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4_Energy\3_Thermal_district_energy\2_New_technology\"/>
    </mc:Choice>
  </mc:AlternateContent>
  <xr:revisionPtr revIDLastSave="0" documentId="13_ncr:1_{F18CA4D5-33AD-4AE0-B62A-0A80EB2A121A}" xr6:coauthVersionLast="47" xr6:coauthVersionMax="47" xr10:uidLastSave="{00000000-0000-0000-0000-000000000000}"/>
  <bookViews>
    <workbookView xWindow="-120" yWindow="-120" windowWidth="29040" windowHeight="15840" activeTab="1" xr2:uid="{8F6A1E6D-DA41-443E-AAF5-B139B454F3E6}"/>
  </bookViews>
  <sheets>
    <sheet name="DISENE_TechInputSplit" sheetId="1" r:id="rId1"/>
    <sheet name="Tuning parameters" sheetId="2" r:id="rId2"/>
    <sheet name="NZ50-ENE-2_TechInputSplit" sheetId="3" r:id="rId3"/>
  </sheets>
  <definedNames>
    <definedName name="_xlnm._FilterDatabase" localSheetId="0" hidden="1">DISENE_TechInputSplit!$A$1:$F$4355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2" i="3"/>
  <c r="E204" i="3"/>
  <c r="E205" i="3"/>
  <c r="E206" i="3"/>
  <c r="E208" i="3"/>
  <c r="E210" i="3"/>
  <c r="E212" i="3"/>
  <c r="E214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4" i="3"/>
  <c r="E246" i="3"/>
  <c r="E248" i="3"/>
  <c r="E250" i="3"/>
  <c r="E252" i="3"/>
  <c r="E253" i="3"/>
  <c r="E254" i="3"/>
  <c r="E256" i="3"/>
  <c r="E258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6" i="3"/>
  <c r="E288" i="3"/>
  <c r="E289" i="3"/>
  <c r="E290" i="3"/>
  <c r="E292" i="3"/>
  <c r="E294" i="3"/>
  <c r="E296" i="3"/>
  <c r="E298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8" i="3"/>
  <c r="E330" i="3"/>
  <c r="E332" i="3"/>
  <c r="E334" i="3"/>
  <c r="E336" i="3"/>
  <c r="E337" i="3"/>
  <c r="E338" i="3"/>
  <c r="E340" i="3"/>
  <c r="E342" i="3"/>
  <c r="E344" i="3"/>
  <c r="E346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6" i="3"/>
  <c r="E378" i="3"/>
  <c r="E380" i="3"/>
  <c r="E382" i="3"/>
  <c r="E384" i="3"/>
  <c r="E385" i="3"/>
  <c r="E386" i="3"/>
  <c r="E388" i="3"/>
  <c r="E390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8" i="3"/>
  <c r="E420" i="3"/>
  <c r="E421" i="3"/>
  <c r="E422" i="3"/>
  <c r="E424" i="3"/>
  <c r="E426" i="3"/>
  <c r="E428" i="3"/>
  <c r="E430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60" i="3"/>
  <c r="E462" i="3"/>
  <c r="E464" i="3"/>
  <c r="E466" i="3"/>
  <c r="E468" i="3"/>
  <c r="E469" i="3"/>
  <c r="E470" i="3"/>
  <c r="E472" i="3"/>
  <c r="E474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2" i="3"/>
  <c r="E504" i="3"/>
  <c r="E505" i="3"/>
  <c r="E506" i="3"/>
  <c r="E508" i="3"/>
  <c r="E510" i="3"/>
  <c r="E512" i="3"/>
  <c r="E514" i="3"/>
  <c r="E516" i="3"/>
  <c r="E517" i="3"/>
  <c r="E518" i="3"/>
  <c r="E520" i="3"/>
  <c r="E522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50" i="3"/>
  <c r="E552" i="3"/>
  <c r="E553" i="3"/>
  <c r="E554" i="3"/>
  <c r="E556" i="3"/>
  <c r="E558" i="3"/>
  <c r="E560" i="3"/>
  <c r="E562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2" i="3"/>
  <c r="E594" i="3"/>
  <c r="E596" i="3"/>
  <c r="E598" i="3"/>
  <c r="E600" i="3"/>
  <c r="E601" i="3"/>
  <c r="E602" i="3"/>
  <c r="E604" i="3"/>
  <c r="E606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4" i="3"/>
  <c r="E636" i="3"/>
  <c r="E637" i="3"/>
  <c r="E638" i="3"/>
  <c r="E640" i="3"/>
  <c r="E642" i="3"/>
  <c r="E644" i="3"/>
  <c r="E646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6" i="3"/>
  <c r="E678" i="3"/>
  <c r="E680" i="3"/>
  <c r="E682" i="3"/>
  <c r="E684" i="3"/>
  <c r="E685" i="3"/>
  <c r="E686" i="3"/>
  <c r="E688" i="3"/>
  <c r="E690" i="3"/>
  <c r="E692" i="3"/>
  <c r="E694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4" i="3"/>
  <c r="E726" i="3"/>
  <c r="E728" i="3"/>
  <c r="E730" i="3"/>
  <c r="E732" i="3"/>
  <c r="E733" i="3"/>
  <c r="E734" i="3"/>
  <c r="E736" i="3"/>
  <c r="E738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6" i="3"/>
  <c r="E768" i="3"/>
  <c r="E769" i="3"/>
  <c r="E770" i="3"/>
  <c r="E772" i="3"/>
  <c r="E774" i="3"/>
  <c r="E776" i="3"/>
  <c r="E778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8" i="3"/>
  <c r="E810" i="3"/>
  <c r="E812" i="3"/>
  <c r="E814" i="3"/>
  <c r="E816" i="3"/>
  <c r="E817" i="3"/>
  <c r="E818" i="3"/>
  <c r="E820" i="3"/>
  <c r="E822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50" i="3"/>
  <c r="E852" i="3"/>
  <c r="E853" i="3"/>
  <c r="E854" i="3"/>
  <c r="E856" i="3"/>
  <c r="E858" i="3"/>
  <c r="E860" i="3"/>
  <c r="E862" i="3"/>
  <c r="E864" i="3"/>
  <c r="E865" i="3"/>
  <c r="E866" i="3"/>
  <c r="E868" i="3"/>
  <c r="E870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8" i="3"/>
  <c r="E900" i="3"/>
  <c r="E901" i="3"/>
  <c r="E902" i="3"/>
  <c r="E904" i="3"/>
  <c r="E906" i="3"/>
  <c r="E908" i="3"/>
  <c r="E910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40" i="3"/>
  <c r="E942" i="3"/>
  <c r="E944" i="3"/>
  <c r="E946" i="3"/>
  <c r="E948" i="3"/>
  <c r="E949" i="3"/>
  <c r="E950" i="3"/>
  <c r="E952" i="3"/>
  <c r="E954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2" i="3"/>
  <c r="E984" i="3"/>
  <c r="E985" i="3"/>
  <c r="E986" i="3"/>
  <c r="E988" i="3"/>
  <c r="E990" i="3"/>
  <c r="E992" i="3"/>
  <c r="E994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4" i="3"/>
  <c r="E1026" i="3"/>
  <c r="E1028" i="3"/>
  <c r="E1030" i="3"/>
  <c r="E1032" i="3"/>
  <c r="E1033" i="3"/>
  <c r="E1034" i="3"/>
  <c r="E1036" i="3"/>
  <c r="E1038" i="3"/>
  <c r="E1040" i="3"/>
  <c r="E1042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2" i="3"/>
  <c r="E1074" i="3"/>
  <c r="E1076" i="3"/>
  <c r="E1078" i="3"/>
  <c r="E1080" i="3"/>
  <c r="E1081" i="3"/>
  <c r="E1082" i="3"/>
  <c r="E1084" i="3"/>
  <c r="E1086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4" i="3"/>
  <c r="E1116" i="3"/>
  <c r="E1117" i="3"/>
  <c r="E1118" i="3"/>
  <c r="E1120" i="3"/>
  <c r="E1122" i="3"/>
  <c r="E1124" i="3"/>
  <c r="E1126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6" i="3"/>
  <c r="E1158" i="3"/>
  <c r="E1160" i="3"/>
  <c r="E1162" i="3"/>
  <c r="E1164" i="3"/>
  <c r="E1165" i="3"/>
  <c r="E1166" i="3"/>
  <c r="E1168" i="3"/>
  <c r="E1170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8" i="3"/>
  <c r="E1200" i="3"/>
  <c r="E1201" i="3"/>
  <c r="E1202" i="3"/>
  <c r="E1204" i="3"/>
  <c r="E1206" i="3"/>
  <c r="E1208" i="3"/>
  <c r="E1210" i="3"/>
  <c r="E1212" i="3"/>
  <c r="E1213" i="3"/>
  <c r="E1214" i="3"/>
  <c r="E1216" i="3"/>
  <c r="E1218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25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61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209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5" i="3"/>
  <c r="E2257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9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37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73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21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65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901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48" i="3"/>
  <c r="E3949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4" i="3"/>
  <c r="E3985" i="3"/>
  <c r="E3996" i="3"/>
  <c r="E3997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8" i="3"/>
  <c r="E4729" i="3"/>
  <c r="E4731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7" i="3"/>
  <c r="E4776" i="3"/>
  <c r="E4777" i="3"/>
  <c r="E4779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12" i="3"/>
  <c r="E4813" i="3"/>
  <c r="E4815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1" i="3"/>
  <c r="E4860" i="3"/>
  <c r="E4861" i="3"/>
  <c r="E4863" i="3"/>
  <c r="E4872" i="3"/>
  <c r="E4873" i="3"/>
  <c r="E2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B4756" i="3"/>
  <c r="C4756" i="3"/>
  <c r="D4756" i="3"/>
  <c r="F4756" i="3"/>
  <c r="B4757" i="3"/>
  <c r="C4757" i="3"/>
  <c r="D4757" i="3"/>
  <c r="F4757" i="3"/>
  <c r="B4758" i="3"/>
  <c r="C4758" i="3"/>
  <c r="D4758" i="3"/>
  <c r="F4758" i="3"/>
  <c r="B4759" i="3"/>
  <c r="C4759" i="3"/>
  <c r="D4759" i="3"/>
  <c r="F4759" i="3"/>
  <c r="B4760" i="3"/>
  <c r="C4760" i="3"/>
  <c r="D4760" i="3"/>
  <c r="F4760" i="3"/>
  <c r="B4761" i="3"/>
  <c r="C4761" i="3"/>
  <c r="D4761" i="3"/>
  <c r="F4761" i="3"/>
  <c r="B4762" i="3"/>
  <c r="C4762" i="3"/>
  <c r="D4762" i="3"/>
  <c r="F4762" i="3"/>
  <c r="B4763" i="3"/>
  <c r="C4763" i="3"/>
  <c r="D4763" i="3"/>
  <c r="F4763" i="3"/>
  <c r="B4764" i="3"/>
  <c r="C4764" i="3"/>
  <c r="D4764" i="3"/>
  <c r="F4764" i="3"/>
  <c r="B4765" i="3"/>
  <c r="C4765" i="3"/>
  <c r="D4765" i="3"/>
  <c r="F4765" i="3"/>
  <c r="B4766" i="3"/>
  <c r="C4766" i="3"/>
  <c r="D4766" i="3"/>
  <c r="F4766" i="3"/>
  <c r="B4767" i="3"/>
  <c r="C4767" i="3"/>
  <c r="D4767" i="3"/>
  <c r="F4767" i="3"/>
  <c r="B4768" i="3"/>
  <c r="C4768" i="3"/>
  <c r="D4768" i="3"/>
  <c r="F4768" i="3"/>
  <c r="B4769" i="3"/>
  <c r="C4769" i="3"/>
  <c r="D4769" i="3"/>
  <c r="F4769" i="3"/>
  <c r="B4770" i="3"/>
  <c r="C4770" i="3"/>
  <c r="D4770" i="3"/>
  <c r="F4770" i="3"/>
  <c r="B4771" i="3"/>
  <c r="C4771" i="3"/>
  <c r="D4771" i="3"/>
  <c r="F4771" i="3"/>
  <c r="B4772" i="3"/>
  <c r="C4772" i="3"/>
  <c r="D4772" i="3"/>
  <c r="F4772" i="3"/>
  <c r="B4773" i="3"/>
  <c r="C4773" i="3"/>
  <c r="D4773" i="3"/>
  <c r="F4773" i="3"/>
  <c r="B4774" i="3"/>
  <c r="C4774" i="3"/>
  <c r="D4774" i="3"/>
  <c r="F4774" i="3"/>
  <c r="B4775" i="3"/>
  <c r="C4775" i="3"/>
  <c r="D4775" i="3"/>
  <c r="F4775" i="3"/>
  <c r="B4776" i="3"/>
  <c r="C4776" i="3"/>
  <c r="D4776" i="3"/>
  <c r="F4776" i="3"/>
  <c r="B4777" i="3"/>
  <c r="C4777" i="3"/>
  <c r="D4777" i="3"/>
  <c r="F4777" i="3"/>
  <c r="B4778" i="3"/>
  <c r="C4778" i="3"/>
  <c r="D4778" i="3"/>
  <c r="F4778" i="3"/>
  <c r="B4779" i="3"/>
  <c r="C4779" i="3"/>
  <c r="D4779" i="3"/>
  <c r="F4779" i="3"/>
  <c r="B4780" i="3"/>
  <c r="C4780" i="3"/>
  <c r="D4780" i="3"/>
  <c r="F4780" i="3"/>
  <c r="B4781" i="3"/>
  <c r="C4781" i="3"/>
  <c r="D4781" i="3"/>
  <c r="F4781" i="3"/>
  <c r="B4782" i="3"/>
  <c r="C4782" i="3"/>
  <c r="D4782" i="3"/>
  <c r="F4782" i="3"/>
  <c r="B4783" i="3"/>
  <c r="C4783" i="3"/>
  <c r="D4783" i="3"/>
  <c r="F4783" i="3"/>
  <c r="B4784" i="3"/>
  <c r="C4784" i="3"/>
  <c r="D4784" i="3"/>
  <c r="F4784" i="3"/>
  <c r="B4785" i="3"/>
  <c r="C4785" i="3"/>
  <c r="D4785" i="3"/>
  <c r="F4785" i="3"/>
  <c r="B4786" i="3"/>
  <c r="C4786" i="3"/>
  <c r="D4786" i="3"/>
  <c r="F4786" i="3"/>
  <c r="B4787" i="3"/>
  <c r="C4787" i="3"/>
  <c r="D4787" i="3"/>
  <c r="F4787" i="3"/>
  <c r="B4788" i="3"/>
  <c r="C4788" i="3"/>
  <c r="D4788" i="3"/>
  <c r="F4788" i="3"/>
  <c r="B4789" i="3"/>
  <c r="C4789" i="3"/>
  <c r="D4789" i="3"/>
  <c r="F4789" i="3"/>
  <c r="B4790" i="3"/>
  <c r="C4790" i="3"/>
  <c r="D4790" i="3"/>
  <c r="F4790" i="3"/>
  <c r="B4791" i="3"/>
  <c r="C4791" i="3"/>
  <c r="D4791" i="3"/>
  <c r="F4791" i="3"/>
  <c r="B4792" i="3"/>
  <c r="C4792" i="3"/>
  <c r="D4792" i="3"/>
  <c r="F4792" i="3"/>
  <c r="B4793" i="3"/>
  <c r="C4793" i="3"/>
  <c r="D4793" i="3"/>
  <c r="F4793" i="3"/>
  <c r="B4794" i="3"/>
  <c r="C4794" i="3"/>
  <c r="D4794" i="3"/>
  <c r="F4794" i="3"/>
  <c r="B4795" i="3"/>
  <c r="C4795" i="3"/>
  <c r="D4795" i="3"/>
  <c r="F4795" i="3"/>
  <c r="B4796" i="3"/>
  <c r="C4796" i="3"/>
  <c r="D4796" i="3"/>
  <c r="F4796" i="3"/>
  <c r="B4797" i="3"/>
  <c r="C4797" i="3"/>
  <c r="D4797" i="3"/>
  <c r="F4797" i="3"/>
  <c r="B4798" i="3"/>
  <c r="C4798" i="3"/>
  <c r="D4798" i="3"/>
  <c r="F4798" i="3"/>
  <c r="B4799" i="3"/>
  <c r="C4799" i="3"/>
  <c r="D4799" i="3"/>
  <c r="F4799" i="3"/>
  <c r="B4800" i="3"/>
  <c r="C4800" i="3"/>
  <c r="D4800" i="3"/>
  <c r="F4800" i="3"/>
  <c r="B4801" i="3"/>
  <c r="C4801" i="3"/>
  <c r="D4801" i="3"/>
  <c r="F4801" i="3"/>
  <c r="B4802" i="3"/>
  <c r="C4802" i="3"/>
  <c r="D4802" i="3"/>
  <c r="F4802" i="3"/>
  <c r="B4803" i="3"/>
  <c r="C4803" i="3"/>
  <c r="D4803" i="3"/>
  <c r="F4803" i="3"/>
  <c r="B4804" i="3"/>
  <c r="C4804" i="3"/>
  <c r="D4804" i="3"/>
  <c r="F4804" i="3"/>
  <c r="B4805" i="3"/>
  <c r="C4805" i="3"/>
  <c r="D4805" i="3"/>
  <c r="F4805" i="3"/>
  <c r="B4806" i="3"/>
  <c r="C4806" i="3"/>
  <c r="D4806" i="3"/>
  <c r="F4806" i="3"/>
  <c r="B4807" i="3"/>
  <c r="C4807" i="3"/>
  <c r="D4807" i="3"/>
  <c r="F4807" i="3"/>
  <c r="B4808" i="3"/>
  <c r="C4808" i="3"/>
  <c r="D4808" i="3"/>
  <c r="F4808" i="3"/>
  <c r="B4809" i="3"/>
  <c r="C4809" i="3"/>
  <c r="D4809" i="3"/>
  <c r="F4809" i="3"/>
  <c r="B4810" i="3"/>
  <c r="C4810" i="3"/>
  <c r="D4810" i="3"/>
  <c r="F4810" i="3"/>
  <c r="B4811" i="3"/>
  <c r="C4811" i="3"/>
  <c r="D4811" i="3"/>
  <c r="F4811" i="3"/>
  <c r="B4812" i="3"/>
  <c r="C4812" i="3"/>
  <c r="D4812" i="3"/>
  <c r="F4812" i="3"/>
  <c r="B4813" i="3"/>
  <c r="C4813" i="3"/>
  <c r="D4813" i="3"/>
  <c r="F4813" i="3"/>
  <c r="B4814" i="3"/>
  <c r="C4814" i="3"/>
  <c r="D4814" i="3"/>
  <c r="F4814" i="3"/>
  <c r="B4815" i="3"/>
  <c r="C4815" i="3"/>
  <c r="D4815" i="3"/>
  <c r="F4815" i="3"/>
  <c r="B4816" i="3"/>
  <c r="C4816" i="3"/>
  <c r="D4816" i="3"/>
  <c r="F4816" i="3"/>
  <c r="B4817" i="3"/>
  <c r="C4817" i="3"/>
  <c r="D4817" i="3"/>
  <c r="F4817" i="3"/>
  <c r="B4818" i="3"/>
  <c r="C4818" i="3"/>
  <c r="D4818" i="3"/>
  <c r="F4818" i="3"/>
  <c r="B4819" i="3"/>
  <c r="C4819" i="3"/>
  <c r="D4819" i="3"/>
  <c r="F4819" i="3"/>
  <c r="B4820" i="3"/>
  <c r="C4820" i="3"/>
  <c r="D4820" i="3"/>
  <c r="F4820" i="3"/>
  <c r="B4821" i="3"/>
  <c r="C4821" i="3"/>
  <c r="D4821" i="3"/>
  <c r="F4821" i="3"/>
  <c r="B4822" i="3"/>
  <c r="C4822" i="3"/>
  <c r="D4822" i="3"/>
  <c r="F4822" i="3"/>
  <c r="B4823" i="3"/>
  <c r="C4823" i="3"/>
  <c r="D4823" i="3"/>
  <c r="F4823" i="3"/>
  <c r="B4824" i="3"/>
  <c r="C4824" i="3"/>
  <c r="D4824" i="3"/>
  <c r="F4824" i="3"/>
  <c r="B4825" i="3"/>
  <c r="C4825" i="3"/>
  <c r="D4825" i="3"/>
  <c r="F4825" i="3"/>
  <c r="B4826" i="3"/>
  <c r="C4826" i="3"/>
  <c r="D4826" i="3"/>
  <c r="F4826" i="3"/>
  <c r="B4827" i="3"/>
  <c r="C4827" i="3"/>
  <c r="D4827" i="3"/>
  <c r="F4827" i="3"/>
  <c r="B4828" i="3"/>
  <c r="C4828" i="3"/>
  <c r="D4828" i="3"/>
  <c r="F4828" i="3"/>
  <c r="B4829" i="3"/>
  <c r="C4829" i="3"/>
  <c r="D4829" i="3"/>
  <c r="F4829" i="3"/>
  <c r="B4830" i="3"/>
  <c r="C4830" i="3"/>
  <c r="D4830" i="3"/>
  <c r="F4830" i="3"/>
  <c r="B4831" i="3"/>
  <c r="C4831" i="3"/>
  <c r="D4831" i="3"/>
  <c r="F4831" i="3"/>
  <c r="B4832" i="3"/>
  <c r="C4832" i="3"/>
  <c r="D4832" i="3"/>
  <c r="F4832" i="3"/>
  <c r="B4833" i="3"/>
  <c r="C4833" i="3"/>
  <c r="D4833" i="3"/>
  <c r="F4833" i="3"/>
  <c r="B4834" i="3"/>
  <c r="C4834" i="3"/>
  <c r="D4834" i="3"/>
  <c r="F4834" i="3"/>
  <c r="B4835" i="3"/>
  <c r="C4835" i="3"/>
  <c r="D4835" i="3"/>
  <c r="F4835" i="3"/>
  <c r="B4836" i="3"/>
  <c r="C4836" i="3"/>
  <c r="D4836" i="3"/>
  <c r="F4836" i="3"/>
  <c r="B4837" i="3"/>
  <c r="C4837" i="3"/>
  <c r="D4837" i="3"/>
  <c r="F4837" i="3"/>
  <c r="B4838" i="3"/>
  <c r="C4838" i="3"/>
  <c r="D4838" i="3"/>
  <c r="F4838" i="3"/>
  <c r="B4839" i="3"/>
  <c r="C4839" i="3"/>
  <c r="D4839" i="3"/>
  <c r="F4839" i="3"/>
  <c r="B4840" i="3"/>
  <c r="C4840" i="3"/>
  <c r="D4840" i="3"/>
  <c r="F4840" i="3"/>
  <c r="B4841" i="3"/>
  <c r="C4841" i="3"/>
  <c r="D4841" i="3"/>
  <c r="F4841" i="3"/>
  <c r="B4842" i="3"/>
  <c r="C4842" i="3"/>
  <c r="D4842" i="3"/>
  <c r="F4842" i="3"/>
  <c r="B4843" i="3"/>
  <c r="C4843" i="3"/>
  <c r="D4843" i="3"/>
  <c r="F4843" i="3"/>
  <c r="B4844" i="3"/>
  <c r="C4844" i="3"/>
  <c r="D4844" i="3"/>
  <c r="F4844" i="3"/>
  <c r="B4845" i="3"/>
  <c r="C4845" i="3"/>
  <c r="D4845" i="3"/>
  <c r="F4845" i="3"/>
  <c r="B4846" i="3"/>
  <c r="C4846" i="3"/>
  <c r="D4846" i="3"/>
  <c r="F4846" i="3"/>
  <c r="B4847" i="3"/>
  <c r="C4847" i="3"/>
  <c r="D4847" i="3"/>
  <c r="F4847" i="3"/>
  <c r="B4848" i="3"/>
  <c r="C4848" i="3"/>
  <c r="D4848" i="3"/>
  <c r="F4848" i="3"/>
  <c r="B4849" i="3"/>
  <c r="C4849" i="3"/>
  <c r="D4849" i="3"/>
  <c r="F4849" i="3"/>
  <c r="B4850" i="3"/>
  <c r="C4850" i="3"/>
  <c r="D4850" i="3"/>
  <c r="F4850" i="3"/>
  <c r="B4851" i="3"/>
  <c r="C4851" i="3"/>
  <c r="D4851" i="3"/>
  <c r="F4851" i="3"/>
  <c r="B4852" i="3"/>
  <c r="C4852" i="3"/>
  <c r="D4852" i="3"/>
  <c r="F4852" i="3"/>
  <c r="B4853" i="3"/>
  <c r="C4853" i="3"/>
  <c r="D4853" i="3"/>
  <c r="F4853" i="3"/>
  <c r="B4854" i="3"/>
  <c r="C4854" i="3"/>
  <c r="D4854" i="3"/>
  <c r="F4854" i="3"/>
  <c r="B4855" i="3"/>
  <c r="C4855" i="3"/>
  <c r="D4855" i="3"/>
  <c r="F4855" i="3"/>
  <c r="B4856" i="3"/>
  <c r="C4856" i="3"/>
  <c r="D4856" i="3"/>
  <c r="F4856" i="3"/>
  <c r="B4857" i="3"/>
  <c r="C4857" i="3"/>
  <c r="D4857" i="3"/>
  <c r="F4857" i="3"/>
  <c r="B4858" i="3"/>
  <c r="C4858" i="3"/>
  <c r="D4858" i="3"/>
  <c r="F4858" i="3"/>
  <c r="B4859" i="3"/>
  <c r="C4859" i="3"/>
  <c r="D4859" i="3"/>
  <c r="F4859" i="3"/>
  <c r="B4860" i="3"/>
  <c r="C4860" i="3"/>
  <c r="D4860" i="3"/>
  <c r="F4860" i="3"/>
  <c r="B4861" i="3"/>
  <c r="C4861" i="3"/>
  <c r="D4861" i="3"/>
  <c r="F4861" i="3"/>
  <c r="B4862" i="3"/>
  <c r="C4862" i="3"/>
  <c r="D4862" i="3"/>
  <c r="F4862" i="3"/>
  <c r="B4863" i="3"/>
  <c r="C4863" i="3"/>
  <c r="D4863" i="3"/>
  <c r="F4863" i="3"/>
  <c r="B4864" i="3"/>
  <c r="C4864" i="3"/>
  <c r="D4864" i="3"/>
  <c r="F4864" i="3"/>
  <c r="B4865" i="3"/>
  <c r="C4865" i="3"/>
  <c r="D4865" i="3"/>
  <c r="F4865" i="3"/>
  <c r="B4866" i="3"/>
  <c r="C4866" i="3"/>
  <c r="D4866" i="3"/>
  <c r="F4866" i="3"/>
  <c r="B4867" i="3"/>
  <c r="C4867" i="3"/>
  <c r="D4867" i="3"/>
  <c r="F4867" i="3"/>
  <c r="B4868" i="3"/>
  <c r="C4868" i="3"/>
  <c r="D4868" i="3"/>
  <c r="F4868" i="3"/>
  <c r="B4869" i="3"/>
  <c r="C4869" i="3"/>
  <c r="D4869" i="3"/>
  <c r="F4869" i="3"/>
  <c r="B4870" i="3"/>
  <c r="C4870" i="3"/>
  <c r="D4870" i="3"/>
  <c r="F4870" i="3"/>
  <c r="B4871" i="3"/>
  <c r="C4871" i="3"/>
  <c r="D4871" i="3"/>
  <c r="F4871" i="3"/>
  <c r="B4872" i="3"/>
  <c r="C4872" i="3"/>
  <c r="D4872" i="3"/>
  <c r="F4872" i="3"/>
  <c r="B4873" i="3"/>
  <c r="C4873" i="3"/>
  <c r="D4873" i="3"/>
  <c r="F4873" i="3"/>
  <c r="B4356" i="3"/>
  <c r="C4356" i="3"/>
  <c r="D4356" i="3"/>
  <c r="F4356" i="3"/>
  <c r="B4357" i="3"/>
  <c r="C4357" i="3"/>
  <c r="D4357" i="3"/>
  <c r="F4357" i="3"/>
  <c r="B4358" i="3"/>
  <c r="C4358" i="3"/>
  <c r="D4358" i="3"/>
  <c r="F4358" i="3"/>
  <c r="B4359" i="3"/>
  <c r="C4359" i="3"/>
  <c r="D4359" i="3"/>
  <c r="F4359" i="3"/>
  <c r="B4360" i="3"/>
  <c r="C4360" i="3"/>
  <c r="D4360" i="3"/>
  <c r="F4360" i="3"/>
  <c r="B4361" i="3"/>
  <c r="C4361" i="3"/>
  <c r="D4361" i="3"/>
  <c r="F4361" i="3"/>
  <c r="B4362" i="3"/>
  <c r="C4362" i="3"/>
  <c r="D4362" i="3"/>
  <c r="F4362" i="3"/>
  <c r="B4363" i="3"/>
  <c r="C4363" i="3"/>
  <c r="D4363" i="3"/>
  <c r="F4363" i="3"/>
  <c r="B4364" i="3"/>
  <c r="C4364" i="3"/>
  <c r="D4364" i="3"/>
  <c r="F4364" i="3"/>
  <c r="B4365" i="3"/>
  <c r="C4365" i="3"/>
  <c r="D4365" i="3"/>
  <c r="F4365" i="3"/>
  <c r="B4366" i="3"/>
  <c r="C4366" i="3"/>
  <c r="D4366" i="3"/>
  <c r="F4366" i="3"/>
  <c r="B4367" i="3"/>
  <c r="C4367" i="3"/>
  <c r="D4367" i="3"/>
  <c r="F4367" i="3"/>
  <c r="B4368" i="3"/>
  <c r="C4368" i="3"/>
  <c r="D4368" i="3"/>
  <c r="F4368" i="3"/>
  <c r="B4369" i="3"/>
  <c r="C4369" i="3"/>
  <c r="D4369" i="3"/>
  <c r="F4369" i="3"/>
  <c r="B4370" i="3"/>
  <c r="C4370" i="3"/>
  <c r="D4370" i="3"/>
  <c r="F4370" i="3"/>
  <c r="B4371" i="3"/>
  <c r="C4371" i="3"/>
  <c r="D4371" i="3"/>
  <c r="F4371" i="3"/>
  <c r="B4372" i="3"/>
  <c r="C4372" i="3"/>
  <c r="D4372" i="3"/>
  <c r="F4372" i="3"/>
  <c r="B4373" i="3"/>
  <c r="C4373" i="3"/>
  <c r="D4373" i="3"/>
  <c r="F4373" i="3"/>
  <c r="B4374" i="3"/>
  <c r="C4374" i="3"/>
  <c r="D4374" i="3"/>
  <c r="F4374" i="3"/>
  <c r="B4375" i="3"/>
  <c r="C4375" i="3"/>
  <c r="D4375" i="3"/>
  <c r="F4375" i="3"/>
  <c r="B4376" i="3"/>
  <c r="C4376" i="3"/>
  <c r="D4376" i="3"/>
  <c r="F4376" i="3"/>
  <c r="B4377" i="3"/>
  <c r="C4377" i="3"/>
  <c r="D4377" i="3"/>
  <c r="F4377" i="3"/>
  <c r="B4378" i="3"/>
  <c r="C4378" i="3"/>
  <c r="D4378" i="3"/>
  <c r="F4378" i="3"/>
  <c r="B4379" i="3"/>
  <c r="C4379" i="3"/>
  <c r="D4379" i="3"/>
  <c r="F4379" i="3"/>
  <c r="B4380" i="3"/>
  <c r="C4380" i="3"/>
  <c r="D4380" i="3"/>
  <c r="F4380" i="3"/>
  <c r="B4381" i="3"/>
  <c r="C4381" i="3"/>
  <c r="D4381" i="3"/>
  <c r="F4381" i="3"/>
  <c r="B4382" i="3"/>
  <c r="C4382" i="3"/>
  <c r="D4382" i="3"/>
  <c r="F4382" i="3"/>
  <c r="B4383" i="3"/>
  <c r="C4383" i="3"/>
  <c r="D4383" i="3"/>
  <c r="F4383" i="3"/>
  <c r="B4384" i="3"/>
  <c r="C4384" i="3"/>
  <c r="D4384" i="3"/>
  <c r="F4384" i="3"/>
  <c r="B4385" i="3"/>
  <c r="C4385" i="3"/>
  <c r="D4385" i="3"/>
  <c r="F4385" i="3"/>
  <c r="B4386" i="3"/>
  <c r="C4386" i="3"/>
  <c r="D4386" i="3"/>
  <c r="F4386" i="3"/>
  <c r="B4387" i="3"/>
  <c r="C4387" i="3"/>
  <c r="D4387" i="3"/>
  <c r="F4387" i="3"/>
  <c r="B4388" i="3"/>
  <c r="C4388" i="3"/>
  <c r="D4388" i="3"/>
  <c r="F4388" i="3"/>
  <c r="B4389" i="3"/>
  <c r="C4389" i="3"/>
  <c r="D4389" i="3"/>
  <c r="F4389" i="3"/>
  <c r="B4390" i="3"/>
  <c r="C4390" i="3"/>
  <c r="D4390" i="3"/>
  <c r="F4390" i="3"/>
  <c r="B4391" i="3"/>
  <c r="C4391" i="3"/>
  <c r="D4391" i="3"/>
  <c r="F4391" i="3"/>
  <c r="B4392" i="3"/>
  <c r="C4392" i="3"/>
  <c r="D4392" i="3"/>
  <c r="F4392" i="3"/>
  <c r="B4393" i="3"/>
  <c r="C4393" i="3"/>
  <c r="D4393" i="3"/>
  <c r="F4393" i="3"/>
  <c r="B4394" i="3"/>
  <c r="C4394" i="3"/>
  <c r="D4394" i="3"/>
  <c r="F4394" i="3"/>
  <c r="B4395" i="3"/>
  <c r="C4395" i="3"/>
  <c r="D4395" i="3"/>
  <c r="F4395" i="3"/>
  <c r="B4396" i="3"/>
  <c r="C4396" i="3"/>
  <c r="D4396" i="3"/>
  <c r="F4396" i="3"/>
  <c r="B4397" i="3"/>
  <c r="C4397" i="3"/>
  <c r="D4397" i="3"/>
  <c r="F4397" i="3"/>
  <c r="B4398" i="3"/>
  <c r="C4398" i="3"/>
  <c r="D4398" i="3"/>
  <c r="F4398" i="3"/>
  <c r="B4399" i="3"/>
  <c r="C4399" i="3"/>
  <c r="D4399" i="3"/>
  <c r="F4399" i="3"/>
  <c r="B4400" i="3"/>
  <c r="C4400" i="3"/>
  <c r="D4400" i="3"/>
  <c r="F4400" i="3"/>
  <c r="B4401" i="3"/>
  <c r="C4401" i="3"/>
  <c r="D4401" i="3"/>
  <c r="F4401" i="3"/>
  <c r="B4402" i="3"/>
  <c r="C4402" i="3"/>
  <c r="D4402" i="3"/>
  <c r="F4402" i="3"/>
  <c r="B4403" i="3"/>
  <c r="C4403" i="3"/>
  <c r="D4403" i="3"/>
  <c r="F4403" i="3"/>
  <c r="B4404" i="3"/>
  <c r="C4404" i="3"/>
  <c r="D4404" i="3"/>
  <c r="F4404" i="3"/>
  <c r="B4405" i="3"/>
  <c r="C4405" i="3"/>
  <c r="D4405" i="3"/>
  <c r="F4405" i="3"/>
  <c r="B4406" i="3"/>
  <c r="C4406" i="3"/>
  <c r="D4406" i="3"/>
  <c r="F4406" i="3"/>
  <c r="B4407" i="3"/>
  <c r="C4407" i="3"/>
  <c r="D4407" i="3"/>
  <c r="F4407" i="3"/>
  <c r="B4408" i="3"/>
  <c r="C4408" i="3"/>
  <c r="D4408" i="3"/>
  <c r="F4408" i="3"/>
  <c r="B4409" i="3"/>
  <c r="C4409" i="3"/>
  <c r="D4409" i="3"/>
  <c r="F4409" i="3"/>
  <c r="B4410" i="3"/>
  <c r="C4410" i="3"/>
  <c r="D4410" i="3"/>
  <c r="F4410" i="3"/>
  <c r="B4411" i="3"/>
  <c r="C4411" i="3"/>
  <c r="D4411" i="3"/>
  <c r="F4411" i="3"/>
  <c r="B4412" i="3"/>
  <c r="C4412" i="3"/>
  <c r="D4412" i="3"/>
  <c r="F4412" i="3"/>
  <c r="B4413" i="3"/>
  <c r="C4413" i="3"/>
  <c r="D4413" i="3"/>
  <c r="F4413" i="3"/>
  <c r="B4414" i="3"/>
  <c r="C4414" i="3"/>
  <c r="D4414" i="3"/>
  <c r="F4414" i="3"/>
  <c r="B4415" i="3"/>
  <c r="C4415" i="3"/>
  <c r="D4415" i="3"/>
  <c r="F4415" i="3"/>
  <c r="B4416" i="3"/>
  <c r="C4416" i="3"/>
  <c r="D4416" i="3"/>
  <c r="F4416" i="3"/>
  <c r="B4417" i="3"/>
  <c r="C4417" i="3"/>
  <c r="D4417" i="3"/>
  <c r="F4417" i="3"/>
  <c r="B4418" i="3"/>
  <c r="C4418" i="3"/>
  <c r="D4418" i="3"/>
  <c r="F4418" i="3"/>
  <c r="B4419" i="3"/>
  <c r="C4419" i="3"/>
  <c r="D4419" i="3"/>
  <c r="F4419" i="3"/>
  <c r="B4420" i="3"/>
  <c r="C4420" i="3"/>
  <c r="D4420" i="3"/>
  <c r="F4420" i="3"/>
  <c r="B4421" i="3"/>
  <c r="C4421" i="3"/>
  <c r="D4421" i="3"/>
  <c r="F4421" i="3"/>
  <c r="B4422" i="3"/>
  <c r="C4422" i="3"/>
  <c r="D4422" i="3"/>
  <c r="F4422" i="3"/>
  <c r="B4423" i="3"/>
  <c r="C4423" i="3"/>
  <c r="D4423" i="3"/>
  <c r="F4423" i="3"/>
  <c r="B4424" i="3"/>
  <c r="C4424" i="3"/>
  <c r="D4424" i="3"/>
  <c r="F4424" i="3"/>
  <c r="B4425" i="3"/>
  <c r="C4425" i="3"/>
  <c r="D4425" i="3"/>
  <c r="F4425" i="3"/>
  <c r="B4426" i="3"/>
  <c r="C4426" i="3"/>
  <c r="D4426" i="3"/>
  <c r="F4426" i="3"/>
  <c r="B4427" i="3"/>
  <c r="C4427" i="3"/>
  <c r="D4427" i="3"/>
  <c r="F4427" i="3"/>
  <c r="B4428" i="3"/>
  <c r="C4428" i="3"/>
  <c r="D4428" i="3"/>
  <c r="F4428" i="3"/>
  <c r="B4429" i="3"/>
  <c r="C4429" i="3"/>
  <c r="D4429" i="3"/>
  <c r="F4429" i="3"/>
  <c r="B4430" i="3"/>
  <c r="C4430" i="3"/>
  <c r="D4430" i="3"/>
  <c r="F4430" i="3"/>
  <c r="B4431" i="3"/>
  <c r="C4431" i="3"/>
  <c r="D4431" i="3"/>
  <c r="F4431" i="3"/>
  <c r="B4432" i="3"/>
  <c r="C4432" i="3"/>
  <c r="D4432" i="3"/>
  <c r="F4432" i="3"/>
  <c r="B4433" i="3"/>
  <c r="C4433" i="3"/>
  <c r="D4433" i="3"/>
  <c r="F4433" i="3"/>
  <c r="B4434" i="3"/>
  <c r="C4434" i="3"/>
  <c r="D4434" i="3"/>
  <c r="F4434" i="3"/>
  <c r="B4435" i="3"/>
  <c r="C4435" i="3"/>
  <c r="D4435" i="3"/>
  <c r="F4435" i="3"/>
  <c r="B4436" i="3"/>
  <c r="C4436" i="3"/>
  <c r="D4436" i="3"/>
  <c r="F4436" i="3"/>
  <c r="B4437" i="3"/>
  <c r="C4437" i="3"/>
  <c r="D4437" i="3"/>
  <c r="F4437" i="3"/>
  <c r="B4438" i="3"/>
  <c r="C4438" i="3"/>
  <c r="D4438" i="3"/>
  <c r="F4438" i="3"/>
  <c r="B4439" i="3"/>
  <c r="C4439" i="3"/>
  <c r="D4439" i="3"/>
  <c r="F4439" i="3"/>
  <c r="B4440" i="3"/>
  <c r="C4440" i="3"/>
  <c r="D4440" i="3"/>
  <c r="F4440" i="3"/>
  <c r="B4441" i="3"/>
  <c r="C4441" i="3"/>
  <c r="D4441" i="3"/>
  <c r="F4441" i="3"/>
  <c r="B4442" i="3"/>
  <c r="C4442" i="3"/>
  <c r="D4442" i="3"/>
  <c r="F4442" i="3"/>
  <c r="B4443" i="3"/>
  <c r="C4443" i="3"/>
  <c r="D4443" i="3"/>
  <c r="F4443" i="3"/>
  <c r="B4444" i="3"/>
  <c r="C4444" i="3"/>
  <c r="D4444" i="3"/>
  <c r="F4444" i="3"/>
  <c r="B4445" i="3"/>
  <c r="C4445" i="3"/>
  <c r="D4445" i="3"/>
  <c r="F4445" i="3"/>
  <c r="B4446" i="3"/>
  <c r="C4446" i="3"/>
  <c r="D4446" i="3"/>
  <c r="F4446" i="3"/>
  <c r="B4447" i="3"/>
  <c r="C4447" i="3"/>
  <c r="D4447" i="3"/>
  <c r="F4447" i="3"/>
  <c r="B4448" i="3"/>
  <c r="C4448" i="3"/>
  <c r="D4448" i="3"/>
  <c r="F4448" i="3"/>
  <c r="B4449" i="3"/>
  <c r="C4449" i="3"/>
  <c r="D4449" i="3"/>
  <c r="F4449" i="3"/>
  <c r="B4450" i="3"/>
  <c r="C4450" i="3"/>
  <c r="D4450" i="3"/>
  <c r="F4450" i="3"/>
  <c r="B4451" i="3"/>
  <c r="C4451" i="3"/>
  <c r="D4451" i="3"/>
  <c r="F4451" i="3"/>
  <c r="B4452" i="3"/>
  <c r="C4452" i="3"/>
  <c r="D4452" i="3"/>
  <c r="F4452" i="3"/>
  <c r="B4453" i="3"/>
  <c r="C4453" i="3"/>
  <c r="D4453" i="3"/>
  <c r="F4453" i="3"/>
  <c r="B4454" i="3"/>
  <c r="C4454" i="3"/>
  <c r="D4454" i="3"/>
  <c r="F4454" i="3"/>
  <c r="B4455" i="3"/>
  <c r="C4455" i="3"/>
  <c r="D4455" i="3"/>
  <c r="F4455" i="3"/>
  <c r="B4456" i="3"/>
  <c r="C4456" i="3"/>
  <c r="D4456" i="3"/>
  <c r="F4456" i="3"/>
  <c r="B4457" i="3"/>
  <c r="C4457" i="3"/>
  <c r="D4457" i="3"/>
  <c r="F4457" i="3"/>
  <c r="B4458" i="3"/>
  <c r="C4458" i="3"/>
  <c r="D4458" i="3"/>
  <c r="F4458" i="3"/>
  <c r="B4459" i="3"/>
  <c r="C4459" i="3"/>
  <c r="D4459" i="3"/>
  <c r="F4459" i="3"/>
  <c r="B4460" i="3"/>
  <c r="C4460" i="3"/>
  <c r="D4460" i="3"/>
  <c r="F4460" i="3"/>
  <c r="B4461" i="3"/>
  <c r="C4461" i="3"/>
  <c r="D4461" i="3"/>
  <c r="F4461" i="3"/>
  <c r="B4462" i="3"/>
  <c r="C4462" i="3"/>
  <c r="D4462" i="3"/>
  <c r="F4462" i="3"/>
  <c r="B4463" i="3"/>
  <c r="C4463" i="3"/>
  <c r="D4463" i="3"/>
  <c r="F4463" i="3"/>
  <c r="B4464" i="3"/>
  <c r="C4464" i="3"/>
  <c r="D4464" i="3"/>
  <c r="F4464" i="3"/>
  <c r="B4465" i="3"/>
  <c r="C4465" i="3"/>
  <c r="D4465" i="3"/>
  <c r="F4465" i="3"/>
  <c r="B4466" i="3"/>
  <c r="C4466" i="3"/>
  <c r="D4466" i="3"/>
  <c r="F4466" i="3"/>
  <c r="B4467" i="3"/>
  <c r="C4467" i="3"/>
  <c r="D4467" i="3"/>
  <c r="F4467" i="3"/>
  <c r="B4468" i="3"/>
  <c r="C4468" i="3"/>
  <c r="D4468" i="3"/>
  <c r="F4468" i="3"/>
  <c r="B4469" i="3"/>
  <c r="C4469" i="3"/>
  <c r="D4469" i="3"/>
  <c r="F4469" i="3"/>
  <c r="B4470" i="3"/>
  <c r="C4470" i="3"/>
  <c r="D4470" i="3"/>
  <c r="F4470" i="3"/>
  <c r="B4471" i="3"/>
  <c r="C4471" i="3"/>
  <c r="D4471" i="3"/>
  <c r="F4471" i="3"/>
  <c r="B4472" i="3"/>
  <c r="C4472" i="3"/>
  <c r="D4472" i="3"/>
  <c r="F4472" i="3"/>
  <c r="B4473" i="3"/>
  <c r="C4473" i="3"/>
  <c r="D4473" i="3"/>
  <c r="F4473" i="3"/>
  <c r="B4474" i="3"/>
  <c r="C4474" i="3"/>
  <c r="D4474" i="3"/>
  <c r="F4474" i="3"/>
  <c r="B4475" i="3"/>
  <c r="C4475" i="3"/>
  <c r="D4475" i="3"/>
  <c r="F4475" i="3"/>
  <c r="B4476" i="3"/>
  <c r="C4476" i="3"/>
  <c r="D4476" i="3"/>
  <c r="F4476" i="3"/>
  <c r="B4477" i="3"/>
  <c r="C4477" i="3"/>
  <c r="D4477" i="3"/>
  <c r="F4477" i="3"/>
  <c r="B4478" i="3"/>
  <c r="C4478" i="3"/>
  <c r="D4478" i="3"/>
  <c r="F4478" i="3"/>
  <c r="B4479" i="3"/>
  <c r="C4479" i="3"/>
  <c r="D4479" i="3"/>
  <c r="F4479" i="3"/>
  <c r="B4480" i="3"/>
  <c r="C4480" i="3"/>
  <c r="D4480" i="3"/>
  <c r="F4480" i="3"/>
  <c r="B4481" i="3"/>
  <c r="C4481" i="3"/>
  <c r="D4481" i="3"/>
  <c r="F4481" i="3"/>
  <c r="B4482" i="3"/>
  <c r="C4482" i="3"/>
  <c r="D4482" i="3"/>
  <c r="F4482" i="3"/>
  <c r="B4483" i="3"/>
  <c r="C4483" i="3"/>
  <c r="D4483" i="3"/>
  <c r="F4483" i="3"/>
  <c r="B4484" i="3"/>
  <c r="C4484" i="3"/>
  <c r="D4484" i="3"/>
  <c r="F4484" i="3"/>
  <c r="B4485" i="3"/>
  <c r="C4485" i="3"/>
  <c r="D4485" i="3"/>
  <c r="F4485" i="3"/>
  <c r="B4486" i="3"/>
  <c r="C4486" i="3"/>
  <c r="D4486" i="3"/>
  <c r="F4486" i="3"/>
  <c r="B4487" i="3"/>
  <c r="C4487" i="3"/>
  <c r="D4487" i="3"/>
  <c r="F4487" i="3"/>
  <c r="B4488" i="3"/>
  <c r="C4488" i="3"/>
  <c r="D4488" i="3"/>
  <c r="F4488" i="3"/>
  <c r="B4489" i="3"/>
  <c r="C4489" i="3"/>
  <c r="D4489" i="3"/>
  <c r="F4489" i="3"/>
  <c r="B4490" i="3"/>
  <c r="C4490" i="3"/>
  <c r="D4490" i="3"/>
  <c r="F4490" i="3"/>
  <c r="B4491" i="3"/>
  <c r="C4491" i="3"/>
  <c r="D4491" i="3"/>
  <c r="F4491" i="3"/>
  <c r="B4492" i="3"/>
  <c r="C4492" i="3"/>
  <c r="D4492" i="3"/>
  <c r="F4492" i="3"/>
  <c r="B4493" i="3"/>
  <c r="C4493" i="3"/>
  <c r="D4493" i="3"/>
  <c r="F4493" i="3"/>
  <c r="B4494" i="3"/>
  <c r="C4494" i="3"/>
  <c r="D4494" i="3"/>
  <c r="F4494" i="3"/>
  <c r="B4495" i="3"/>
  <c r="C4495" i="3"/>
  <c r="D4495" i="3"/>
  <c r="F4495" i="3"/>
  <c r="B4496" i="3"/>
  <c r="C4496" i="3"/>
  <c r="D4496" i="3"/>
  <c r="F4496" i="3"/>
  <c r="B4497" i="3"/>
  <c r="C4497" i="3"/>
  <c r="D4497" i="3"/>
  <c r="F4497" i="3"/>
  <c r="B4498" i="3"/>
  <c r="C4498" i="3"/>
  <c r="D4498" i="3"/>
  <c r="F4498" i="3"/>
  <c r="B4499" i="3"/>
  <c r="C4499" i="3"/>
  <c r="D4499" i="3"/>
  <c r="F4499" i="3"/>
  <c r="B4500" i="3"/>
  <c r="C4500" i="3"/>
  <c r="D4500" i="3"/>
  <c r="F4500" i="3"/>
  <c r="B4501" i="3"/>
  <c r="C4501" i="3"/>
  <c r="D4501" i="3"/>
  <c r="F4501" i="3"/>
  <c r="B4502" i="3"/>
  <c r="C4502" i="3"/>
  <c r="D4502" i="3"/>
  <c r="F4502" i="3"/>
  <c r="B4503" i="3"/>
  <c r="C4503" i="3"/>
  <c r="D4503" i="3"/>
  <c r="F4503" i="3"/>
  <c r="B4504" i="3"/>
  <c r="C4504" i="3"/>
  <c r="D4504" i="3"/>
  <c r="F4504" i="3"/>
  <c r="B4505" i="3"/>
  <c r="C4505" i="3"/>
  <c r="D4505" i="3"/>
  <c r="F4505" i="3"/>
  <c r="B4506" i="3"/>
  <c r="C4506" i="3"/>
  <c r="D4506" i="3"/>
  <c r="F4506" i="3"/>
  <c r="B4507" i="3"/>
  <c r="C4507" i="3"/>
  <c r="D4507" i="3"/>
  <c r="F4507" i="3"/>
  <c r="B4508" i="3"/>
  <c r="C4508" i="3"/>
  <c r="D4508" i="3"/>
  <c r="F4508" i="3"/>
  <c r="B4509" i="3"/>
  <c r="C4509" i="3"/>
  <c r="D4509" i="3"/>
  <c r="F4509" i="3"/>
  <c r="B4510" i="3"/>
  <c r="C4510" i="3"/>
  <c r="D4510" i="3"/>
  <c r="F4510" i="3"/>
  <c r="B4511" i="3"/>
  <c r="C4511" i="3"/>
  <c r="D4511" i="3"/>
  <c r="F4511" i="3"/>
  <c r="B4512" i="3"/>
  <c r="C4512" i="3"/>
  <c r="D4512" i="3"/>
  <c r="F4512" i="3"/>
  <c r="B4513" i="3"/>
  <c r="C4513" i="3"/>
  <c r="D4513" i="3"/>
  <c r="F4513" i="3"/>
  <c r="B4514" i="3"/>
  <c r="C4514" i="3"/>
  <c r="D4514" i="3"/>
  <c r="F4514" i="3"/>
  <c r="B4515" i="3"/>
  <c r="C4515" i="3"/>
  <c r="D4515" i="3"/>
  <c r="F4515" i="3"/>
  <c r="B4516" i="3"/>
  <c r="C4516" i="3"/>
  <c r="D4516" i="3"/>
  <c r="F4516" i="3"/>
  <c r="B4517" i="3"/>
  <c r="C4517" i="3"/>
  <c r="D4517" i="3"/>
  <c r="F4517" i="3"/>
  <c r="B4518" i="3"/>
  <c r="C4518" i="3"/>
  <c r="D4518" i="3"/>
  <c r="F4518" i="3"/>
  <c r="B4519" i="3"/>
  <c r="C4519" i="3"/>
  <c r="D4519" i="3"/>
  <c r="F4519" i="3"/>
  <c r="B4520" i="3"/>
  <c r="C4520" i="3"/>
  <c r="D4520" i="3"/>
  <c r="F4520" i="3"/>
  <c r="B4521" i="3"/>
  <c r="C4521" i="3"/>
  <c r="D4521" i="3"/>
  <c r="F4521" i="3"/>
  <c r="B4522" i="3"/>
  <c r="C4522" i="3"/>
  <c r="D4522" i="3"/>
  <c r="F4522" i="3"/>
  <c r="B4523" i="3"/>
  <c r="C4523" i="3"/>
  <c r="D4523" i="3"/>
  <c r="F4523" i="3"/>
  <c r="B4524" i="3"/>
  <c r="C4524" i="3"/>
  <c r="D4524" i="3"/>
  <c r="F4524" i="3"/>
  <c r="B4525" i="3"/>
  <c r="C4525" i="3"/>
  <c r="D4525" i="3"/>
  <c r="F4525" i="3"/>
  <c r="B4526" i="3"/>
  <c r="C4526" i="3"/>
  <c r="D4526" i="3"/>
  <c r="F4526" i="3"/>
  <c r="B4527" i="3"/>
  <c r="C4527" i="3"/>
  <c r="D4527" i="3"/>
  <c r="F4527" i="3"/>
  <c r="B4528" i="3"/>
  <c r="C4528" i="3"/>
  <c r="D4528" i="3"/>
  <c r="F4528" i="3"/>
  <c r="B4529" i="3"/>
  <c r="C4529" i="3"/>
  <c r="D4529" i="3"/>
  <c r="F4529" i="3"/>
  <c r="B4530" i="3"/>
  <c r="C4530" i="3"/>
  <c r="D4530" i="3"/>
  <c r="F4530" i="3"/>
  <c r="B4531" i="3"/>
  <c r="C4531" i="3"/>
  <c r="D4531" i="3"/>
  <c r="F4531" i="3"/>
  <c r="B4532" i="3"/>
  <c r="C4532" i="3"/>
  <c r="D4532" i="3"/>
  <c r="F4532" i="3"/>
  <c r="B4533" i="3"/>
  <c r="C4533" i="3"/>
  <c r="D4533" i="3"/>
  <c r="F4533" i="3"/>
  <c r="B4534" i="3"/>
  <c r="C4534" i="3"/>
  <c r="D4534" i="3"/>
  <c r="F4534" i="3"/>
  <c r="B4535" i="3"/>
  <c r="C4535" i="3"/>
  <c r="D4535" i="3"/>
  <c r="F4535" i="3"/>
  <c r="B4536" i="3"/>
  <c r="C4536" i="3"/>
  <c r="D4536" i="3"/>
  <c r="F4536" i="3"/>
  <c r="B4537" i="3"/>
  <c r="C4537" i="3"/>
  <c r="D4537" i="3"/>
  <c r="F4537" i="3"/>
  <c r="B4538" i="3"/>
  <c r="C4538" i="3"/>
  <c r="D4538" i="3"/>
  <c r="F4538" i="3"/>
  <c r="B4539" i="3"/>
  <c r="C4539" i="3"/>
  <c r="D4539" i="3"/>
  <c r="F4539" i="3"/>
  <c r="B4540" i="3"/>
  <c r="C4540" i="3"/>
  <c r="D4540" i="3"/>
  <c r="F4540" i="3"/>
  <c r="B4541" i="3"/>
  <c r="C4541" i="3"/>
  <c r="D4541" i="3"/>
  <c r="F4541" i="3"/>
  <c r="B4542" i="3"/>
  <c r="C4542" i="3"/>
  <c r="D4542" i="3"/>
  <c r="F4542" i="3"/>
  <c r="B4543" i="3"/>
  <c r="C4543" i="3"/>
  <c r="D4543" i="3"/>
  <c r="F4543" i="3"/>
  <c r="B4544" i="3"/>
  <c r="C4544" i="3"/>
  <c r="D4544" i="3"/>
  <c r="F4544" i="3"/>
  <c r="B4545" i="3"/>
  <c r="C4545" i="3"/>
  <c r="D4545" i="3"/>
  <c r="F4545" i="3"/>
  <c r="B4546" i="3"/>
  <c r="C4546" i="3"/>
  <c r="D4546" i="3"/>
  <c r="F4546" i="3"/>
  <c r="B4547" i="3"/>
  <c r="C4547" i="3"/>
  <c r="D4547" i="3"/>
  <c r="F4547" i="3"/>
  <c r="B4548" i="3"/>
  <c r="C4548" i="3"/>
  <c r="D4548" i="3"/>
  <c r="F4548" i="3"/>
  <c r="B4549" i="3"/>
  <c r="C4549" i="3"/>
  <c r="D4549" i="3"/>
  <c r="F4549" i="3"/>
  <c r="B4550" i="3"/>
  <c r="C4550" i="3"/>
  <c r="D4550" i="3"/>
  <c r="F4550" i="3"/>
  <c r="B4551" i="3"/>
  <c r="C4551" i="3"/>
  <c r="D4551" i="3"/>
  <c r="F4551" i="3"/>
  <c r="B4552" i="3"/>
  <c r="C4552" i="3"/>
  <c r="D4552" i="3"/>
  <c r="F4552" i="3"/>
  <c r="B4553" i="3"/>
  <c r="C4553" i="3"/>
  <c r="D4553" i="3"/>
  <c r="F4553" i="3"/>
  <c r="B4554" i="3"/>
  <c r="C4554" i="3"/>
  <c r="D4554" i="3"/>
  <c r="F4554" i="3"/>
  <c r="B4555" i="3"/>
  <c r="C4555" i="3"/>
  <c r="D4555" i="3"/>
  <c r="F4555" i="3"/>
  <c r="B4556" i="3"/>
  <c r="C4556" i="3"/>
  <c r="D4556" i="3"/>
  <c r="F4556" i="3"/>
  <c r="B4557" i="3"/>
  <c r="C4557" i="3"/>
  <c r="D4557" i="3"/>
  <c r="F4557" i="3"/>
  <c r="B4558" i="3"/>
  <c r="C4558" i="3"/>
  <c r="D4558" i="3"/>
  <c r="F4558" i="3"/>
  <c r="B4559" i="3"/>
  <c r="C4559" i="3"/>
  <c r="D4559" i="3"/>
  <c r="F4559" i="3"/>
  <c r="B4560" i="3"/>
  <c r="C4560" i="3"/>
  <c r="D4560" i="3"/>
  <c r="F4560" i="3"/>
  <c r="B4561" i="3"/>
  <c r="C4561" i="3"/>
  <c r="D4561" i="3"/>
  <c r="F4561" i="3"/>
  <c r="B4562" i="3"/>
  <c r="C4562" i="3"/>
  <c r="D4562" i="3"/>
  <c r="F4562" i="3"/>
  <c r="B4563" i="3"/>
  <c r="C4563" i="3"/>
  <c r="D4563" i="3"/>
  <c r="F4563" i="3"/>
  <c r="B4564" i="3"/>
  <c r="C4564" i="3"/>
  <c r="D4564" i="3"/>
  <c r="F4564" i="3"/>
  <c r="B4565" i="3"/>
  <c r="C4565" i="3"/>
  <c r="D4565" i="3"/>
  <c r="F4565" i="3"/>
  <c r="B4566" i="3"/>
  <c r="C4566" i="3"/>
  <c r="D4566" i="3"/>
  <c r="F4566" i="3"/>
  <c r="B4567" i="3"/>
  <c r="C4567" i="3"/>
  <c r="D4567" i="3"/>
  <c r="F4567" i="3"/>
  <c r="B4568" i="3"/>
  <c r="C4568" i="3"/>
  <c r="D4568" i="3"/>
  <c r="F4568" i="3"/>
  <c r="B4569" i="3"/>
  <c r="C4569" i="3"/>
  <c r="D4569" i="3"/>
  <c r="F4569" i="3"/>
  <c r="B4570" i="3"/>
  <c r="C4570" i="3"/>
  <c r="D4570" i="3"/>
  <c r="F4570" i="3"/>
  <c r="B4571" i="3"/>
  <c r="C4571" i="3"/>
  <c r="D4571" i="3"/>
  <c r="F4571" i="3"/>
  <c r="B4572" i="3"/>
  <c r="C4572" i="3"/>
  <c r="D4572" i="3"/>
  <c r="F4572" i="3"/>
  <c r="B4573" i="3"/>
  <c r="C4573" i="3"/>
  <c r="D4573" i="3"/>
  <c r="F4573" i="3"/>
  <c r="B4574" i="3"/>
  <c r="C4574" i="3"/>
  <c r="D4574" i="3"/>
  <c r="F4574" i="3"/>
  <c r="B4575" i="3"/>
  <c r="C4575" i="3"/>
  <c r="D4575" i="3"/>
  <c r="F4575" i="3"/>
  <c r="B4576" i="3"/>
  <c r="C4576" i="3"/>
  <c r="D4576" i="3"/>
  <c r="F4576" i="3"/>
  <c r="B4577" i="3"/>
  <c r="C4577" i="3"/>
  <c r="D4577" i="3"/>
  <c r="F4577" i="3"/>
  <c r="B4578" i="3"/>
  <c r="C4578" i="3"/>
  <c r="D4578" i="3"/>
  <c r="F4578" i="3"/>
  <c r="B4579" i="3"/>
  <c r="C4579" i="3"/>
  <c r="D4579" i="3"/>
  <c r="F4579" i="3"/>
  <c r="B4580" i="3"/>
  <c r="C4580" i="3"/>
  <c r="D4580" i="3"/>
  <c r="F4580" i="3"/>
  <c r="B4581" i="3"/>
  <c r="C4581" i="3"/>
  <c r="D4581" i="3"/>
  <c r="F4581" i="3"/>
  <c r="B4582" i="3"/>
  <c r="C4582" i="3"/>
  <c r="D4582" i="3"/>
  <c r="F4582" i="3"/>
  <c r="B4583" i="3"/>
  <c r="C4583" i="3"/>
  <c r="D4583" i="3"/>
  <c r="F4583" i="3"/>
  <c r="B4584" i="3"/>
  <c r="C4584" i="3"/>
  <c r="D4584" i="3"/>
  <c r="F4584" i="3"/>
  <c r="B4585" i="3"/>
  <c r="C4585" i="3"/>
  <c r="D4585" i="3"/>
  <c r="F4585" i="3"/>
  <c r="B4586" i="3"/>
  <c r="C4586" i="3"/>
  <c r="D4586" i="3"/>
  <c r="F4586" i="3"/>
  <c r="B4587" i="3"/>
  <c r="C4587" i="3"/>
  <c r="D4587" i="3"/>
  <c r="F4587" i="3"/>
  <c r="B4588" i="3"/>
  <c r="C4588" i="3"/>
  <c r="D4588" i="3"/>
  <c r="F4588" i="3"/>
  <c r="B4589" i="3"/>
  <c r="C4589" i="3"/>
  <c r="D4589" i="3"/>
  <c r="F4589" i="3"/>
  <c r="B4590" i="3"/>
  <c r="C4590" i="3"/>
  <c r="D4590" i="3"/>
  <c r="F4590" i="3"/>
  <c r="B4591" i="3"/>
  <c r="C4591" i="3"/>
  <c r="D4591" i="3"/>
  <c r="F4591" i="3"/>
  <c r="B4592" i="3"/>
  <c r="C4592" i="3"/>
  <c r="D4592" i="3"/>
  <c r="F4592" i="3"/>
  <c r="B4593" i="3"/>
  <c r="C4593" i="3"/>
  <c r="D4593" i="3"/>
  <c r="F4593" i="3"/>
  <c r="B4594" i="3"/>
  <c r="C4594" i="3"/>
  <c r="D4594" i="3"/>
  <c r="F4594" i="3"/>
  <c r="B4595" i="3"/>
  <c r="C4595" i="3"/>
  <c r="D4595" i="3"/>
  <c r="F4595" i="3"/>
  <c r="B4596" i="3"/>
  <c r="C4596" i="3"/>
  <c r="D4596" i="3"/>
  <c r="F4596" i="3"/>
  <c r="B4597" i="3"/>
  <c r="C4597" i="3"/>
  <c r="D4597" i="3"/>
  <c r="F4597" i="3"/>
  <c r="B4598" i="3"/>
  <c r="C4598" i="3"/>
  <c r="D4598" i="3"/>
  <c r="F4598" i="3"/>
  <c r="B4599" i="3"/>
  <c r="C4599" i="3"/>
  <c r="D4599" i="3"/>
  <c r="F4599" i="3"/>
  <c r="B4600" i="3"/>
  <c r="C4600" i="3"/>
  <c r="D4600" i="3"/>
  <c r="F4600" i="3"/>
  <c r="B4601" i="3"/>
  <c r="C4601" i="3"/>
  <c r="D4601" i="3"/>
  <c r="F4601" i="3"/>
  <c r="B4602" i="3"/>
  <c r="C4602" i="3"/>
  <c r="D4602" i="3"/>
  <c r="F4602" i="3"/>
  <c r="B4603" i="3"/>
  <c r="C4603" i="3"/>
  <c r="D4603" i="3"/>
  <c r="F4603" i="3"/>
  <c r="B4604" i="3"/>
  <c r="C4604" i="3"/>
  <c r="D4604" i="3"/>
  <c r="F4604" i="3"/>
  <c r="B4605" i="3"/>
  <c r="C4605" i="3"/>
  <c r="D4605" i="3"/>
  <c r="F4605" i="3"/>
  <c r="B4606" i="3"/>
  <c r="C4606" i="3"/>
  <c r="D4606" i="3"/>
  <c r="F4606" i="3"/>
  <c r="B4607" i="3"/>
  <c r="C4607" i="3"/>
  <c r="D4607" i="3"/>
  <c r="F4607" i="3"/>
  <c r="B4608" i="3"/>
  <c r="C4608" i="3"/>
  <c r="D4608" i="3"/>
  <c r="F4608" i="3"/>
  <c r="B4609" i="3"/>
  <c r="C4609" i="3"/>
  <c r="D4609" i="3"/>
  <c r="F4609" i="3"/>
  <c r="B4610" i="3"/>
  <c r="C4610" i="3"/>
  <c r="D4610" i="3"/>
  <c r="F4610" i="3"/>
  <c r="B4611" i="3"/>
  <c r="C4611" i="3"/>
  <c r="D4611" i="3"/>
  <c r="F4611" i="3"/>
  <c r="B4612" i="3"/>
  <c r="C4612" i="3"/>
  <c r="D4612" i="3"/>
  <c r="F4612" i="3"/>
  <c r="B4613" i="3"/>
  <c r="C4613" i="3"/>
  <c r="D4613" i="3"/>
  <c r="F4613" i="3"/>
  <c r="B4614" i="3"/>
  <c r="C4614" i="3"/>
  <c r="D4614" i="3"/>
  <c r="F4614" i="3"/>
  <c r="B4615" i="3"/>
  <c r="C4615" i="3"/>
  <c r="D4615" i="3"/>
  <c r="F4615" i="3"/>
  <c r="B4616" i="3"/>
  <c r="C4616" i="3"/>
  <c r="D4616" i="3"/>
  <c r="F4616" i="3"/>
  <c r="B4617" i="3"/>
  <c r="C4617" i="3"/>
  <c r="D4617" i="3"/>
  <c r="F4617" i="3"/>
  <c r="B4618" i="3"/>
  <c r="C4618" i="3"/>
  <c r="D4618" i="3"/>
  <c r="F4618" i="3"/>
  <c r="B4619" i="3"/>
  <c r="C4619" i="3"/>
  <c r="D4619" i="3"/>
  <c r="F4619" i="3"/>
  <c r="B4620" i="3"/>
  <c r="C4620" i="3"/>
  <c r="D4620" i="3"/>
  <c r="F4620" i="3"/>
  <c r="B4621" i="3"/>
  <c r="C4621" i="3"/>
  <c r="D4621" i="3"/>
  <c r="F4621" i="3"/>
  <c r="B4622" i="3"/>
  <c r="C4622" i="3"/>
  <c r="D4622" i="3"/>
  <c r="F4622" i="3"/>
  <c r="B4623" i="3"/>
  <c r="C4623" i="3"/>
  <c r="D4623" i="3"/>
  <c r="F4623" i="3"/>
  <c r="B4624" i="3"/>
  <c r="C4624" i="3"/>
  <c r="D4624" i="3"/>
  <c r="F4624" i="3"/>
  <c r="B4625" i="3"/>
  <c r="C4625" i="3"/>
  <c r="D4625" i="3"/>
  <c r="F4625" i="3"/>
  <c r="B4626" i="3"/>
  <c r="C4626" i="3"/>
  <c r="D4626" i="3"/>
  <c r="F4626" i="3"/>
  <c r="B4627" i="3"/>
  <c r="C4627" i="3"/>
  <c r="D4627" i="3"/>
  <c r="F4627" i="3"/>
  <c r="B4628" i="3"/>
  <c r="C4628" i="3"/>
  <c r="D4628" i="3"/>
  <c r="F4628" i="3"/>
  <c r="B4629" i="3"/>
  <c r="C4629" i="3"/>
  <c r="D4629" i="3"/>
  <c r="F4629" i="3"/>
  <c r="B4630" i="3"/>
  <c r="C4630" i="3"/>
  <c r="D4630" i="3"/>
  <c r="F4630" i="3"/>
  <c r="B4631" i="3"/>
  <c r="C4631" i="3"/>
  <c r="D4631" i="3"/>
  <c r="F4631" i="3"/>
  <c r="B4632" i="3"/>
  <c r="C4632" i="3"/>
  <c r="D4632" i="3"/>
  <c r="F4632" i="3"/>
  <c r="B4633" i="3"/>
  <c r="C4633" i="3"/>
  <c r="D4633" i="3"/>
  <c r="F4633" i="3"/>
  <c r="B4634" i="3"/>
  <c r="C4634" i="3"/>
  <c r="D4634" i="3"/>
  <c r="F4634" i="3"/>
  <c r="B4635" i="3"/>
  <c r="C4635" i="3"/>
  <c r="D4635" i="3"/>
  <c r="F4635" i="3"/>
  <c r="B4636" i="3"/>
  <c r="C4636" i="3"/>
  <c r="D4636" i="3"/>
  <c r="F4636" i="3"/>
  <c r="B4637" i="3"/>
  <c r="C4637" i="3"/>
  <c r="D4637" i="3"/>
  <c r="F4637" i="3"/>
  <c r="B4638" i="3"/>
  <c r="C4638" i="3"/>
  <c r="D4638" i="3"/>
  <c r="F4638" i="3"/>
  <c r="B4639" i="3"/>
  <c r="C4639" i="3"/>
  <c r="D4639" i="3"/>
  <c r="F4639" i="3"/>
  <c r="B4640" i="3"/>
  <c r="C4640" i="3"/>
  <c r="D4640" i="3"/>
  <c r="F4640" i="3"/>
  <c r="B4641" i="3"/>
  <c r="C4641" i="3"/>
  <c r="D4641" i="3"/>
  <c r="F4641" i="3"/>
  <c r="B4642" i="3"/>
  <c r="C4642" i="3"/>
  <c r="D4642" i="3"/>
  <c r="F4642" i="3"/>
  <c r="B4643" i="3"/>
  <c r="C4643" i="3"/>
  <c r="D4643" i="3"/>
  <c r="F4643" i="3"/>
  <c r="B4644" i="3"/>
  <c r="C4644" i="3"/>
  <c r="D4644" i="3"/>
  <c r="F4644" i="3"/>
  <c r="B4645" i="3"/>
  <c r="C4645" i="3"/>
  <c r="D4645" i="3"/>
  <c r="F4645" i="3"/>
  <c r="B4646" i="3"/>
  <c r="C4646" i="3"/>
  <c r="D4646" i="3"/>
  <c r="F4646" i="3"/>
  <c r="B4647" i="3"/>
  <c r="C4647" i="3"/>
  <c r="D4647" i="3"/>
  <c r="F4647" i="3"/>
  <c r="B4648" i="3"/>
  <c r="C4648" i="3"/>
  <c r="D4648" i="3"/>
  <c r="F4648" i="3"/>
  <c r="B4649" i="3"/>
  <c r="C4649" i="3"/>
  <c r="D4649" i="3"/>
  <c r="F4649" i="3"/>
  <c r="B4650" i="3"/>
  <c r="C4650" i="3"/>
  <c r="D4650" i="3"/>
  <c r="F4650" i="3"/>
  <c r="B4651" i="3"/>
  <c r="C4651" i="3"/>
  <c r="D4651" i="3"/>
  <c r="F4651" i="3"/>
  <c r="B4652" i="3"/>
  <c r="C4652" i="3"/>
  <c r="D4652" i="3"/>
  <c r="F4652" i="3"/>
  <c r="B4653" i="3"/>
  <c r="C4653" i="3"/>
  <c r="D4653" i="3"/>
  <c r="F4653" i="3"/>
  <c r="B4654" i="3"/>
  <c r="C4654" i="3"/>
  <c r="D4654" i="3"/>
  <c r="F4654" i="3"/>
  <c r="B4655" i="3"/>
  <c r="C4655" i="3"/>
  <c r="D4655" i="3"/>
  <c r="F4655" i="3"/>
  <c r="B4656" i="3"/>
  <c r="C4656" i="3"/>
  <c r="D4656" i="3"/>
  <c r="F4656" i="3"/>
  <c r="B4657" i="3"/>
  <c r="C4657" i="3"/>
  <c r="D4657" i="3"/>
  <c r="F4657" i="3"/>
  <c r="B4658" i="3"/>
  <c r="C4658" i="3"/>
  <c r="D4658" i="3"/>
  <c r="F4658" i="3"/>
  <c r="B4659" i="3"/>
  <c r="C4659" i="3"/>
  <c r="D4659" i="3"/>
  <c r="F4659" i="3"/>
  <c r="B4660" i="3"/>
  <c r="C4660" i="3"/>
  <c r="D4660" i="3"/>
  <c r="F4660" i="3"/>
  <c r="B4661" i="3"/>
  <c r="C4661" i="3"/>
  <c r="D4661" i="3"/>
  <c r="F4661" i="3"/>
  <c r="B4662" i="3"/>
  <c r="C4662" i="3"/>
  <c r="D4662" i="3"/>
  <c r="F4662" i="3"/>
  <c r="B4663" i="3"/>
  <c r="C4663" i="3"/>
  <c r="D4663" i="3"/>
  <c r="F4663" i="3"/>
  <c r="B4664" i="3"/>
  <c r="C4664" i="3"/>
  <c r="D4664" i="3"/>
  <c r="F4664" i="3"/>
  <c r="B4665" i="3"/>
  <c r="C4665" i="3"/>
  <c r="D4665" i="3"/>
  <c r="F4665" i="3"/>
  <c r="B4666" i="3"/>
  <c r="C4666" i="3"/>
  <c r="D4666" i="3"/>
  <c r="F4666" i="3"/>
  <c r="B4667" i="3"/>
  <c r="C4667" i="3"/>
  <c r="D4667" i="3"/>
  <c r="F4667" i="3"/>
  <c r="B4668" i="3"/>
  <c r="C4668" i="3"/>
  <c r="D4668" i="3"/>
  <c r="F4668" i="3"/>
  <c r="B4669" i="3"/>
  <c r="C4669" i="3"/>
  <c r="D4669" i="3"/>
  <c r="F4669" i="3"/>
  <c r="B4670" i="3"/>
  <c r="C4670" i="3"/>
  <c r="D4670" i="3"/>
  <c r="F4670" i="3"/>
  <c r="B4671" i="3"/>
  <c r="C4671" i="3"/>
  <c r="D4671" i="3"/>
  <c r="F4671" i="3"/>
  <c r="B4672" i="3"/>
  <c r="C4672" i="3"/>
  <c r="D4672" i="3"/>
  <c r="F4672" i="3"/>
  <c r="B4673" i="3"/>
  <c r="C4673" i="3"/>
  <c r="D4673" i="3"/>
  <c r="F4673" i="3"/>
  <c r="B4674" i="3"/>
  <c r="C4674" i="3"/>
  <c r="D4674" i="3"/>
  <c r="F4674" i="3"/>
  <c r="B4675" i="3"/>
  <c r="C4675" i="3"/>
  <c r="D4675" i="3"/>
  <c r="F4675" i="3"/>
  <c r="B4676" i="3"/>
  <c r="C4676" i="3"/>
  <c r="D4676" i="3"/>
  <c r="F4676" i="3"/>
  <c r="B4677" i="3"/>
  <c r="C4677" i="3"/>
  <c r="D4677" i="3"/>
  <c r="F4677" i="3"/>
  <c r="B4678" i="3"/>
  <c r="C4678" i="3"/>
  <c r="D4678" i="3"/>
  <c r="F4678" i="3"/>
  <c r="B4679" i="3"/>
  <c r="C4679" i="3"/>
  <c r="D4679" i="3"/>
  <c r="F4679" i="3"/>
  <c r="B4680" i="3"/>
  <c r="C4680" i="3"/>
  <c r="D4680" i="3"/>
  <c r="F4680" i="3"/>
  <c r="B4681" i="3"/>
  <c r="C4681" i="3"/>
  <c r="D4681" i="3"/>
  <c r="F4681" i="3"/>
  <c r="B4682" i="3"/>
  <c r="C4682" i="3"/>
  <c r="D4682" i="3"/>
  <c r="F4682" i="3"/>
  <c r="B4683" i="3"/>
  <c r="C4683" i="3"/>
  <c r="D4683" i="3"/>
  <c r="F4683" i="3"/>
  <c r="B4684" i="3"/>
  <c r="C4684" i="3"/>
  <c r="D4684" i="3"/>
  <c r="F4684" i="3"/>
  <c r="B4685" i="3"/>
  <c r="C4685" i="3"/>
  <c r="D4685" i="3"/>
  <c r="F4685" i="3"/>
  <c r="B4686" i="3"/>
  <c r="C4686" i="3"/>
  <c r="D4686" i="3"/>
  <c r="F4686" i="3"/>
  <c r="B4687" i="3"/>
  <c r="C4687" i="3"/>
  <c r="D4687" i="3"/>
  <c r="F4687" i="3"/>
  <c r="B4688" i="3"/>
  <c r="C4688" i="3"/>
  <c r="D4688" i="3"/>
  <c r="F4688" i="3"/>
  <c r="B4689" i="3"/>
  <c r="C4689" i="3"/>
  <c r="D4689" i="3"/>
  <c r="F4689" i="3"/>
  <c r="B4690" i="3"/>
  <c r="C4690" i="3"/>
  <c r="D4690" i="3"/>
  <c r="F4690" i="3"/>
  <c r="B4691" i="3"/>
  <c r="C4691" i="3"/>
  <c r="D4691" i="3"/>
  <c r="F4691" i="3"/>
  <c r="B4692" i="3"/>
  <c r="C4692" i="3"/>
  <c r="D4692" i="3"/>
  <c r="F4692" i="3"/>
  <c r="B4693" i="3"/>
  <c r="C4693" i="3"/>
  <c r="D4693" i="3"/>
  <c r="F4693" i="3"/>
  <c r="B4694" i="3"/>
  <c r="C4694" i="3"/>
  <c r="D4694" i="3"/>
  <c r="F4694" i="3"/>
  <c r="B4695" i="3"/>
  <c r="C4695" i="3"/>
  <c r="D4695" i="3"/>
  <c r="F4695" i="3"/>
  <c r="B4696" i="3"/>
  <c r="C4696" i="3"/>
  <c r="D4696" i="3"/>
  <c r="F4696" i="3"/>
  <c r="B4697" i="3"/>
  <c r="C4697" i="3"/>
  <c r="D4697" i="3"/>
  <c r="F4697" i="3"/>
  <c r="B4698" i="3"/>
  <c r="C4698" i="3"/>
  <c r="D4698" i="3"/>
  <c r="F4698" i="3"/>
  <c r="B4699" i="3"/>
  <c r="C4699" i="3"/>
  <c r="D4699" i="3"/>
  <c r="F4699" i="3"/>
  <c r="B4700" i="3"/>
  <c r="C4700" i="3"/>
  <c r="D4700" i="3"/>
  <c r="F4700" i="3"/>
  <c r="B4701" i="3"/>
  <c r="C4701" i="3"/>
  <c r="D4701" i="3"/>
  <c r="F4701" i="3"/>
  <c r="B4702" i="3"/>
  <c r="C4702" i="3"/>
  <c r="D4702" i="3"/>
  <c r="F4702" i="3"/>
  <c r="B4703" i="3"/>
  <c r="C4703" i="3"/>
  <c r="D4703" i="3"/>
  <c r="F4703" i="3"/>
  <c r="B4704" i="3"/>
  <c r="C4704" i="3"/>
  <c r="D4704" i="3"/>
  <c r="F4704" i="3"/>
  <c r="B4705" i="3"/>
  <c r="C4705" i="3"/>
  <c r="D4705" i="3"/>
  <c r="F4705" i="3"/>
  <c r="B4706" i="3"/>
  <c r="C4706" i="3"/>
  <c r="D4706" i="3"/>
  <c r="F4706" i="3"/>
  <c r="B4707" i="3"/>
  <c r="C4707" i="3"/>
  <c r="D4707" i="3"/>
  <c r="F4707" i="3"/>
  <c r="B4708" i="3"/>
  <c r="C4708" i="3"/>
  <c r="D4708" i="3"/>
  <c r="F4708" i="3"/>
  <c r="B4709" i="3"/>
  <c r="C4709" i="3"/>
  <c r="D4709" i="3"/>
  <c r="F4709" i="3"/>
  <c r="B4710" i="3"/>
  <c r="C4710" i="3"/>
  <c r="D4710" i="3"/>
  <c r="F4710" i="3"/>
  <c r="B4711" i="3"/>
  <c r="C4711" i="3"/>
  <c r="D4711" i="3"/>
  <c r="F4711" i="3"/>
  <c r="B4712" i="3"/>
  <c r="C4712" i="3"/>
  <c r="D4712" i="3"/>
  <c r="F4712" i="3"/>
  <c r="B4713" i="3"/>
  <c r="C4713" i="3"/>
  <c r="D4713" i="3"/>
  <c r="F4713" i="3"/>
  <c r="B4714" i="3"/>
  <c r="C4714" i="3"/>
  <c r="D4714" i="3"/>
  <c r="F4714" i="3"/>
  <c r="B4715" i="3"/>
  <c r="C4715" i="3"/>
  <c r="D4715" i="3"/>
  <c r="F4715" i="3"/>
  <c r="B4716" i="3"/>
  <c r="C4716" i="3"/>
  <c r="D4716" i="3"/>
  <c r="F4716" i="3"/>
  <c r="B4717" i="3"/>
  <c r="C4717" i="3"/>
  <c r="D4717" i="3"/>
  <c r="F4717" i="3"/>
  <c r="B4718" i="3"/>
  <c r="C4718" i="3"/>
  <c r="D4718" i="3"/>
  <c r="F4718" i="3"/>
  <c r="B4719" i="3"/>
  <c r="C4719" i="3"/>
  <c r="D4719" i="3"/>
  <c r="F4719" i="3"/>
  <c r="B4720" i="3"/>
  <c r="C4720" i="3"/>
  <c r="D4720" i="3"/>
  <c r="F4720" i="3"/>
  <c r="B4721" i="3"/>
  <c r="C4721" i="3"/>
  <c r="D4721" i="3"/>
  <c r="F4721" i="3"/>
  <c r="B4722" i="3"/>
  <c r="C4722" i="3"/>
  <c r="D4722" i="3"/>
  <c r="F4722" i="3"/>
  <c r="B4723" i="3"/>
  <c r="C4723" i="3"/>
  <c r="D4723" i="3"/>
  <c r="F4723" i="3"/>
  <c r="B4724" i="3"/>
  <c r="C4724" i="3"/>
  <c r="D4724" i="3"/>
  <c r="F4724" i="3"/>
  <c r="B4725" i="3"/>
  <c r="C4725" i="3"/>
  <c r="D4725" i="3"/>
  <c r="F4725" i="3"/>
  <c r="B4726" i="3"/>
  <c r="C4726" i="3"/>
  <c r="D4726" i="3"/>
  <c r="F4726" i="3"/>
  <c r="B4727" i="3"/>
  <c r="C4727" i="3"/>
  <c r="D4727" i="3"/>
  <c r="F4727" i="3"/>
  <c r="B4728" i="3"/>
  <c r="C4728" i="3"/>
  <c r="D4728" i="3"/>
  <c r="F4728" i="3"/>
  <c r="B4729" i="3"/>
  <c r="C4729" i="3"/>
  <c r="D4729" i="3"/>
  <c r="F4729" i="3"/>
  <c r="B4730" i="3"/>
  <c r="C4730" i="3"/>
  <c r="D4730" i="3"/>
  <c r="F4730" i="3"/>
  <c r="B4731" i="3"/>
  <c r="C4731" i="3"/>
  <c r="D4731" i="3"/>
  <c r="F4731" i="3"/>
  <c r="B4732" i="3"/>
  <c r="C4732" i="3"/>
  <c r="D4732" i="3"/>
  <c r="F4732" i="3"/>
  <c r="B4733" i="3"/>
  <c r="C4733" i="3"/>
  <c r="D4733" i="3"/>
  <c r="F4733" i="3"/>
  <c r="B4734" i="3"/>
  <c r="C4734" i="3"/>
  <c r="D4734" i="3"/>
  <c r="F4734" i="3"/>
  <c r="B4735" i="3"/>
  <c r="C4735" i="3"/>
  <c r="D4735" i="3"/>
  <c r="F4735" i="3"/>
  <c r="B4736" i="3"/>
  <c r="C4736" i="3"/>
  <c r="D4736" i="3"/>
  <c r="F4736" i="3"/>
  <c r="B4737" i="3"/>
  <c r="C4737" i="3"/>
  <c r="D4737" i="3"/>
  <c r="F4737" i="3"/>
  <c r="B4738" i="3"/>
  <c r="C4738" i="3"/>
  <c r="D4738" i="3"/>
  <c r="F4738" i="3"/>
  <c r="B4739" i="3"/>
  <c r="C4739" i="3"/>
  <c r="D4739" i="3"/>
  <c r="F4739" i="3"/>
  <c r="B4740" i="3"/>
  <c r="C4740" i="3"/>
  <c r="D4740" i="3"/>
  <c r="F4740" i="3"/>
  <c r="B4741" i="3"/>
  <c r="C4741" i="3"/>
  <c r="D4741" i="3"/>
  <c r="F4741" i="3"/>
  <c r="B4742" i="3"/>
  <c r="C4742" i="3"/>
  <c r="D4742" i="3"/>
  <c r="F4742" i="3"/>
  <c r="B4743" i="3"/>
  <c r="C4743" i="3"/>
  <c r="D4743" i="3"/>
  <c r="F4743" i="3"/>
  <c r="B4744" i="3"/>
  <c r="C4744" i="3"/>
  <c r="D4744" i="3"/>
  <c r="F4744" i="3"/>
  <c r="B4745" i="3"/>
  <c r="C4745" i="3"/>
  <c r="D4745" i="3"/>
  <c r="F4745" i="3"/>
  <c r="B4746" i="3"/>
  <c r="C4746" i="3"/>
  <c r="D4746" i="3"/>
  <c r="F4746" i="3"/>
  <c r="B4747" i="3"/>
  <c r="C4747" i="3"/>
  <c r="D4747" i="3"/>
  <c r="F4747" i="3"/>
  <c r="B4748" i="3"/>
  <c r="C4748" i="3"/>
  <c r="D4748" i="3"/>
  <c r="F4748" i="3"/>
  <c r="B4749" i="3"/>
  <c r="C4749" i="3"/>
  <c r="D4749" i="3"/>
  <c r="F4749" i="3"/>
  <c r="B4750" i="3"/>
  <c r="C4750" i="3"/>
  <c r="D4750" i="3"/>
  <c r="F4750" i="3"/>
  <c r="B4751" i="3"/>
  <c r="C4751" i="3"/>
  <c r="D4751" i="3"/>
  <c r="F4751" i="3"/>
  <c r="B4752" i="3"/>
  <c r="C4752" i="3"/>
  <c r="D4752" i="3"/>
  <c r="F4752" i="3"/>
  <c r="B4753" i="3"/>
  <c r="C4753" i="3"/>
  <c r="D4753" i="3"/>
  <c r="F4753" i="3"/>
  <c r="B4754" i="3"/>
  <c r="C4754" i="3"/>
  <c r="D4754" i="3"/>
  <c r="F4754" i="3"/>
  <c r="B4755" i="3"/>
  <c r="C4755" i="3"/>
  <c r="D4755" i="3"/>
  <c r="F4755" i="3"/>
  <c r="B1964" i="3"/>
  <c r="C1964" i="3"/>
  <c r="D1964" i="3"/>
  <c r="F1964" i="3"/>
  <c r="B1965" i="3"/>
  <c r="C1965" i="3"/>
  <c r="D1965" i="3"/>
  <c r="F1965" i="3"/>
  <c r="B1966" i="3"/>
  <c r="C1966" i="3"/>
  <c r="D1966" i="3"/>
  <c r="F1966" i="3"/>
  <c r="B1967" i="3"/>
  <c r="C1967" i="3"/>
  <c r="D1967" i="3"/>
  <c r="F1967" i="3"/>
  <c r="B1968" i="3"/>
  <c r="C1968" i="3"/>
  <c r="D1968" i="3"/>
  <c r="F1968" i="3"/>
  <c r="B1969" i="3"/>
  <c r="C1969" i="3"/>
  <c r="D1969" i="3"/>
  <c r="F1969" i="3"/>
  <c r="B1970" i="3"/>
  <c r="C1970" i="3"/>
  <c r="D1970" i="3"/>
  <c r="F1970" i="3"/>
  <c r="B1971" i="3"/>
  <c r="C1971" i="3"/>
  <c r="D1971" i="3"/>
  <c r="F1971" i="3"/>
  <c r="B1972" i="3"/>
  <c r="C1972" i="3"/>
  <c r="D1972" i="3"/>
  <c r="F1972" i="3"/>
  <c r="B1973" i="3"/>
  <c r="C1973" i="3"/>
  <c r="D1973" i="3"/>
  <c r="F1973" i="3"/>
  <c r="B1974" i="3"/>
  <c r="C1974" i="3"/>
  <c r="D1974" i="3"/>
  <c r="F1974" i="3"/>
  <c r="B1975" i="3"/>
  <c r="C1975" i="3"/>
  <c r="D1975" i="3"/>
  <c r="F1975" i="3"/>
  <c r="B1976" i="3"/>
  <c r="C1976" i="3"/>
  <c r="D1976" i="3"/>
  <c r="F1976" i="3"/>
  <c r="B1977" i="3"/>
  <c r="C1977" i="3"/>
  <c r="D1977" i="3"/>
  <c r="F1977" i="3"/>
  <c r="B1978" i="3"/>
  <c r="C1978" i="3"/>
  <c r="D1978" i="3"/>
  <c r="F1978" i="3"/>
  <c r="B1979" i="3"/>
  <c r="C1979" i="3"/>
  <c r="D1979" i="3"/>
  <c r="F1979" i="3"/>
  <c r="B1980" i="3"/>
  <c r="C1980" i="3"/>
  <c r="D1980" i="3"/>
  <c r="F1980" i="3"/>
  <c r="B1981" i="3"/>
  <c r="C1981" i="3"/>
  <c r="D1981" i="3"/>
  <c r="F1981" i="3"/>
  <c r="B1982" i="3"/>
  <c r="C1982" i="3"/>
  <c r="D1982" i="3"/>
  <c r="F1982" i="3"/>
  <c r="B1983" i="3"/>
  <c r="C1983" i="3"/>
  <c r="D1983" i="3"/>
  <c r="F1983" i="3"/>
  <c r="B1984" i="3"/>
  <c r="C1984" i="3"/>
  <c r="D1984" i="3"/>
  <c r="F1984" i="3"/>
  <c r="B1985" i="3"/>
  <c r="C1985" i="3"/>
  <c r="D1985" i="3"/>
  <c r="F1985" i="3"/>
  <c r="B1986" i="3"/>
  <c r="C1986" i="3"/>
  <c r="D1986" i="3"/>
  <c r="F1986" i="3"/>
  <c r="B1987" i="3"/>
  <c r="C1987" i="3"/>
  <c r="D1987" i="3"/>
  <c r="F1987" i="3"/>
  <c r="B1988" i="3"/>
  <c r="C1988" i="3"/>
  <c r="D1988" i="3"/>
  <c r="F1988" i="3"/>
  <c r="B1989" i="3"/>
  <c r="C1989" i="3"/>
  <c r="D1989" i="3"/>
  <c r="F1989" i="3"/>
  <c r="B1990" i="3"/>
  <c r="C1990" i="3"/>
  <c r="D1990" i="3"/>
  <c r="F1990" i="3"/>
  <c r="B1991" i="3"/>
  <c r="C1991" i="3"/>
  <c r="D1991" i="3"/>
  <c r="F1991" i="3"/>
  <c r="B1992" i="3"/>
  <c r="C1992" i="3"/>
  <c r="D1992" i="3"/>
  <c r="F1992" i="3"/>
  <c r="B1993" i="3"/>
  <c r="C1993" i="3"/>
  <c r="D1993" i="3"/>
  <c r="F1993" i="3"/>
  <c r="B1994" i="3"/>
  <c r="C1994" i="3"/>
  <c r="D1994" i="3"/>
  <c r="F1994" i="3"/>
  <c r="B1995" i="3"/>
  <c r="C1995" i="3"/>
  <c r="D1995" i="3"/>
  <c r="F1995" i="3"/>
  <c r="B1996" i="3"/>
  <c r="C1996" i="3"/>
  <c r="D1996" i="3"/>
  <c r="F1996" i="3"/>
  <c r="B1997" i="3"/>
  <c r="C1997" i="3"/>
  <c r="D1997" i="3"/>
  <c r="F1997" i="3"/>
  <c r="B1998" i="3"/>
  <c r="C1998" i="3"/>
  <c r="D1998" i="3"/>
  <c r="F1998" i="3"/>
  <c r="B1999" i="3"/>
  <c r="C1999" i="3"/>
  <c r="D1999" i="3"/>
  <c r="F1999" i="3"/>
  <c r="B2000" i="3"/>
  <c r="C2000" i="3"/>
  <c r="D2000" i="3"/>
  <c r="F2000" i="3"/>
  <c r="B2001" i="3"/>
  <c r="C2001" i="3"/>
  <c r="D2001" i="3"/>
  <c r="F2001" i="3"/>
  <c r="B2002" i="3"/>
  <c r="C2002" i="3"/>
  <c r="D2002" i="3"/>
  <c r="F2002" i="3"/>
  <c r="B2003" i="3"/>
  <c r="C2003" i="3"/>
  <c r="D2003" i="3"/>
  <c r="F2003" i="3"/>
  <c r="B2004" i="3"/>
  <c r="C2004" i="3"/>
  <c r="D2004" i="3"/>
  <c r="F2004" i="3"/>
  <c r="B2005" i="3"/>
  <c r="C2005" i="3"/>
  <c r="D2005" i="3"/>
  <c r="F2005" i="3"/>
  <c r="B2006" i="3"/>
  <c r="C2006" i="3"/>
  <c r="D2006" i="3"/>
  <c r="F2006" i="3"/>
  <c r="B2007" i="3"/>
  <c r="C2007" i="3"/>
  <c r="D2007" i="3"/>
  <c r="F2007" i="3"/>
  <c r="B2008" i="3"/>
  <c r="C2008" i="3"/>
  <c r="D2008" i="3"/>
  <c r="F2008" i="3"/>
  <c r="B2009" i="3"/>
  <c r="C2009" i="3"/>
  <c r="D2009" i="3"/>
  <c r="F2009" i="3"/>
  <c r="B2010" i="3"/>
  <c r="C2010" i="3"/>
  <c r="D2010" i="3"/>
  <c r="F2010" i="3"/>
  <c r="B2011" i="3"/>
  <c r="C2011" i="3"/>
  <c r="D2011" i="3"/>
  <c r="F2011" i="3"/>
  <c r="B2012" i="3"/>
  <c r="C2012" i="3"/>
  <c r="D2012" i="3"/>
  <c r="F2012" i="3"/>
  <c r="B2013" i="3"/>
  <c r="C2013" i="3"/>
  <c r="D2013" i="3"/>
  <c r="F2013" i="3"/>
  <c r="B2014" i="3"/>
  <c r="C2014" i="3"/>
  <c r="D2014" i="3"/>
  <c r="F2014" i="3"/>
  <c r="B2015" i="3"/>
  <c r="C2015" i="3"/>
  <c r="D2015" i="3"/>
  <c r="F2015" i="3"/>
  <c r="B2016" i="3"/>
  <c r="C2016" i="3"/>
  <c r="D2016" i="3"/>
  <c r="F2016" i="3"/>
  <c r="B2017" i="3"/>
  <c r="C2017" i="3"/>
  <c r="D2017" i="3"/>
  <c r="F2017" i="3"/>
  <c r="B2018" i="3"/>
  <c r="C2018" i="3"/>
  <c r="D2018" i="3"/>
  <c r="F2018" i="3"/>
  <c r="B2019" i="3"/>
  <c r="C2019" i="3"/>
  <c r="D2019" i="3"/>
  <c r="F2019" i="3"/>
  <c r="B2020" i="3"/>
  <c r="C2020" i="3"/>
  <c r="D2020" i="3"/>
  <c r="F2020" i="3"/>
  <c r="B2021" i="3"/>
  <c r="C2021" i="3"/>
  <c r="D2021" i="3"/>
  <c r="F2021" i="3"/>
  <c r="B2022" i="3"/>
  <c r="C2022" i="3"/>
  <c r="D2022" i="3"/>
  <c r="F2022" i="3"/>
  <c r="B2023" i="3"/>
  <c r="C2023" i="3"/>
  <c r="D2023" i="3"/>
  <c r="F2023" i="3"/>
  <c r="B2024" i="3"/>
  <c r="C2024" i="3"/>
  <c r="D2024" i="3"/>
  <c r="F2024" i="3"/>
  <c r="B2025" i="3"/>
  <c r="C2025" i="3"/>
  <c r="D2025" i="3"/>
  <c r="F2025" i="3"/>
  <c r="B2026" i="3"/>
  <c r="C2026" i="3"/>
  <c r="D2026" i="3"/>
  <c r="F2026" i="3"/>
  <c r="B2027" i="3"/>
  <c r="C2027" i="3"/>
  <c r="D2027" i="3"/>
  <c r="F2027" i="3"/>
  <c r="B2028" i="3"/>
  <c r="C2028" i="3"/>
  <c r="D2028" i="3"/>
  <c r="F2028" i="3"/>
  <c r="B2029" i="3"/>
  <c r="C2029" i="3"/>
  <c r="D2029" i="3"/>
  <c r="F2029" i="3"/>
  <c r="B2030" i="3"/>
  <c r="C2030" i="3"/>
  <c r="D2030" i="3"/>
  <c r="F2030" i="3"/>
  <c r="B2031" i="3"/>
  <c r="C2031" i="3"/>
  <c r="D2031" i="3"/>
  <c r="F2031" i="3"/>
  <c r="B2032" i="3"/>
  <c r="C2032" i="3"/>
  <c r="D2032" i="3"/>
  <c r="F2032" i="3"/>
  <c r="B2033" i="3"/>
  <c r="C2033" i="3"/>
  <c r="D2033" i="3"/>
  <c r="F2033" i="3"/>
  <c r="B2034" i="3"/>
  <c r="C2034" i="3"/>
  <c r="D2034" i="3"/>
  <c r="F2034" i="3"/>
  <c r="B2035" i="3"/>
  <c r="C2035" i="3"/>
  <c r="D2035" i="3"/>
  <c r="F2035" i="3"/>
  <c r="B2036" i="3"/>
  <c r="C2036" i="3"/>
  <c r="D2036" i="3"/>
  <c r="F2036" i="3"/>
  <c r="B2037" i="3"/>
  <c r="C2037" i="3"/>
  <c r="D2037" i="3"/>
  <c r="F2037" i="3"/>
  <c r="B2038" i="3"/>
  <c r="C2038" i="3"/>
  <c r="D2038" i="3"/>
  <c r="F2038" i="3"/>
  <c r="B2039" i="3"/>
  <c r="C2039" i="3"/>
  <c r="D2039" i="3"/>
  <c r="F2039" i="3"/>
  <c r="B2040" i="3"/>
  <c r="C2040" i="3"/>
  <c r="D2040" i="3"/>
  <c r="F2040" i="3"/>
  <c r="B2041" i="3"/>
  <c r="C2041" i="3"/>
  <c r="D2041" i="3"/>
  <c r="F2041" i="3"/>
  <c r="B2042" i="3"/>
  <c r="C2042" i="3"/>
  <c r="D2042" i="3"/>
  <c r="F2042" i="3"/>
  <c r="B2043" i="3"/>
  <c r="C2043" i="3"/>
  <c r="D2043" i="3"/>
  <c r="F2043" i="3"/>
  <c r="B2044" i="3"/>
  <c r="C2044" i="3"/>
  <c r="D2044" i="3"/>
  <c r="F2044" i="3"/>
  <c r="B2045" i="3"/>
  <c r="C2045" i="3"/>
  <c r="D2045" i="3"/>
  <c r="F2045" i="3"/>
  <c r="B2046" i="3"/>
  <c r="C2046" i="3"/>
  <c r="D2046" i="3"/>
  <c r="F2046" i="3"/>
  <c r="B2047" i="3"/>
  <c r="C2047" i="3"/>
  <c r="D2047" i="3"/>
  <c r="F2047" i="3"/>
  <c r="B2048" i="3"/>
  <c r="C2048" i="3"/>
  <c r="D2048" i="3"/>
  <c r="F2048" i="3"/>
  <c r="B2049" i="3"/>
  <c r="C2049" i="3"/>
  <c r="D2049" i="3"/>
  <c r="F2049" i="3"/>
  <c r="B2050" i="3"/>
  <c r="C2050" i="3"/>
  <c r="D2050" i="3"/>
  <c r="F2050" i="3"/>
  <c r="B2051" i="3"/>
  <c r="C2051" i="3"/>
  <c r="D2051" i="3"/>
  <c r="F2051" i="3"/>
  <c r="B2052" i="3"/>
  <c r="C2052" i="3"/>
  <c r="D2052" i="3"/>
  <c r="F2052" i="3"/>
  <c r="B2053" i="3"/>
  <c r="C2053" i="3"/>
  <c r="D2053" i="3"/>
  <c r="F2053" i="3"/>
  <c r="B2054" i="3"/>
  <c r="C2054" i="3"/>
  <c r="D2054" i="3"/>
  <c r="F2054" i="3"/>
  <c r="B2055" i="3"/>
  <c r="C2055" i="3"/>
  <c r="D2055" i="3"/>
  <c r="F2055" i="3"/>
  <c r="B2056" i="3"/>
  <c r="C2056" i="3"/>
  <c r="D2056" i="3"/>
  <c r="F2056" i="3"/>
  <c r="B2057" i="3"/>
  <c r="C2057" i="3"/>
  <c r="D2057" i="3"/>
  <c r="F2057" i="3"/>
  <c r="B2058" i="3"/>
  <c r="C2058" i="3"/>
  <c r="D2058" i="3"/>
  <c r="F2058" i="3"/>
  <c r="B2059" i="3"/>
  <c r="C2059" i="3"/>
  <c r="D2059" i="3"/>
  <c r="F2059" i="3"/>
  <c r="B2060" i="3"/>
  <c r="C2060" i="3"/>
  <c r="D2060" i="3"/>
  <c r="F2060" i="3"/>
  <c r="B2061" i="3"/>
  <c r="C2061" i="3"/>
  <c r="D2061" i="3"/>
  <c r="F2061" i="3"/>
  <c r="B2062" i="3"/>
  <c r="C2062" i="3"/>
  <c r="D2062" i="3"/>
  <c r="F2062" i="3"/>
  <c r="B2063" i="3"/>
  <c r="C2063" i="3"/>
  <c r="D2063" i="3"/>
  <c r="F2063" i="3"/>
  <c r="B2064" i="3"/>
  <c r="C2064" i="3"/>
  <c r="D2064" i="3"/>
  <c r="F2064" i="3"/>
  <c r="B2065" i="3"/>
  <c r="C2065" i="3"/>
  <c r="D2065" i="3"/>
  <c r="F2065" i="3"/>
  <c r="B2066" i="3"/>
  <c r="C2066" i="3"/>
  <c r="D2066" i="3"/>
  <c r="F2066" i="3"/>
  <c r="B2067" i="3"/>
  <c r="C2067" i="3"/>
  <c r="D2067" i="3"/>
  <c r="F2067" i="3"/>
  <c r="B2068" i="3"/>
  <c r="C2068" i="3"/>
  <c r="D2068" i="3"/>
  <c r="F2068" i="3"/>
  <c r="B2069" i="3"/>
  <c r="C2069" i="3"/>
  <c r="D2069" i="3"/>
  <c r="F2069" i="3"/>
  <c r="B2070" i="3"/>
  <c r="C2070" i="3"/>
  <c r="D2070" i="3"/>
  <c r="F2070" i="3"/>
  <c r="B2071" i="3"/>
  <c r="C2071" i="3"/>
  <c r="D2071" i="3"/>
  <c r="F2071" i="3"/>
  <c r="B2072" i="3"/>
  <c r="C2072" i="3"/>
  <c r="D2072" i="3"/>
  <c r="F2072" i="3"/>
  <c r="B2073" i="3"/>
  <c r="C2073" i="3"/>
  <c r="D2073" i="3"/>
  <c r="F2073" i="3"/>
  <c r="B2074" i="3"/>
  <c r="C2074" i="3"/>
  <c r="D2074" i="3"/>
  <c r="F2074" i="3"/>
  <c r="B2075" i="3"/>
  <c r="C2075" i="3"/>
  <c r="D2075" i="3"/>
  <c r="F2075" i="3"/>
  <c r="B2076" i="3"/>
  <c r="C2076" i="3"/>
  <c r="D2076" i="3"/>
  <c r="F2076" i="3"/>
  <c r="B2077" i="3"/>
  <c r="C2077" i="3"/>
  <c r="D2077" i="3"/>
  <c r="F2077" i="3"/>
  <c r="B2078" i="3"/>
  <c r="C2078" i="3"/>
  <c r="D2078" i="3"/>
  <c r="F2078" i="3"/>
  <c r="B2079" i="3"/>
  <c r="C2079" i="3"/>
  <c r="D2079" i="3"/>
  <c r="F2079" i="3"/>
  <c r="B2080" i="3"/>
  <c r="C2080" i="3"/>
  <c r="D2080" i="3"/>
  <c r="F2080" i="3"/>
  <c r="B2081" i="3"/>
  <c r="C2081" i="3"/>
  <c r="D2081" i="3"/>
  <c r="F2081" i="3"/>
  <c r="B2082" i="3"/>
  <c r="C2082" i="3"/>
  <c r="D2082" i="3"/>
  <c r="F2082" i="3"/>
  <c r="B2083" i="3"/>
  <c r="C2083" i="3"/>
  <c r="D2083" i="3"/>
  <c r="F2083" i="3"/>
  <c r="B2084" i="3"/>
  <c r="C2084" i="3"/>
  <c r="D2084" i="3"/>
  <c r="F2084" i="3"/>
  <c r="B2085" i="3"/>
  <c r="C2085" i="3"/>
  <c r="D2085" i="3"/>
  <c r="F2085" i="3"/>
  <c r="B2086" i="3"/>
  <c r="C2086" i="3"/>
  <c r="D2086" i="3"/>
  <c r="F2086" i="3"/>
  <c r="B2087" i="3"/>
  <c r="C2087" i="3"/>
  <c r="D2087" i="3"/>
  <c r="F2087" i="3"/>
  <c r="B2088" i="3"/>
  <c r="C2088" i="3"/>
  <c r="D2088" i="3"/>
  <c r="F2088" i="3"/>
  <c r="B2089" i="3"/>
  <c r="C2089" i="3"/>
  <c r="D2089" i="3"/>
  <c r="F2089" i="3"/>
  <c r="B2090" i="3"/>
  <c r="C2090" i="3"/>
  <c r="D2090" i="3"/>
  <c r="F2090" i="3"/>
  <c r="B2091" i="3"/>
  <c r="C2091" i="3"/>
  <c r="D2091" i="3"/>
  <c r="F2091" i="3"/>
  <c r="B2092" i="3"/>
  <c r="C2092" i="3"/>
  <c r="D2092" i="3"/>
  <c r="F2092" i="3"/>
  <c r="B2093" i="3"/>
  <c r="C2093" i="3"/>
  <c r="D2093" i="3"/>
  <c r="F2093" i="3"/>
  <c r="B2094" i="3"/>
  <c r="C2094" i="3"/>
  <c r="D2094" i="3"/>
  <c r="F2094" i="3"/>
  <c r="B2095" i="3"/>
  <c r="C2095" i="3"/>
  <c r="D2095" i="3"/>
  <c r="F2095" i="3"/>
  <c r="B2096" i="3"/>
  <c r="C2096" i="3"/>
  <c r="D2096" i="3"/>
  <c r="F2096" i="3"/>
  <c r="B2097" i="3"/>
  <c r="C2097" i="3"/>
  <c r="D2097" i="3"/>
  <c r="F2097" i="3"/>
  <c r="B2098" i="3"/>
  <c r="C2098" i="3"/>
  <c r="D2098" i="3"/>
  <c r="F2098" i="3"/>
  <c r="B2099" i="3"/>
  <c r="C2099" i="3"/>
  <c r="D2099" i="3"/>
  <c r="F2099" i="3"/>
  <c r="B2100" i="3"/>
  <c r="C2100" i="3"/>
  <c r="D2100" i="3"/>
  <c r="F2100" i="3"/>
  <c r="B2101" i="3"/>
  <c r="C2101" i="3"/>
  <c r="D2101" i="3"/>
  <c r="F2101" i="3"/>
  <c r="B2102" i="3"/>
  <c r="C2102" i="3"/>
  <c r="D2102" i="3"/>
  <c r="F2102" i="3"/>
  <c r="B2103" i="3"/>
  <c r="C2103" i="3"/>
  <c r="D2103" i="3"/>
  <c r="F2103" i="3"/>
  <c r="B2104" i="3"/>
  <c r="C2104" i="3"/>
  <c r="D2104" i="3"/>
  <c r="F2104" i="3"/>
  <c r="B2105" i="3"/>
  <c r="C2105" i="3"/>
  <c r="D2105" i="3"/>
  <c r="F2105" i="3"/>
  <c r="B2106" i="3"/>
  <c r="C2106" i="3"/>
  <c r="D2106" i="3"/>
  <c r="F2106" i="3"/>
  <c r="B2107" i="3"/>
  <c r="C2107" i="3"/>
  <c r="D2107" i="3"/>
  <c r="F2107" i="3"/>
  <c r="B2108" i="3"/>
  <c r="C2108" i="3"/>
  <c r="D2108" i="3"/>
  <c r="F2108" i="3"/>
  <c r="B2109" i="3"/>
  <c r="C2109" i="3"/>
  <c r="D2109" i="3"/>
  <c r="F2109" i="3"/>
  <c r="B2110" i="3"/>
  <c r="C2110" i="3"/>
  <c r="D2110" i="3"/>
  <c r="F2110" i="3"/>
  <c r="B2111" i="3"/>
  <c r="C2111" i="3"/>
  <c r="D2111" i="3"/>
  <c r="F2111" i="3"/>
  <c r="B2112" i="3"/>
  <c r="C2112" i="3"/>
  <c r="D2112" i="3"/>
  <c r="F2112" i="3"/>
  <c r="B2113" i="3"/>
  <c r="C2113" i="3"/>
  <c r="D2113" i="3"/>
  <c r="F2113" i="3"/>
  <c r="B2114" i="3"/>
  <c r="C2114" i="3"/>
  <c r="D2114" i="3"/>
  <c r="F2114" i="3"/>
  <c r="B2115" i="3"/>
  <c r="C2115" i="3"/>
  <c r="D2115" i="3"/>
  <c r="F2115" i="3"/>
  <c r="B2116" i="3"/>
  <c r="C2116" i="3"/>
  <c r="D2116" i="3"/>
  <c r="F2116" i="3"/>
  <c r="B2117" i="3"/>
  <c r="C2117" i="3"/>
  <c r="D2117" i="3"/>
  <c r="F2117" i="3"/>
  <c r="B2118" i="3"/>
  <c r="C2118" i="3"/>
  <c r="D2118" i="3"/>
  <c r="F2118" i="3"/>
  <c r="B2119" i="3"/>
  <c r="C2119" i="3"/>
  <c r="D2119" i="3"/>
  <c r="F2119" i="3"/>
  <c r="B2120" i="3"/>
  <c r="C2120" i="3"/>
  <c r="D2120" i="3"/>
  <c r="F2120" i="3"/>
  <c r="B2121" i="3"/>
  <c r="C2121" i="3"/>
  <c r="D2121" i="3"/>
  <c r="F2121" i="3"/>
  <c r="B2122" i="3"/>
  <c r="C2122" i="3"/>
  <c r="D2122" i="3"/>
  <c r="F2122" i="3"/>
  <c r="B2123" i="3"/>
  <c r="C2123" i="3"/>
  <c r="D2123" i="3"/>
  <c r="F2123" i="3"/>
  <c r="B2124" i="3"/>
  <c r="C2124" i="3"/>
  <c r="D2124" i="3"/>
  <c r="F2124" i="3"/>
  <c r="B2125" i="3"/>
  <c r="C2125" i="3"/>
  <c r="D2125" i="3"/>
  <c r="F2125" i="3"/>
  <c r="B2126" i="3"/>
  <c r="C2126" i="3"/>
  <c r="D2126" i="3"/>
  <c r="F2126" i="3"/>
  <c r="B2127" i="3"/>
  <c r="C2127" i="3"/>
  <c r="D2127" i="3"/>
  <c r="F2127" i="3"/>
  <c r="B2128" i="3"/>
  <c r="C2128" i="3"/>
  <c r="D2128" i="3"/>
  <c r="F2128" i="3"/>
  <c r="B2129" i="3"/>
  <c r="C2129" i="3"/>
  <c r="D2129" i="3"/>
  <c r="F2129" i="3"/>
  <c r="B2130" i="3"/>
  <c r="C2130" i="3"/>
  <c r="D2130" i="3"/>
  <c r="F2130" i="3"/>
  <c r="B2131" i="3"/>
  <c r="C2131" i="3"/>
  <c r="D2131" i="3"/>
  <c r="F2131" i="3"/>
  <c r="B2132" i="3"/>
  <c r="C2132" i="3"/>
  <c r="D2132" i="3"/>
  <c r="F2132" i="3"/>
  <c r="B2133" i="3"/>
  <c r="C2133" i="3"/>
  <c r="D2133" i="3"/>
  <c r="F2133" i="3"/>
  <c r="B2134" i="3"/>
  <c r="C2134" i="3"/>
  <c r="D2134" i="3"/>
  <c r="F2134" i="3"/>
  <c r="B2135" i="3"/>
  <c r="C2135" i="3"/>
  <c r="D2135" i="3"/>
  <c r="F2135" i="3"/>
  <c r="B2136" i="3"/>
  <c r="C2136" i="3"/>
  <c r="D2136" i="3"/>
  <c r="F2136" i="3"/>
  <c r="B2137" i="3"/>
  <c r="C2137" i="3"/>
  <c r="D2137" i="3"/>
  <c r="F2137" i="3"/>
  <c r="B2138" i="3"/>
  <c r="C2138" i="3"/>
  <c r="D2138" i="3"/>
  <c r="F2138" i="3"/>
  <c r="B2139" i="3"/>
  <c r="C2139" i="3"/>
  <c r="D2139" i="3"/>
  <c r="F2139" i="3"/>
  <c r="B2140" i="3"/>
  <c r="C2140" i="3"/>
  <c r="D2140" i="3"/>
  <c r="F2140" i="3"/>
  <c r="B2141" i="3"/>
  <c r="C2141" i="3"/>
  <c r="D2141" i="3"/>
  <c r="F2141" i="3"/>
  <c r="B2142" i="3"/>
  <c r="C2142" i="3"/>
  <c r="D2142" i="3"/>
  <c r="F2142" i="3"/>
  <c r="B2143" i="3"/>
  <c r="C2143" i="3"/>
  <c r="D2143" i="3"/>
  <c r="F2143" i="3"/>
  <c r="B2144" i="3"/>
  <c r="C2144" i="3"/>
  <c r="D2144" i="3"/>
  <c r="F2144" i="3"/>
  <c r="B2145" i="3"/>
  <c r="C2145" i="3"/>
  <c r="D2145" i="3"/>
  <c r="F2145" i="3"/>
  <c r="B2146" i="3"/>
  <c r="C2146" i="3"/>
  <c r="D2146" i="3"/>
  <c r="F2146" i="3"/>
  <c r="B2147" i="3"/>
  <c r="C2147" i="3"/>
  <c r="D2147" i="3"/>
  <c r="F2147" i="3"/>
  <c r="B2148" i="3"/>
  <c r="C2148" i="3"/>
  <c r="D2148" i="3"/>
  <c r="F2148" i="3"/>
  <c r="B2149" i="3"/>
  <c r="C2149" i="3"/>
  <c r="D2149" i="3"/>
  <c r="F2149" i="3"/>
  <c r="B2150" i="3"/>
  <c r="C2150" i="3"/>
  <c r="D2150" i="3"/>
  <c r="F2150" i="3"/>
  <c r="B2151" i="3"/>
  <c r="C2151" i="3"/>
  <c r="D2151" i="3"/>
  <c r="F2151" i="3"/>
  <c r="B2152" i="3"/>
  <c r="C2152" i="3"/>
  <c r="D2152" i="3"/>
  <c r="F2152" i="3"/>
  <c r="B2153" i="3"/>
  <c r="C2153" i="3"/>
  <c r="D2153" i="3"/>
  <c r="F2153" i="3"/>
  <c r="B2154" i="3"/>
  <c r="C2154" i="3"/>
  <c r="D2154" i="3"/>
  <c r="F2154" i="3"/>
  <c r="B2155" i="3"/>
  <c r="C2155" i="3"/>
  <c r="D2155" i="3"/>
  <c r="F2155" i="3"/>
  <c r="B2156" i="3"/>
  <c r="C2156" i="3"/>
  <c r="D2156" i="3"/>
  <c r="F2156" i="3"/>
  <c r="B2157" i="3"/>
  <c r="C2157" i="3"/>
  <c r="D2157" i="3"/>
  <c r="F2157" i="3"/>
  <c r="B2158" i="3"/>
  <c r="C2158" i="3"/>
  <c r="D2158" i="3"/>
  <c r="F2158" i="3"/>
  <c r="B2159" i="3"/>
  <c r="C2159" i="3"/>
  <c r="D2159" i="3"/>
  <c r="F2159" i="3"/>
  <c r="B2160" i="3"/>
  <c r="C2160" i="3"/>
  <c r="D2160" i="3"/>
  <c r="F2160" i="3"/>
  <c r="B2161" i="3"/>
  <c r="C2161" i="3"/>
  <c r="D2161" i="3"/>
  <c r="F2161" i="3"/>
  <c r="B2162" i="3"/>
  <c r="C2162" i="3"/>
  <c r="D2162" i="3"/>
  <c r="F2162" i="3"/>
  <c r="B2163" i="3"/>
  <c r="C2163" i="3"/>
  <c r="D2163" i="3"/>
  <c r="F2163" i="3"/>
  <c r="B2164" i="3"/>
  <c r="C2164" i="3"/>
  <c r="D2164" i="3"/>
  <c r="F2164" i="3"/>
  <c r="B2165" i="3"/>
  <c r="C2165" i="3"/>
  <c r="D2165" i="3"/>
  <c r="F2165" i="3"/>
  <c r="B2166" i="3"/>
  <c r="C2166" i="3"/>
  <c r="D2166" i="3"/>
  <c r="F2166" i="3"/>
  <c r="B2167" i="3"/>
  <c r="C2167" i="3"/>
  <c r="D2167" i="3"/>
  <c r="F2167" i="3"/>
  <c r="B2168" i="3"/>
  <c r="C2168" i="3"/>
  <c r="D2168" i="3"/>
  <c r="F2168" i="3"/>
  <c r="B2169" i="3"/>
  <c r="C2169" i="3"/>
  <c r="D2169" i="3"/>
  <c r="F2169" i="3"/>
  <c r="B2170" i="3"/>
  <c r="C2170" i="3"/>
  <c r="D2170" i="3"/>
  <c r="F2170" i="3"/>
  <c r="B2171" i="3"/>
  <c r="C2171" i="3"/>
  <c r="D2171" i="3"/>
  <c r="F2171" i="3"/>
  <c r="B2172" i="3"/>
  <c r="C2172" i="3"/>
  <c r="D2172" i="3"/>
  <c r="F2172" i="3"/>
  <c r="B2173" i="3"/>
  <c r="C2173" i="3"/>
  <c r="D2173" i="3"/>
  <c r="F2173" i="3"/>
  <c r="B2174" i="3"/>
  <c r="C2174" i="3"/>
  <c r="D2174" i="3"/>
  <c r="F2174" i="3"/>
  <c r="B2175" i="3"/>
  <c r="C2175" i="3"/>
  <c r="D2175" i="3"/>
  <c r="F2175" i="3"/>
  <c r="B2176" i="3"/>
  <c r="C2176" i="3"/>
  <c r="D2176" i="3"/>
  <c r="F2176" i="3"/>
  <c r="B2177" i="3"/>
  <c r="C2177" i="3"/>
  <c r="D2177" i="3"/>
  <c r="F2177" i="3"/>
  <c r="B2178" i="3"/>
  <c r="C2178" i="3"/>
  <c r="D2178" i="3"/>
  <c r="F2178" i="3"/>
  <c r="B2179" i="3"/>
  <c r="C2179" i="3"/>
  <c r="D2179" i="3"/>
  <c r="F2179" i="3"/>
  <c r="B2180" i="3"/>
  <c r="C2180" i="3"/>
  <c r="D2180" i="3"/>
  <c r="F2180" i="3"/>
  <c r="B2181" i="3"/>
  <c r="C2181" i="3"/>
  <c r="D2181" i="3"/>
  <c r="F2181" i="3"/>
  <c r="B2182" i="3"/>
  <c r="C2182" i="3"/>
  <c r="D2182" i="3"/>
  <c r="F2182" i="3"/>
  <c r="B2183" i="3"/>
  <c r="C2183" i="3"/>
  <c r="D2183" i="3"/>
  <c r="F2183" i="3"/>
  <c r="B2184" i="3"/>
  <c r="C2184" i="3"/>
  <c r="D2184" i="3"/>
  <c r="F2184" i="3"/>
  <c r="B2185" i="3"/>
  <c r="C2185" i="3"/>
  <c r="D2185" i="3"/>
  <c r="F2185" i="3"/>
  <c r="B2186" i="3"/>
  <c r="C2186" i="3"/>
  <c r="D2186" i="3"/>
  <c r="F2186" i="3"/>
  <c r="B2187" i="3"/>
  <c r="C2187" i="3"/>
  <c r="D2187" i="3"/>
  <c r="F2187" i="3"/>
  <c r="B2188" i="3"/>
  <c r="C2188" i="3"/>
  <c r="D2188" i="3"/>
  <c r="F2188" i="3"/>
  <c r="B2189" i="3"/>
  <c r="C2189" i="3"/>
  <c r="D2189" i="3"/>
  <c r="F2189" i="3"/>
  <c r="B2190" i="3"/>
  <c r="C2190" i="3"/>
  <c r="D2190" i="3"/>
  <c r="F2190" i="3"/>
  <c r="B2191" i="3"/>
  <c r="C2191" i="3"/>
  <c r="D2191" i="3"/>
  <c r="F2191" i="3"/>
  <c r="B2192" i="3"/>
  <c r="C2192" i="3"/>
  <c r="D2192" i="3"/>
  <c r="F2192" i="3"/>
  <c r="B2193" i="3"/>
  <c r="C2193" i="3"/>
  <c r="D2193" i="3"/>
  <c r="F2193" i="3"/>
  <c r="B2194" i="3"/>
  <c r="C2194" i="3"/>
  <c r="D2194" i="3"/>
  <c r="F2194" i="3"/>
  <c r="B2195" i="3"/>
  <c r="C2195" i="3"/>
  <c r="D2195" i="3"/>
  <c r="F2195" i="3"/>
  <c r="B2196" i="3"/>
  <c r="C2196" i="3"/>
  <c r="D2196" i="3"/>
  <c r="F2196" i="3"/>
  <c r="B2197" i="3"/>
  <c r="C2197" i="3"/>
  <c r="D2197" i="3"/>
  <c r="F2197" i="3"/>
  <c r="B2198" i="3"/>
  <c r="C2198" i="3"/>
  <c r="D2198" i="3"/>
  <c r="F2198" i="3"/>
  <c r="B2199" i="3"/>
  <c r="C2199" i="3"/>
  <c r="D2199" i="3"/>
  <c r="F2199" i="3"/>
  <c r="B2200" i="3"/>
  <c r="C2200" i="3"/>
  <c r="D2200" i="3"/>
  <c r="F2200" i="3"/>
  <c r="B2201" i="3"/>
  <c r="C2201" i="3"/>
  <c r="D2201" i="3"/>
  <c r="F2201" i="3"/>
  <c r="B2202" i="3"/>
  <c r="C2202" i="3"/>
  <c r="D2202" i="3"/>
  <c r="F2202" i="3"/>
  <c r="B2203" i="3"/>
  <c r="C2203" i="3"/>
  <c r="D2203" i="3"/>
  <c r="F2203" i="3"/>
  <c r="B2204" i="3"/>
  <c r="C2204" i="3"/>
  <c r="D2204" i="3"/>
  <c r="F2204" i="3"/>
  <c r="B2205" i="3"/>
  <c r="C2205" i="3"/>
  <c r="D2205" i="3"/>
  <c r="F2205" i="3"/>
  <c r="B2206" i="3"/>
  <c r="C2206" i="3"/>
  <c r="D2206" i="3"/>
  <c r="F2206" i="3"/>
  <c r="B2207" i="3"/>
  <c r="C2207" i="3"/>
  <c r="D2207" i="3"/>
  <c r="F2207" i="3"/>
  <c r="B2208" i="3"/>
  <c r="C2208" i="3"/>
  <c r="D2208" i="3"/>
  <c r="F2208" i="3"/>
  <c r="B2209" i="3"/>
  <c r="C2209" i="3"/>
  <c r="D2209" i="3"/>
  <c r="F2209" i="3"/>
  <c r="B2210" i="3"/>
  <c r="C2210" i="3"/>
  <c r="D2210" i="3"/>
  <c r="F2210" i="3"/>
  <c r="B2211" i="3"/>
  <c r="C2211" i="3"/>
  <c r="D2211" i="3"/>
  <c r="F2211" i="3"/>
  <c r="B2212" i="3"/>
  <c r="C2212" i="3"/>
  <c r="D2212" i="3"/>
  <c r="F2212" i="3"/>
  <c r="B2213" i="3"/>
  <c r="C2213" i="3"/>
  <c r="D2213" i="3"/>
  <c r="F2213" i="3"/>
  <c r="B2214" i="3"/>
  <c r="C2214" i="3"/>
  <c r="D2214" i="3"/>
  <c r="F2214" i="3"/>
  <c r="B2215" i="3"/>
  <c r="C2215" i="3"/>
  <c r="D2215" i="3"/>
  <c r="F2215" i="3"/>
  <c r="B2216" i="3"/>
  <c r="C2216" i="3"/>
  <c r="D2216" i="3"/>
  <c r="F2216" i="3"/>
  <c r="B2217" i="3"/>
  <c r="C2217" i="3"/>
  <c r="D2217" i="3"/>
  <c r="F2217" i="3"/>
  <c r="B2218" i="3"/>
  <c r="C2218" i="3"/>
  <c r="D2218" i="3"/>
  <c r="F2218" i="3"/>
  <c r="B2219" i="3"/>
  <c r="C2219" i="3"/>
  <c r="D2219" i="3"/>
  <c r="F2219" i="3"/>
  <c r="B2220" i="3"/>
  <c r="C2220" i="3"/>
  <c r="D2220" i="3"/>
  <c r="F2220" i="3"/>
  <c r="B2221" i="3"/>
  <c r="C2221" i="3"/>
  <c r="D2221" i="3"/>
  <c r="F2221" i="3"/>
  <c r="B2222" i="3"/>
  <c r="C2222" i="3"/>
  <c r="D2222" i="3"/>
  <c r="F2222" i="3"/>
  <c r="B2223" i="3"/>
  <c r="C2223" i="3"/>
  <c r="D2223" i="3"/>
  <c r="F2223" i="3"/>
  <c r="B2224" i="3"/>
  <c r="C2224" i="3"/>
  <c r="D2224" i="3"/>
  <c r="F2224" i="3"/>
  <c r="B2225" i="3"/>
  <c r="C2225" i="3"/>
  <c r="D2225" i="3"/>
  <c r="F2225" i="3"/>
  <c r="B2226" i="3"/>
  <c r="C2226" i="3"/>
  <c r="D2226" i="3"/>
  <c r="F2226" i="3"/>
  <c r="B2227" i="3"/>
  <c r="C2227" i="3"/>
  <c r="D2227" i="3"/>
  <c r="F2227" i="3"/>
  <c r="B2228" i="3"/>
  <c r="C2228" i="3"/>
  <c r="D2228" i="3"/>
  <c r="F2228" i="3"/>
  <c r="B2229" i="3"/>
  <c r="C2229" i="3"/>
  <c r="D2229" i="3"/>
  <c r="F2229" i="3"/>
  <c r="B2230" i="3"/>
  <c r="C2230" i="3"/>
  <c r="D2230" i="3"/>
  <c r="F2230" i="3"/>
  <c r="B2231" i="3"/>
  <c r="C2231" i="3"/>
  <c r="D2231" i="3"/>
  <c r="F2231" i="3"/>
  <c r="B2232" i="3"/>
  <c r="C2232" i="3"/>
  <c r="D2232" i="3"/>
  <c r="F2232" i="3"/>
  <c r="B2233" i="3"/>
  <c r="C2233" i="3"/>
  <c r="D2233" i="3"/>
  <c r="F2233" i="3"/>
  <c r="B2234" i="3"/>
  <c r="C2234" i="3"/>
  <c r="D2234" i="3"/>
  <c r="F2234" i="3"/>
  <c r="B2235" i="3"/>
  <c r="C2235" i="3"/>
  <c r="D2235" i="3"/>
  <c r="F2235" i="3"/>
  <c r="B2236" i="3"/>
  <c r="C2236" i="3"/>
  <c r="D2236" i="3"/>
  <c r="F2236" i="3"/>
  <c r="B2237" i="3"/>
  <c r="C2237" i="3"/>
  <c r="D2237" i="3"/>
  <c r="F2237" i="3"/>
  <c r="B2238" i="3"/>
  <c r="C2238" i="3"/>
  <c r="D2238" i="3"/>
  <c r="F2238" i="3"/>
  <c r="B2239" i="3"/>
  <c r="C2239" i="3"/>
  <c r="D2239" i="3"/>
  <c r="F2239" i="3"/>
  <c r="B2240" i="3"/>
  <c r="C2240" i="3"/>
  <c r="D2240" i="3"/>
  <c r="F2240" i="3"/>
  <c r="B2241" i="3"/>
  <c r="C2241" i="3"/>
  <c r="D2241" i="3"/>
  <c r="F2241" i="3"/>
  <c r="B2242" i="3"/>
  <c r="C2242" i="3"/>
  <c r="D2242" i="3"/>
  <c r="F2242" i="3"/>
  <c r="B2243" i="3"/>
  <c r="C2243" i="3"/>
  <c r="D2243" i="3"/>
  <c r="F2243" i="3"/>
  <c r="B2244" i="3"/>
  <c r="C2244" i="3"/>
  <c r="D2244" i="3"/>
  <c r="F2244" i="3"/>
  <c r="B2245" i="3"/>
  <c r="C2245" i="3"/>
  <c r="D2245" i="3"/>
  <c r="F2245" i="3"/>
  <c r="B2246" i="3"/>
  <c r="C2246" i="3"/>
  <c r="D2246" i="3"/>
  <c r="F2246" i="3"/>
  <c r="B2247" i="3"/>
  <c r="C2247" i="3"/>
  <c r="D2247" i="3"/>
  <c r="F2247" i="3"/>
  <c r="B2248" i="3"/>
  <c r="C2248" i="3"/>
  <c r="D2248" i="3"/>
  <c r="F2248" i="3"/>
  <c r="B2249" i="3"/>
  <c r="C2249" i="3"/>
  <c r="D2249" i="3"/>
  <c r="F2249" i="3"/>
  <c r="B2250" i="3"/>
  <c r="C2250" i="3"/>
  <c r="D2250" i="3"/>
  <c r="F2250" i="3"/>
  <c r="B2251" i="3"/>
  <c r="C2251" i="3"/>
  <c r="D2251" i="3"/>
  <c r="F2251" i="3"/>
  <c r="B2252" i="3"/>
  <c r="C2252" i="3"/>
  <c r="D2252" i="3"/>
  <c r="F2252" i="3"/>
  <c r="B2253" i="3"/>
  <c r="C2253" i="3"/>
  <c r="D2253" i="3"/>
  <c r="F2253" i="3"/>
  <c r="B2254" i="3"/>
  <c r="C2254" i="3"/>
  <c r="D2254" i="3"/>
  <c r="F2254" i="3"/>
  <c r="B2255" i="3"/>
  <c r="C2255" i="3"/>
  <c r="D2255" i="3"/>
  <c r="F2255" i="3"/>
  <c r="B2256" i="3"/>
  <c r="C2256" i="3"/>
  <c r="D2256" i="3"/>
  <c r="F2256" i="3"/>
  <c r="B2257" i="3"/>
  <c r="C2257" i="3"/>
  <c r="D2257" i="3"/>
  <c r="F2257" i="3"/>
  <c r="B2258" i="3"/>
  <c r="C2258" i="3"/>
  <c r="D2258" i="3"/>
  <c r="F2258" i="3"/>
  <c r="B2259" i="3"/>
  <c r="C2259" i="3"/>
  <c r="D2259" i="3"/>
  <c r="F2259" i="3"/>
  <c r="B2260" i="3"/>
  <c r="C2260" i="3"/>
  <c r="D2260" i="3"/>
  <c r="F2260" i="3"/>
  <c r="B2261" i="3"/>
  <c r="C2261" i="3"/>
  <c r="D2261" i="3"/>
  <c r="F2261" i="3"/>
  <c r="B2262" i="3"/>
  <c r="C2262" i="3"/>
  <c r="D2262" i="3"/>
  <c r="F2262" i="3"/>
  <c r="B2263" i="3"/>
  <c r="C2263" i="3"/>
  <c r="D2263" i="3"/>
  <c r="F2263" i="3"/>
  <c r="B2264" i="3"/>
  <c r="C2264" i="3"/>
  <c r="D2264" i="3"/>
  <c r="F2264" i="3"/>
  <c r="B2265" i="3"/>
  <c r="C2265" i="3"/>
  <c r="D2265" i="3"/>
  <c r="F2265" i="3"/>
  <c r="B2266" i="3"/>
  <c r="C2266" i="3"/>
  <c r="D2266" i="3"/>
  <c r="F2266" i="3"/>
  <c r="B2267" i="3"/>
  <c r="C2267" i="3"/>
  <c r="D2267" i="3"/>
  <c r="F2267" i="3"/>
  <c r="B2268" i="3"/>
  <c r="C2268" i="3"/>
  <c r="D2268" i="3"/>
  <c r="F2268" i="3"/>
  <c r="B2269" i="3"/>
  <c r="C2269" i="3"/>
  <c r="D2269" i="3"/>
  <c r="F2269" i="3"/>
  <c r="B2270" i="3"/>
  <c r="C2270" i="3"/>
  <c r="D2270" i="3"/>
  <c r="F2270" i="3"/>
  <c r="B2271" i="3"/>
  <c r="C2271" i="3"/>
  <c r="D2271" i="3"/>
  <c r="F2271" i="3"/>
  <c r="B2272" i="3"/>
  <c r="C2272" i="3"/>
  <c r="D2272" i="3"/>
  <c r="F2272" i="3"/>
  <c r="B2273" i="3"/>
  <c r="C2273" i="3"/>
  <c r="D2273" i="3"/>
  <c r="F2273" i="3"/>
  <c r="B2274" i="3"/>
  <c r="C2274" i="3"/>
  <c r="D2274" i="3"/>
  <c r="F2274" i="3"/>
  <c r="B2275" i="3"/>
  <c r="C2275" i="3"/>
  <c r="D2275" i="3"/>
  <c r="F2275" i="3"/>
  <c r="B2276" i="3"/>
  <c r="C2276" i="3"/>
  <c r="D2276" i="3"/>
  <c r="F2276" i="3"/>
  <c r="B2277" i="3"/>
  <c r="C2277" i="3"/>
  <c r="D2277" i="3"/>
  <c r="F2277" i="3"/>
  <c r="B2278" i="3"/>
  <c r="C2278" i="3"/>
  <c r="D2278" i="3"/>
  <c r="F2278" i="3"/>
  <c r="B2279" i="3"/>
  <c r="C2279" i="3"/>
  <c r="D2279" i="3"/>
  <c r="F2279" i="3"/>
  <c r="B2280" i="3"/>
  <c r="C2280" i="3"/>
  <c r="D2280" i="3"/>
  <c r="F2280" i="3"/>
  <c r="B2281" i="3"/>
  <c r="C2281" i="3"/>
  <c r="D2281" i="3"/>
  <c r="F2281" i="3"/>
  <c r="B2282" i="3"/>
  <c r="C2282" i="3"/>
  <c r="D2282" i="3"/>
  <c r="F2282" i="3"/>
  <c r="B2283" i="3"/>
  <c r="C2283" i="3"/>
  <c r="D2283" i="3"/>
  <c r="F2283" i="3"/>
  <c r="B2284" i="3"/>
  <c r="C2284" i="3"/>
  <c r="D2284" i="3"/>
  <c r="F2284" i="3"/>
  <c r="B2285" i="3"/>
  <c r="C2285" i="3"/>
  <c r="D2285" i="3"/>
  <c r="F2285" i="3"/>
  <c r="B2286" i="3"/>
  <c r="C2286" i="3"/>
  <c r="D2286" i="3"/>
  <c r="F2286" i="3"/>
  <c r="B2287" i="3"/>
  <c r="C2287" i="3"/>
  <c r="D2287" i="3"/>
  <c r="F2287" i="3"/>
  <c r="B2288" i="3"/>
  <c r="C2288" i="3"/>
  <c r="D2288" i="3"/>
  <c r="F2288" i="3"/>
  <c r="B2289" i="3"/>
  <c r="C2289" i="3"/>
  <c r="D2289" i="3"/>
  <c r="F2289" i="3"/>
  <c r="B2290" i="3"/>
  <c r="C2290" i="3"/>
  <c r="D2290" i="3"/>
  <c r="F2290" i="3"/>
  <c r="B2291" i="3"/>
  <c r="C2291" i="3"/>
  <c r="D2291" i="3"/>
  <c r="F2291" i="3"/>
  <c r="B2292" i="3"/>
  <c r="C2292" i="3"/>
  <c r="D2292" i="3"/>
  <c r="F2292" i="3"/>
  <c r="B2293" i="3"/>
  <c r="C2293" i="3"/>
  <c r="D2293" i="3"/>
  <c r="F2293" i="3"/>
  <c r="B2294" i="3"/>
  <c r="C2294" i="3"/>
  <c r="D2294" i="3"/>
  <c r="F2294" i="3"/>
  <c r="B2295" i="3"/>
  <c r="C2295" i="3"/>
  <c r="D2295" i="3"/>
  <c r="F2295" i="3"/>
  <c r="B2296" i="3"/>
  <c r="C2296" i="3"/>
  <c r="D2296" i="3"/>
  <c r="F2296" i="3"/>
  <c r="B2297" i="3"/>
  <c r="C2297" i="3"/>
  <c r="D2297" i="3"/>
  <c r="F2297" i="3"/>
  <c r="B2298" i="3"/>
  <c r="C2298" i="3"/>
  <c r="D2298" i="3"/>
  <c r="F2298" i="3"/>
  <c r="B2299" i="3"/>
  <c r="C2299" i="3"/>
  <c r="D2299" i="3"/>
  <c r="F2299" i="3"/>
  <c r="B2300" i="3"/>
  <c r="C2300" i="3"/>
  <c r="D2300" i="3"/>
  <c r="F2300" i="3"/>
  <c r="B2301" i="3"/>
  <c r="C2301" i="3"/>
  <c r="D2301" i="3"/>
  <c r="F2301" i="3"/>
  <c r="B2302" i="3"/>
  <c r="C2302" i="3"/>
  <c r="D2302" i="3"/>
  <c r="F2302" i="3"/>
  <c r="B2303" i="3"/>
  <c r="C2303" i="3"/>
  <c r="D2303" i="3"/>
  <c r="F2303" i="3"/>
  <c r="B2304" i="3"/>
  <c r="C2304" i="3"/>
  <c r="D2304" i="3"/>
  <c r="F2304" i="3"/>
  <c r="B2305" i="3"/>
  <c r="C2305" i="3"/>
  <c r="D2305" i="3"/>
  <c r="F2305" i="3"/>
  <c r="B2306" i="3"/>
  <c r="C2306" i="3"/>
  <c r="D2306" i="3"/>
  <c r="F2306" i="3"/>
  <c r="B2307" i="3"/>
  <c r="C2307" i="3"/>
  <c r="D2307" i="3"/>
  <c r="F2307" i="3"/>
  <c r="B2308" i="3"/>
  <c r="C2308" i="3"/>
  <c r="D2308" i="3"/>
  <c r="F2308" i="3"/>
  <c r="B2309" i="3"/>
  <c r="C2309" i="3"/>
  <c r="D2309" i="3"/>
  <c r="F2309" i="3"/>
  <c r="B2310" i="3"/>
  <c r="C2310" i="3"/>
  <c r="D2310" i="3"/>
  <c r="F2310" i="3"/>
  <c r="B2311" i="3"/>
  <c r="C2311" i="3"/>
  <c r="D2311" i="3"/>
  <c r="F2311" i="3"/>
  <c r="B2312" i="3"/>
  <c r="C2312" i="3"/>
  <c r="D2312" i="3"/>
  <c r="F2312" i="3"/>
  <c r="B2313" i="3"/>
  <c r="C2313" i="3"/>
  <c r="D2313" i="3"/>
  <c r="F2313" i="3"/>
  <c r="B2314" i="3"/>
  <c r="C2314" i="3"/>
  <c r="D2314" i="3"/>
  <c r="F2314" i="3"/>
  <c r="B2315" i="3"/>
  <c r="C2315" i="3"/>
  <c r="D2315" i="3"/>
  <c r="F2315" i="3"/>
  <c r="B2316" i="3"/>
  <c r="C2316" i="3"/>
  <c r="D2316" i="3"/>
  <c r="F2316" i="3"/>
  <c r="B2317" i="3"/>
  <c r="C2317" i="3"/>
  <c r="D2317" i="3"/>
  <c r="F2317" i="3"/>
  <c r="B2318" i="3"/>
  <c r="C2318" i="3"/>
  <c r="D2318" i="3"/>
  <c r="F2318" i="3"/>
  <c r="B2319" i="3"/>
  <c r="C2319" i="3"/>
  <c r="D2319" i="3"/>
  <c r="F2319" i="3"/>
  <c r="B2320" i="3"/>
  <c r="C2320" i="3"/>
  <c r="D2320" i="3"/>
  <c r="F2320" i="3"/>
  <c r="B2321" i="3"/>
  <c r="C2321" i="3"/>
  <c r="D2321" i="3"/>
  <c r="F2321" i="3"/>
  <c r="B2322" i="3"/>
  <c r="C2322" i="3"/>
  <c r="D2322" i="3"/>
  <c r="F2322" i="3"/>
  <c r="B2323" i="3"/>
  <c r="C2323" i="3"/>
  <c r="D2323" i="3"/>
  <c r="F2323" i="3"/>
  <c r="B2324" i="3"/>
  <c r="C2324" i="3"/>
  <c r="D2324" i="3"/>
  <c r="F2324" i="3"/>
  <c r="B2325" i="3"/>
  <c r="C2325" i="3"/>
  <c r="D2325" i="3"/>
  <c r="F2325" i="3"/>
  <c r="B2326" i="3"/>
  <c r="C2326" i="3"/>
  <c r="D2326" i="3"/>
  <c r="F2326" i="3"/>
  <c r="B2327" i="3"/>
  <c r="C2327" i="3"/>
  <c r="D2327" i="3"/>
  <c r="F2327" i="3"/>
  <c r="B2328" i="3"/>
  <c r="C2328" i="3"/>
  <c r="D2328" i="3"/>
  <c r="F2328" i="3"/>
  <c r="B2329" i="3"/>
  <c r="C2329" i="3"/>
  <c r="D2329" i="3"/>
  <c r="F2329" i="3"/>
  <c r="B2330" i="3"/>
  <c r="C2330" i="3"/>
  <c r="D2330" i="3"/>
  <c r="F2330" i="3"/>
  <c r="B2331" i="3"/>
  <c r="C2331" i="3"/>
  <c r="D2331" i="3"/>
  <c r="F2331" i="3"/>
  <c r="B2332" i="3"/>
  <c r="C2332" i="3"/>
  <c r="D2332" i="3"/>
  <c r="F2332" i="3"/>
  <c r="B2333" i="3"/>
  <c r="C2333" i="3"/>
  <c r="D2333" i="3"/>
  <c r="F2333" i="3"/>
  <c r="B2334" i="3"/>
  <c r="C2334" i="3"/>
  <c r="D2334" i="3"/>
  <c r="F2334" i="3"/>
  <c r="B2335" i="3"/>
  <c r="C2335" i="3"/>
  <c r="D2335" i="3"/>
  <c r="F2335" i="3"/>
  <c r="B2336" i="3"/>
  <c r="C2336" i="3"/>
  <c r="D2336" i="3"/>
  <c r="F2336" i="3"/>
  <c r="B2337" i="3"/>
  <c r="C2337" i="3"/>
  <c r="D2337" i="3"/>
  <c r="F2337" i="3"/>
  <c r="B2338" i="3"/>
  <c r="C2338" i="3"/>
  <c r="D2338" i="3"/>
  <c r="F2338" i="3"/>
  <c r="B2339" i="3"/>
  <c r="C2339" i="3"/>
  <c r="D2339" i="3"/>
  <c r="F2339" i="3"/>
  <c r="B2340" i="3"/>
  <c r="C2340" i="3"/>
  <c r="D2340" i="3"/>
  <c r="F2340" i="3"/>
  <c r="B2341" i="3"/>
  <c r="C2341" i="3"/>
  <c r="D2341" i="3"/>
  <c r="F2341" i="3"/>
  <c r="B2342" i="3"/>
  <c r="C2342" i="3"/>
  <c r="D2342" i="3"/>
  <c r="F2342" i="3"/>
  <c r="B2343" i="3"/>
  <c r="C2343" i="3"/>
  <c r="D2343" i="3"/>
  <c r="F2343" i="3"/>
  <c r="B2344" i="3"/>
  <c r="C2344" i="3"/>
  <c r="D2344" i="3"/>
  <c r="F2344" i="3"/>
  <c r="B2345" i="3"/>
  <c r="C2345" i="3"/>
  <c r="D2345" i="3"/>
  <c r="F2345" i="3"/>
  <c r="B2346" i="3"/>
  <c r="C2346" i="3"/>
  <c r="D2346" i="3"/>
  <c r="F2346" i="3"/>
  <c r="B2347" i="3"/>
  <c r="C2347" i="3"/>
  <c r="D2347" i="3"/>
  <c r="F2347" i="3"/>
  <c r="B2348" i="3"/>
  <c r="C2348" i="3"/>
  <c r="D2348" i="3"/>
  <c r="F2348" i="3"/>
  <c r="B2349" i="3"/>
  <c r="C2349" i="3"/>
  <c r="D2349" i="3"/>
  <c r="F2349" i="3"/>
  <c r="B2350" i="3"/>
  <c r="C2350" i="3"/>
  <c r="D2350" i="3"/>
  <c r="F2350" i="3"/>
  <c r="B2351" i="3"/>
  <c r="C2351" i="3"/>
  <c r="D2351" i="3"/>
  <c r="F2351" i="3"/>
  <c r="B2352" i="3"/>
  <c r="C2352" i="3"/>
  <c r="D2352" i="3"/>
  <c r="F2352" i="3"/>
  <c r="B2353" i="3"/>
  <c r="C2353" i="3"/>
  <c r="D2353" i="3"/>
  <c r="F2353" i="3"/>
  <c r="B2354" i="3"/>
  <c r="C2354" i="3"/>
  <c r="D2354" i="3"/>
  <c r="F2354" i="3"/>
  <c r="B2355" i="3"/>
  <c r="C2355" i="3"/>
  <c r="D2355" i="3"/>
  <c r="F2355" i="3"/>
  <c r="B2356" i="3"/>
  <c r="C2356" i="3"/>
  <c r="D2356" i="3"/>
  <c r="F2356" i="3"/>
  <c r="B2357" i="3"/>
  <c r="C2357" i="3"/>
  <c r="D2357" i="3"/>
  <c r="F2357" i="3"/>
  <c r="B2358" i="3"/>
  <c r="C2358" i="3"/>
  <c r="D2358" i="3"/>
  <c r="F2358" i="3"/>
  <c r="B2359" i="3"/>
  <c r="C2359" i="3"/>
  <c r="D2359" i="3"/>
  <c r="F2359" i="3"/>
  <c r="B2360" i="3"/>
  <c r="C2360" i="3"/>
  <c r="D2360" i="3"/>
  <c r="F2360" i="3"/>
  <c r="B2361" i="3"/>
  <c r="C2361" i="3"/>
  <c r="D2361" i="3"/>
  <c r="F2361" i="3"/>
  <c r="B2362" i="3"/>
  <c r="C2362" i="3"/>
  <c r="D2362" i="3"/>
  <c r="F2362" i="3"/>
  <c r="B2363" i="3"/>
  <c r="C2363" i="3"/>
  <c r="D2363" i="3"/>
  <c r="F2363" i="3"/>
  <c r="B2364" i="3"/>
  <c r="C2364" i="3"/>
  <c r="D2364" i="3"/>
  <c r="F2364" i="3"/>
  <c r="B2365" i="3"/>
  <c r="C2365" i="3"/>
  <c r="D2365" i="3"/>
  <c r="F2365" i="3"/>
  <c r="B2366" i="3"/>
  <c r="C2366" i="3"/>
  <c r="D2366" i="3"/>
  <c r="F2366" i="3"/>
  <c r="B2367" i="3"/>
  <c r="C2367" i="3"/>
  <c r="D2367" i="3"/>
  <c r="F2367" i="3"/>
  <c r="B2368" i="3"/>
  <c r="C2368" i="3"/>
  <c r="D2368" i="3"/>
  <c r="F2368" i="3"/>
  <c r="B2369" i="3"/>
  <c r="C2369" i="3"/>
  <c r="D2369" i="3"/>
  <c r="F2369" i="3"/>
  <c r="B2370" i="3"/>
  <c r="C2370" i="3"/>
  <c r="D2370" i="3"/>
  <c r="F2370" i="3"/>
  <c r="B2371" i="3"/>
  <c r="C2371" i="3"/>
  <c r="D2371" i="3"/>
  <c r="F2371" i="3"/>
  <c r="B2372" i="3"/>
  <c r="C2372" i="3"/>
  <c r="D2372" i="3"/>
  <c r="F2372" i="3"/>
  <c r="B2373" i="3"/>
  <c r="C2373" i="3"/>
  <c r="D2373" i="3"/>
  <c r="F2373" i="3"/>
  <c r="B2374" i="3"/>
  <c r="C2374" i="3"/>
  <c r="D2374" i="3"/>
  <c r="F2374" i="3"/>
  <c r="B2375" i="3"/>
  <c r="C2375" i="3"/>
  <c r="D2375" i="3"/>
  <c r="F2375" i="3"/>
  <c r="B2376" i="3"/>
  <c r="C2376" i="3"/>
  <c r="D2376" i="3"/>
  <c r="F2376" i="3"/>
  <c r="B2377" i="3"/>
  <c r="C2377" i="3"/>
  <c r="D2377" i="3"/>
  <c r="F2377" i="3"/>
  <c r="B2378" i="3"/>
  <c r="C2378" i="3"/>
  <c r="D2378" i="3"/>
  <c r="F2378" i="3"/>
  <c r="B2379" i="3"/>
  <c r="C2379" i="3"/>
  <c r="D2379" i="3"/>
  <c r="F2379" i="3"/>
  <c r="B2380" i="3"/>
  <c r="C2380" i="3"/>
  <c r="D2380" i="3"/>
  <c r="F2380" i="3"/>
  <c r="B2381" i="3"/>
  <c r="C2381" i="3"/>
  <c r="D2381" i="3"/>
  <c r="F2381" i="3"/>
  <c r="B2382" i="3"/>
  <c r="C2382" i="3"/>
  <c r="D2382" i="3"/>
  <c r="F2382" i="3"/>
  <c r="B2383" i="3"/>
  <c r="C2383" i="3"/>
  <c r="D2383" i="3"/>
  <c r="F2383" i="3"/>
  <c r="B2384" i="3"/>
  <c r="C2384" i="3"/>
  <c r="D2384" i="3"/>
  <c r="F2384" i="3"/>
  <c r="B2385" i="3"/>
  <c r="C2385" i="3"/>
  <c r="D2385" i="3"/>
  <c r="F2385" i="3"/>
  <c r="B2386" i="3"/>
  <c r="C2386" i="3"/>
  <c r="D2386" i="3"/>
  <c r="F2386" i="3"/>
  <c r="B2387" i="3"/>
  <c r="C2387" i="3"/>
  <c r="D2387" i="3"/>
  <c r="F2387" i="3"/>
  <c r="B2388" i="3"/>
  <c r="C2388" i="3"/>
  <c r="D2388" i="3"/>
  <c r="F2388" i="3"/>
  <c r="B2389" i="3"/>
  <c r="C2389" i="3"/>
  <c r="D2389" i="3"/>
  <c r="F2389" i="3"/>
  <c r="B2390" i="3"/>
  <c r="C2390" i="3"/>
  <c r="D2390" i="3"/>
  <c r="F2390" i="3"/>
  <c r="B2391" i="3"/>
  <c r="C2391" i="3"/>
  <c r="D2391" i="3"/>
  <c r="F2391" i="3"/>
  <c r="B2392" i="3"/>
  <c r="C2392" i="3"/>
  <c r="D2392" i="3"/>
  <c r="F2392" i="3"/>
  <c r="B2393" i="3"/>
  <c r="C2393" i="3"/>
  <c r="D2393" i="3"/>
  <c r="F2393" i="3"/>
  <c r="B2394" i="3"/>
  <c r="C2394" i="3"/>
  <c r="D2394" i="3"/>
  <c r="F2394" i="3"/>
  <c r="B2395" i="3"/>
  <c r="C2395" i="3"/>
  <c r="D2395" i="3"/>
  <c r="F2395" i="3"/>
  <c r="B2396" i="3"/>
  <c r="C2396" i="3"/>
  <c r="D2396" i="3"/>
  <c r="F2396" i="3"/>
  <c r="B2397" i="3"/>
  <c r="C2397" i="3"/>
  <c r="D2397" i="3"/>
  <c r="F2397" i="3"/>
  <c r="B2398" i="3"/>
  <c r="C2398" i="3"/>
  <c r="D2398" i="3"/>
  <c r="F2398" i="3"/>
  <c r="B2399" i="3"/>
  <c r="C2399" i="3"/>
  <c r="D2399" i="3"/>
  <c r="F2399" i="3"/>
  <c r="B2400" i="3"/>
  <c r="C2400" i="3"/>
  <c r="D2400" i="3"/>
  <c r="F2400" i="3"/>
  <c r="B2401" i="3"/>
  <c r="C2401" i="3"/>
  <c r="D2401" i="3"/>
  <c r="F2401" i="3"/>
  <c r="B2402" i="3"/>
  <c r="C2402" i="3"/>
  <c r="D2402" i="3"/>
  <c r="F2402" i="3"/>
  <c r="B2403" i="3"/>
  <c r="C2403" i="3"/>
  <c r="D2403" i="3"/>
  <c r="F2403" i="3"/>
  <c r="B2404" i="3"/>
  <c r="C2404" i="3"/>
  <c r="D2404" i="3"/>
  <c r="F2404" i="3"/>
  <c r="B2405" i="3"/>
  <c r="C2405" i="3"/>
  <c r="D2405" i="3"/>
  <c r="F2405" i="3"/>
  <c r="B2406" i="3"/>
  <c r="C2406" i="3"/>
  <c r="D2406" i="3"/>
  <c r="F2406" i="3"/>
  <c r="B2407" i="3"/>
  <c r="C2407" i="3"/>
  <c r="D2407" i="3"/>
  <c r="F2407" i="3"/>
  <c r="B2408" i="3"/>
  <c r="C2408" i="3"/>
  <c r="D2408" i="3"/>
  <c r="F2408" i="3"/>
  <c r="B2409" i="3"/>
  <c r="C2409" i="3"/>
  <c r="D2409" i="3"/>
  <c r="F2409" i="3"/>
  <c r="B2410" i="3"/>
  <c r="C2410" i="3"/>
  <c r="D2410" i="3"/>
  <c r="F2410" i="3"/>
  <c r="B2411" i="3"/>
  <c r="C2411" i="3"/>
  <c r="D2411" i="3"/>
  <c r="F2411" i="3"/>
  <c r="B2412" i="3"/>
  <c r="C2412" i="3"/>
  <c r="D2412" i="3"/>
  <c r="F2412" i="3"/>
  <c r="B2413" i="3"/>
  <c r="C2413" i="3"/>
  <c r="D2413" i="3"/>
  <c r="F2413" i="3"/>
  <c r="B2414" i="3"/>
  <c r="C2414" i="3"/>
  <c r="D2414" i="3"/>
  <c r="F2414" i="3"/>
  <c r="B2415" i="3"/>
  <c r="C2415" i="3"/>
  <c r="D2415" i="3"/>
  <c r="F2415" i="3"/>
  <c r="B2416" i="3"/>
  <c r="C2416" i="3"/>
  <c r="D2416" i="3"/>
  <c r="F2416" i="3"/>
  <c r="B2417" i="3"/>
  <c r="C2417" i="3"/>
  <c r="D2417" i="3"/>
  <c r="F2417" i="3"/>
  <c r="B2418" i="3"/>
  <c r="C2418" i="3"/>
  <c r="D2418" i="3"/>
  <c r="F2418" i="3"/>
  <c r="B2419" i="3"/>
  <c r="C2419" i="3"/>
  <c r="D2419" i="3"/>
  <c r="F2419" i="3"/>
  <c r="B2420" i="3"/>
  <c r="C2420" i="3"/>
  <c r="D2420" i="3"/>
  <c r="F2420" i="3"/>
  <c r="B2421" i="3"/>
  <c r="C2421" i="3"/>
  <c r="D2421" i="3"/>
  <c r="F2421" i="3"/>
  <c r="B2422" i="3"/>
  <c r="C2422" i="3"/>
  <c r="D2422" i="3"/>
  <c r="F2422" i="3"/>
  <c r="B2423" i="3"/>
  <c r="C2423" i="3"/>
  <c r="D2423" i="3"/>
  <c r="F2423" i="3"/>
  <c r="B2424" i="3"/>
  <c r="C2424" i="3"/>
  <c r="D2424" i="3"/>
  <c r="F2424" i="3"/>
  <c r="B2425" i="3"/>
  <c r="C2425" i="3"/>
  <c r="D2425" i="3"/>
  <c r="F2425" i="3"/>
  <c r="B2426" i="3"/>
  <c r="C2426" i="3"/>
  <c r="D2426" i="3"/>
  <c r="F2426" i="3"/>
  <c r="B2427" i="3"/>
  <c r="C2427" i="3"/>
  <c r="D2427" i="3"/>
  <c r="F2427" i="3"/>
  <c r="B2428" i="3"/>
  <c r="C2428" i="3"/>
  <c r="D2428" i="3"/>
  <c r="F2428" i="3"/>
  <c r="B2429" i="3"/>
  <c r="C2429" i="3"/>
  <c r="D2429" i="3"/>
  <c r="F2429" i="3"/>
  <c r="B2430" i="3"/>
  <c r="C2430" i="3"/>
  <c r="D2430" i="3"/>
  <c r="F2430" i="3"/>
  <c r="B2431" i="3"/>
  <c r="C2431" i="3"/>
  <c r="D2431" i="3"/>
  <c r="F2431" i="3"/>
  <c r="B2432" i="3"/>
  <c r="C2432" i="3"/>
  <c r="D2432" i="3"/>
  <c r="F2432" i="3"/>
  <c r="B2433" i="3"/>
  <c r="C2433" i="3"/>
  <c r="D2433" i="3"/>
  <c r="F2433" i="3"/>
  <c r="B2434" i="3"/>
  <c r="C2434" i="3"/>
  <c r="D2434" i="3"/>
  <c r="F2434" i="3"/>
  <c r="B2435" i="3"/>
  <c r="C2435" i="3"/>
  <c r="D2435" i="3"/>
  <c r="F2435" i="3"/>
  <c r="B2436" i="3"/>
  <c r="C2436" i="3"/>
  <c r="D2436" i="3"/>
  <c r="F2436" i="3"/>
  <c r="B2437" i="3"/>
  <c r="C2437" i="3"/>
  <c r="D2437" i="3"/>
  <c r="F2437" i="3"/>
  <c r="B2438" i="3"/>
  <c r="C2438" i="3"/>
  <c r="D2438" i="3"/>
  <c r="F2438" i="3"/>
  <c r="B2439" i="3"/>
  <c r="C2439" i="3"/>
  <c r="D2439" i="3"/>
  <c r="F2439" i="3"/>
  <c r="B2440" i="3"/>
  <c r="C2440" i="3"/>
  <c r="D2440" i="3"/>
  <c r="F2440" i="3"/>
  <c r="B2441" i="3"/>
  <c r="C2441" i="3"/>
  <c r="D2441" i="3"/>
  <c r="F2441" i="3"/>
  <c r="B2442" i="3"/>
  <c r="C2442" i="3"/>
  <c r="D2442" i="3"/>
  <c r="F2442" i="3"/>
  <c r="B2443" i="3"/>
  <c r="C2443" i="3"/>
  <c r="D2443" i="3"/>
  <c r="F2443" i="3"/>
  <c r="B2444" i="3"/>
  <c r="C2444" i="3"/>
  <c r="D2444" i="3"/>
  <c r="F2444" i="3"/>
  <c r="B2445" i="3"/>
  <c r="C2445" i="3"/>
  <c r="D2445" i="3"/>
  <c r="F2445" i="3"/>
  <c r="B2446" i="3"/>
  <c r="C2446" i="3"/>
  <c r="D2446" i="3"/>
  <c r="F2446" i="3"/>
  <c r="B2447" i="3"/>
  <c r="C2447" i="3"/>
  <c r="D2447" i="3"/>
  <c r="F2447" i="3"/>
  <c r="B2448" i="3"/>
  <c r="C2448" i="3"/>
  <c r="D2448" i="3"/>
  <c r="F2448" i="3"/>
  <c r="B2449" i="3"/>
  <c r="C2449" i="3"/>
  <c r="D2449" i="3"/>
  <c r="F2449" i="3"/>
  <c r="B2450" i="3"/>
  <c r="C2450" i="3"/>
  <c r="D2450" i="3"/>
  <c r="F2450" i="3"/>
  <c r="B2451" i="3"/>
  <c r="C2451" i="3"/>
  <c r="D2451" i="3"/>
  <c r="F2451" i="3"/>
  <c r="B2452" i="3"/>
  <c r="C2452" i="3"/>
  <c r="D2452" i="3"/>
  <c r="F2452" i="3"/>
  <c r="B2453" i="3"/>
  <c r="C2453" i="3"/>
  <c r="D2453" i="3"/>
  <c r="F2453" i="3"/>
  <c r="B2454" i="3"/>
  <c r="C2454" i="3"/>
  <c r="D2454" i="3"/>
  <c r="F2454" i="3"/>
  <c r="B2455" i="3"/>
  <c r="C2455" i="3"/>
  <c r="D2455" i="3"/>
  <c r="F2455" i="3"/>
  <c r="B2456" i="3"/>
  <c r="C2456" i="3"/>
  <c r="D2456" i="3"/>
  <c r="F2456" i="3"/>
  <c r="B2457" i="3"/>
  <c r="C2457" i="3"/>
  <c r="D2457" i="3"/>
  <c r="F2457" i="3"/>
  <c r="B2458" i="3"/>
  <c r="C2458" i="3"/>
  <c r="D2458" i="3"/>
  <c r="F2458" i="3"/>
  <c r="B2459" i="3"/>
  <c r="C2459" i="3"/>
  <c r="D2459" i="3"/>
  <c r="F2459" i="3"/>
  <c r="B2460" i="3"/>
  <c r="C2460" i="3"/>
  <c r="D2460" i="3"/>
  <c r="F2460" i="3"/>
  <c r="B2461" i="3"/>
  <c r="C2461" i="3"/>
  <c r="D2461" i="3"/>
  <c r="F2461" i="3"/>
  <c r="B2462" i="3"/>
  <c r="C2462" i="3"/>
  <c r="D2462" i="3"/>
  <c r="F2462" i="3"/>
  <c r="B2463" i="3"/>
  <c r="C2463" i="3"/>
  <c r="D2463" i="3"/>
  <c r="F2463" i="3"/>
  <c r="B2464" i="3"/>
  <c r="C2464" i="3"/>
  <c r="D2464" i="3"/>
  <c r="F2464" i="3"/>
  <c r="B2465" i="3"/>
  <c r="C2465" i="3"/>
  <c r="D2465" i="3"/>
  <c r="F2465" i="3"/>
  <c r="B2466" i="3"/>
  <c r="C2466" i="3"/>
  <c r="D2466" i="3"/>
  <c r="F2466" i="3"/>
  <c r="B2467" i="3"/>
  <c r="C2467" i="3"/>
  <c r="D2467" i="3"/>
  <c r="F2467" i="3"/>
  <c r="B2468" i="3"/>
  <c r="C2468" i="3"/>
  <c r="D2468" i="3"/>
  <c r="F2468" i="3"/>
  <c r="B2469" i="3"/>
  <c r="C2469" i="3"/>
  <c r="D2469" i="3"/>
  <c r="F2469" i="3"/>
  <c r="B2470" i="3"/>
  <c r="C2470" i="3"/>
  <c r="D2470" i="3"/>
  <c r="F2470" i="3"/>
  <c r="B2471" i="3"/>
  <c r="C2471" i="3"/>
  <c r="D2471" i="3"/>
  <c r="F2471" i="3"/>
  <c r="B2472" i="3"/>
  <c r="C2472" i="3"/>
  <c r="D2472" i="3"/>
  <c r="F2472" i="3"/>
  <c r="B2473" i="3"/>
  <c r="C2473" i="3"/>
  <c r="D2473" i="3"/>
  <c r="F2473" i="3"/>
  <c r="B2474" i="3"/>
  <c r="C2474" i="3"/>
  <c r="D2474" i="3"/>
  <c r="F2474" i="3"/>
  <c r="B2475" i="3"/>
  <c r="C2475" i="3"/>
  <c r="D2475" i="3"/>
  <c r="F2475" i="3"/>
  <c r="B2476" i="3"/>
  <c r="C2476" i="3"/>
  <c r="D2476" i="3"/>
  <c r="F2476" i="3"/>
  <c r="B2477" i="3"/>
  <c r="C2477" i="3"/>
  <c r="D2477" i="3"/>
  <c r="F2477" i="3"/>
  <c r="B2478" i="3"/>
  <c r="C2478" i="3"/>
  <c r="D2478" i="3"/>
  <c r="F2478" i="3"/>
  <c r="B2479" i="3"/>
  <c r="C2479" i="3"/>
  <c r="D2479" i="3"/>
  <c r="F2479" i="3"/>
  <c r="B2480" i="3"/>
  <c r="C2480" i="3"/>
  <c r="D2480" i="3"/>
  <c r="F2480" i="3"/>
  <c r="B2481" i="3"/>
  <c r="C2481" i="3"/>
  <c r="D2481" i="3"/>
  <c r="F2481" i="3"/>
  <c r="B2482" i="3"/>
  <c r="C2482" i="3"/>
  <c r="D2482" i="3"/>
  <c r="F2482" i="3"/>
  <c r="B2483" i="3"/>
  <c r="C2483" i="3"/>
  <c r="D2483" i="3"/>
  <c r="F2483" i="3"/>
  <c r="B2484" i="3"/>
  <c r="C2484" i="3"/>
  <c r="D2484" i="3"/>
  <c r="F2484" i="3"/>
  <c r="B2485" i="3"/>
  <c r="C2485" i="3"/>
  <c r="D2485" i="3"/>
  <c r="F2485" i="3"/>
  <c r="B2486" i="3"/>
  <c r="C2486" i="3"/>
  <c r="D2486" i="3"/>
  <c r="F2486" i="3"/>
  <c r="B2487" i="3"/>
  <c r="C2487" i="3"/>
  <c r="D2487" i="3"/>
  <c r="F2487" i="3"/>
  <c r="B2488" i="3"/>
  <c r="C2488" i="3"/>
  <c r="D2488" i="3"/>
  <c r="F2488" i="3"/>
  <c r="B2489" i="3"/>
  <c r="C2489" i="3"/>
  <c r="D2489" i="3"/>
  <c r="F2489" i="3"/>
  <c r="B2490" i="3"/>
  <c r="C2490" i="3"/>
  <c r="D2490" i="3"/>
  <c r="F2490" i="3"/>
  <c r="B2491" i="3"/>
  <c r="C2491" i="3"/>
  <c r="D2491" i="3"/>
  <c r="F2491" i="3"/>
  <c r="B2492" i="3"/>
  <c r="C2492" i="3"/>
  <c r="D2492" i="3"/>
  <c r="F2492" i="3"/>
  <c r="B2493" i="3"/>
  <c r="C2493" i="3"/>
  <c r="D2493" i="3"/>
  <c r="F2493" i="3"/>
  <c r="B2494" i="3"/>
  <c r="C2494" i="3"/>
  <c r="D2494" i="3"/>
  <c r="F2494" i="3"/>
  <c r="B2495" i="3"/>
  <c r="C2495" i="3"/>
  <c r="D2495" i="3"/>
  <c r="F2495" i="3"/>
  <c r="B2496" i="3"/>
  <c r="C2496" i="3"/>
  <c r="D2496" i="3"/>
  <c r="F2496" i="3"/>
  <c r="B2497" i="3"/>
  <c r="C2497" i="3"/>
  <c r="D2497" i="3"/>
  <c r="F2497" i="3"/>
  <c r="B2498" i="3"/>
  <c r="C2498" i="3"/>
  <c r="D2498" i="3"/>
  <c r="F2498" i="3"/>
  <c r="B2499" i="3"/>
  <c r="C2499" i="3"/>
  <c r="D2499" i="3"/>
  <c r="F2499" i="3"/>
  <c r="B2500" i="3"/>
  <c r="C2500" i="3"/>
  <c r="D2500" i="3"/>
  <c r="F2500" i="3"/>
  <c r="B2501" i="3"/>
  <c r="C2501" i="3"/>
  <c r="D2501" i="3"/>
  <c r="F2501" i="3"/>
  <c r="B2502" i="3"/>
  <c r="C2502" i="3"/>
  <c r="D2502" i="3"/>
  <c r="F2502" i="3"/>
  <c r="B2503" i="3"/>
  <c r="C2503" i="3"/>
  <c r="D2503" i="3"/>
  <c r="F2503" i="3"/>
  <c r="B2504" i="3"/>
  <c r="C2504" i="3"/>
  <c r="D2504" i="3"/>
  <c r="F2504" i="3"/>
  <c r="B2505" i="3"/>
  <c r="C2505" i="3"/>
  <c r="D2505" i="3"/>
  <c r="F2505" i="3"/>
  <c r="B2506" i="3"/>
  <c r="C2506" i="3"/>
  <c r="D2506" i="3"/>
  <c r="F2506" i="3"/>
  <c r="B2507" i="3"/>
  <c r="C2507" i="3"/>
  <c r="D2507" i="3"/>
  <c r="F2507" i="3"/>
  <c r="B2508" i="3"/>
  <c r="C2508" i="3"/>
  <c r="D2508" i="3"/>
  <c r="F2508" i="3"/>
  <c r="B2509" i="3"/>
  <c r="C2509" i="3"/>
  <c r="D2509" i="3"/>
  <c r="F2509" i="3"/>
  <c r="B2510" i="3"/>
  <c r="C2510" i="3"/>
  <c r="D2510" i="3"/>
  <c r="F2510" i="3"/>
  <c r="B2511" i="3"/>
  <c r="C2511" i="3"/>
  <c r="D2511" i="3"/>
  <c r="F2511" i="3"/>
  <c r="B2512" i="3"/>
  <c r="C2512" i="3"/>
  <c r="D2512" i="3"/>
  <c r="F2512" i="3"/>
  <c r="B2513" i="3"/>
  <c r="C2513" i="3"/>
  <c r="D2513" i="3"/>
  <c r="F2513" i="3"/>
  <c r="B2514" i="3"/>
  <c r="C2514" i="3"/>
  <c r="D2514" i="3"/>
  <c r="F2514" i="3"/>
  <c r="B2515" i="3"/>
  <c r="C2515" i="3"/>
  <c r="D2515" i="3"/>
  <c r="F2515" i="3"/>
  <c r="B2516" i="3"/>
  <c r="C2516" i="3"/>
  <c r="D2516" i="3"/>
  <c r="F2516" i="3"/>
  <c r="B2517" i="3"/>
  <c r="C2517" i="3"/>
  <c r="D2517" i="3"/>
  <c r="F2517" i="3"/>
  <c r="B2518" i="3"/>
  <c r="C2518" i="3"/>
  <c r="D2518" i="3"/>
  <c r="F2518" i="3"/>
  <c r="B2519" i="3"/>
  <c r="C2519" i="3"/>
  <c r="D2519" i="3"/>
  <c r="F2519" i="3"/>
  <c r="B2520" i="3"/>
  <c r="C2520" i="3"/>
  <c r="D2520" i="3"/>
  <c r="F2520" i="3"/>
  <c r="B2521" i="3"/>
  <c r="C2521" i="3"/>
  <c r="D2521" i="3"/>
  <c r="F2521" i="3"/>
  <c r="B2522" i="3"/>
  <c r="C2522" i="3"/>
  <c r="D2522" i="3"/>
  <c r="F2522" i="3"/>
  <c r="B2523" i="3"/>
  <c r="C2523" i="3"/>
  <c r="D2523" i="3"/>
  <c r="F2523" i="3"/>
  <c r="B2524" i="3"/>
  <c r="C2524" i="3"/>
  <c r="D2524" i="3"/>
  <c r="F2524" i="3"/>
  <c r="B2525" i="3"/>
  <c r="C2525" i="3"/>
  <c r="D2525" i="3"/>
  <c r="F2525" i="3"/>
  <c r="B2526" i="3"/>
  <c r="C2526" i="3"/>
  <c r="D2526" i="3"/>
  <c r="F2526" i="3"/>
  <c r="B2527" i="3"/>
  <c r="C2527" i="3"/>
  <c r="D2527" i="3"/>
  <c r="F2527" i="3"/>
  <c r="B2528" i="3"/>
  <c r="C2528" i="3"/>
  <c r="D2528" i="3"/>
  <c r="F2528" i="3"/>
  <c r="B2529" i="3"/>
  <c r="C2529" i="3"/>
  <c r="D2529" i="3"/>
  <c r="F2529" i="3"/>
  <c r="B2530" i="3"/>
  <c r="C2530" i="3"/>
  <c r="D2530" i="3"/>
  <c r="F2530" i="3"/>
  <c r="B2531" i="3"/>
  <c r="C2531" i="3"/>
  <c r="D2531" i="3"/>
  <c r="F2531" i="3"/>
  <c r="B2532" i="3"/>
  <c r="C2532" i="3"/>
  <c r="D2532" i="3"/>
  <c r="F2532" i="3"/>
  <c r="B2533" i="3"/>
  <c r="C2533" i="3"/>
  <c r="D2533" i="3"/>
  <c r="F2533" i="3"/>
  <c r="B2534" i="3"/>
  <c r="C2534" i="3"/>
  <c r="D2534" i="3"/>
  <c r="F2534" i="3"/>
  <c r="B2535" i="3"/>
  <c r="C2535" i="3"/>
  <c r="D2535" i="3"/>
  <c r="F2535" i="3"/>
  <c r="B2536" i="3"/>
  <c r="C2536" i="3"/>
  <c r="D2536" i="3"/>
  <c r="F2536" i="3"/>
  <c r="B2537" i="3"/>
  <c r="C2537" i="3"/>
  <c r="D2537" i="3"/>
  <c r="F2537" i="3"/>
  <c r="B2538" i="3"/>
  <c r="C2538" i="3"/>
  <c r="D2538" i="3"/>
  <c r="F2538" i="3"/>
  <c r="B2539" i="3"/>
  <c r="C2539" i="3"/>
  <c r="D2539" i="3"/>
  <c r="F2539" i="3"/>
  <c r="B2540" i="3"/>
  <c r="C2540" i="3"/>
  <c r="D2540" i="3"/>
  <c r="F2540" i="3"/>
  <c r="B2541" i="3"/>
  <c r="C2541" i="3"/>
  <c r="D2541" i="3"/>
  <c r="F2541" i="3"/>
  <c r="B2542" i="3"/>
  <c r="C2542" i="3"/>
  <c r="D2542" i="3"/>
  <c r="F2542" i="3"/>
  <c r="B2543" i="3"/>
  <c r="C2543" i="3"/>
  <c r="D2543" i="3"/>
  <c r="F2543" i="3"/>
  <c r="B2544" i="3"/>
  <c r="C2544" i="3"/>
  <c r="D2544" i="3"/>
  <c r="F2544" i="3"/>
  <c r="B2545" i="3"/>
  <c r="C2545" i="3"/>
  <c r="D2545" i="3"/>
  <c r="F2545" i="3"/>
  <c r="B2546" i="3"/>
  <c r="C2546" i="3"/>
  <c r="D2546" i="3"/>
  <c r="F2546" i="3"/>
  <c r="B2547" i="3"/>
  <c r="C2547" i="3"/>
  <c r="D2547" i="3"/>
  <c r="F2547" i="3"/>
  <c r="B2548" i="3"/>
  <c r="C2548" i="3"/>
  <c r="D2548" i="3"/>
  <c r="F2548" i="3"/>
  <c r="B2549" i="3"/>
  <c r="C2549" i="3"/>
  <c r="D2549" i="3"/>
  <c r="F2549" i="3"/>
  <c r="B2550" i="3"/>
  <c r="C2550" i="3"/>
  <c r="D2550" i="3"/>
  <c r="F2550" i="3"/>
  <c r="B2551" i="3"/>
  <c r="C2551" i="3"/>
  <c r="D2551" i="3"/>
  <c r="F2551" i="3"/>
  <c r="B2552" i="3"/>
  <c r="C2552" i="3"/>
  <c r="D2552" i="3"/>
  <c r="F2552" i="3"/>
  <c r="B2553" i="3"/>
  <c r="C2553" i="3"/>
  <c r="D2553" i="3"/>
  <c r="F2553" i="3"/>
  <c r="B2554" i="3"/>
  <c r="C2554" i="3"/>
  <c r="D2554" i="3"/>
  <c r="F2554" i="3"/>
  <c r="B2555" i="3"/>
  <c r="C2555" i="3"/>
  <c r="D2555" i="3"/>
  <c r="F2555" i="3"/>
  <c r="B2556" i="3"/>
  <c r="C2556" i="3"/>
  <c r="D2556" i="3"/>
  <c r="F2556" i="3"/>
  <c r="B2557" i="3"/>
  <c r="C2557" i="3"/>
  <c r="D2557" i="3"/>
  <c r="F2557" i="3"/>
  <c r="B2558" i="3"/>
  <c r="C2558" i="3"/>
  <c r="D2558" i="3"/>
  <c r="F2558" i="3"/>
  <c r="B2559" i="3"/>
  <c r="C2559" i="3"/>
  <c r="D2559" i="3"/>
  <c r="F2559" i="3"/>
  <c r="B2560" i="3"/>
  <c r="C2560" i="3"/>
  <c r="D2560" i="3"/>
  <c r="F2560" i="3"/>
  <c r="B2561" i="3"/>
  <c r="C2561" i="3"/>
  <c r="D2561" i="3"/>
  <c r="F2561" i="3"/>
  <c r="B2562" i="3"/>
  <c r="C2562" i="3"/>
  <c r="D2562" i="3"/>
  <c r="F2562" i="3"/>
  <c r="B2563" i="3"/>
  <c r="C2563" i="3"/>
  <c r="D2563" i="3"/>
  <c r="F2563" i="3"/>
  <c r="B2564" i="3"/>
  <c r="C2564" i="3"/>
  <c r="D2564" i="3"/>
  <c r="F2564" i="3"/>
  <c r="B2565" i="3"/>
  <c r="C2565" i="3"/>
  <c r="D2565" i="3"/>
  <c r="F2565" i="3"/>
  <c r="B2566" i="3"/>
  <c r="C2566" i="3"/>
  <c r="D2566" i="3"/>
  <c r="F2566" i="3"/>
  <c r="B2567" i="3"/>
  <c r="C2567" i="3"/>
  <c r="D2567" i="3"/>
  <c r="F2567" i="3"/>
  <c r="B2568" i="3"/>
  <c r="C2568" i="3"/>
  <c r="D2568" i="3"/>
  <c r="F2568" i="3"/>
  <c r="B2569" i="3"/>
  <c r="C2569" i="3"/>
  <c r="D2569" i="3"/>
  <c r="F2569" i="3"/>
  <c r="B2570" i="3"/>
  <c r="C2570" i="3"/>
  <c r="D2570" i="3"/>
  <c r="F2570" i="3"/>
  <c r="B2571" i="3"/>
  <c r="C2571" i="3"/>
  <c r="D2571" i="3"/>
  <c r="F2571" i="3"/>
  <c r="B2572" i="3"/>
  <c r="C2572" i="3"/>
  <c r="D2572" i="3"/>
  <c r="F2572" i="3"/>
  <c r="B2573" i="3"/>
  <c r="C2573" i="3"/>
  <c r="D2573" i="3"/>
  <c r="F2573" i="3"/>
  <c r="B2574" i="3"/>
  <c r="C2574" i="3"/>
  <c r="D2574" i="3"/>
  <c r="F2574" i="3"/>
  <c r="B2575" i="3"/>
  <c r="C2575" i="3"/>
  <c r="D2575" i="3"/>
  <c r="F2575" i="3"/>
  <c r="B2576" i="3"/>
  <c r="C2576" i="3"/>
  <c r="D2576" i="3"/>
  <c r="F2576" i="3"/>
  <c r="B2577" i="3"/>
  <c r="C2577" i="3"/>
  <c r="D2577" i="3"/>
  <c r="F2577" i="3"/>
  <c r="B2578" i="3"/>
  <c r="C2578" i="3"/>
  <c r="D2578" i="3"/>
  <c r="F2578" i="3"/>
  <c r="B2579" i="3"/>
  <c r="C2579" i="3"/>
  <c r="D2579" i="3"/>
  <c r="F2579" i="3"/>
  <c r="B2580" i="3"/>
  <c r="C2580" i="3"/>
  <c r="D2580" i="3"/>
  <c r="F2580" i="3"/>
  <c r="B2581" i="3"/>
  <c r="C2581" i="3"/>
  <c r="D2581" i="3"/>
  <c r="F2581" i="3"/>
  <c r="B2582" i="3"/>
  <c r="C2582" i="3"/>
  <c r="D2582" i="3"/>
  <c r="F2582" i="3"/>
  <c r="B2583" i="3"/>
  <c r="C2583" i="3"/>
  <c r="D2583" i="3"/>
  <c r="F2583" i="3"/>
  <c r="B2584" i="3"/>
  <c r="C2584" i="3"/>
  <c r="D2584" i="3"/>
  <c r="F2584" i="3"/>
  <c r="B2585" i="3"/>
  <c r="C2585" i="3"/>
  <c r="D2585" i="3"/>
  <c r="F2585" i="3"/>
  <c r="B2586" i="3"/>
  <c r="C2586" i="3"/>
  <c r="D2586" i="3"/>
  <c r="F2586" i="3"/>
  <c r="B2587" i="3"/>
  <c r="C2587" i="3"/>
  <c r="D2587" i="3"/>
  <c r="F2587" i="3"/>
  <c r="B2588" i="3"/>
  <c r="C2588" i="3"/>
  <c r="D2588" i="3"/>
  <c r="F2588" i="3"/>
  <c r="B2589" i="3"/>
  <c r="C2589" i="3"/>
  <c r="D2589" i="3"/>
  <c r="F2589" i="3"/>
  <c r="B2590" i="3"/>
  <c r="C2590" i="3"/>
  <c r="D2590" i="3"/>
  <c r="F2590" i="3"/>
  <c r="B2591" i="3"/>
  <c r="C2591" i="3"/>
  <c r="D2591" i="3"/>
  <c r="F2591" i="3"/>
  <c r="B2592" i="3"/>
  <c r="C2592" i="3"/>
  <c r="D2592" i="3"/>
  <c r="F2592" i="3"/>
  <c r="B2593" i="3"/>
  <c r="C2593" i="3"/>
  <c r="D2593" i="3"/>
  <c r="F2593" i="3"/>
  <c r="B2594" i="3"/>
  <c r="C2594" i="3"/>
  <c r="D2594" i="3"/>
  <c r="F2594" i="3"/>
  <c r="B2595" i="3"/>
  <c r="C2595" i="3"/>
  <c r="D2595" i="3"/>
  <c r="F2595" i="3"/>
  <c r="B2596" i="3"/>
  <c r="C2596" i="3"/>
  <c r="D2596" i="3"/>
  <c r="F2596" i="3"/>
  <c r="B2597" i="3"/>
  <c r="C2597" i="3"/>
  <c r="D2597" i="3"/>
  <c r="F2597" i="3"/>
  <c r="B2598" i="3"/>
  <c r="C2598" i="3"/>
  <c r="D2598" i="3"/>
  <c r="F2598" i="3"/>
  <c r="B2599" i="3"/>
  <c r="C2599" i="3"/>
  <c r="D2599" i="3"/>
  <c r="F2599" i="3"/>
  <c r="B2600" i="3"/>
  <c r="C2600" i="3"/>
  <c r="D2600" i="3"/>
  <c r="F2600" i="3"/>
  <c r="B2601" i="3"/>
  <c r="C2601" i="3"/>
  <c r="D2601" i="3"/>
  <c r="F2601" i="3"/>
  <c r="B2602" i="3"/>
  <c r="C2602" i="3"/>
  <c r="D2602" i="3"/>
  <c r="F2602" i="3"/>
  <c r="B2603" i="3"/>
  <c r="C2603" i="3"/>
  <c r="D2603" i="3"/>
  <c r="F2603" i="3"/>
  <c r="B2604" i="3"/>
  <c r="C2604" i="3"/>
  <c r="D2604" i="3"/>
  <c r="F2604" i="3"/>
  <c r="B2605" i="3"/>
  <c r="C2605" i="3"/>
  <c r="D2605" i="3"/>
  <c r="F2605" i="3"/>
  <c r="B2606" i="3"/>
  <c r="C2606" i="3"/>
  <c r="D2606" i="3"/>
  <c r="F2606" i="3"/>
  <c r="B2607" i="3"/>
  <c r="C2607" i="3"/>
  <c r="D2607" i="3"/>
  <c r="F2607" i="3"/>
  <c r="B2608" i="3"/>
  <c r="C2608" i="3"/>
  <c r="D2608" i="3"/>
  <c r="F2608" i="3"/>
  <c r="B2609" i="3"/>
  <c r="C2609" i="3"/>
  <c r="D2609" i="3"/>
  <c r="F2609" i="3"/>
  <c r="B2610" i="3"/>
  <c r="C2610" i="3"/>
  <c r="D2610" i="3"/>
  <c r="F2610" i="3"/>
  <c r="B2611" i="3"/>
  <c r="C2611" i="3"/>
  <c r="D2611" i="3"/>
  <c r="F2611" i="3"/>
  <c r="B2612" i="3"/>
  <c r="C2612" i="3"/>
  <c r="D2612" i="3"/>
  <c r="F2612" i="3"/>
  <c r="B2613" i="3"/>
  <c r="C2613" i="3"/>
  <c r="D2613" i="3"/>
  <c r="F2613" i="3"/>
  <c r="B2614" i="3"/>
  <c r="C2614" i="3"/>
  <c r="D2614" i="3"/>
  <c r="F2614" i="3"/>
  <c r="B2615" i="3"/>
  <c r="C2615" i="3"/>
  <c r="D2615" i="3"/>
  <c r="F2615" i="3"/>
  <c r="B2616" i="3"/>
  <c r="C2616" i="3"/>
  <c r="D2616" i="3"/>
  <c r="F2616" i="3"/>
  <c r="B2617" i="3"/>
  <c r="C2617" i="3"/>
  <c r="D2617" i="3"/>
  <c r="F2617" i="3"/>
  <c r="B2618" i="3"/>
  <c r="C2618" i="3"/>
  <c r="D2618" i="3"/>
  <c r="F2618" i="3"/>
  <c r="B2619" i="3"/>
  <c r="C2619" i="3"/>
  <c r="D2619" i="3"/>
  <c r="F2619" i="3"/>
  <c r="B2620" i="3"/>
  <c r="C2620" i="3"/>
  <c r="D2620" i="3"/>
  <c r="F2620" i="3"/>
  <c r="B2621" i="3"/>
  <c r="C2621" i="3"/>
  <c r="D2621" i="3"/>
  <c r="F2621" i="3"/>
  <c r="B2622" i="3"/>
  <c r="C2622" i="3"/>
  <c r="D2622" i="3"/>
  <c r="F2622" i="3"/>
  <c r="B2623" i="3"/>
  <c r="C2623" i="3"/>
  <c r="D2623" i="3"/>
  <c r="F2623" i="3"/>
  <c r="B2624" i="3"/>
  <c r="C2624" i="3"/>
  <c r="D2624" i="3"/>
  <c r="F2624" i="3"/>
  <c r="B2625" i="3"/>
  <c r="C2625" i="3"/>
  <c r="D2625" i="3"/>
  <c r="F2625" i="3"/>
  <c r="B2626" i="3"/>
  <c r="C2626" i="3"/>
  <c r="D2626" i="3"/>
  <c r="F2626" i="3"/>
  <c r="B2627" i="3"/>
  <c r="C2627" i="3"/>
  <c r="D2627" i="3"/>
  <c r="F2627" i="3"/>
  <c r="B2628" i="3"/>
  <c r="C2628" i="3"/>
  <c r="D2628" i="3"/>
  <c r="F2628" i="3"/>
  <c r="B2629" i="3"/>
  <c r="C2629" i="3"/>
  <c r="D2629" i="3"/>
  <c r="F2629" i="3"/>
  <c r="B2630" i="3"/>
  <c r="C2630" i="3"/>
  <c r="D2630" i="3"/>
  <c r="F2630" i="3"/>
  <c r="B2631" i="3"/>
  <c r="C2631" i="3"/>
  <c r="D2631" i="3"/>
  <c r="F2631" i="3"/>
  <c r="B2632" i="3"/>
  <c r="C2632" i="3"/>
  <c r="D2632" i="3"/>
  <c r="F2632" i="3"/>
  <c r="B2633" i="3"/>
  <c r="C2633" i="3"/>
  <c r="D2633" i="3"/>
  <c r="F2633" i="3"/>
  <c r="B2634" i="3"/>
  <c r="C2634" i="3"/>
  <c r="D2634" i="3"/>
  <c r="F2634" i="3"/>
  <c r="B2635" i="3"/>
  <c r="C2635" i="3"/>
  <c r="D2635" i="3"/>
  <c r="F2635" i="3"/>
  <c r="B2636" i="3"/>
  <c r="C2636" i="3"/>
  <c r="D2636" i="3"/>
  <c r="F2636" i="3"/>
  <c r="B2637" i="3"/>
  <c r="C2637" i="3"/>
  <c r="D2637" i="3"/>
  <c r="F2637" i="3"/>
  <c r="B2638" i="3"/>
  <c r="C2638" i="3"/>
  <c r="D2638" i="3"/>
  <c r="F2638" i="3"/>
  <c r="B2639" i="3"/>
  <c r="C2639" i="3"/>
  <c r="D2639" i="3"/>
  <c r="F2639" i="3"/>
  <c r="B2640" i="3"/>
  <c r="C2640" i="3"/>
  <c r="D2640" i="3"/>
  <c r="F2640" i="3"/>
  <c r="B2641" i="3"/>
  <c r="C2641" i="3"/>
  <c r="D2641" i="3"/>
  <c r="F2641" i="3"/>
  <c r="B2642" i="3"/>
  <c r="C2642" i="3"/>
  <c r="D2642" i="3"/>
  <c r="F2642" i="3"/>
  <c r="B2643" i="3"/>
  <c r="C2643" i="3"/>
  <c r="D2643" i="3"/>
  <c r="F2643" i="3"/>
  <c r="B2644" i="3"/>
  <c r="C2644" i="3"/>
  <c r="D2644" i="3"/>
  <c r="F2644" i="3"/>
  <c r="B2645" i="3"/>
  <c r="C2645" i="3"/>
  <c r="D2645" i="3"/>
  <c r="F2645" i="3"/>
  <c r="B2646" i="3"/>
  <c r="C2646" i="3"/>
  <c r="D2646" i="3"/>
  <c r="F2646" i="3"/>
  <c r="B2647" i="3"/>
  <c r="C2647" i="3"/>
  <c r="D2647" i="3"/>
  <c r="F2647" i="3"/>
  <c r="B2648" i="3"/>
  <c r="C2648" i="3"/>
  <c r="D2648" i="3"/>
  <c r="F2648" i="3"/>
  <c r="B2649" i="3"/>
  <c r="C2649" i="3"/>
  <c r="D2649" i="3"/>
  <c r="F2649" i="3"/>
  <c r="B2650" i="3"/>
  <c r="C2650" i="3"/>
  <c r="D2650" i="3"/>
  <c r="F2650" i="3"/>
  <c r="B2651" i="3"/>
  <c r="C2651" i="3"/>
  <c r="D2651" i="3"/>
  <c r="F2651" i="3"/>
  <c r="B2652" i="3"/>
  <c r="C2652" i="3"/>
  <c r="D2652" i="3"/>
  <c r="F2652" i="3"/>
  <c r="B2653" i="3"/>
  <c r="C2653" i="3"/>
  <c r="D2653" i="3"/>
  <c r="F2653" i="3"/>
  <c r="B2654" i="3"/>
  <c r="C2654" i="3"/>
  <c r="D2654" i="3"/>
  <c r="F2654" i="3"/>
  <c r="B2655" i="3"/>
  <c r="C2655" i="3"/>
  <c r="D2655" i="3"/>
  <c r="F2655" i="3"/>
  <c r="B2656" i="3"/>
  <c r="C2656" i="3"/>
  <c r="D2656" i="3"/>
  <c r="F2656" i="3"/>
  <c r="B2657" i="3"/>
  <c r="C2657" i="3"/>
  <c r="D2657" i="3"/>
  <c r="F2657" i="3"/>
  <c r="B2658" i="3"/>
  <c r="C2658" i="3"/>
  <c r="D2658" i="3"/>
  <c r="F2658" i="3"/>
  <c r="B2659" i="3"/>
  <c r="C2659" i="3"/>
  <c r="D2659" i="3"/>
  <c r="F2659" i="3"/>
  <c r="B2660" i="3"/>
  <c r="C2660" i="3"/>
  <c r="D2660" i="3"/>
  <c r="F2660" i="3"/>
  <c r="B2661" i="3"/>
  <c r="C2661" i="3"/>
  <c r="D2661" i="3"/>
  <c r="F2661" i="3"/>
  <c r="B2662" i="3"/>
  <c r="C2662" i="3"/>
  <c r="D2662" i="3"/>
  <c r="F2662" i="3"/>
  <c r="B2663" i="3"/>
  <c r="C2663" i="3"/>
  <c r="D2663" i="3"/>
  <c r="F2663" i="3"/>
  <c r="B2664" i="3"/>
  <c r="C2664" i="3"/>
  <c r="D2664" i="3"/>
  <c r="F2664" i="3"/>
  <c r="B2665" i="3"/>
  <c r="C2665" i="3"/>
  <c r="D2665" i="3"/>
  <c r="F2665" i="3"/>
  <c r="B2666" i="3"/>
  <c r="C2666" i="3"/>
  <c r="D2666" i="3"/>
  <c r="F2666" i="3"/>
  <c r="B2667" i="3"/>
  <c r="C2667" i="3"/>
  <c r="D2667" i="3"/>
  <c r="F2667" i="3"/>
  <c r="B2668" i="3"/>
  <c r="C2668" i="3"/>
  <c r="D2668" i="3"/>
  <c r="F2668" i="3"/>
  <c r="B2669" i="3"/>
  <c r="C2669" i="3"/>
  <c r="D2669" i="3"/>
  <c r="F2669" i="3"/>
  <c r="B2670" i="3"/>
  <c r="C2670" i="3"/>
  <c r="D2670" i="3"/>
  <c r="F2670" i="3"/>
  <c r="B2671" i="3"/>
  <c r="C2671" i="3"/>
  <c r="D2671" i="3"/>
  <c r="F2671" i="3"/>
  <c r="B2672" i="3"/>
  <c r="C2672" i="3"/>
  <c r="D2672" i="3"/>
  <c r="F2672" i="3"/>
  <c r="B2673" i="3"/>
  <c r="C2673" i="3"/>
  <c r="D2673" i="3"/>
  <c r="F2673" i="3"/>
  <c r="B2674" i="3"/>
  <c r="C2674" i="3"/>
  <c r="D2674" i="3"/>
  <c r="F2674" i="3"/>
  <c r="B2675" i="3"/>
  <c r="C2675" i="3"/>
  <c r="D2675" i="3"/>
  <c r="F2675" i="3"/>
  <c r="B2676" i="3"/>
  <c r="C2676" i="3"/>
  <c r="D2676" i="3"/>
  <c r="F2676" i="3"/>
  <c r="B2677" i="3"/>
  <c r="C2677" i="3"/>
  <c r="D2677" i="3"/>
  <c r="F2677" i="3"/>
  <c r="B2678" i="3"/>
  <c r="C2678" i="3"/>
  <c r="D2678" i="3"/>
  <c r="F2678" i="3"/>
  <c r="B2679" i="3"/>
  <c r="C2679" i="3"/>
  <c r="D2679" i="3"/>
  <c r="F2679" i="3"/>
  <c r="B2680" i="3"/>
  <c r="C2680" i="3"/>
  <c r="D2680" i="3"/>
  <c r="F2680" i="3"/>
  <c r="B2681" i="3"/>
  <c r="C2681" i="3"/>
  <c r="D2681" i="3"/>
  <c r="F2681" i="3"/>
  <c r="B2682" i="3"/>
  <c r="C2682" i="3"/>
  <c r="D2682" i="3"/>
  <c r="F2682" i="3"/>
  <c r="B2683" i="3"/>
  <c r="C2683" i="3"/>
  <c r="D2683" i="3"/>
  <c r="F2683" i="3"/>
  <c r="B2684" i="3"/>
  <c r="C2684" i="3"/>
  <c r="D2684" i="3"/>
  <c r="F2684" i="3"/>
  <c r="B2685" i="3"/>
  <c r="C2685" i="3"/>
  <c r="D2685" i="3"/>
  <c r="F2685" i="3"/>
  <c r="B2686" i="3"/>
  <c r="C2686" i="3"/>
  <c r="D2686" i="3"/>
  <c r="F2686" i="3"/>
  <c r="B2687" i="3"/>
  <c r="C2687" i="3"/>
  <c r="D2687" i="3"/>
  <c r="F2687" i="3"/>
  <c r="B2688" i="3"/>
  <c r="C2688" i="3"/>
  <c r="D2688" i="3"/>
  <c r="F2688" i="3"/>
  <c r="B2689" i="3"/>
  <c r="C2689" i="3"/>
  <c r="D2689" i="3"/>
  <c r="F2689" i="3"/>
  <c r="B2690" i="3"/>
  <c r="C2690" i="3"/>
  <c r="D2690" i="3"/>
  <c r="F2690" i="3"/>
  <c r="B2691" i="3"/>
  <c r="C2691" i="3"/>
  <c r="D2691" i="3"/>
  <c r="F2691" i="3"/>
  <c r="B2692" i="3"/>
  <c r="C2692" i="3"/>
  <c r="D2692" i="3"/>
  <c r="F2692" i="3"/>
  <c r="B2693" i="3"/>
  <c r="C2693" i="3"/>
  <c r="D2693" i="3"/>
  <c r="F2693" i="3"/>
  <c r="B2694" i="3"/>
  <c r="C2694" i="3"/>
  <c r="D2694" i="3"/>
  <c r="F2694" i="3"/>
  <c r="B2695" i="3"/>
  <c r="C2695" i="3"/>
  <c r="D2695" i="3"/>
  <c r="F2695" i="3"/>
  <c r="B2696" i="3"/>
  <c r="C2696" i="3"/>
  <c r="D2696" i="3"/>
  <c r="F2696" i="3"/>
  <c r="B2697" i="3"/>
  <c r="C2697" i="3"/>
  <c r="D2697" i="3"/>
  <c r="F2697" i="3"/>
  <c r="B2698" i="3"/>
  <c r="C2698" i="3"/>
  <c r="D2698" i="3"/>
  <c r="F2698" i="3"/>
  <c r="B2699" i="3"/>
  <c r="C2699" i="3"/>
  <c r="D2699" i="3"/>
  <c r="F2699" i="3"/>
  <c r="B2700" i="3"/>
  <c r="C2700" i="3"/>
  <c r="D2700" i="3"/>
  <c r="F2700" i="3"/>
  <c r="B2701" i="3"/>
  <c r="C2701" i="3"/>
  <c r="D2701" i="3"/>
  <c r="F2701" i="3"/>
  <c r="B2702" i="3"/>
  <c r="C2702" i="3"/>
  <c r="D2702" i="3"/>
  <c r="F2702" i="3"/>
  <c r="B2703" i="3"/>
  <c r="C2703" i="3"/>
  <c r="D2703" i="3"/>
  <c r="F2703" i="3"/>
  <c r="B2704" i="3"/>
  <c r="C2704" i="3"/>
  <c r="D2704" i="3"/>
  <c r="F2704" i="3"/>
  <c r="B2705" i="3"/>
  <c r="C2705" i="3"/>
  <c r="D2705" i="3"/>
  <c r="F2705" i="3"/>
  <c r="B2706" i="3"/>
  <c r="C2706" i="3"/>
  <c r="D2706" i="3"/>
  <c r="F2706" i="3"/>
  <c r="B2707" i="3"/>
  <c r="C2707" i="3"/>
  <c r="D2707" i="3"/>
  <c r="F2707" i="3"/>
  <c r="B2708" i="3"/>
  <c r="C2708" i="3"/>
  <c r="D2708" i="3"/>
  <c r="F2708" i="3"/>
  <c r="B2709" i="3"/>
  <c r="C2709" i="3"/>
  <c r="D2709" i="3"/>
  <c r="F2709" i="3"/>
  <c r="B2710" i="3"/>
  <c r="C2710" i="3"/>
  <c r="D2710" i="3"/>
  <c r="F2710" i="3"/>
  <c r="B2711" i="3"/>
  <c r="C2711" i="3"/>
  <c r="D2711" i="3"/>
  <c r="F2711" i="3"/>
  <c r="B2712" i="3"/>
  <c r="C2712" i="3"/>
  <c r="D2712" i="3"/>
  <c r="F2712" i="3"/>
  <c r="B2713" i="3"/>
  <c r="C2713" i="3"/>
  <c r="D2713" i="3"/>
  <c r="F2713" i="3"/>
  <c r="B2714" i="3"/>
  <c r="C2714" i="3"/>
  <c r="D2714" i="3"/>
  <c r="F2714" i="3"/>
  <c r="B2715" i="3"/>
  <c r="C2715" i="3"/>
  <c r="D2715" i="3"/>
  <c r="F2715" i="3"/>
  <c r="B2716" i="3"/>
  <c r="C2716" i="3"/>
  <c r="D2716" i="3"/>
  <c r="F2716" i="3"/>
  <c r="B2717" i="3"/>
  <c r="C2717" i="3"/>
  <c r="D2717" i="3"/>
  <c r="F2717" i="3"/>
  <c r="B2718" i="3"/>
  <c r="C2718" i="3"/>
  <c r="D2718" i="3"/>
  <c r="F2718" i="3"/>
  <c r="B2719" i="3"/>
  <c r="C2719" i="3"/>
  <c r="D2719" i="3"/>
  <c r="F2719" i="3"/>
  <c r="B2720" i="3"/>
  <c r="C2720" i="3"/>
  <c r="D2720" i="3"/>
  <c r="F2720" i="3"/>
  <c r="B2721" i="3"/>
  <c r="C2721" i="3"/>
  <c r="D2721" i="3"/>
  <c r="F2721" i="3"/>
  <c r="B2722" i="3"/>
  <c r="C2722" i="3"/>
  <c r="D2722" i="3"/>
  <c r="F2722" i="3"/>
  <c r="B2723" i="3"/>
  <c r="C2723" i="3"/>
  <c r="D2723" i="3"/>
  <c r="F2723" i="3"/>
  <c r="B2724" i="3"/>
  <c r="C2724" i="3"/>
  <c r="D2724" i="3"/>
  <c r="F2724" i="3"/>
  <c r="B2725" i="3"/>
  <c r="C2725" i="3"/>
  <c r="D2725" i="3"/>
  <c r="F2725" i="3"/>
  <c r="B2726" i="3"/>
  <c r="C2726" i="3"/>
  <c r="D2726" i="3"/>
  <c r="F2726" i="3"/>
  <c r="B2727" i="3"/>
  <c r="C2727" i="3"/>
  <c r="D2727" i="3"/>
  <c r="F2727" i="3"/>
  <c r="B2728" i="3"/>
  <c r="C2728" i="3"/>
  <c r="D2728" i="3"/>
  <c r="F2728" i="3"/>
  <c r="B2729" i="3"/>
  <c r="C2729" i="3"/>
  <c r="D2729" i="3"/>
  <c r="F2729" i="3"/>
  <c r="B2730" i="3"/>
  <c r="C2730" i="3"/>
  <c r="D2730" i="3"/>
  <c r="F2730" i="3"/>
  <c r="B2731" i="3"/>
  <c r="C2731" i="3"/>
  <c r="D2731" i="3"/>
  <c r="F2731" i="3"/>
  <c r="B2732" i="3"/>
  <c r="C2732" i="3"/>
  <c r="D2732" i="3"/>
  <c r="F2732" i="3"/>
  <c r="B2733" i="3"/>
  <c r="C2733" i="3"/>
  <c r="D2733" i="3"/>
  <c r="F2733" i="3"/>
  <c r="B2734" i="3"/>
  <c r="C2734" i="3"/>
  <c r="D2734" i="3"/>
  <c r="F2734" i="3"/>
  <c r="B2735" i="3"/>
  <c r="C2735" i="3"/>
  <c r="D2735" i="3"/>
  <c r="F2735" i="3"/>
  <c r="B2736" i="3"/>
  <c r="C2736" i="3"/>
  <c r="D2736" i="3"/>
  <c r="F2736" i="3"/>
  <c r="B2737" i="3"/>
  <c r="C2737" i="3"/>
  <c r="D2737" i="3"/>
  <c r="F2737" i="3"/>
  <c r="B2738" i="3"/>
  <c r="C2738" i="3"/>
  <c r="D2738" i="3"/>
  <c r="F2738" i="3"/>
  <c r="B2739" i="3"/>
  <c r="C2739" i="3"/>
  <c r="D2739" i="3"/>
  <c r="F2739" i="3"/>
  <c r="B2740" i="3"/>
  <c r="C2740" i="3"/>
  <c r="D2740" i="3"/>
  <c r="F2740" i="3"/>
  <c r="B2741" i="3"/>
  <c r="C2741" i="3"/>
  <c r="D2741" i="3"/>
  <c r="F2741" i="3"/>
  <c r="B2742" i="3"/>
  <c r="C2742" i="3"/>
  <c r="D2742" i="3"/>
  <c r="F2742" i="3"/>
  <c r="B2743" i="3"/>
  <c r="C2743" i="3"/>
  <c r="D2743" i="3"/>
  <c r="F2743" i="3"/>
  <c r="B2744" i="3"/>
  <c r="C2744" i="3"/>
  <c r="D2744" i="3"/>
  <c r="F2744" i="3"/>
  <c r="B2745" i="3"/>
  <c r="C2745" i="3"/>
  <c r="D2745" i="3"/>
  <c r="F2745" i="3"/>
  <c r="B2746" i="3"/>
  <c r="C2746" i="3"/>
  <c r="D2746" i="3"/>
  <c r="F2746" i="3"/>
  <c r="B2747" i="3"/>
  <c r="C2747" i="3"/>
  <c r="D2747" i="3"/>
  <c r="F2747" i="3"/>
  <c r="B2748" i="3"/>
  <c r="C2748" i="3"/>
  <c r="D2748" i="3"/>
  <c r="F2748" i="3"/>
  <c r="B2749" i="3"/>
  <c r="C2749" i="3"/>
  <c r="D2749" i="3"/>
  <c r="F2749" i="3"/>
  <c r="B2750" i="3"/>
  <c r="C2750" i="3"/>
  <c r="D2750" i="3"/>
  <c r="F2750" i="3"/>
  <c r="B2751" i="3"/>
  <c r="C2751" i="3"/>
  <c r="D2751" i="3"/>
  <c r="F2751" i="3"/>
  <c r="B2752" i="3"/>
  <c r="C2752" i="3"/>
  <c r="D2752" i="3"/>
  <c r="F2752" i="3"/>
  <c r="B2753" i="3"/>
  <c r="C2753" i="3"/>
  <c r="D2753" i="3"/>
  <c r="F2753" i="3"/>
  <c r="B2754" i="3"/>
  <c r="C2754" i="3"/>
  <c r="D2754" i="3"/>
  <c r="F2754" i="3"/>
  <c r="B2755" i="3"/>
  <c r="C2755" i="3"/>
  <c r="D2755" i="3"/>
  <c r="F2755" i="3"/>
  <c r="B2756" i="3"/>
  <c r="C2756" i="3"/>
  <c r="D2756" i="3"/>
  <c r="F2756" i="3"/>
  <c r="B2757" i="3"/>
  <c r="C2757" i="3"/>
  <c r="D2757" i="3"/>
  <c r="F2757" i="3"/>
  <c r="B2758" i="3"/>
  <c r="C2758" i="3"/>
  <c r="D2758" i="3"/>
  <c r="F2758" i="3"/>
  <c r="B2759" i="3"/>
  <c r="C2759" i="3"/>
  <c r="D2759" i="3"/>
  <c r="F2759" i="3"/>
  <c r="B2760" i="3"/>
  <c r="C2760" i="3"/>
  <c r="D2760" i="3"/>
  <c r="F2760" i="3"/>
  <c r="B2761" i="3"/>
  <c r="C2761" i="3"/>
  <c r="D2761" i="3"/>
  <c r="F2761" i="3"/>
  <c r="B2762" i="3"/>
  <c r="C2762" i="3"/>
  <c r="D2762" i="3"/>
  <c r="F2762" i="3"/>
  <c r="B2763" i="3"/>
  <c r="C2763" i="3"/>
  <c r="D2763" i="3"/>
  <c r="F2763" i="3"/>
  <c r="B2764" i="3"/>
  <c r="C2764" i="3"/>
  <c r="D2764" i="3"/>
  <c r="F2764" i="3"/>
  <c r="B2765" i="3"/>
  <c r="C2765" i="3"/>
  <c r="D2765" i="3"/>
  <c r="F2765" i="3"/>
  <c r="B2766" i="3"/>
  <c r="C2766" i="3"/>
  <c r="D2766" i="3"/>
  <c r="F2766" i="3"/>
  <c r="B2767" i="3"/>
  <c r="C2767" i="3"/>
  <c r="D2767" i="3"/>
  <c r="F2767" i="3"/>
  <c r="B2768" i="3"/>
  <c r="C2768" i="3"/>
  <c r="D2768" i="3"/>
  <c r="F2768" i="3"/>
  <c r="B2769" i="3"/>
  <c r="C2769" i="3"/>
  <c r="D2769" i="3"/>
  <c r="F2769" i="3"/>
  <c r="B2770" i="3"/>
  <c r="C2770" i="3"/>
  <c r="D2770" i="3"/>
  <c r="F2770" i="3"/>
  <c r="B2771" i="3"/>
  <c r="C2771" i="3"/>
  <c r="D2771" i="3"/>
  <c r="F2771" i="3"/>
  <c r="B2772" i="3"/>
  <c r="C2772" i="3"/>
  <c r="D2772" i="3"/>
  <c r="F2772" i="3"/>
  <c r="B2773" i="3"/>
  <c r="C2773" i="3"/>
  <c r="D2773" i="3"/>
  <c r="F2773" i="3"/>
  <c r="B2774" i="3"/>
  <c r="C2774" i="3"/>
  <c r="D2774" i="3"/>
  <c r="F2774" i="3"/>
  <c r="B2775" i="3"/>
  <c r="C2775" i="3"/>
  <c r="D2775" i="3"/>
  <c r="F2775" i="3"/>
  <c r="B2776" i="3"/>
  <c r="C2776" i="3"/>
  <c r="D2776" i="3"/>
  <c r="F2776" i="3"/>
  <c r="B2777" i="3"/>
  <c r="C2777" i="3"/>
  <c r="D2777" i="3"/>
  <c r="F2777" i="3"/>
  <c r="B2778" i="3"/>
  <c r="C2778" i="3"/>
  <c r="D2778" i="3"/>
  <c r="F2778" i="3"/>
  <c r="B2779" i="3"/>
  <c r="C2779" i="3"/>
  <c r="D2779" i="3"/>
  <c r="F2779" i="3"/>
  <c r="B2780" i="3"/>
  <c r="C2780" i="3"/>
  <c r="D2780" i="3"/>
  <c r="F2780" i="3"/>
  <c r="B2781" i="3"/>
  <c r="C2781" i="3"/>
  <c r="D2781" i="3"/>
  <c r="F2781" i="3"/>
  <c r="B2782" i="3"/>
  <c r="C2782" i="3"/>
  <c r="D2782" i="3"/>
  <c r="F2782" i="3"/>
  <c r="B2783" i="3"/>
  <c r="C2783" i="3"/>
  <c r="D2783" i="3"/>
  <c r="F2783" i="3"/>
  <c r="B2784" i="3"/>
  <c r="C2784" i="3"/>
  <c r="D2784" i="3"/>
  <c r="F2784" i="3"/>
  <c r="B2785" i="3"/>
  <c r="C2785" i="3"/>
  <c r="D2785" i="3"/>
  <c r="F2785" i="3"/>
  <c r="B2786" i="3"/>
  <c r="C2786" i="3"/>
  <c r="D2786" i="3"/>
  <c r="F2786" i="3"/>
  <c r="B2787" i="3"/>
  <c r="C2787" i="3"/>
  <c r="D2787" i="3"/>
  <c r="F2787" i="3"/>
  <c r="B2788" i="3"/>
  <c r="C2788" i="3"/>
  <c r="D2788" i="3"/>
  <c r="F2788" i="3"/>
  <c r="B2789" i="3"/>
  <c r="C2789" i="3"/>
  <c r="D2789" i="3"/>
  <c r="F2789" i="3"/>
  <c r="B2790" i="3"/>
  <c r="C2790" i="3"/>
  <c r="D2790" i="3"/>
  <c r="F2790" i="3"/>
  <c r="B2791" i="3"/>
  <c r="C2791" i="3"/>
  <c r="D2791" i="3"/>
  <c r="F2791" i="3"/>
  <c r="B2792" i="3"/>
  <c r="C2792" i="3"/>
  <c r="D2792" i="3"/>
  <c r="F2792" i="3"/>
  <c r="B2793" i="3"/>
  <c r="C2793" i="3"/>
  <c r="D2793" i="3"/>
  <c r="F2793" i="3"/>
  <c r="B2794" i="3"/>
  <c r="C2794" i="3"/>
  <c r="D2794" i="3"/>
  <c r="F2794" i="3"/>
  <c r="B2795" i="3"/>
  <c r="C2795" i="3"/>
  <c r="D2795" i="3"/>
  <c r="F2795" i="3"/>
  <c r="B2796" i="3"/>
  <c r="C2796" i="3"/>
  <c r="D2796" i="3"/>
  <c r="F2796" i="3"/>
  <c r="B2797" i="3"/>
  <c r="C2797" i="3"/>
  <c r="D2797" i="3"/>
  <c r="F2797" i="3"/>
  <c r="B2798" i="3"/>
  <c r="C2798" i="3"/>
  <c r="D2798" i="3"/>
  <c r="F2798" i="3"/>
  <c r="B2799" i="3"/>
  <c r="C2799" i="3"/>
  <c r="D2799" i="3"/>
  <c r="F2799" i="3"/>
  <c r="B2800" i="3"/>
  <c r="C2800" i="3"/>
  <c r="D2800" i="3"/>
  <c r="F2800" i="3"/>
  <c r="B2801" i="3"/>
  <c r="C2801" i="3"/>
  <c r="D2801" i="3"/>
  <c r="F2801" i="3"/>
  <c r="B2802" i="3"/>
  <c r="C2802" i="3"/>
  <c r="D2802" i="3"/>
  <c r="F2802" i="3"/>
  <c r="B2803" i="3"/>
  <c r="C2803" i="3"/>
  <c r="D2803" i="3"/>
  <c r="F2803" i="3"/>
  <c r="B2804" i="3"/>
  <c r="C2804" i="3"/>
  <c r="D2804" i="3"/>
  <c r="F2804" i="3"/>
  <c r="B2805" i="3"/>
  <c r="C2805" i="3"/>
  <c r="D2805" i="3"/>
  <c r="F2805" i="3"/>
  <c r="B2806" i="3"/>
  <c r="C2806" i="3"/>
  <c r="D2806" i="3"/>
  <c r="F2806" i="3"/>
  <c r="B2807" i="3"/>
  <c r="C2807" i="3"/>
  <c r="D2807" i="3"/>
  <c r="F2807" i="3"/>
  <c r="B2808" i="3"/>
  <c r="C2808" i="3"/>
  <c r="D2808" i="3"/>
  <c r="F2808" i="3"/>
  <c r="B2809" i="3"/>
  <c r="C2809" i="3"/>
  <c r="D2809" i="3"/>
  <c r="F2809" i="3"/>
  <c r="B2810" i="3"/>
  <c r="C2810" i="3"/>
  <c r="D2810" i="3"/>
  <c r="F2810" i="3"/>
  <c r="B2811" i="3"/>
  <c r="C2811" i="3"/>
  <c r="D2811" i="3"/>
  <c r="F2811" i="3"/>
  <c r="B2812" i="3"/>
  <c r="C2812" i="3"/>
  <c r="D2812" i="3"/>
  <c r="F2812" i="3"/>
  <c r="B2813" i="3"/>
  <c r="C2813" i="3"/>
  <c r="D2813" i="3"/>
  <c r="F2813" i="3"/>
  <c r="B2814" i="3"/>
  <c r="C2814" i="3"/>
  <c r="D2814" i="3"/>
  <c r="F2814" i="3"/>
  <c r="B2815" i="3"/>
  <c r="C2815" i="3"/>
  <c r="D2815" i="3"/>
  <c r="F2815" i="3"/>
  <c r="B2816" i="3"/>
  <c r="C2816" i="3"/>
  <c r="D2816" i="3"/>
  <c r="F2816" i="3"/>
  <c r="B2817" i="3"/>
  <c r="C2817" i="3"/>
  <c r="D2817" i="3"/>
  <c r="F2817" i="3"/>
  <c r="B2818" i="3"/>
  <c r="C2818" i="3"/>
  <c r="D2818" i="3"/>
  <c r="F2818" i="3"/>
  <c r="B2819" i="3"/>
  <c r="C2819" i="3"/>
  <c r="D2819" i="3"/>
  <c r="F2819" i="3"/>
  <c r="B2820" i="3"/>
  <c r="C2820" i="3"/>
  <c r="D2820" i="3"/>
  <c r="F2820" i="3"/>
  <c r="B2821" i="3"/>
  <c r="C2821" i="3"/>
  <c r="D2821" i="3"/>
  <c r="F2821" i="3"/>
  <c r="B2822" i="3"/>
  <c r="C2822" i="3"/>
  <c r="D2822" i="3"/>
  <c r="F2822" i="3"/>
  <c r="B2823" i="3"/>
  <c r="C2823" i="3"/>
  <c r="D2823" i="3"/>
  <c r="F2823" i="3"/>
  <c r="B2824" i="3"/>
  <c r="C2824" i="3"/>
  <c r="D2824" i="3"/>
  <c r="F2824" i="3"/>
  <c r="B2825" i="3"/>
  <c r="C2825" i="3"/>
  <c r="D2825" i="3"/>
  <c r="F2825" i="3"/>
  <c r="B2826" i="3"/>
  <c r="C2826" i="3"/>
  <c r="D2826" i="3"/>
  <c r="F2826" i="3"/>
  <c r="B2827" i="3"/>
  <c r="C2827" i="3"/>
  <c r="D2827" i="3"/>
  <c r="F2827" i="3"/>
  <c r="B2828" i="3"/>
  <c r="C2828" i="3"/>
  <c r="D2828" i="3"/>
  <c r="F2828" i="3"/>
  <c r="B2829" i="3"/>
  <c r="C2829" i="3"/>
  <c r="D2829" i="3"/>
  <c r="F2829" i="3"/>
  <c r="B2830" i="3"/>
  <c r="C2830" i="3"/>
  <c r="D2830" i="3"/>
  <c r="F2830" i="3"/>
  <c r="B2831" i="3"/>
  <c r="C2831" i="3"/>
  <c r="D2831" i="3"/>
  <c r="F2831" i="3"/>
  <c r="B2832" i="3"/>
  <c r="C2832" i="3"/>
  <c r="D2832" i="3"/>
  <c r="F2832" i="3"/>
  <c r="B2833" i="3"/>
  <c r="C2833" i="3"/>
  <c r="D2833" i="3"/>
  <c r="F2833" i="3"/>
  <c r="B2834" i="3"/>
  <c r="C2834" i="3"/>
  <c r="D2834" i="3"/>
  <c r="F2834" i="3"/>
  <c r="B2835" i="3"/>
  <c r="C2835" i="3"/>
  <c r="D2835" i="3"/>
  <c r="F2835" i="3"/>
  <c r="B2836" i="3"/>
  <c r="C2836" i="3"/>
  <c r="D2836" i="3"/>
  <c r="F2836" i="3"/>
  <c r="B2837" i="3"/>
  <c r="C2837" i="3"/>
  <c r="D2837" i="3"/>
  <c r="F2837" i="3"/>
  <c r="B2838" i="3"/>
  <c r="C2838" i="3"/>
  <c r="D2838" i="3"/>
  <c r="F2838" i="3"/>
  <c r="B2839" i="3"/>
  <c r="C2839" i="3"/>
  <c r="D2839" i="3"/>
  <c r="F2839" i="3"/>
  <c r="B2840" i="3"/>
  <c r="C2840" i="3"/>
  <c r="D2840" i="3"/>
  <c r="F2840" i="3"/>
  <c r="B2841" i="3"/>
  <c r="C2841" i="3"/>
  <c r="D2841" i="3"/>
  <c r="F2841" i="3"/>
  <c r="B2842" i="3"/>
  <c r="C2842" i="3"/>
  <c r="D2842" i="3"/>
  <c r="F2842" i="3"/>
  <c r="B2843" i="3"/>
  <c r="C2843" i="3"/>
  <c r="D2843" i="3"/>
  <c r="F2843" i="3"/>
  <c r="B2844" i="3"/>
  <c r="C2844" i="3"/>
  <c r="D2844" i="3"/>
  <c r="F2844" i="3"/>
  <c r="B2845" i="3"/>
  <c r="C2845" i="3"/>
  <c r="D2845" i="3"/>
  <c r="F2845" i="3"/>
  <c r="B2846" i="3"/>
  <c r="C2846" i="3"/>
  <c r="D2846" i="3"/>
  <c r="F2846" i="3"/>
  <c r="B2847" i="3"/>
  <c r="C2847" i="3"/>
  <c r="D2847" i="3"/>
  <c r="F2847" i="3"/>
  <c r="B2848" i="3"/>
  <c r="C2848" i="3"/>
  <c r="D2848" i="3"/>
  <c r="F2848" i="3"/>
  <c r="B2849" i="3"/>
  <c r="C2849" i="3"/>
  <c r="D2849" i="3"/>
  <c r="F2849" i="3"/>
  <c r="B2850" i="3"/>
  <c r="C2850" i="3"/>
  <c r="D2850" i="3"/>
  <c r="F2850" i="3"/>
  <c r="B2851" i="3"/>
  <c r="C2851" i="3"/>
  <c r="D2851" i="3"/>
  <c r="F2851" i="3"/>
  <c r="B2852" i="3"/>
  <c r="C2852" i="3"/>
  <c r="D2852" i="3"/>
  <c r="F2852" i="3"/>
  <c r="B2853" i="3"/>
  <c r="C2853" i="3"/>
  <c r="D2853" i="3"/>
  <c r="F2853" i="3"/>
  <c r="B2854" i="3"/>
  <c r="C2854" i="3"/>
  <c r="D2854" i="3"/>
  <c r="F2854" i="3"/>
  <c r="B2855" i="3"/>
  <c r="C2855" i="3"/>
  <c r="D2855" i="3"/>
  <c r="F2855" i="3"/>
  <c r="B2856" i="3"/>
  <c r="C2856" i="3"/>
  <c r="D2856" i="3"/>
  <c r="F2856" i="3"/>
  <c r="B2857" i="3"/>
  <c r="C2857" i="3"/>
  <c r="D2857" i="3"/>
  <c r="F2857" i="3"/>
  <c r="B2858" i="3"/>
  <c r="C2858" i="3"/>
  <c r="D2858" i="3"/>
  <c r="F2858" i="3"/>
  <c r="B2859" i="3"/>
  <c r="C2859" i="3"/>
  <c r="D2859" i="3"/>
  <c r="F2859" i="3"/>
  <c r="B2860" i="3"/>
  <c r="C2860" i="3"/>
  <c r="D2860" i="3"/>
  <c r="F2860" i="3"/>
  <c r="B2861" i="3"/>
  <c r="C2861" i="3"/>
  <c r="D2861" i="3"/>
  <c r="F2861" i="3"/>
  <c r="B2862" i="3"/>
  <c r="C2862" i="3"/>
  <c r="D2862" i="3"/>
  <c r="F2862" i="3"/>
  <c r="B2863" i="3"/>
  <c r="C2863" i="3"/>
  <c r="D2863" i="3"/>
  <c r="F2863" i="3"/>
  <c r="B2864" i="3"/>
  <c r="C2864" i="3"/>
  <c r="D2864" i="3"/>
  <c r="F2864" i="3"/>
  <c r="B2865" i="3"/>
  <c r="C2865" i="3"/>
  <c r="D2865" i="3"/>
  <c r="F2865" i="3"/>
  <c r="B2866" i="3"/>
  <c r="C2866" i="3"/>
  <c r="D2866" i="3"/>
  <c r="F2866" i="3"/>
  <c r="B2867" i="3"/>
  <c r="C2867" i="3"/>
  <c r="D2867" i="3"/>
  <c r="F2867" i="3"/>
  <c r="B2868" i="3"/>
  <c r="C2868" i="3"/>
  <c r="D2868" i="3"/>
  <c r="F2868" i="3"/>
  <c r="B2869" i="3"/>
  <c r="C2869" i="3"/>
  <c r="D2869" i="3"/>
  <c r="F2869" i="3"/>
  <c r="B2870" i="3"/>
  <c r="C2870" i="3"/>
  <c r="D2870" i="3"/>
  <c r="F2870" i="3"/>
  <c r="B2871" i="3"/>
  <c r="C2871" i="3"/>
  <c r="D2871" i="3"/>
  <c r="F2871" i="3"/>
  <c r="B2872" i="3"/>
  <c r="C2872" i="3"/>
  <c r="D2872" i="3"/>
  <c r="F2872" i="3"/>
  <c r="B2873" i="3"/>
  <c r="C2873" i="3"/>
  <c r="D2873" i="3"/>
  <c r="F2873" i="3"/>
  <c r="B2874" i="3"/>
  <c r="C2874" i="3"/>
  <c r="D2874" i="3"/>
  <c r="F2874" i="3"/>
  <c r="B2875" i="3"/>
  <c r="C2875" i="3"/>
  <c r="D2875" i="3"/>
  <c r="F2875" i="3"/>
  <c r="B2876" i="3"/>
  <c r="C2876" i="3"/>
  <c r="D2876" i="3"/>
  <c r="F2876" i="3"/>
  <c r="B2877" i="3"/>
  <c r="C2877" i="3"/>
  <c r="D2877" i="3"/>
  <c r="F2877" i="3"/>
  <c r="B2878" i="3"/>
  <c r="C2878" i="3"/>
  <c r="D2878" i="3"/>
  <c r="F2878" i="3"/>
  <c r="B2879" i="3"/>
  <c r="C2879" i="3"/>
  <c r="D2879" i="3"/>
  <c r="F2879" i="3"/>
  <c r="B2880" i="3"/>
  <c r="C2880" i="3"/>
  <c r="D2880" i="3"/>
  <c r="F2880" i="3"/>
  <c r="B2881" i="3"/>
  <c r="C2881" i="3"/>
  <c r="D2881" i="3"/>
  <c r="F2881" i="3"/>
  <c r="B2882" i="3"/>
  <c r="C2882" i="3"/>
  <c r="D2882" i="3"/>
  <c r="F2882" i="3"/>
  <c r="B2883" i="3"/>
  <c r="C2883" i="3"/>
  <c r="D2883" i="3"/>
  <c r="F2883" i="3"/>
  <c r="B2884" i="3"/>
  <c r="C2884" i="3"/>
  <c r="D2884" i="3"/>
  <c r="F2884" i="3"/>
  <c r="B2885" i="3"/>
  <c r="C2885" i="3"/>
  <c r="D2885" i="3"/>
  <c r="F2885" i="3"/>
  <c r="B2886" i="3"/>
  <c r="C2886" i="3"/>
  <c r="D2886" i="3"/>
  <c r="F2886" i="3"/>
  <c r="B2887" i="3"/>
  <c r="C2887" i="3"/>
  <c r="D2887" i="3"/>
  <c r="F2887" i="3"/>
  <c r="B2888" i="3"/>
  <c r="C2888" i="3"/>
  <c r="D2888" i="3"/>
  <c r="F2888" i="3"/>
  <c r="B2889" i="3"/>
  <c r="C2889" i="3"/>
  <c r="D2889" i="3"/>
  <c r="F2889" i="3"/>
  <c r="B2890" i="3"/>
  <c r="C2890" i="3"/>
  <c r="D2890" i="3"/>
  <c r="F2890" i="3"/>
  <c r="B2891" i="3"/>
  <c r="C2891" i="3"/>
  <c r="D2891" i="3"/>
  <c r="F2891" i="3"/>
  <c r="B2892" i="3"/>
  <c r="C2892" i="3"/>
  <c r="D2892" i="3"/>
  <c r="F2892" i="3"/>
  <c r="B2893" i="3"/>
  <c r="C2893" i="3"/>
  <c r="D2893" i="3"/>
  <c r="F2893" i="3"/>
  <c r="B2894" i="3"/>
  <c r="C2894" i="3"/>
  <c r="D2894" i="3"/>
  <c r="F2894" i="3"/>
  <c r="B2895" i="3"/>
  <c r="C2895" i="3"/>
  <c r="D2895" i="3"/>
  <c r="F2895" i="3"/>
  <c r="B2896" i="3"/>
  <c r="C2896" i="3"/>
  <c r="D2896" i="3"/>
  <c r="F2896" i="3"/>
  <c r="B2897" i="3"/>
  <c r="C2897" i="3"/>
  <c r="D2897" i="3"/>
  <c r="F2897" i="3"/>
  <c r="B2898" i="3"/>
  <c r="C2898" i="3"/>
  <c r="D2898" i="3"/>
  <c r="F2898" i="3"/>
  <c r="B2899" i="3"/>
  <c r="C2899" i="3"/>
  <c r="D2899" i="3"/>
  <c r="F2899" i="3"/>
  <c r="B2900" i="3"/>
  <c r="C2900" i="3"/>
  <c r="D2900" i="3"/>
  <c r="F2900" i="3"/>
  <c r="B2901" i="3"/>
  <c r="C2901" i="3"/>
  <c r="D2901" i="3"/>
  <c r="F2901" i="3"/>
  <c r="B2902" i="3"/>
  <c r="C2902" i="3"/>
  <c r="D2902" i="3"/>
  <c r="F2902" i="3"/>
  <c r="B2903" i="3"/>
  <c r="C2903" i="3"/>
  <c r="D2903" i="3"/>
  <c r="F2903" i="3"/>
  <c r="B2904" i="3"/>
  <c r="C2904" i="3"/>
  <c r="D2904" i="3"/>
  <c r="F2904" i="3"/>
  <c r="B2905" i="3"/>
  <c r="C2905" i="3"/>
  <c r="D2905" i="3"/>
  <c r="F2905" i="3"/>
  <c r="B2906" i="3"/>
  <c r="C2906" i="3"/>
  <c r="D2906" i="3"/>
  <c r="F2906" i="3"/>
  <c r="B2907" i="3"/>
  <c r="C2907" i="3"/>
  <c r="D2907" i="3"/>
  <c r="F2907" i="3"/>
  <c r="B2908" i="3"/>
  <c r="C2908" i="3"/>
  <c r="D2908" i="3"/>
  <c r="F2908" i="3"/>
  <c r="B2909" i="3"/>
  <c r="C2909" i="3"/>
  <c r="D2909" i="3"/>
  <c r="F2909" i="3"/>
  <c r="B2910" i="3"/>
  <c r="C2910" i="3"/>
  <c r="D2910" i="3"/>
  <c r="F2910" i="3"/>
  <c r="B2911" i="3"/>
  <c r="C2911" i="3"/>
  <c r="D2911" i="3"/>
  <c r="F2911" i="3"/>
  <c r="B2912" i="3"/>
  <c r="C2912" i="3"/>
  <c r="D2912" i="3"/>
  <c r="F2912" i="3"/>
  <c r="B2913" i="3"/>
  <c r="C2913" i="3"/>
  <c r="D2913" i="3"/>
  <c r="F2913" i="3"/>
  <c r="B2914" i="3"/>
  <c r="C2914" i="3"/>
  <c r="D2914" i="3"/>
  <c r="F2914" i="3"/>
  <c r="B2915" i="3"/>
  <c r="C2915" i="3"/>
  <c r="D2915" i="3"/>
  <c r="F2915" i="3"/>
  <c r="B2916" i="3"/>
  <c r="C2916" i="3"/>
  <c r="D2916" i="3"/>
  <c r="F2916" i="3"/>
  <c r="B2917" i="3"/>
  <c r="C2917" i="3"/>
  <c r="D2917" i="3"/>
  <c r="F2917" i="3"/>
  <c r="B2918" i="3"/>
  <c r="C2918" i="3"/>
  <c r="D2918" i="3"/>
  <c r="F2918" i="3"/>
  <c r="B2919" i="3"/>
  <c r="C2919" i="3"/>
  <c r="D2919" i="3"/>
  <c r="F2919" i="3"/>
  <c r="B2920" i="3"/>
  <c r="C2920" i="3"/>
  <c r="D2920" i="3"/>
  <c r="F2920" i="3"/>
  <c r="B2921" i="3"/>
  <c r="C2921" i="3"/>
  <c r="D2921" i="3"/>
  <c r="F2921" i="3"/>
  <c r="B2922" i="3"/>
  <c r="C2922" i="3"/>
  <c r="D2922" i="3"/>
  <c r="F2922" i="3"/>
  <c r="B2923" i="3"/>
  <c r="C2923" i="3"/>
  <c r="D2923" i="3"/>
  <c r="F2923" i="3"/>
  <c r="B2924" i="3"/>
  <c r="C2924" i="3"/>
  <c r="D2924" i="3"/>
  <c r="F2924" i="3"/>
  <c r="B2925" i="3"/>
  <c r="C2925" i="3"/>
  <c r="D2925" i="3"/>
  <c r="F2925" i="3"/>
  <c r="B2926" i="3"/>
  <c r="C2926" i="3"/>
  <c r="D2926" i="3"/>
  <c r="F2926" i="3"/>
  <c r="B2927" i="3"/>
  <c r="C2927" i="3"/>
  <c r="D2927" i="3"/>
  <c r="F2927" i="3"/>
  <c r="B2928" i="3"/>
  <c r="C2928" i="3"/>
  <c r="D2928" i="3"/>
  <c r="F2928" i="3"/>
  <c r="B2929" i="3"/>
  <c r="C2929" i="3"/>
  <c r="D2929" i="3"/>
  <c r="F2929" i="3"/>
  <c r="B2930" i="3"/>
  <c r="C2930" i="3"/>
  <c r="D2930" i="3"/>
  <c r="F2930" i="3"/>
  <c r="B2931" i="3"/>
  <c r="C2931" i="3"/>
  <c r="D2931" i="3"/>
  <c r="F2931" i="3"/>
  <c r="B2932" i="3"/>
  <c r="C2932" i="3"/>
  <c r="D2932" i="3"/>
  <c r="F2932" i="3"/>
  <c r="B2933" i="3"/>
  <c r="C2933" i="3"/>
  <c r="D2933" i="3"/>
  <c r="F2933" i="3"/>
  <c r="B2934" i="3"/>
  <c r="C2934" i="3"/>
  <c r="D2934" i="3"/>
  <c r="F2934" i="3"/>
  <c r="B2935" i="3"/>
  <c r="C2935" i="3"/>
  <c r="D2935" i="3"/>
  <c r="F2935" i="3"/>
  <c r="B2936" i="3"/>
  <c r="C2936" i="3"/>
  <c r="D2936" i="3"/>
  <c r="F2936" i="3"/>
  <c r="B2937" i="3"/>
  <c r="C2937" i="3"/>
  <c r="D2937" i="3"/>
  <c r="F2937" i="3"/>
  <c r="B2938" i="3"/>
  <c r="C2938" i="3"/>
  <c r="D2938" i="3"/>
  <c r="F2938" i="3"/>
  <c r="B2939" i="3"/>
  <c r="C2939" i="3"/>
  <c r="D2939" i="3"/>
  <c r="F2939" i="3"/>
  <c r="B2940" i="3"/>
  <c r="C2940" i="3"/>
  <c r="D2940" i="3"/>
  <c r="F2940" i="3"/>
  <c r="B2941" i="3"/>
  <c r="C2941" i="3"/>
  <c r="D2941" i="3"/>
  <c r="F2941" i="3"/>
  <c r="B2942" i="3"/>
  <c r="C2942" i="3"/>
  <c r="D2942" i="3"/>
  <c r="F2942" i="3"/>
  <c r="B2943" i="3"/>
  <c r="C2943" i="3"/>
  <c r="D2943" i="3"/>
  <c r="F2943" i="3"/>
  <c r="B2944" i="3"/>
  <c r="C2944" i="3"/>
  <c r="D2944" i="3"/>
  <c r="F2944" i="3"/>
  <c r="B2945" i="3"/>
  <c r="C2945" i="3"/>
  <c r="D2945" i="3"/>
  <c r="F2945" i="3"/>
  <c r="B2946" i="3"/>
  <c r="C2946" i="3"/>
  <c r="D2946" i="3"/>
  <c r="F2946" i="3"/>
  <c r="B2947" i="3"/>
  <c r="C2947" i="3"/>
  <c r="D2947" i="3"/>
  <c r="F2947" i="3"/>
  <c r="B2948" i="3"/>
  <c r="C2948" i="3"/>
  <c r="D2948" i="3"/>
  <c r="F2948" i="3"/>
  <c r="B2949" i="3"/>
  <c r="C2949" i="3"/>
  <c r="D2949" i="3"/>
  <c r="F2949" i="3"/>
  <c r="B2950" i="3"/>
  <c r="C2950" i="3"/>
  <c r="D2950" i="3"/>
  <c r="F2950" i="3"/>
  <c r="B2951" i="3"/>
  <c r="C2951" i="3"/>
  <c r="D2951" i="3"/>
  <c r="F2951" i="3"/>
  <c r="B2952" i="3"/>
  <c r="C2952" i="3"/>
  <c r="D2952" i="3"/>
  <c r="F2952" i="3"/>
  <c r="B2953" i="3"/>
  <c r="C2953" i="3"/>
  <c r="D2953" i="3"/>
  <c r="F2953" i="3"/>
  <c r="B2954" i="3"/>
  <c r="C2954" i="3"/>
  <c r="D2954" i="3"/>
  <c r="F2954" i="3"/>
  <c r="B2955" i="3"/>
  <c r="C2955" i="3"/>
  <c r="D2955" i="3"/>
  <c r="F2955" i="3"/>
  <c r="B2956" i="3"/>
  <c r="C2956" i="3"/>
  <c r="D2956" i="3"/>
  <c r="F2956" i="3"/>
  <c r="B2957" i="3"/>
  <c r="C2957" i="3"/>
  <c r="D2957" i="3"/>
  <c r="F2957" i="3"/>
  <c r="B2958" i="3"/>
  <c r="C2958" i="3"/>
  <c r="D2958" i="3"/>
  <c r="F2958" i="3"/>
  <c r="B2959" i="3"/>
  <c r="C2959" i="3"/>
  <c r="D2959" i="3"/>
  <c r="F2959" i="3"/>
  <c r="B2960" i="3"/>
  <c r="C2960" i="3"/>
  <c r="D2960" i="3"/>
  <c r="F2960" i="3"/>
  <c r="B2961" i="3"/>
  <c r="C2961" i="3"/>
  <c r="D2961" i="3"/>
  <c r="F2961" i="3"/>
  <c r="B2962" i="3"/>
  <c r="C2962" i="3"/>
  <c r="D2962" i="3"/>
  <c r="F2962" i="3"/>
  <c r="B2963" i="3"/>
  <c r="C2963" i="3"/>
  <c r="D2963" i="3"/>
  <c r="F2963" i="3"/>
  <c r="B2964" i="3"/>
  <c r="C2964" i="3"/>
  <c r="D2964" i="3"/>
  <c r="F2964" i="3"/>
  <c r="B2965" i="3"/>
  <c r="C2965" i="3"/>
  <c r="D2965" i="3"/>
  <c r="F2965" i="3"/>
  <c r="B2966" i="3"/>
  <c r="C2966" i="3"/>
  <c r="D2966" i="3"/>
  <c r="F2966" i="3"/>
  <c r="B2967" i="3"/>
  <c r="C2967" i="3"/>
  <c r="D2967" i="3"/>
  <c r="F2967" i="3"/>
  <c r="B2968" i="3"/>
  <c r="C2968" i="3"/>
  <c r="D2968" i="3"/>
  <c r="F2968" i="3"/>
  <c r="B2969" i="3"/>
  <c r="C2969" i="3"/>
  <c r="D2969" i="3"/>
  <c r="F2969" i="3"/>
  <c r="B2970" i="3"/>
  <c r="C2970" i="3"/>
  <c r="D2970" i="3"/>
  <c r="F2970" i="3"/>
  <c r="B2971" i="3"/>
  <c r="C2971" i="3"/>
  <c r="D2971" i="3"/>
  <c r="F2971" i="3"/>
  <c r="B2972" i="3"/>
  <c r="C2972" i="3"/>
  <c r="D2972" i="3"/>
  <c r="F2972" i="3"/>
  <c r="B2973" i="3"/>
  <c r="C2973" i="3"/>
  <c r="D2973" i="3"/>
  <c r="F2973" i="3"/>
  <c r="B2974" i="3"/>
  <c r="C2974" i="3"/>
  <c r="D2974" i="3"/>
  <c r="F2974" i="3"/>
  <c r="B2975" i="3"/>
  <c r="C2975" i="3"/>
  <c r="D2975" i="3"/>
  <c r="F2975" i="3"/>
  <c r="B2976" i="3"/>
  <c r="C2976" i="3"/>
  <c r="D2976" i="3"/>
  <c r="F2976" i="3"/>
  <c r="B2977" i="3"/>
  <c r="C2977" i="3"/>
  <c r="D2977" i="3"/>
  <c r="F2977" i="3"/>
  <c r="B2978" i="3"/>
  <c r="C2978" i="3"/>
  <c r="D2978" i="3"/>
  <c r="F2978" i="3"/>
  <c r="B2979" i="3"/>
  <c r="C2979" i="3"/>
  <c r="D2979" i="3"/>
  <c r="F2979" i="3"/>
  <c r="B2980" i="3"/>
  <c r="C2980" i="3"/>
  <c r="D2980" i="3"/>
  <c r="F2980" i="3"/>
  <c r="B2981" i="3"/>
  <c r="C2981" i="3"/>
  <c r="D2981" i="3"/>
  <c r="F2981" i="3"/>
  <c r="B2982" i="3"/>
  <c r="C2982" i="3"/>
  <c r="D2982" i="3"/>
  <c r="F2982" i="3"/>
  <c r="B2983" i="3"/>
  <c r="C2983" i="3"/>
  <c r="D2983" i="3"/>
  <c r="F2983" i="3"/>
  <c r="B2984" i="3"/>
  <c r="C2984" i="3"/>
  <c r="D2984" i="3"/>
  <c r="F2984" i="3"/>
  <c r="B2985" i="3"/>
  <c r="C2985" i="3"/>
  <c r="D2985" i="3"/>
  <c r="F2985" i="3"/>
  <c r="B2986" i="3"/>
  <c r="C2986" i="3"/>
  <c r="D2986" i="3"/>
  <c r="F2986" i="3"/>
  <c r="B2987" i="3"/>
  <c r="C2987" i="3"/>
  <c r="D2987" i="3"/>
  <c r="F2987" i="3"/>
  <c r="B2988" i="3"/>
  <c r="C2988" i="3"/>
  <c r="D2988" i="3"/>
  <c r="F2988" i="3"/>
  <c r="B2989" i="3"/>
  <c r="C2989" i="3"/>
  <c r="D2989" i="3"/>
  <c r="F2989" i="3"/>
  <c r="B2990" i="3"/>
  <c r="C2990" i="3"/>
  <c r="D2990" i="3"/>
  <c r="F2990" i="3"/>
  <c r="B2991" i="3"/>
  <c r="C2991" i="3"/>
  <c r="D2991" i="3"/>
  <c r="F2991" i="3"/>
  <c r="B2992" i="3"/>
  <c r="C2992" i="3"/>
  <c r="D2992" i="3"/>
  <c r="F2992" i="3"/>
  <c r="B2993" i="3"/>
  <c r="C2993" i="3"/>
  <c r="D2993" i="3"/>
  <c r="F2993" i="3"/>
  <c r="B2994" i="3"/>
  <c r="C2994" i="3"/>
  <c r="D2994" i="3"/>
  <c r="F2994" i="3"/>
  <c r="B2995" i="3"/>
  <c r="C2995" i="3"/>
  <c r="D2995" i="3"/>
  <c r="F2995" i="3"/>
  <c r="B2996" i="3"/>
  <c r="C2996" i="3"/>
  <c r="D2996" i="3"/>
  <c r="F2996" i="3"/>
  <c r="B2997" i="3"/>
  <c r="C2997" i="3"/>
  <c r="D2997" i="3"/>
  <c r="F2997" i="3"/>
  <c r="B2998" i="3"/>
  <c r="C2998" i="3"/>
  <c r="D2998" i="3"/>
  <c r="F2998" i="3"/>
  <c r="B2999" i="3"/>
  <c r="C2999" i="3"/>
  <c r="D2999" i="3"/>
  <c r="F2999" i="3"/>
  <c r="B3000" i="3"/>
  <c r="C3000" i="3"/>
  <c r="D3000" i="3"/>
  <c r="F3000" i="3"/>
  <c r="B3001" i="3"/>
  <c r="C3001" i="3"/>
  <c r="D3001" i="3"/>
  <c r="F3001" i="3"/>
  <c r="B3002" i="3"/>
  <c r="C3002" i="3"/>
  <c r="D3002" i="3"/>
  <c r="F3002" i="3"/>
  <c r="B3003" i="3"/>
  <c r="C3003" i="3"/>
  <c r="D3003" i="3"/>
  <c r="F3003" i="3"/>
  <c r="B3004" i="3"/>
  <c r="C3004" i="3"/>
  <c r="D3004" i="3"/>
  <c r="F3004" i="3"/>
  <c r="B3005" i="3"/>
  <c r="C3005" i="3"/>
  <c r="D3005" i="3"/>
  <c r="F3005" i="3"/>
  <c r="B3006" i="3"/>
  <c r="C3006" i="3"/>
  <c r="D3006" i="3"/>
  <c r="F3006" i="3"/>
  <c r="B3007" i="3"/>
  <c r="C3007" i="3"/>
  <c r="D3007" i="3"/>
  <c r="F3007" i="3"/>
  <c r="B3008" i="3"/>
  <c r="C3008" i="3"/>
  <c r="D3008" i="3"/>
  <c r="F3008" i="3"/>
  <c r="B3009" i="3"/>
  <c r="C3009" i="3"/>
  <c r="D3009" i="3"/>
  <c r="F3009" i="3"/>
  <c r="B3010" i="3"/>
  <c r="C3010" i="3"/>
  <c r="D3010" i="3"/>
  <c r="F3010" i="3"/>
  <c r="B3011" i="3"/>
  <c r="C3011" i="3"/>
  <c r="D3011" i="3"/>
  <c r="F3011" i="3"/>
  <c r="B3012" i="3"/>
  <c r="C3012" i="3"/>
  <c r="D3012" i="3"/>
  <c r="F3012" i="3"/>
  <c r="B3013" i="3"/>
  <c r="C3013" i="3"/>
  <c r="D3013" i="3"/>
  <c r="F3013" i="3"/>
  <c r="B3014" i="3"/>
  <c r="C3014" i="3"/>
  <c r="D3014" i="3"/>
  <c r="F3014" i="3"/>
  <c r="B3015" i="3"/>
  <c r="C3015" i="3"/>
  <c r="D3015" i="3"/>
  <c r="F3015" i="3"/>
  <c r="B3016" i="3"/>
  <c r="C3016" i="3"/>
  <c r="D3016" i="3"/>
  <c r="F3016" i="3"/>
  <c r="B3017" i="3"/>
  <c r="C3017" i="3"/>
  <c r="D3017" i="3"/>
  <c r="F3017" i="3"/>
  <c r="B3018" i="3"/>
  <c r="C3018" i="3"/>
  <c r="D3018" i="3"/>
  <c r="F3018" i="3"/>
  <c r="B3019" i="3"/>
  <c r="C3019" i="3"/>
  <c r="D3019" i="3"/>
  <c r="F3019" i="3"/>
  <c r="B3020" i="3"/>
  <c r="C3020" i="3"/>
  <c r="D3020" i="3"/>
  <c r="F3020" i="3"/>
  <c r="B3021" i="3"/>
  <c r="C3021" i="3"/>
  <c r="D3021" i="3"/>
  <c r="F3021" i="3"/>
  <c r="B3022" i="3"/>
  <c r="C3022" i="3"/>
  <c r="D3022" i="3"/>
  <c r="F3022" i="3"/>
  <c r="B3023" i="3"/>
  <c r="C3023" i="3"/>
  <c r="D3023" i="3"/>
  <c r="F3023" i="3"/>
  <c r="B3024" i="3"/>
  <c r="C3024" i="3"/>
  <c r="D3024" i="3"/>
  <c r="F3024" i="3"/>
  <c r="B3025" i="3"/>
  <c r="C3025" i="3"/>
  <c r="D3025" i="3"/>
  <c r="F3025" i="3"/>
  <c r="B3026" i="3"/>
  <c r="C3026" i="3"/>
  <c r="D3026" i="3"/>
  <c r="F3026" i="3"/>
  <c r="B3027" i="3"/>
  <c r="C3027" i="3"/>
  <c r="D3027" i="3"/>
  <c r="F3027" i="3"/>
  <c r="B3028" i="3"/>
  <c r="C3028" i="3"/>
  <c r="D3028" i="3"/>
  <c r="F3028" i="3"/>
  <c r="B3029" i="3"/>
  <c r="C3029" i="3"/>
  <c r="D3029" i="3"/>
  <c r="F3029" i="3"/>
  <c r="B3030" i="3"/>
  <c r="C3030" i="3"/>
  <c r="D3030" i="3"/>
  <c r="F3030" i="3"/>
  <c r="B3031" i="3"/>
  <c r="C3031" i="3"/>
  <c r="D3031" i="3"/>
  <c r="F3031" i="3"/>
  <c r="B3032" i="3"/>
  <c r="C3032" i="3"/>
  <c r="D3032" i="3"/>
  <c r="F3032" i="3"/>
  <c r="B3033" i="3"/>
  <c r="C3033" i="3"/>
  <c r="D3033" i="3"/>
  <c r="F3033" i="3"/>
  <c r="B3034" i="3"/>
  <c r="C3034" i="3"/>
  <c r="D3034" i="3"/>
  <c r="F3034" i="3"/>
  <c r="B3035" i="3"/>
  <c r="C3035" i="3"/>
  <c r="D3035" i="3"/>
  <c r="F3035" i="3"/>
  <c r="B3036" i="3"/>
  <c r="C3036" i="3"/>
  <c r="D3036" i="3"/>
  <c r="F3036" i="3"/>
  <c r="B3037" i="3"/>
  <c r="C3037" i="3"/>
  <c r="D3037" i="3"/>
  <c r="F3037" i="3"/>
  <c r="B3038" i="3"/>
  <c r="C3038" i="3"/>
  <c r="D3038" i="3"/>
  <c r="F3038" i="3"/>
  <c r="B3039" i="3"/>
  <c r="C3039" i="3"/>
  <c r="D3039" i="3"/>
  <c r="F3039" i="3"/>
  <c r="B3040" i="3"/>
  <c r="C3040" i="3"/>
  <c r="D3040" i="3"/>
  <c r="F3040" i="3"/>
  <c r="B3041" i="3"/>
  <c r="C3041" i="3"/>
  <c r="D3041" i="3"/>
  <c r="F3041" i="3"/>
  <c r="B3042" i="3"/>
  <c r="C3042" i="3"/>
  <c r="D3042" i="3"/>
  <c r="F3042" i="3"/>
  <c r="B3043" i="3"/>
  <c r="C3043" i="3"/>
  <c r="D3043" i="3"/>
  <c r="F3043" i="3"/>
  <c r="B3044" i="3"/>
  <c r="C3044" i="3"/>
  <c r="D3044" i="3"/>
  <c r="F3044" i="3"/>
  <c r="B3045" i="3"/>
  <c r="C3045" i="3"/>
  <c r="D3045" i="3"/>
  <c r="F3045" i="3"/>
  <c r="B3046" i="3"/>
  <c r="C3046" i="3"/>
  <c r="D3046" i="3"/>
  <c r="F3046" i="3"/>
  <c r="B3047" i="3"/>
  <c r="C3047" i="3"/>
  <c r="D3047" i="3"/>
  <c r="F3047" i="3"/>
  <c r="B3048" i="3"/>
  <c r="C3048" i="3"/>
  <c r="D3048" i="3"/>
  <c r="F3048" i="3"/>
  <c r="B3049" i="3"/>
  <c r="C3049" i="3"/>
  <c r="D3049" i="3"/>
  <c r="F3049" i="3"/>
  <c r="B3050" i="3"/>
  <c r="C3050" i="3"/>
  <c r="D3050" i="3"/>
  <c r="F3050" i="3"/>
  <c r="B3051" i="3"/>
  <c r="C3051" i="3"/>
  <c r="D3051" i="3"/>
  <c r="F3051" i="3"/>
  <c r="B3052" i="3"/>
  <c r="C3052" i="3"/>
  <c r="D3052" i="3"/>
  <c r="F3052" i="3"/>
  <c r="B3053" i="3"/>
  <c r="C3053" i="3"/>
  <c r="D3053" i="3"/>
  <c r="F3053" i="3"/>
  <c r="B3054" i="3"/>
  <c r="C3054" i="3"/>
  <c r="D3054" i="3"/>
  <c r="F3054" i="3"/>
  <c r="B3055" i="3"/>
  <c r="C3055" i="3"/>
  <c r="D3055" i="3"/>
  <c r="F3055" i="3"/>
  <c r="B3056" i="3"/>
  <c r="C3056" i="3"/>
  <c r="D3056" i="3"/>
  <c r="F3056" i="3"/>
  <c r="B3057" i="3"/>
  <c r="C3057" i="3"/>
  <c r="D3057" i="3"/>
  <c r="F3057" i="3"/>
  <c r="B3058" i="3"/>
  <c r="C3058" i="3"/>
  <c r="D3058" i="3"/>
  <c r="F3058" i="3"/>
  <c r="B3059" i="3"/>
  <c r="C3059" i="3"/>
  <c r="D3059" i="3"/>
  <c r="F3059" i="3"/>
  <c r="B3060" i="3"/>
  <c r="C3060" i="3"/>
  <c r="D3060" i="3"/>
  <c r="F3060" i="3"/>
  <c r="B3061" i="3"/>
  <c r="C3061" i="3"/>
  <c r="D3061" i="3"/>
  <c r="F3061" i="3"/>
  <c r="B3062" i="3"/>
  <c r="C3062" i="3"/>
  <c r="D3062" i="3"/>
  <c r="F3062" i="3"/>
  <c r="B3063" i="3"/>
  <c r="C3063" i="3"/>
  <c r="D3063" i="3"/>
  <c r="F3063" i="3"/>
  <c r="B3064" i="3"/>
  <c r="C3064" i="3"/>
  <c r="D3064" i="3"/>
  <c r="F3064" i="3"/>
  <c r="B3065" i="3"/>
  <c r="C3065" i="3"/>
  <c r="D3065" i="3"/>
  <c r="F3065" i="3"/>
  <c r="B3066" i="3"/>
  <c r="C3066" i="3"/>
  <c r="D3066" i="3"/>
  <c r="F3066" i="3"/>
  <c r="B3067" i="3"/>
  <c r="C3067" i="3"/>
  <c r="D3067" i="3"/>
  <c r="F3067" i="3"/>
  <c r="B3068" i="3"/>
  <c r="C3068" i="3"/>
  <c r="D3068" i="3"/>
  <c r="F3068" i="3"/>
  <c r="B3069" i="3"/>
  <c r="C3069" i="3"/>
  <c r="D3069" i="3"/>
  <c r="F3069" i="3"/>
  <c r="B3070" i="3"/>
  <c r="C3070" i="3"/>
  <c r="D3070" i="3"/>
  <c r="F3070" i="3"/>
  <c r="B3071" i="3"/>
  <c r="C3071" i="3"/>
  <c r="D3071" i="3"/>
  <c r="F3071" i="3"/>
  <c r="B3072" i="3"/>
  <c r="C3072" i="3"/>
  <c r="D3072" i="3"/>
  <c r="F3072" i="3"/>
  <c r="B3073" i="3"/>
  <c r="C3073" i="3"/>
  <c r="D3073" i="3"/>
  <c r="F3073" i="3"/>
  <c r="B3074" i="3"/>
  <c r="C3074" i="3"/>
  <c r="D3074" i="3"/>
  <c r="F3074" i="3"/>
  <c r="B3075" i="3"/>
  <c r="C3075" i="3"/>
  <c r="D3075" i="3"/>
  <c r="F3075" i="3"/>
  <c r="B3076" i="3"/>
  <c r="C3076" i="3"/>
  <c r="D3076" i="3"/>
  <c r="F3076" i="3"/>
  <c r="B3077" i="3"/>
  <c r="C3077" i="3"/>
  <c r="D3077" i="3"/>
  <c r="F3077" i="3"/>
  <c r="B3078" i="3"/>
  <c r="C3078" i="3"/>
  <c r="D3078" i="3"/>
  <c r="F3078" i="3"/>
  <c r="B3079" i="3"/>
  <c r="C3079" i="3"/>
  <c r="D3079" i="3"/>
  <c r="F3079" i="3"/>
  <c r="B3080" i="3"/>
  <c r="C3080" i="3"/>
  <c r="D3080" i="3"/>
  <c r="F3080" i="3"/>
  <c r="B3081" i="3"/>
  <c r="C3081" i="3"/>
  <c r="D3081" i="3"/>
  <c r="F3081" i="3"/>
  <c r="B3082" i="3"/>
  <c r="C3082" i="3"/>
  <c r="D3082" i="3"/>
  <c r="F3082" i="3"/>
  <c r="B3083" i="3"/>
  <c r="C3083" i="3"/>
  <c r="D3083" i="3"/>
  <c r="F3083" i="3"/>
  <c r="B3084" i="3"/>
  <c r="C3084" i="3"/>
  <c r="D3084" i="3"/>
  <c r="F3084" i="3"/>
  <c r="B3085" i="3"/>
  <c r="C3085" i="3"/>
  <c r="D3085" i="3"/>
  <c r="F3085" i="3"/>
  <c r="B3086" i="3"/>
  <c r="C3086" i="3"/>
  <c r="D3086" i="3"/>
  <c r="F3086" i="3"/>
  <c r="B3087" i="3"/>
  <c r="C3087" i="3"/>
  <c r="D3087" i="3"/>
  <c r="F3087" i="3"/>
  <c r="B3088" i="3"/>
  <c r="C3088" i="3"/>
  <c r="D3088" i="3"/>
  <c r="F3088" i="3"/>
  <c r="B3089" i="3"/>
  <c r="C3089" i="3"/>
  <c r="D3089" i="3"/>
  <c r="F3089" i="3"/>
  <c r="B3090" i="3"/>
  <c r="C3090" i="3"/>
  <c r="D3090" i="3"/>
  <c r="F3090" i="3"/>
  <c r="B3091" i="3"/>
  <c r="C3091" i="3"/>
  <c r="D3091" i="3"/>
  <c r="F3091" i="3"/>
  <c r="B3092" i="3"/>
  <c r="C3092" i="3"/>
  <c r="D3092" i="3"/>
  <c r="F3092" i="3"/>
  <c r="B3093" i="3"/>
  <c r="C3093" i="3"/>
  <c r="D3093" i="3"/>
  <c r="F3093" i="3"/>
  <c r="B3094" i="3"/>
  <c r="C3094" i="3"/>
  <c r="D3094" i="3"/>
  <c r="F3094" i="3"/>
  <c r="B3095" i="3"/>
  <c r="C3095" i="3"/>
  <c r="D3095" i="3"/>
  <c r="F3095" i="3"/>
  <c r="B3096" i="3"/>
  <c r="C3096" i="3"/>
  <c r="D3096" i="3"/>
  <c r="F3096" i="3"/>
  <c r="B3097" i="3"/>
  <c r="C3097" i="3"/>
  <c r="D3097" i="3"/>
  <c r="F3097" i="3"/>
  <c r="B3098" i="3"/>
  <c r="C3098" i="3"/>
  <c r="D3098" i="3"/>
  <c r="F3098" i="3"/>
  <c r="B3099" i="3"/>
  <c r="C3099" i="3"/>
  <c r="D3099" i="3"/>
  <c r="F3099" i="3"/>
  <c r="B3100" i="3"/>
  <c r="C3100" i="3"/>
  <c r="D3100" i="3"/>
  <c r="F3100" i="3"/>
  <c r="B3101" i="3"/>
  <c r="C3101" i="3"/>
  <c r="D3101" i="3"/>
  <c r="F3101" i="3"/>
  <c r="B3102" i="3"/>
  <c r="C3102" i="3"/>
  <c r="D3102" i="3"/>
  <c r="F3102" i="3"/>
  <c r="B3103" i="3"/>
  <c r="C3103" i="3"/>
  <c r="D3103" i="3"/>
  <c r="F3103" i="3"/>
  <c r="B3104" i="3"/>
  <c r="C3104" i="3"/>
  <c r="D3104" i="3"/>
  <c r="F3104" i="3"/>
  <c r="B3105" i="3"/>
  <c r="C3105" i="3"/>
  <c r="D3105" i="3"/>
  <c r="F3105" i="3"/>
  <c r="B3106" i="3"/>
  <c r="C3106" i="3"/>
  <c r="D3106" i="3"/>
  <c r="F3106" i="3"/>
  <c r="B3107" i="3"/>
  <c r="C3107" i="3"/>
  <c r="D3107" i="3"/>
  <c r="F3107" i="3"/>
  <c r="B3108" i="3"/>
  <c r="C3108" i="3"/>
  <c r="D3108" i="3"/>
  <c r="F3108" i="3"/>
  <c r="B3109" i="3"/>
  <c r="C3109" i="3"/>
  <c r="D3109" i="3"/>
  <c r="F3109" i="3"/>
  <c r="B3110" i="3"/>
  <c r="C3110" i="3"/>
  <c r="D3110" i="3"/>
  <c r="F3110" i="3"/>
  <c r="B3111" i="3"/>
  <c r="C3111" i="3"/>
  <c r="D3111" i="3"/>
  <c r="F3111" i="3"/>
  <c r="B3112" i="3"/>
  <c r="C3112" i="3"/>
  <c r="D3112" i="3"/>
  <c r="F3112" i="3"/>
  <c r="B3113" i="3"/>
  <c r="C3113" i="3"/>
  <c r="D3113" i="3"/>
  <c r="F3113" i="3"/>
  <c r="B3114" i="3"/>
  <c r="C3114" i="3"/>
  <c r="D3114" i="3"/>
  <c r="F3114" i="3"/>
  <c r="B3115" i="3"/>
  <c r="C3115" i="3"/>
  <c r="D3115" i="3"/>
  <c r="F3115" i="3"/>
  <c r="B3116" i="3"/>
  <c r="C3116" i="3"/>
  <c r="D3116" i="3"/>
  <c r="F3116" i="3"/>
  <c r="B3117" i="3"/>
  <c r="C3117" i="3"/>
  <c r="D3117" i="3"/>
  <c r="F3117" i="3"/>
  <c r="B3118" i="3"/>
  <c r="C3118" i="3"/>
  <c r="D3118" i="3"/>
  <c r="F3118" i="3"/>
  <c r="B3119" i="3"/>
  <c r="C3119" i="3"/>
  <c r="D3119" i="3"/>
  <c r="F3119" i="3"/>
  <c r="B3120" i="3"/>
  <c r="C3120" i="3"/>
  <c r="D3120" i="3"/>
  <c r="F3120" i="3"/>
  <c r="B3121" i="3"/>
  <c r="C3121" i="3"/>
  <c r="D3121" i="3"/>
  <c r="F3121" i="3"/>
  <c r="B3122" i="3"/>
  <c r="C3122" i="3"/>
  <c r="D3122" i="3"/>
  <c r="F3122" i="3"/>
  <c r="B3123" i="3"/>
  <c r="C3123" i="3"/>
  <c r="D3123" i="3"/>
  <c r="F3123" i="3"/>
  <c r="B3124" i="3"/>
  <c r="C3124" i="3"/>
  <c r="D3124" i="3"/>
  <c r="F3124" i="3"/>
  <c r="B3125" i="3"/>
  <c r="C3125" i="3"/>
  <c r="D3125" i="3"/>
  <c r="F3125" i="3"/>
  <c r="B3126" i="3"/>
  <c r="C3126" i="3"/>
  <c r="D3126" i="3"/>
  <c r="F3126" i="3"/>
  <c r="B3127" i="3"/>
  <c r="C3127" i="3"/>
  <c r="D3127" i="3"/>
  <c r="F3127" i="3"/>
  <c r="B3128" i="3"/>
  <c r="C3128" i="3"/>
  <c r="D3128" i="3"/>
  <c r="F3128" i="3"/>
  <c r="B3129" i="3"/>
  <c r="C3129" i="3"/>
  <c r="D3129" i="3"/>
  <c r="F3129" i="3"/>
  <c r="B3130" i="3"/>
  <c r="C3130" i="3"/>
  <c r="D3130" i="3"/>
  <c r="F3130" i="3"/>
  <c r="B3131" i="3"/>
  <c r="C3131" i="3"/>
  <c r="D3131" i="3"/>
  <c r="F3131" i="3"/>
  <c r="B3132" i="3"/>
  <c r="C3132" i="3"/>
  <c r="D3132" i="3"/>
  <c r="F3132" i="3"/>
  <c r="B3133" i="3"/>
  <c r="C3133" i="3"/>
  <c r="D3133" i="3"/>
  <c r="F3133" i="3"/>
  <c r="B3134" i="3"/>
  <c r="C3134" i="3"/>
  <c r="D3134" i="3"/>
  <c r="F3134" i="3"/>
  <c r="B3135" i="3"/>
  <c r="C3135" i="3"/>
  <c r="D3135" i="3"/>
  <c r="F3135" i="3"/>
  <c r="B3136" i="3"/>
  <c r="C3136" i="3"/>
  <c r="D3136" i="3"/>
  <c r="F3136" i="3"/>
  <c r="B3137" i="3"/>
  <c r="C3137" i="3"/>
  <c r="D3137" i="3"/>
  <c r="F3137" i="3"/>
  <c r="B3138" i="3"/>
  <c r="C3138" i="3"/>
  <c r="D3138" i="3"/>
  <c r="F3138" i="3"/>
  <c r="B3139" i="3"/>
  <c r="C3139" i="3"/>
  <c r="D3139" i="3"/>
  <c r="F3139" i="3"/>
  <c r="B3140" i="3"/>
  <c r="C3140" i="3"/>
  <c r="D3140" i="3"/>
  <c r="F3140" i="3"/>
  <c r="B3141" i="3"/>
  <c r="C3141" i="3"/>
  <c r="D3141" i="3"/>
  <c r="F3141" i="3"/>
  <c r="B3142" i="3"/>
  <c r="C3142" i="3"/>
  <c r="D3142" i="3"/>
  <c r="F3142" i="3"/>
  <c r="B3143" i="3"/>
  <c r="C3143" i="3"/>
  <c r="D3143" i="3"/>
  <c r="F3143" i="3"/>
  <c r="B3144" i="3"/>
  <c r="C3144" i="3"/>
  <c r="D3144" i="3"/>
  <c r="F3144" i="3"/>
  <c r="B3145" i="3"/>
  <c r="C3145" i="3"/>
  <c r="D3145" i="3"/>
  <c r="F3145" i="3"/>
  <c r="B3146" i="3"/>
  <c r="C3146" i="3"/>
  <c r="D3146" i="3"/>
  <c r="F3146" i="3"/>
  <c r="B3147" i="3"/>
  <c r="C3147" i="3"/>
  <c r="D3147" i="3"/>
  <c r="F3147" i="3"/>
  <c r="B3148" i="3"/>
  <c r="C3148" i="3"/>
  <c r="D3148" i="3"/>
  <c r="F3148" i="3"/>
  <c r="B3149" i="3"/>
  <c r="C3149" i="3"/>
  <c r="D3149" i="3"/>
  <c r="F3149" i="3"/>
  <c r="B3150" i="3"/>
  <c r="C3150" i="3"/>
  <c r="D3150" i="3"/>
  <c r="F3150" i="3"/>
  <c r="B3151" i="3"/>
  <c r="C3151" i="3"/>
  <c r="D3151" i="3"/>
  <c r="F3151" i="3"/>
  <c r="B3152" i="3"/>
  <c r="C3152" i="3"/>
  <c r="D3152" i="3"/>
  <c r="F3152" i="3"/>
  <c r="B3153" i="3"/>
  <c r="C3153" i="3"/>
  <c r="D3153" i="3"/>
  <c r="F3153" i="3"/>
  <c r="B3154" i="3"/>
  <c r="C3154" i="3"/>
  <c r="D3154" i="3"/>
  <c r="F3154" i="3"/>
  <c r="B3155" i="3"/>
  <c r="C3155" i="3"/>
  <c r="D3155" i="3"/>
  <c r="F3155" i="3"/>
  <c r="B3156" i="3"/>
  <c r="C3156" i="3"/>
  <c r="D3156" i="3"/>
  <c r="F3156" i="3"/>
  <c r="B3157" i="3"/>
  <c r="C3157" i="3"/>
  <c r="D3157" i="3"/>
  <c r="F3157" i="3"/>
  <c r="B3158" i="3"/>
  <c r="C3158" i="3"/>
  <c r="D3158" i="3"/>
  <c r="F3158" i="3"/>
  <c r="B3159" i="3"/>
  <c r="C3159" i="3"/>
  <c r="D3159" i="3"/>
  <c r="F3159" i="3"/>
  <c r="B3160" i="3"/>
  <c r="C3160" i="3"/>
  <c r="D3160" i="3"/>
  <c r="F3160" i="3"/>
  <c r="B3161" i="3"/>
  <c r="C3161" i="3"/>
  <c r="D3161" i="3"/>
  <c r="F3161" i="3"/>
  <c r="B3162" i="3"/>
  <c r="C3162" i="3"/>
  <c r="D3162" i="3"/>
  <c r="F3162" i="3"/>
  <c r="B3163" i="3"/>
  <c r="C3163" i="3"/>
  <c r="D3163" i="3"/>
  <c r="F3163" i="3"/>
  <c r="B3164" i="3"/>
  <c r="C3164" i="3"/>
  <c r="D3164" i="3"/>
  <c r="F3164" i="3"/>
  <c r="B3165" i="3"/>
  <c r="C3165" i="3"/>
  <c r="D3165" i="3"/>
  <c r="F3165" i="3"/>
  <c r="B3166" i="3"/>
  <c r="C3166" i="3"/>
  <c r="D3166" i="3"/>
  <c r="F3166" i="3"/>
  <c r="B3167" i="3"/>
  <c r="C3167" i="3"/>
  <c r="D3167" i="3"/>
  <c r="F3167" i="3"/>
  <c r="B3168" i="3"/>
  <c r="C3168" i="3"/>
  <c r="D3168" i="3"/>
  <c r="F3168" i="3"/>
  <c r="B3169" i="3"/>
  <c r="C3169" i="3"/>
  <c r="D3169" i="3"/>
  <c r="F3169" i="3"/>
  <c r="B3170" i="3"/>
  <c r="C3170" i="3"/>
  <c r="D3170" i="3"/>
  <c r="F3170" i="3"/>
  <c r="B3171" i="3"/>
  <c r="C3171" i="3"/>
  <c r="D3171" i="3"/>
  <c r="F3171" i="3"/>
  <c r="B3172" i="3"/>
  <c r="C3172" i="3"/>
  <c r="D3172" i="3"/>
  <c r="F3172" i="3"/>
  <c r="B3173" i="3"/>
  <c r="C3173" i="3"/>
  <c r="D3173" i="3"/>
  <c r="F3173" i="3"/>
  <c r="B3174" i="3"/>
  <c r="C3174" i="3"/>
  <c r="D3174" i="3"/>
  <c r="F3174" i="3"/>
  <c r="B3175" i="3"/>
  <c r="C3175" i="3"/>
  <c r="D3175" i="3"/>
  <c r="F3175" i="3"/>
  <c r="B3176" i="3"/>
  <c r="C3176" i="3"/>
  <c r="D3176" i="3"/>
  <c r="F3176" i="3"/>
  <c r="B3177" i="3"/>
  <c r="C3177" i="3"/>
  <c r="D3177" i="3"/>
  <c r="F3177" i="3"/>
  <c r="B3178" i="3"/>
  <c r="C3178" i="3"/>
  <c r="D3178" i="3"/>
  <c r="F3178" i="3"/>
  <c r="B3179" i="3"/>
  <c r="C3179" i="3"/>
  <c r="D3179" i="3"/>
  <c r="F3179" i="3"/>
  <c r="B3180" i="3"/>
  <c r="C3180" i="3"/>
  <c r="D3180" i="3"/>
  <c r="F3180" i="3"/>
  <c r="B3181" i="3"/>
  <c r="C3181" i="3"/>
  <c r="D3181" i="3"/>
  <c r="F3181" i="3"/>
  <c r="B3182" i="3"/>
  <c r="C3182" i="3"/>
  <c r="D3182" i="3"/>
  <c r="F3182" i="3"/>
  <c r="B3183" i="3"/>
  <c r="C3183" i="3"/>
  <c r="D3183" i="3"/>
  <c r="F3183" i="3"/>
  <c r="B3184" i="3"/>
  <c r="C3184" i="3"/>
  <c r="D3184" i="3"/>
  <c r="F3184" i="3"/>
  <c r="B3185" i="3"/>
  <c r="C3185" i="3"/>
  <c r="D3185" i="3"/>
  <c r="F3185" i="3"/>
  <c r="B3186" i="3"/>
  <c r="C3186" i="3"/>
  <c r="D3186" i="3"/>
  <c r="F3186" i="3"/>
  <c r="B3187" i="3"/>
  <c r="C3187" i="3"/>
  <c r="D3187" i="3"/>
  <c r="F3187" i="3"/>
  <c r="B3188" i="3"/>
  <c r="C3188" i="3"/>
  <c r="D3188" i="3"/>
  <c r="F3188" i="3"/>
  <c r="B3189" i="3"/>
  <c r="C3189" i="3"/>
  <c r="D3189" i="3"/>
  <c r="F3189" i="3"/>
  <c r="B3190" i="3"/>
  <c r="C3190" i="3"/>
  <c r="D3190" i="3"/>
  <c r="F3190" i="3"/>
  <c r="B3191" i="3"/>
  <c r="C3191" i="3"/>
  <c r="D3191" i="3"/>
  <c r="F3191" i="3"/>
  <c r="B3192" i="3"/>
  <c r="C3192" i="3"/>
  <c r="D3192" i="3"/>
  <c r="F3192" i="3"/>
  <c r="B3193" i="3"/>
  <c r="C3193" i="3"/>
  <c r="D3193" i="3"/>
  <c r="F3193" i="3"/>
  <c r="B3194" i="3"/>
  <c r="C3194" i="3"/>
  <c r="D3194" i="3"/>
  <c r="F3194" i="3"/>
  <c r="B3195" i="3"/>
  <c r="C3195" i="3"/>
  <c r="D3195" i="3"/>
  <c r="F3195" i="3"/>
  <c r="B3196" i="3"/>
  <c r="C3196" i="3"/>
  <c r="D3196" i="3"/>
  <c r="F3196" i="3"/>
  <c r="B3197" i="3"/>
  <c r="C3197" i="3"/>
  <c r="D3197" i="3"/>
  <c r="F3197" i="3"/>
  <c r="B3198" i="3"/>
  <c r="C3198" i="3"/>
  <c r="D3198" i="3"/>
  <c r="F3198" i="3"/>
  <c r="B3199" i="3"/>
  <c r="C3199" i="3"/>
  <c r="D3199" i="3"/>
  <c r="F3199" i="3"/>
  <c r="B3200" i="3"/>
  <c r="C3200" i="3"/>
  <c r="D3200" i="3"/>
  <c r="F3200" i="3"/>
  <c r="B3201" i="3"/>
  <c r="C3201" i="3"/>
  <c r="D3201" i="3"/>
  <c r="F3201" i="3"/>
  <c r="B3202" i="3"/>
  <c r="C3202" i="3"/>
  <c r="D3202" i="3"/>
  <c r="F3202" i="3"/>
  <c r="B3203" i="3"/>
  <c r="C3203" i="3"/>
  <c r="D3203" i="3"/>
  <c r="F3203" i="3"/>
  <c r="B3204" i="3"/>
  <c r="C3204" i="3"/>
  <c r="D3204" i="3"/>
  <c r="F3204" i="3"/>
  <c r="B3205" i="3"/>
  <c r="C3205" i="3"/>
  <c r="D3205" i="3"/>
  <c r="F3205" i="3"/>
  <c r="B3206" i="3"/>
  <c r="C3206" i="3"/>
  <c r="D3206" i="3"/>
  <c r="F3206" i="3"/>
  <c r="B3207" i="3"/>
  <c r="C3207" i="3"/>
  <c r="D3207" i="3"/>
  <c r="F3207" i="3"/>
  <c r="B3208" i="3"/>
  <c r="C3208" i="3"/>
  <c r="D3208" i="3"/>
  <c r="F3208" i="3"/>
  <c r="B3209" i="3"/>
  <c r="C3209" i="3"/>
  <c r="D3209" i="3"/>
  <c r="F3209" i="3"/>
  <c r="B3210" i="3"/>
  <c r="C3210" i="3"/>
  <c r="D3210" i="3"/>
  <c r="F3210" i="3"/>
  <c r="B3211" i="3"/>
  <c r="C3211" i="3"/>
  <c r="D3211" i="3"/>
  <c r="F3211" i="3"/>
  <c r="B3212" i="3"/>
  <c r="C3212" i="3"/>
  <c r="D3212" i="3"/>
  <c r="F3212" i="3"/>
  <c r="B3213" i="3"/>
  <c r="C3213" i="3"/>
  <c r="D3213" i="3"/>
  <c r="F3213" i="3"/>
  <c r="B3214" i="3"/>
  <c r="C3214" i="3"/>
  <c r="D3214" i="3"/>
  <c r="F3214" i="3"/>
  <c r="B3215" i="3"/>
  <c r="C3215" i="3"/>
  <c r="D3215" i="3"/>
  <c r="F3215" i="3"/>
  <c r="B3216" i="3"/>
  <c r="C3216" i="3"/>
  <c r="D3216" i="3"/>
  <c r="F3216" i="3"/>
  <c r="B3217" i="3"/>
  <c r="C3217" i="3"/>
  <c r="D3217" i="3"/>
  <c r="F3217" i="3"/>
  <c r="B3218" i="3"/>
  <c r="C3218" i="3"/>
  <c r="D3218" i="3"/>
  <c r="F3218" i="3"/>
  <c r="B3219" i="3"/>
  <c r="C3219" i="3"/>
  <c r="D3219" i="3"/>
  <c r="F3219" i="3"/>
  <c r="B3220" i="3"/>
  <c r="C3220" i="3"/>
  <c r="D3220" i="3"/>
  <c r="F3220" i="3"/>
  <c r="B3221" i="3"/>
  <c r="C3221" i="3"/>
  <c r="D3221" i="3"/>
  <c r="F3221" i="3"/>
  <c r="B3222" i="3"/>
  <c r="C3222" i="3"/>
  <c r="D3222" i="3"/>
  <c r="F3222" i="3"/>
  <c r="B3223" i="3"/>
  <c r="C3223" i="3"/>
  <c r="D3223" i="3"/>
  <c r="F3223" i="3"/>
  <c r="B3224" i="3"/>
  <c r="C3224" i="3"/>
  <c r="D3224" i="3"/>
  <c r="F3224" i="3"/>
  <c r="B3225" i="3"/>
  <c r="C3225" i="3"/>
  <c r="D3225" i="3"/>
  <c r="F3225" i="3"/>
  <c r="B3226" i="3"/>
  <c r="C3226" i="3"/>
  <c r="D3226" i="3"/>
  <c r="F3226" i="3"/>
  <c r="B3227" i="3"/>
  <c r="C3227" i="3"/>
  <c r="D3227" i="3"/>
  <c r="F3227" i="3"/>
  <c r="B3228" i="3"/>
  <c r="C3228" i="3"/>
  <c r="D3228" i="3"/>
  <c r="F3228" i="3"/>
  <c r="B3229" i="3"/>
  <c r="C3229" i="3"/>
  <c r="D3229" i="3"/>
  <c r="F3229" i="3"/>
  <c r="B3230" i="3"/>
  <c r="C3230" i="3"/>
  <c r="D3230" i="3"/>
  <c r="F3230" i="3"/>
  <c r="B3231" i="3"/>
  <c r="C3231" i="3"/>
  <c r="D3231" i="3"/>
  <c r="F3231" i="3"/>
  <c r="B3232" i="3"/>
  <c r="C3232" i="3"/>
  <c r="D3232" i="3"/>
  <c r="F3232" i="3"/>
  <c r="B3233" i="3"/>
  <c r="C3233" i="3"/>
  <c r="D3233" i="3"/>
  <c r="F3233" i="3"/>
  <c r="B3234" i="3"/>
  <c r="C3234" i="3"/>
  <c r="D3234" i="3"/>
  <c r="F3234" i="3"/>
  <c r="B3235" i="3"/>
  <c r="C3235" i="3"/>
  <c r="D3235" i="3"/>
  <c r="F3235" i="3"/>
  <c r="B3236" i="3"/>
  <c r="C3236" i="3"/>
  <c r="D3236" i="3"/>
  <c r="F3236" i="3"/>
  <c r="B3237" i="3"/>
  <c r="C3237" i="3"/>
  <c r="D3237" i="3"/>
  <c r="F3237" i="3"/>
  <c r="B3238" i="3"/>
  <c r="C3238" i="3"/>
  <c r="D3238" i="3"/>
  <c r="F3238" i="3"/>
  <c r="B3239" i="3"/>
  <c r="C3239" i="3"/>
  <c r="D3239" i="3"/>
  <c r="F3239" i="3"/>
  <c r="B3240" i="3"/>
  <c r="C3240" i="3"/>
  <c r="D3240" i="3"/>
  <c r="F3240" i="3"/>
  <c r="B3241" i="3"/>
  <c r="C3241" i="3"/>
  <c r="D3241" i="3"/>
  <c r="F3241" i="3"/>
  <c r="B3242" i="3"/>
  <c r="C3242" i="3"/>
  <c r="D3242" i="3"/>
  <c r="F3242" i="3"/>
  <c r="B3243" i="3"/>
  <c r="C3243" i="3"/>
  <c r="D3243" i="3"/>
  <c r="F3243" i="3"/>
  <c r="B3244" i="3"/>
  <c r="C3244" i="3"/>
  <c r="D3244" i="3"/>
  <c r="F3244" i="3"/>
  <c r="B3245" i="3"/>
  <c r="C3245" i="3"/>
  <c r="D3245" i="3"/>
  <c r="F3245" i="3"/>
  <c r="B3246" i="3"/>
  <c r="C3246" i="3"/>
  <c r="D3246" i="3"/>
  <c r="F3246" i="3"/>
  <c r="B3247" i="3"/>
  <c r="C3247" i="3"/>
  <c r="D3247" i="3"/>
  <c r="F3247" i="3"/>
  <c r="B3248" i="3"/>
  <c r="C3248" i="3"/>
  <c r="D3248" i="3"/>
  <c r="F3248" i="3"/>
  <c r="B3249" i="3"/>
  <c r="C3249" i="3"/>
  <c r="D3249" i="3"/>
  <c r="F3249" i="3"/>
  <c r="B3250" i="3"/>
  <c r="C3250" i="3"/>
  <c r="D3250" i="3"/>
  <c r="F3250" i="3"/>
  <c r="B3251" i="3"/>
  <c r="C3251" i="3"/>
  <c r="D3251" i="3"/>
  <c r="F3251" i="3"/>
  <c r="B3252" i="3"/>
  <c r="C3252" i="3"/>
  <c r="D3252" i="3"/>
  <c r="F3252" i="3"/>
  <c r="B3253" i="3"/>
  <c r="C3253" i="3"/>
  <c r="D3253" i="3"/>
  <c r="F3253" i="3"/>
  <c r="B3254" i="3"/>
  <c r="C3254" i="3"/>
  <c r="D3254" i="3"/>
  <c r="F3254" i="3"/>
  <c r="B3255" i="3"/>
  <c r="C3255" i="3"/>
  <c r="D3255" i="3"/>
  <c r="F3255" i="3"/>
  <c r="B3256" i="3"/>
  <c r="C3256" i="3"/>
  <c r="D3256" i="3"/>
  <c r="F3256" i="3"/>
  <c r="B3257" i="3"/>
  <c r="C3257" i="3"/>
  <c r="D3257" i="3"/>
  <c r="F3257" i="3"/>
  <c r="B3258" i="3"/>
  <c r="C3258" i="3"/>
  <c r="D3258" i="3"/>
  <c r="F3258" i="3"/>
  <c r="B3259" i="3"/>
  <c r="C3259" i="3"/>
  <c r="D3259" i="3"/>
  <c r="F3259" i="3"/>
  <c r="B3260" i="3"/>
  <c r="C3260" i="3"/>
  <c r="D3260" i="3"/>
  <c r="F3260" i="3"/>
  <c r="B3261" i="3"/>
  <c r="C3261" i="3"/>
  <c r="D3261" i="3"/>
  <c r="F3261" i="3"/>
  <c r="B3262" i="3"/>
  <c r="C3262" i="3"/>
  <c r="D3262" i="3"/>
  <c r="F3262" i="3"/>
  <c r="B3263" i="3"/>
  <c r="C3263" i="3"/>
  <c r="D3263" i="3"/>
  <c r="F3263" i="3"/>
  <c r="B3264" i="3"/>
  <c r="C3264" i="3"/>
  <c r="D3264" i="3"/>
  <c r="F3264" i="3"/>
  <c r="B3265" i="3"/>
  <c r="C3265" i="3"/>
  <c r="D3265" i="3"/>
  <c r="F3265" i="3"/>
  <c r="B3266" i="3"/>
  <c r="C3266" i="3"/>
  <c r="D3266" i="3"/>
  <c r="F3266" i="3"/>
  <c r="B3267" i="3"/>
  <c r="C3267" i="3"/>
  <c r="D3267" i="3"/>
  <c r="F3267" i="3"/>
  <c r="B3268" i="3"/>
  <c r="C3268" i="3"/>
  <c r="D3268" i="3"/>
  <c r="F3268" i="3"/>
  <c r="B3269" i="3"/>
  <c r="C3269" i="3"/>
  <c r="D3269" i="3"/>
  <c r="F3269" i="3"/>
  <c r="B3270" i="3"/>
  <c r="C3270" i="3"/>
  <c r="D3270" i="3"/>
  <c r="F3270" i="3"/>
  <c r="B3271" i="3"/>
  <c r="C3271" i="3"/>
  <c r="D3271" i="3"/>
  <c r="F3271" i="3"/>
  <c r="B3272" i="3"/>
  <c r="C3272" i="3"/>
  <c r="D3272" i="3"/>
  <c r="F3272" i="3"/>
  <c r="B3273" i="3"/>
  <c r="C3273" i="3"/>
  <c r="D3273" i="3"/>
  <c r="F3273" i="3"/>
  <c r="B3274" i="3"/>
  <c r="C3274" i="3"/>
  <c r="D3274" i="3"/>
  <c r="F3274" i="3"/>
  <c r="B3275" i="3"/>
  <c r="C3275" i="3"/>
  <c r="D3275" i="3"/>
  <c r="F3275" i="3"/>
  <c r="B3276" i="3"/>
  <c r="C3276" i="3"/>
  <c r="D3276" i="3"/>
  <c r="F3276" i="3"/>
  <c r="B3277" i="3"/>
  <c r="C3277" i="3"/>
  <c r="D3277" i="3"/>
  <c r="F3277" i="3"/>
  <c r="B3278" i="3"/>
  <c r="C3278" i="3"/>
  <c r="D3278" i="3"/>
  <c r="F3278" i="3"/>
  <c r="B3279" i="3"/>
  <c r="C3279" i="3"/>
  <c r="D3279" i="3"/>
  <c r="F3279" i="3"/>
  <c r="B3280" i="3"/>
  <c r="C3280" i="3"/>
  <c r="D3280" i="3"/>
  <c r="F3280" i="3"/>
  <c r="B3281" i="3"/>
  <c r="C3281" i="3"/>
  <c r="D3281" i="3"/>
  <c r="F3281" i="3"/>
  <c r="B3282" i="3"/>
  <c r="C3282" i="3"/>
  <c r="D3282" i="3"/>
  <c r="F3282" i="3"/>
  <c r="B3283" i="3"/>
  <c r="C3283" i="3"/>
  <c r="D3283" i="3"/>
  <c r="F3283" i="3"/>
  <c r="B3284" i="3"/>
  <c r="C3284" i="3"/>
  <c r="D3284" i="3"/>
  <c r="F3284" i="3"/>
  <c r="B3285" i="3"/>
  <c r="C3285" i="3"/>
  <c r="D3285" i="3"/>
  <c r="F3285" i="3"/>
  <c r="B3286" i="3"/>
  <c r="C3286" i="3"/>
  <c r="D3286" i="3"/>
  <c r="F3286" i="3"/>
  <c r="B3287" i="3"/>
  <c r="C3287" i="3"/>
  <c r="D3287" i="3"/>
  <c r="F3287" i="3"/>
  <c r="B3288" i="3"/>
  <c r="C3288" i="3"/>
  <c r="D3288" i="3"/>
  <c r="F3288" i="3"/>
  <c r="B3289" i="3"/>
  <c r="C3289" i="3"/>
  <c r="D3289" i="3"/>
  <c r="F3289" i="3"/>
  <c r="B3290" i="3"/>
  <c r="C3290" i="3"/>
  <c r="D3290" i="3"/>
  <c r="F3290" i="3"/>
  <c r="B3291" i="3"/>
  <c r="C3291" i="3"/>
  <c r="D3291" i="3"/>
  <c r="F3291" i="3"/>
  <c r="B3292" i="3"/>
  <c r="C3292" i="3"/>
  <c r="D3292" i="3"/>
  <c r="F3292" i="3"/>
  <c r="B3293" i="3"/>
  <c r="C3293" i="3"/>
  <c r="D3293" i="3"/>
  <c r="F3293" i="3"/>
  <c r="B3294" i="3"/>
  <c r="C3294" i="3"/>
  <c r="D3294" i="3"/>
  <c r="F3294" i="3"/>
  <c r="B3295" i="3"/>
  <c r="C3295" i="3"/>
  <c r="D3295" i="3"/>
  <c r="F3295" i="3"/>
  <c r="B3296" i="3"/>
  <c r="C3296" i="3"/>
  <c r="D3296" i="3"/>
  <c r="F3296" i="3"/>
  <c r="B3297" i="3"/>
  <c r="C3297" i="3"/>
  <c r="D3297" i="3"/>
  <c r="F3297" i="3"/>
  <c r="B3298" i="3"/>
  <c r="C3298" i="3"/>
  <c r="D3298" i="3"/>
  <c r="F3298" i="3"/>
  <c r="B3299" i="3"/>
  <c r="C3299" i="3"/>
  <c r="D3299" i="3"/>
  <c r="F3299" i="3"/>
  <c r="B3300" i="3"/>
  <c r="C3300" i="3"/>
  <c r="D3300" i="3"/>
  <c r="F3300" i="3"/>
  <c r="B3301" i="3"/>
  <c r="C3301" i="3"/>
  <c r="D3301" i="3"/>
  <c r="F3301" i="3"/>
  <c r="B3302" i="3"/>
  <c r="C3302" i="3"/>
  <c r="D3302" i="3"/>
  <c r="F3302" i="3"/>
  <c r="B3303" i="3"/>
  <c r="C3303" i="3"/>
  <c r="D3303" i="3"/>
  <c r="F3303" i="3"/>
  <c r="B3304" i="3"/>
  <c r="C3304" i="3"/>
  <c r="D3304" i="3"/>
  <c r="F3304" i="3"/>
  <c r="B3305" i="3"/>
  <c r="C3305" i="3"/>
  <c r="D3305" i="3"/>
  <c r="F3305" i="3"/>
  <c r="B3306" i="3"/>
  <c r="C3306" i="3"/>
  <c r="D3306" i="3"/>
  <c r="F3306" i="3"/>
  <c r="B3307" i="3"/>
  <c r="C3307" i="3"/>
  <c r="D3307" i="3"/>
  <c r="F3307" i="3"/>
  <c r="B3308" i="3"/>
  <c r="C3308" i="3"/>
  <c r="D3308" i="3"/>
  <c r="F3308" i="3"/>
  <c r="B3309" i="3"/>
  <c r="C3309" i="3"/>
  <c r="D3309" i="3"/>
  <c r="F3309" i="3"/>
  <c r="B3310" i="3"/>
  <c r="C3310" i="3"/>
  <c r="D3310" i="3"/>
  <c r="F3310" i="3"/>
  <c r="B3311" i="3"/>
  <c r="C3311" i="3"/>
  <c r="D3311" i="3"/>
  <c r="F3311" i="3"/>
  <c r="B3312" i="3"/>
  <c r="C3312" i="3"/>
  <c r="D3312" i="3"/>
  <c r="F3312" i="3"/>
  <c r="B3313" i="3"/>
  <c r="C3313" i="3"/>
  <c r="D3313" i="3"/>
  <c r="F3313" i="3"/>
  <c r="B3314" i="3"/>
  <c r="C3314" i="3"/>
  <c r="D3314" i="3"/>
  <c r="F3314" i="3"/>
  <c r="B3315" i="3"/>
  <c r="C3315" i="3"/>
  <c r="D3315" i="3"/>
  <c r="F3315" i="3"/>
  <c r="B3316" i="3"/>
  <c r="C3316" i="3"/>
  <c r="D3316" i="3"/>
  <c r="F3316" i="3"/>
  <c r="B3317" i="3"/>
  <c r="C3317" i="3"/>
  <c r="D3317" i="3"/>
  <c r="F3317" i="3"/>
  <c r="B3318" i="3"/>
  <c r="C3318" i="3"/>
  <c r="D3318" i="3"/>
  <c r="F3318" i="3"/>
  <c r="B3319" i="3"/>
  <c r="C3319" i="3"/>
  <c r="D3319" i="3"/>
  <c r="F3319" i="3"/>
  <c r="B3320" i="3"/>
  <c r="C3320" i="3"/>
  <c r="D3320" i="3"/>
  <c r="F3320" i="3"/>
  <c r="B3321" i="3"/>
  <c r="C3321" i="3"/>
  <c r="D3321" i="3"/>
  <c r="F3321" i="3"/>
  <c r="B3322" i="3"/>
  <c r="C3322" i="3"/>
  <c r="D3322" i="3"/>
  <c r="F3322" i="3"/>
  <c r="B3323" i="3"/>
  <c r="C3323" i="3"/>
  <c r="D3323" i="3"/>
  <c r="F3323" i="3"/>
  <c r="B3324" i="3"/>
  <c r="C3324" i="3"/>
  <c r="D3324" i="3"/>
  <c r="F3324" i="3"/>
  <c r="B3325" i="3"/>
  <c r="C3325" i="3"/>
  <c r="D3325" i="3"/>
  <c r="F3325" i="3"/>
  <c r="B3326" i="3"/>
  <c r="C3326" i="3"/>
  <c r="D3326" i="3"/>
  <c r="F3326" i="3"/>
  <c r="B3327" i="3"/>
  <c r="C3327" i="3"/>
  <c r="D3327" i="3"/>
  <c r="F3327" i="3"/>
  <c r="B3328" i="3"/>
  <c r="C3328" i="3"/>
  <c r="D3328" i="3"/>
  <c r="F3328" i="3"/>
  <c r="B3329" i="3"/>
  <c r="C3329" i="3"/>
  <c r="D3329" i="3"/>
  <c r="F3329" i="3"/>
  <c r="B3330" i="3"/>
  <c r="C3330" i="3"/>
  <c r="D3330" i="3"/>
  <c r="F3330" i="3"/>
  <c r="B3331" i="3"/>
  <c r="C3331" i="3"/>
  <c r="D3331" i="3"/>
  <c r="F3331" i="3"/>
  <c r="B3332" i="3"/>
  <c r="C3332" i="3"/>
  <c r="D3332" i="3"/>
  <c r="F3332" i="3"/>
  <c r="B3333" i="3"/>
  <c r="C3333" i="3"/>
  <c r="D3333" i="3"/>
  <c r="F3333" i="3"/>
  <c r="B3334" i="3"/>
  <c r="C3334" i="3"/>
  <c r="D3334" i="3"/>
  <c r="F3334" i="3"/>
  <c r="B3335" i="3"/>
  <c r="C3335" i="3"/>
  <c r="D3335" i="3"/>
  <c r="F3335" i="3"/>
  <c r="B3336" i="3"/>
  <c r="C3336" i="3"/>
  <c r="D3336" i="3"/>
  <c r="F3336" i="3"/>
  <c r="B3337" i="3"/>
  <c r="C3337" i="3"/>
  <c r="D3337" i="3"/>
  <c r="F3337" i="3"/>
  <c r="B3338" i="3"/>
  <c r="C3338" i="3"/>
  <c r="D3338" i="3"/>
  <c r="F3338" i="3"/>
  <c r="B3339" i="3"/>
  <c r="C3339" i="3"/>
  <c r="D3339" i="3"/>
  <c r="F3339" i="3"/>
  <c r="B3340" i="3"/>
  <c r="C3340" i="3"/>
  <c r="D3340" i="3"/>
  <c r="F3340" i="3"/>
  <c r="B3341" i="3"/>
  <c r="C3341" i="3"/>
  <c r="D3341" i="3"/>
  <c r="F3341" i="3"/>
  <c r="B3342" i="3"/>
  <c r="C3342" i="3"/>
  <c r="D3342" i="3"/>
  <c r="F3342" i="3"/>
  <c r="B3343" i="3"/>
  <c r="C3343" i="3"/>
  <c r="D3343" i="3"/>
  <c r="F3343" i="3"/>
  <c r="B3344" i="3"/>
  <c r="C3344" i="3"/>
  <c r="D3344" i="3"/>
  <c r="F3344" i="3"/>
  <c r="B3345" i="3"/>
  <c r="C3345" i="3"/>
  <c r="D3345" i="3"/>
  <c r="F3345" i="3"/>
  <c r="B3346" i="3"/>
  <c r="C3346" i="3"/>
  <c r="D3346" i="3"/>
  <c r="F3346" i="3"/>
  <c r="B3347" i="3"/>
  <c r="C3347" i="3"/>
  <c r="D3347" i="3"/>
  <c r="F3347" i="3"/>
  <c r="B3348" i="3"/>
  <c r="C3348" i="3"/>
  <c r="D3348" i="3"/>
  <c r="F3348" i="3"/>
  <c r="B3349" i="3"/>
  <c r="C3349" i="3"/>
  <c r="D3349" i="3"/>
  <c r="F3349" i="3"/>
  <c r="B3350" i="3"/>
  <c r="C3350" i="3"/>
  <c r="D3350" i="3"/>
  <c r="F3350" i="3"/>
  <c r="B3351" i="3"/>
  <c r="C3351" i="3"/>
  <c r="D3351" i="3"/>
  <c r="F3351" i="3"/>
  <c r="B3352" i="3"/>
  <c r="C3352" i="3"/>
  <c r="D3352" i="3"/>
  <c r="F3352" i="3"/>
  <c r="B3353" i="3"/>
  <c r="C3353" i="3"/>
  <c r="D3353" i="3"/>
  <c r="F3353" i="3"/>
  <c r="B3354" i="3"/>
  <c r="C3354" i="3"/>
  <c r="D3354" i="3"/>
  <c r="F3354" i="3"/>
  <c r="B3355" i="3"/>
  <c r="C3355" i="3"/>
  <c r="D3355" i="3"/>
  <c r="F3355" i="3"/>
  <c r="B3356" i="3"/>
  <c r="C3356" i="3"/>
  <c r="D3356" i="3"/>
  <c r="F3356" i="3"/>
  <c r="B3357" i="3"/>
  <c r="C3357" i="3"/>
  <c r="D3357" i="3"/>
  <c r="F3357" i="3"/>
  <c r="B3358" i="3"/>
  <c r="C3358" i="3"/>
  <c r="D3358" i="3"/>
  <c r="F3358" i="3"/>
  <c r="B3359" i="3"/>
  <c r="C3359" i="3"/>
  <c r="D3359" i="3"/>
  <c r="F3359" i="3"/>
  <c r="B3360" i="3"/>
  <c r="C3360" i="3"/>
  <c r="D3360" i="3"/>
  <c r="F3360" i="3"/>
  <c r="B3361" i="3"/>
  <c r="C3361" i="3"/>
  <c r="D3361" i="3"/>
  <c r="F3361" i="3"/>
  <c r="B3362" i="3"/>
  <c r="C3362" i="3"/>
  <c r="D3362" i="3"/>
  <c r="F3362" i="3"/>
  <c r="B3363" i="3"/>
  <c r="C3363" i="3"/>
  <c r="D3363" i="3"/>
  <c r="F3363" i="3"/>
  <c r="B3364" i="3"/>
  <c r="C3364" i="3"/>
  <c r="D3364" i="3"/>
  <c r="F3364" i="3"/>
  <c r="B3365" i="3"/>
  <c r="C3365" i="3"/>
  <c r="D3365" i="3"/>
  <c r="F3365" i="3"/>
  <c r="B3366" i="3"/>
  <c r="C3366" i="3"/>
  <c r="D3366" i="3"/>
  <c r="F3366" i="3"/>
  <c r="B3367" i="3"/>
  <c r="C3367" i="3"/>
  <c r="D3367" i="3"/>
  <c r="F3367" i="3"/>
  <c r="B3368" i="3"/>
  <c r="C3368" i="3"/>
  <c r="D3368" i="3"/>
  <c r="F3368" i="3"/>
  <c r="B3369" i="3"/>
  <c r="C3369" i="3"/>
  <c r="D3369" i="3"/>
  <c r="F3369" i="3"/>
  <c r="B3370" i="3"/>
  <c r="C3370" i="3"/>
  <c r="D3370" i="3"/>
  <c r="F3370" i="3"/>
  <c r="B3371" i="3"/>
  <c r="C3371" i="3"/>
  <c r="D3371" i="3"/>
  <c r="F3371" i="3"/>
  <c r="B3372" i="3"/>
  <c r="C3372" i="3"/>
  <c r="D3372" i="3"/>
  <c r="F3372" i="3"/>
  <c r="B3373" i="3"/>
  <c r="C3373" i="3"/>
  <c r="D3373" i="3"/>
  <c r="F3373" i="3"/>
  <c r="B3374" i="3"/>
  <c r="C3374" i="3"/>
  <c r="D3374" i="3"/>
  <c r="F3374" i="3"/>
  <c r="B3375" i="3"/>
  <c r="C3375" i="3"/>
  <c r="D3375" i="3"/>
  <c r="F3375" i="3"/>
  <c r="B3376" i="3"/>
  <c r="C3376" i="3"/>
  <c r="D3376" i="3"/>
  <c r="F3376" i="3"/>
  <c r="B3377" i="3"/>
  <c r="C3377" i="3"/>
  <c r="D3377" i="3"/>
  <c r="F3377" i="3"/>
  <c r="B3378" i="3"/>
  <c r="C3378" i="3"/>
  <c r="D3378" i="3"/>
  <c r="F3378" i="3"/>
  <c r="B3379" i="3"/>
  <c r="C3379" i="3"/>
  <c r="D3379" i="3"/>
  <c r="F3379" i="3"/>
  <c r="B3380" i="3"/>
  <c r="C3380" i="3"/>
  <c r="D3380" i="3"/>
  <c r="F3380" i="3"/>
  <c r="B3381" i="3"/>
  <c r="C3381" i="3"/>
  <c r="D3381" i="3"/>
  <c r="F3381" i="3"/>
  <c r="B3382" i="3"/>
  <c r="C3382" i="3"/>
  <c r="D3382" i="3"/>
  <c r="F3382" i="3"/>
  <c r="B3383" i="3"/>
  <c r="C3383" i="3"/>
  <c r="D3383" i="3"/>
  <c r="F3383" i="3"/>
  <c r="B3384" i="3"/>
  <c r="C3384" i="3"/>
  <c r="D3384" i="3"/>
  <c r="F3384" i="3"/>
  <c r="B3385" i="3"/>
  <c r="C3385" i="3"/>
  <c r="D3385" i="3"/>
  <c r="F3385" i="3"/>
  <c r="B3386" i="3"/>
  <c r="C3386" i="3"/>
  <c r="D3386" i="3"/>
  <c r="F3386" i="3"/>
  <c r="B3387" i="3"/>
  <c r="C3387" i="3"/>
  <c r="D3387" i="3"/>
  <c r="F3387" i="3"/>
  <c r="B3388" i="3"/>
  <c r="C3388" i="3"/>
  <c r="D3388" i="3"/>
  <c r="F3388" i="3"/>
  <c r="B3389" i="3"/>
  <c r="C3389" i="3"/>
  <c r="D3389" i="3"/>
  <c r="F3389" i="3"/>
  <c r="B3390" i="3"/>
  <c r="C3390" i="3"/>
  <c r="D3390" i="3"/>
  <c r="F3390" i="3"/>
  <c r="B3391" i="3"/>
  <c r="C3391" i="3"/>
  <c r="D3391" i="3"/>
  <c r="F3391" i="3"/>
  <c r="B3392" i="3"/>
  <c r="C3392" i="3"/>
  <c r="D3392" i="3"/>
  <c r="F3392" i="3"/>
  <c r="B3393" i="3"/>
  <c r="C3393" i="3"/>
  <c r="D3393" i="3"/>
  <c r="F3393" i="3"/>
  <c r="B3394" i="3"/>
  <c r="C3394" i="3"/>
  <c r="D3394" i="3"/>
  <c r="F3394" i="3"/>
  <c r="B3395" i="3"/>
  <c r="C3395" i="3"/>
  <c r="D3395" i="3"/>
  <c r="F3395" i="3"/>
  <c r="B3396" i="3"/>
  <c r="C3396" i="3"/>
  <c r="D3396" i="3"/>
  <c r="F3396" i="3"/>
  <c r="B3397" i="3"/>
  <c r="C3397" i="3"/>
  <c r="D3397" i="3"/>
  <c r="F3397" i="3"/>
  <c r="B3398" i="3"/>
  <c r="C3398" i="3"/>
  <c r="D3398" i="3"/>
  <c r="F3398" i="3"/>
  <c r="B3399" i="3"/>
  <c r="C3399" i="3"/>
  <c r="D3399" i="3"/>
  <c r="F3399" i="3"/>
  <c r="B3400" i="3"/>
  <c r="C3400" i="3"/>
  <c r="D3400" i="3"/>
  <c r="F3400" i="3"/>
  <c r="B3401" i="3"/>
  <c r="C3401" i="3"/>
  <c r="D3401" i="3"/>
  <c r="F3401" i="3"/>
  <c r="B3402" i="3"/>
  <c r="C3402" i="3"/>
  <c r="D3402" i="3"/>
  <c r="F3402" i="3"/>
  <c r="B3403" i="3"/>
  <c r="C3403" i="3"/>
  <c r="D3403" i="3"/>
  <c r="F3403" i="3"/>
  <c r="B3404" i="3"/>
  <c r="C3404" i="3"/>
  <c r="D3404" i="3"/>
  <c r="F3404" i="3"/>
  <c r="B3405" i="3"/>
  <c r="C3405" i="3"/>
  <c r="D3405" i="3"/>
  <c r="F3405" i="3"/>
  <c r="B3406" i="3"/>
  <c r="C3406" i="3"/>
  <c r="D3406" i="3"/>
  <c r="F3406" i="3"/>
  <c r="B3407" i="3"/>
  <c r="C3407" i="3"/>
  <c r="D3407" i="3"/>
  <c r="F3407" i="3"/>
  <c r="B3408" i="3"/>
  <c r="C3408" i="3"/>
  <c r="D3408" i="3"/>
  <c r="F3408" i="3"/>
  <c r="B3409" i="3"/>
  <c r="C3409" i="3"/>
  <c r="D3409" i="3"/>
  <c r="F3409" i="3"/>
  <c r="B3410" i="3"/>
  <c r="C3410" i="3"/>
  <c r="D3410" i="3"/>
  <c r="F3410" i="3"/>
  <c r="B3411" i="3"/>
  <c r="C3411" i="3"/>
  <c r="D3411" i="3"/>
  <c r="F3411" i="3"/>
  <c r="B3412" i="3"/>
  <c r="C3412" i="3"/>
  <c r="D3412" i="3"/>
  <c r="F3412" i="3"/>
  <c r="B3413" i="3"/>
  <c r="C3413" i="3"/>
  <c r="D3413" i="3"/>
  <c r="F3413" i="3"/>
  <c r="B3414" i="3"/>
  <c r="C3414" i="3"/>
  <c r="D3414" i="3"/>
  <c r="F3414" i="3"/>
  <c r="B3415" i="3"/>
  <c r="C3415" i="3"/>
  <c r="D3415" i="3"/>
  <c r="F3415" i="3"/>
  <c r="B3416" i="3"/>
  <c r="C3416" i="3"/>
  <c r="D3416" i="3"/>
  <c r="F3416" i="3"/>
  <c r="B3417" i="3"/>
  <c r="C3417" i="3"/>
  <c r="D3417" i="3"/>
  <c r="F3417" i="3"/>
  <c r="B3418" i="3"/>
  <c r="C3418" i="3"/>
  <c r="D3418" i="3"/>
  <c r="F3418" i="3"/>
  <c r="B3419" i="3"/>
  <c r="C3419" i="3"/>
  <c r="D3419" i="3"/>
  <c r="F3419" i="3"/>
  <c r="B3420" i="3"/>
  <c r="C3420" i="3"/>
  <c r="D3420" i="3"/>
  <c r="F3420" i="3"/>
  <c r="B3421" i="3"/>
  <c r="C3421" i="3"/>
  <c r="D3421" i="3"/>
  <c r="F3421" i="3"/>
  <c r="B3422" i="3"/>
  <c r="C3422" i="3"/>
  <c r="D3422" i="3"/>
  <c r="F3422" i="3"/>
  <c r="B3423" i="3"/>
  <c r="C3423" i="3"/>
  <c r="D3423" i="3"/>
  <c r="F3423" i="3"/>
  <c r="B3424" i="3"/>
  <c r="C3424" i="3"/>
  <c r="D3424" i="3"/>
  <c r="F3424" i="3"/>
  <c r="B3425" i="3"/>
  <c r="C3425" i="3"/>
  <c r="D3425" i="3"/>
  <c r="F3425" i="3"/>
  <c r="B3426" i="3"/>
  <c r="C3426" i="3"/>
  <c r="D3426" i="3"/>
  <c r="F3426" i="3"/>
  <c r="B3427" i="3"/>
  <c r="C3427" i="3"/>
  <c r="D3427" i="3"/>
  <c r="F3427" i="3"/>
  <c r="B3428" i="3"/>
  <c r="C3428" i="3"/>
  <c r="D3428" i="3"/>
  <c r="F3428" i="3"/>
  <c r="B3429" i="3"/>
  <c r="C3429" i="3"/>
  <c r="D3429" i="3"/>
  <c r="F3429" i="3"/>
  <c r="B3430" i="3"/>
  <c r="C3430" i="3"/>
  <c r="D3430" i="3"/>
  <c r="F3430" i="3"/>
  <c r="B3431" i="3"/>
  <c r="C3431" i="3"/>
  <c r="D3431" i="3"/>
  <c r="F3431" i="3"/>
  <c r="B3432" i="3"/>
  <c r="C3432" i="3"/>
  <c r="D3432" i="3"/>
  <c r="F3432" i="3"/>
  <c r="B3433" i="3"/>
  <c r="C3433" i="3"/>
  <c r="D3433" i="3"/>
  <c r="F3433" i="3"/>
  <c r="B3434" i="3"/>
  <c r="C3434" i="3"/>
  <c r="D3434" i="3"/>
  <c r="F3434" i="3"/>
  <c r="B3435" i="3"/>
  <c r="C3435" i="3"/>
  <c r="D3435" i="3"/>
  <c r="F3435" i="3"/>
  <c r="B3436" i="3"/>
  <c r="C3436" i="3"/>
  <c r="D3436" i="3"/>
  <c r="F3436" i="3"/>
  <c r="B3437" i="3"/>
  <c r="C3437" i="3"/>
  <c r="D3437" i="3"/>
  <c r="F3437" i="3"/>
  <c r="B3438" i="3"/>
  <c r="C3438" i="3"/>
  <c r="D3438" i="3"/>
  <c r="F3438" i="3"/>
  <c r="B3439" i="3"/>
  <c r="C3439" i="3"/>
  <c r="D3439" i="3"/>
  <c r="F3439" i="3"/>
  <c r="B3440" i="3"/>
  <c r="C3440" i="3"/>
  <c r="D3440" i="3"/>
  <c r="F3440" i="3"/>
  <c r="B3441" i="3"/>
  <c r="C3441" i="3"/>
  <c r="D3441" i="3"/>
  <c r="F3441" i="3"/>
  <c r="B3442" i="3"/>
  <c r="C3442" i="3"/>
  <c r="D3442" i="3"/>
  <c r="F3442" i="3"/>
  <c r="B3443" i="3"/>
  <c r="C3443" i="3"/>
  <c r="D3443" i="3"/>
  <c r="F3443" i="3"/>
  <c r="B3444" i="3"/>
  <c r="C3444" i="3"/>
  <c r="D3444" i="3"/>
  <c r="F3444" i="3"/>
  <c r="B3445" i="3"/>
  <c r="C3445" i="3"/>
  <c r="D3445" i="3"/>
  <c r="F3445" i="3"/>
  <c r="B3446" i="3"/>
  <c r="C3446" i="3"/>
  <c r="D3446" i="3"/>
  <c r="F3446" i="3"/>
  <c r="B3447" i="3"/>
  <c r="C3447" i="3"/>
  <c r="D3447" i="3"/>
  <c r="F3447" i="3"/>
  <c r="B3448" i="3"/>
  <c r="C3448" i="3"/>
  <c r="D3448" i="3"/>
  <c r="F3448" i="3"/>
  <c r="B3449" i="3"/>
  <c r="C3449" i="3"/>
  <c r="D3449" i="3"/>
  <c r="F3449" i="3"/>
  <c r="B3450" i="3"/>
  <c r="C3450" i="3"/>
  <c r="D3450" i="3"/>
  <c r="F3450" i="3"/>
  <c r="B3451" i="3"/>
  <c r="C3451" i="3"/>
  <c r="D3451" i="3"/>
  <c r="F3451" i="3"/>
  <c r="B3452" i="3"/>
  <c r="C3452" i="3"/>
  <c r="D3452" i="3"/>
  <c r="F3452" i="3"/>
  <c r="B3453" i="3"/>
  <c r="C3453" i="3"/>
  <c r="D3453" i="3"/>
  <c r="F3453" i="3"/>
  <c r="B3454" i="3"/>
  <c r="C3454" i="3"/>
  <c r="D3454" i="3"/>
  <c r="F3454" i="3"/>
  <c r="B3455" i="3"/>
  <c r="C3455" i="3"/>
  <c r="D3455" i="3"/>
  <c r="F3455" i="3"/>
  <c r="B3456" i="3"/>
  <c r="C3456" i="3"/>
  <c r="D3456" i="3"/>
  <c r="F3456" i="3"/>
  <c r="B3457" i="3"/>
  <c r="C3457" i="3"/>
  <c r="D3457" i="3"/>
  <c r="F3457" i="3"/>
  <c r="B3458" i="3"/>
  <c r="C3458" i="3"/>
  <c r="D3458" i="3"/>
  <c r="F3458" i="3"/>
  <c r="B3459" i="3"/>
  <c r="C3459" i="3"/>
  <c r="D3459" i="3"/>
  <c r="F3459" i="3"/>
  <c r="B3460" i="3"/>
  <c r="C3460" i="3"/>
  <c r="D3460" i="3"/>
  <c r="F3460" i="3"/>
  <c r="B3461" i="3"/>
  <c r="C3461" i="3"/>
  <c r="D3461" i="3"/>
  <c r="F3461" i="3"/>
  <c r="B3462" i="3"/>
  <c r="C3462" i="3"/>
  <c r="D3462" i="3"/>
  <c r="F3462" i="3"/>
  <c r="B3463" i="3"/>
  <c r="C3463" i="3"/>
  <c r="D3463" i="3"/>
  <c r="F3463" i="3"/>
  <c r="B3464" i="3"/>
  <c r="C3464" i="3"/>
  <c r="D3464" i="3"/>
  <c r="F3464" i="3"/>
  <c r="B3465" i="3"/>
  <c r="C3465" i="3"/>
  <c r="D3465" i="3"/>
  <c r="F3465" i="3"/>
  <c r="B3466" i="3"/>
  <c r="C3466" i="3"/>
  <c r="D3466" i="3"/>
  <c r="F3466" i="3"/>
  <c r="B3467" i="3"/>
  <c r="C3467" i="3"/>
  <c r="D3467" i="3"/>
  <c r="F3467" i="3"/>
  <c r="B3468" i="3"/>
  <c r="C3468" i="3"/>
  <c r="D3468" i="3"/>
  <c r="F3468" i="3"/>
  <c r="B3469" i="3"/>
  <c r="C3469" i="3"/>
  <c r="D3469" i="3"/>
  <c r="F3469" i="3"/>
  <c r="B3470" i="3"/>
  <c r="C3470" i="3"/>
  <c r="D3470" i="3"/>
  <c r="F3470" i="3"/>
  <c r="B3471" i="3"/>
  <c r="C3471" i="3"/>
  <c r="D3471" i="3"/>
  <c r="F3471" i="3"/>
  <c r="B3472" i="3"/>
  <c r="C3472" i="3"/>
  <c r="D3472" i="3"/>
  <c r="F3472" i="3"/>
  <c r="B3473" i="3"/>
  <c r="C3473" i="3"/>
  <c r="D3473" i="3"/>
  <c r="F3473" i="3"/>
  <c r="B3474" i="3"/>
  <c r="C3474" i="3"/>
  <c r="D3474" i="3"/>
  <c r="F3474" i="3"/>
  <c r="B3475" i="3"/>
  <c r="C3475" i="3"/>
  <c r="D3475" i="3"/>
  <c r="F3475" i="3"/>
  <c r="B3476" i="3"/>
  <c r="C3476" i="3"/>
  <c r="D3476" i="3"/>
  <c r="F3476" i="3"/>
  <c r="B3477" i="3"/>
  <c r="C3477" i="3"/>
  <c r="D3477" i="3"/>
  <c r="F3477" i="3"/>
  <c r="B3478" i="3"/>
  <c r="C3478" i="3"/>
  <c r="D3478" i="3"/>
  <c r="F3478" i="3"/>
  <c r="B3479" i="3"/>
  <c r="C3479" i="3"/>
  <c r="D3479" i="3"/>
  <c r="F3479" i="3"/>
  <c r="B3480" i="3"/>
  <c r="C3480" i="3"/>
  <c r="D3480" i="3"/>
  <c r="F3480" i="3"/>
  <c r="B3481" i="3"/>
  <c r="C3481" i="3"/>
  <c r="D3481" i="3"/>
  <c r="F3481" i="3"/>
  <c r="B3482" i="3"/>
  <c r="C3482" i="3"/>
  <c r="D3482" i="3"/>
  <c r="F3482" i="3"/>
  <c r="B3483" i="3"/>
  <c r="C3483" i="3"/>
  <c r="D3483" i="3"/>
  <c r="F3483" i="3"/>
  <c r="B3484" i="3"/>
  <c r="C3484" i="3"/>
  <c r="D3484" i="3"/>
  <c r="F3484" i="3"/>
  <c r="B3485" i="3"/>
  <c r="C3485" i="3"/>
  <c r="D3485" i="3"/>
  <c r="F3485" i="3"/>
  <c r="B3486" i="3"/>
  <c r="C3486" i="3"/>
  <c r="D3486" i="3"/>
  <c r="F3486" i="3"/>
  <c r="B3487" i="3"/>
  <c r="C3487" i="3"/>
  <c r="D3487" i="3"/>
  <c r="F3487" i="3"/>
  <c r="B3488" i="3"/>
  <c r="C3488" i="3"/>
  <c r="D3488" i="3"/>
  <c r="F3488" i="3"/>
  <c r="B3489" i="3"/>
  <c r="C3489" i="3"/>
  <c r="D3489" i="3"/>
  <c r="F3489" i="3"/>
  <c r="B3490" i="3"/>
  <c r="C3490" i="3"/>
  <c r="D3490" i="3"/>
  <c r="F3490" i="3"/>
  <c r="B3491" i="3"/>
  <c r="C3491" i="3"/>
  <c r="D3491" i="3"/>
  <c r="F3491" i="3"/>
  <c r="B3492" i="3"/>
  <c r="C3492" i="3"/>
  <c r="D3492" i="3"/>
  <c r="F3492" i="3"/>
  <c r="B3493" i="3"/>
  <c r="C3493" i="3"/>
  <c r="D3493" i="3"/>
  <c r="F3493" i="3"/>
  <c r="B3494" i="3"/>
  <c r="C3494" i="3"/>
  <c r="D3494" i="3"/>
  <c r="F3494" i="3"/>
  <c r="B3495" i="3"/>
  <c r="C3495" i="3"/>
  <c r="D3495" i="3"/>
  <c r="F3495" i="3"/>
  <c r="B3496" i="3"/>
  <c r="C3496" i="3"/>
  <c r="D3496" i="3"/>
  <c r="F3496" i="3"/>
  <c r="B3497" i="3"/>
  <c r="C3497" i="3"/>
  <c r="D3497" i="3"/>
  <c r="F3497" i="3"/>
  <c r="B3498" i="3"/>
  <c r="C3498" i="3"/>
  <c r="D3498" i="3"/>
  <c r="F3498" i="3"/>
  <c r="B3499" i="3"/>
  <c r="C3499" i="3"/>
  <c r="D3499" i="3"/>
  <c r="F3499" i="3"/>
  <c r="B3500" i="3"/>
  <c r="C3500" i="3"/>
  <c r="D3500" i="3"/>
  <c r="F3500" i="3"/>
  <c r="B3501" i="3"/>
  <c r="C3501" i="3"/>
  <c r="D3501" i="3"/>
  <c r="F3501" i="3"/>
  <c r="B3502" i="3"/>
  <c r="C3502" i="3"/>
  <c r="D3502" i="3"/>
  <c r="F3502" i="3"/>
  <c r="B3503" i="3"/>
  <c r="C3503" i="3"/>
  <c r="D3503" i="3"/>
  <c r="F3503" i="3"/>
  <c r="B3504" i="3"/>
  <c r="C3504" i="3"/>
  <c r="D3504" i="3"/>
  <c r="F3504" i="3"/>
  <c r="B3505" i="3"/>
  <c r="C3505" i="3"/>
  <c r="D3505" i="3"/>
  <c r="F3505" i="3"/>
  <c r="B3506" i="3"/>
  <c r="C3506" i="3"/>
  <c r="D3506" i="3"/>
  <c r="F3506" i="3"/>
  <c r="B3507" i="3"/>
  <c r="C3507" i="3"/>
  <c r="D3507" i="3"/>
  <c r="F3507" i="3"/>
  <c r="B3508" i="3"/>
  <c r="C3508" i="3"/>
  <c r="D3508" i="3"/>
  <c r="F3508" i="3"/>
  <c r="B3509" i="3"/>
  <c r="C3509" i="3"/>
  <c r="D3509" i="3"/>
  <c r="F3509" i="3"/>
  <c r="B3510" i="3"/>
  <c r="C3510" i="3"/>
  <c r="D3510" i="3"/>
  <c r="F3510" i="3"/>
  <c r="B3511" i="3"/>
  <c r="C3511" i="3"/>
  <c r="D3511" i="3"/>
  <c r="F3511" i="3"/>
  <c r="B3512" i="3"/>
  <c r="C3512" i="3"/>
  <c r="D3512" i="3"/>
  <c r="F3512" i="3"/>
  <c r="B3513" i="3"/>
  <c r="C3513" i="3"/>
  <c r="D3513" i="3"/>
  <c r="F3513" i="3"/>
  <c r="B3514" i="3"/>
  <c r="C3514" i="3"/>
  <c r="D3514" i="3"/>
  <c r="F3514" i="3"/>
  <c r="B3515" i="3"/>
  <c r="C3515" i="3"/>
  <c r="D3515" i="3"/>
  <c r="F3515" i="3"/>
  <c r="B3516" i="3"/>
  <c r="C3516" i="3"/>
  <c r="D3516" i="3"/>
  <c r="F3516" i="3"/>
  <c r="B3517" i="3"/>
  <c r="C3517" i="3"/>
  <c r="D3517" i="3"/>
  <c r="F3517" i="3"/>
  <c r="B3518" i="3"/>
  <c r="C3518" i="3"/>
  <c r="D3518" i="3"/>
  <c r="F3518" i="3"/>
  <c r="B3519" i="3"/>
  <c r="C3519" i="3"/>
  <c r="D3519" i="3"/>
  <c r="F3519" i="3"/>
  <c r="B3520" i="3"/>
  <c r="C3520" i="3"/>
  <c r="D3520" i="3"/>
  <c r="F3520" i="3"/>
  <c r="B3521" i="3"/>
  <c r="C3521" i="3"/>
  <c r="D3521" i="3"/>
  <c r="F3521" i="3"/>
  <c r="B3522" i="3"/>
  <c r="C3522" i="3"/>
  <c r="D3522" i="3"/>
  <c r="F3522" i="3"/>
  <c r="B3523" i="3"/>
  <c r="C3523" i="3"/>
  <c r="D3523" i="3"/>
  <c r="F3523" i="3"/>
  <c r="B3524" i="3"/>
  <c r="C3524" i="3"/>
  <c r="D3524" i="3"/>
  <c r="F3524" i="3"/>
  <c r="B3525" i="3"/>
  <c r="C3525" i="3"/>
  <c r="D3525" i="3"/>
  <c r="F3525" i="3"/>
  <c r="B3526" i="3"/>
  <c r="C3526" i="3"/>
  <c r="D3526" i="3"/>
  <c r="F3526" i="3"/>
  <c r="B3527" i="3"/>
  <c r="C3527" i="3"/>
  <c r="D3527" i="3"/>
  <c r="F3527" i="3"/>
  <c r="B3528" i="3"/>
  <c r="C3528" i="3"/>
  <c r="D3528" i="3"/>
  <c r="F3528" i="3"/>
  <c r="B3529" i="3"/>
  <c r="C3529" i="3"/>
  <c r="D3529" i="3"/>
  <c r="F3529" i="3"/>
  <c r="B3530" i="3"/>
  <c r="C3530" i="3"/>
  <c r="D3530" i="3"/>
  <c r="F3530" i="3"/>
  <c r="B3531" i="3"/>
  <c r="C3531" i="3"/>
  <c r="D3531" i="3"/>
  <c r="F3531" i="3"/>
  <c r="B3532" i="3"/>
  <c r="C3532" i="3"/>
  <c r="D3532" i="3"/>
  <c r="F3532" i="3"/>
  <c r="B3533" i="3"/>
  <c r="C3533" i="3"/>
  <c r="D3533" i="3"/>
  <c r="F3533" i="3"/>
  <c r="B3534" i="3"/>
  <c r="C3534" i="3"/>
  <c r="D3534" i="3"/>
  <c r="F3534" i="3"/>
  <c r="B3535" i="3"/>
  <c r="C3535" i="3"/>
  <c r="D3535" i="3"/>
  <c r="F3535" i="3"/>
  <c r="B3536" i="3"/>
  <c r="C3536" i="3"/>
  <c r="D3536" i="3"/>
  <c r="F3536" i="3"/>
  <c r="B3537" i="3"/>
  <c r="C3537" i="3"/>
  <c r="D3537" i="3"/>
  <c r="F3537" i="3"/>
  <c r="B3538" i="3"/>
  <c r="C3538" i="3"/>
  <c r="D3538" i="3"/>
  <c r="F3538" i="3"/>
  <c r="B3539" i="3"/>
  <c r="C3539" i="3"/>
  <c r="D3539" i="3"/>
  <c r="F3539" i="3"/>
  <c r="B3540" i="3"/>
  <c r="C3540" i="3"/>
  <c r="D3540" i="3"/>
  <c r="F3540" i="3"/>
  <c r="B3541" i="3"/>
  <c r="C3541" i="3"/>
  <c r="D3541" i="3"/>
  <c r="F3541" i="3"/>
  <c r="B3542" i="3"/>
  <c r="C3542" i="3"/>
  <c r="D3542" i="3"/>
  <c r="F3542" i="3"/>
  <c r="B3543" i="3"/>
  <c r="C3543" i="3"/>
  <c r="D3543" i="3"/>
  <c r="F3543" i="3"/>
  <c r="B3544" i="3"/>
  <c r="C3544" i="3"/>
  <c r="D3544" i="3"/>
  <c r="F3544" i="3"/>
  <c r="B3545" i="3"/>
  <c r="C3545" i="3"/>
  <c r="D3545" i="3"/>
  <c r="F3545" i="3"/>
  <c r="B3546" i="3"/>
  <c r="C3546" i="3"/>
  <c r="D3546" i="3"/>
  <c r="F3546" i="3"/>
  <c r="B3547" i="3"/>
  <c r="C3547" i="3"/>
  <c r="D3547" i="3"/>
  <c r="F3547" i="3"/>
  <c r="B3548" i="3"/>
  <c r="C3548" i="3"/>
  <c r="D3548" i="3"/>
  <c r="F3548" i="3"/>
  <c r="B3549" i="3"/>
  <c r="C3549" i="3"/>
  <c r="D3549" i="3"/>
  <c r="F3549" i="3"/>
  <c r="B3550" i="3"/>
  <c r="C3550" i="3"/>
  <c r="D3550" i="3"/>
  <c r="F3550" i="3"/>
  <c r="B3551" i="3"/>
  <c r="C3551" i="3"/>
  <c r="D3551" i="3"/>
  <c r="F3551" i="3"/>
  <c r="B3552" i="3"/>
  <c r="C3552" i="3"/>
  <c r="D3552" i="3"/>
  <c r="F3552" i="3"/>
  <c r="B3553" i="3"/>
  <c r="C3553" i="3"/>
  <c r="D3553" i="3"/>
  <c r="F3553" i="3"/>
  <c r="B3554" i="3"/>
  <c r="C3554" i="3"/>
  <c r="D3554" i="3"/>
  <c r="F3554" i="3"/>
  <c r="B3555" i="3"/>
  <c r="C3555" i="3"/>
  <c r="D3555" i="3"/>
  <c r="F3555" i="3"/>
  <c r="B3556" i="3"/>
  <c r="C3556" i="3"/>
  <c r="D3556" i="3"/>
  <c r="F3556" i="3"/>
  <c r="B3557" i="3"/>
  <c r="C3557" i="3"/>
  <c r="D3557" i="3"/>
  <c r="F3557" i="3"/>
  <c r="B3558" i="3"/>
  <c r="C3558" i="3"/>
  <c r="D3558" i="3"/>
  <c r="F3558" i="3"/>
  <c r="B3559" i="3"/>
  <c r="C3559" i="3"/>
  <c r="D3559" i="3"/>
  <c r="F3559" i="3"/>
  <c r="B3560" i="3"/>
  <c r="C3560" i="3"/>
  <c r="D3560" i="3"/>
  <c r="F3560" i="3"/>
  <c r="B3561" i="3"/>
  <c r="C3561" i="3"/>
  <c r="D3561" i="3"/>
  <c r="F3561" i="3"/>
  <c r="B3562" i="3"/>
  <c r="C3562" i="3"/>
  <c r="D3562" i="3"/>
  <c r="F3562" i="3"/>
  <c r="B3563" i="3"/>
  <c r="C3563" i="3"/>
  <c r="D3563" i="3"/>
  <c r="F3563" i="3"/>
  <c r="B3564" i="3"/>
  <c r="C3564" i="3"/>
  <c r="D3564" i="3"/>
  <c r="F3564" i="3"/>
  <c r="B3565" i="3"/>
  <c r="C3565" i="3"/>
  <c r="D3565" i="3"/>
  <c r="F3565" i="3"/>
  <c r="B3566" i="3"/>
  <c r="C3566" i="3"/>
  <c r="D3566" i="3"/>
  <c r="F3566" i="3"/>
  <c r="B3567" i="3"/>
  <c r="C3567" i="3"/>
  <c r="D3567" i="3"/>
  <c r="F3567" i="3"/>
  <c r="B3568" i="3"/>
  <c r="C3568" i="3"/>
  <c r="D3568" i="3"/>
  <c r="F3568" i="3"/>
  <c r="B3569" i="3"/>
  <c r="C3569" i="3"/>
  <c r="D3569" i="3"/>
  <c r="F3569" i="3"/>
  <c r="B3570" i="3"/>
  <c r="C3570" i="3"/>
  <c r="D3570" i="3"/>
  <c r="F3570" i="3"/>
  <c r="B3571" i="3"/>
  <c r="C3571" i="3"/>
  <c r="D3571" i="3"/>
  <c r="F3571" i="3"/>
  <c r="B3572" i="3"/>
  <c r="C3572" i="3"/>
  <c r="D3572" i="3"/>
  <c r="F3572" i="3"/>
  <c r="B3573" i="3"/>
  <c r="C3573" i="3"/>
  <c r="D3573" i="3"/>
  <c r="F3573" i="3"/>
  <c r="B3574" i="3"/>
  <c r="C3574" i="3"/>
  <c r="D3574" i="3"/>
  <c r="F3574" i="3"/>
  <c r="B3575" i="3"/>
  <c r="C3575" i="3"/>
  <c r="D3575" i="3"/>
  <c r="F3575" i="3"/>
  <c r="B3576" i="3"/>
  <c r="C3576" i="3"/>
  <c r="D3576" i="3"/>
  <c r="F3576" i="3"/>
  <c r="B3577" i="3"/>
  <c r="C3577" i="3"/>
  <c r="D3577" i="3"/>
  <c r="F3577" i="3"/>
  <c r="B3578" i="3"/>
  <c r="C3578" i="3"/>
  <c r="D3578" i="3"/>
  <c r="F3578" i="3"/>
  <c r="B3579" i="3"/>
  <c r="C3579" i="3"/>
  <c r="D3579" i="3"/>
  <c r="F3579" i="3"/>
  <c r="B3580" i="3"/>
  <c r="C3580" i="3"/>
  <c r="D3580" i="3"/>
  <c r="F3580" i="3"/>
  <c r="B3581" i="3"/>
  <c r="C3581" i="3"/>
  <c r="D3581" i="3"/>
  <c r="F3581" i="3"/>
  <c r="B3582" i="3"/>
  <c r="C3582" i="3"/>
  <c r="D3582" i="3"/>
  <c r="F3582" i="3"/>
  <c r="B3583" i="3"/>
  <c r="C3583" i="3"/>
  <c r="D3583" i="3"/>
  <c r="F3583" i="3"/>
  <c r="B3584" i="3"/>
  <c r="C3584" i="3"/>
  <c r="D3584" i="3"/>
  <c r="F3584" i="3"/>
  <c r="B3585" i="3"/>
  <c r="C3585" i="3"/>
  <c r="D3585" i="3"/>
  <c r="F3585" i="3"/>
  <c r="B3586" i="3"/>
  <c r="C3586" i="3"/>
  <c r="D3586" i="3"/>
  <c r="F3586" i="3"/>
  <c r="B3587" i="3"/>
  <c r="C3587" i="3"/>
  <c r="D3587" i="3"/>
  <c r="F3587" i="3"/>
  <c r="B3588" i="3"/>
  <c r="C3588" i="3"/>
  <c r="D3588" i="3"/>
  <c r="F3588" i="3"/>
  <c r="B3589" i="3"/>
  <c r="C3589" i="3"/>
  <c r="D3589" i="3"/>
  <c r="F3589" i="3"/>
  <c r="B3590" i="3"/>
  <c r="C3590" i="3"/>
  <c r="D3590" i="3"/>
  <c r="F3590" i="3"/>
  <c r="B3591" i="3"/>
  <c r="C3591" i="3"/>
  <c r="D3591" i="3"/>
  <c r="F3591" i="3"/>
  <c r="B3592" i="3"/>
  <c r="C3592" i="3"/>
  <c r="D3592" i="3"/>
  <c r="F3592" i="3"/>
  <c r="B3593" i="3"/>
  <c r="C3593" i="3"/>
  <c r="D3593" i="3"/>
  <c r="F3593" i="3"/>
  <c r="B3594" i="3"/>
  <c r="C3594" i="3"/>
  <c r="D3594" i="3"/>
  <c r="F3594" i="3"/>
  <c r="B3595" i="3"/>
  <c r="C3595" i="3"/>
  <c r="D3595" i="3"/>
  <c r="F3595" i="3"/>
  <c r="B3596" i="3"/>
  <c r="C3596" i="3"/>
  <c r="D3596" i="3"/>
  <c r="F3596" i="3"/>
  <c r="B3597" i="3"/>
  <c r="C3597" i="3"/>
  <c r="D3597" i="3"/>
  <c r="F3597" i="3"/>
  <c r="B3598" i="3"/>
  <c r="C3598" i="3"/>
  <c r="D3598" i="3"/>
  <c r="F3598" i="3"/>
  <c r="B3599" i="3"/>
  <c r="C3599" i="3"/>
  <c r="D3599" i="3"/>
  <c r="F3599" i="3"/>
  <c r="B3600" i="3"/>
  <c r="C3600" i="3"/>
  <c r="D3600" i="3"/>
  <c r="F3600" i="3"/>
  <c r="B3601" i="3"/>
  <c r="C3601" i="3"/>
  <c r="D3601" i="3"/>
  <c r="F3601" i="3"/>
  <c r="B3602" i="3"/>
  <c r="C3602" i="3"/>
  <c r="D3602" i="3"/>
  <c r="F3602" i="3"/>
  <c r="B3603" i="3"/>
  <c r="C3603" i="3"/>
  <c r="D3603" i="3"/>
  <c r="F3603" i="3"/>
  <c r="B3604" i="3"/>
  <c r="C3604" i="3"/>
  <c r="D3604" i="3"/>
  <c r="F3604" i="3"/>
  <c r="B3605" i="3"/>
  <c r="C3605" i="3"/>
  <c r="D3605" i="3"/>
  <c r="F3605" i="3"/>
  <c r="B3606" i="3"/>
  <c r="C3606" i="3"/>
  <c r="D3606" i="3"/>
  <c r="F3606" i="3"/>
  <c r="B3607" i="3"/>
  <c r="C3607" i="3"/>
  <c r="D3607" i="3"/>
  <c r="F3607" i="3"/>
  <c r="B3608" i="3"/>
  <c r="C3608" i="3"/>
  <c r="D3608" i="3"/>
  <c r="F3608" i="3"/>
  <c r="B3609" i="3"/>
  <c r="C3609" i="3"/>
  <c r="D3609" i="3"/>
  <c r="F3609" i="3"/>
  <c r="B3610" i="3"/>
  <c r="C3610" i="3"/>
  <c r="D3610" i="3"/>
  <c r="F3610" i="3"/>
  <c r="B3611" i="3"/>
  <c r="C3611" i="3"/>
  <c r="D3611" i="3"/>
  <c r="F3611" i="3"/>
  <c r="B3612" i="3"/>
  <c r="C3612" i="3"/>
  <c r="D3612" i="3"/>
  <c r="F3612" i="3"/>
  <c r="B3613" i="3"/>
  <c r="C3613" i="3"/>
  <c r="D3613" i="3"/>
  <c r="F3613" i="3"/>
  <c r="B3614" i="3"/>
  <c r="C3614" i="3"/>
  <c r="D3614" i="3"/>
  <c r="F3614" i="3"/>
  <c r="B3615" i="3"/>
  <c r="C3615" i="3"/>
  <c r="D3615" i="3"/>
  <c r="F3615" i="3"/>
  <c r="B3616" i="3"/>
  <c r="C3616" i="3"/>
  <c r="D3616" i="3"/>
  <c r="F3616" i="3"/>
  <c r="B3617" i="3"/>
  <c r="C3617" i="3"/>
  <c r="D3617" i="3"/>
  <c r="F3617" i="3"/>
  <c r="B3618" i="3"/>
  <c r="C3618" i="3"/>
  <c r="D3618" i="3"/>
  <c r="F3618" i="3"/>
  <c r="B3619" i="3"/>
  <c r="C3619" i="3"/>
  <c r="D3619" i="3"/>
  <c r="F3619" i="3"/>
  <c r="B3620" i="3"/>
  <c r="C3620" i="3"/>
  <c r="D3620" i="3"/>
  <c r="F3620" i="3"/>
  <c r="B3621" i="3"/>
  <c r="C3621" i="3"/>
  <c r="D3621" i="3"/>
  <c r="F3621" i="3"/>
  <c r="B3622" i="3"/>
  <c r="C3622" i="3"/>
  <c r="D3622" i="3"/>
  <c r="F3622" i="3"/>
  <c r="B3623" i="3"/>
  <c r="C3623" i="3"/>
  <c r="D3623" i="3"/>
  <c r="F3623" i="3"/>
  <c r="B3624" i="3"/>
  <c r="C3624" i="3"/>
  <c r="D3624" i="3"/>
  <c r="F3624" i="3"/>
  <c r="B3625" i="3"/>
  <c r="C3625" i="3"/>
  <c r="D3625" i="3"/>
  <c r="F3625" i="3"/>
  <c r="B3626" i="3"/>
  <c r="C3626" i="3"/>
  <c r="D3626" i="3"/>
  <c r="F3626" i="3"/>
  <c r="B3627" i="3"/>
  <c r="C3627" i="3"/>
  <c r="D3627" i="3"/>
  <c r="F3627" i="3"/>
  <c r="B3628" i="3"/>
  <c r="C3628" i="3"/>
  <c r="D3628" i="3"/>
  <c r="F3628" i="3"/>
  <c r="B3629" i="3"/>
  <c r="C3629" i="3"/>
  <c r="D3629" i="3"/>
  <c r="F3629" i="3"/>
  <c r="B3630" i="3"/>
  <c r="C3630" i="3"/>
  <c r="D3630" i="3"/>
  <c r="F3630" i="3"/>
  <c r="B3631" i="3"/>
  <c r="C3631" i="3"/>
  <c r="D3631" i="3"/>
  <c r="F3631" i="3"/>
  <c r="B3632" i="3"/>
  <c r="C3632" i="3"/>
  <c r="D3632" i="3"/>
  <c r="F3632" i="3"/>
  <c r="B3633" i="3"/>
  <c r="C3633" i="3"/>
  <c r="D3633" i="3"/>
  <c r="F3633" i="3"/>
  <c r="B3634" i="3"/>
  <c r="C3634" i="3"/>
  <c r="D3634" i="3"/>
  <c r="F3634" i="3"/>
  <c r="B3635" i="3"/>
  <c r="C3635" i="3"/>
  <c r="D3635" i="3"/>
  <c r="F3635" i="3"/>
  <c r="B3636" i="3"/>
  <c r="C3636" i="3"/>
  <c r="D3636" i="3"/>
  <c r="F3636" i="3"/>
  <c r="B3637" i="3"/>
  <c r="C3637" i="3"/>
  <c r="D3637" i="3"/>
  <c r="F3637" i="3"/>
  <c r="B3638" i="3"/>
  <c r="C3638" i="3"/>
  <c r="D3638" i="3"/>
  <c r="F3638" i="3"/>
  <c r="B3639" i="3"/>
  <c r="C3639" i="3"/>
  <c r="D3639" i="3"/>
  <c r="F3639" i="3"/>
  <c r="B3640" i="3"/>
  <c r="C3640" i="3"/>
  <c r="D3640" i="3"/>
  <c r="F3640" i="3"/>
  <c r="B3641" i="3"/>
  <c r="C3641" i="3"/>
  <c r="D3641" i="3"/>
  <c r="F3641" i="3"/>
  <c r="B3642" i="3"/>
  <c r="C3642" i="3"/>
  <c r="D3642" i="3"/>
  <c r="F3642" i="3"/>
  <c r="B3643" i="3"/>
  <c r="C3643" i="3"/>
  <c r="D3643" i="3"/>
  <c r="F3643" i="3"/>
  <c r="B3644" i="3"/>
  <c r="C3644" i="3"/>
  <c r="D3644" i="3"/>
  <c r="F3644" i="3"/>
  <c r="B3645" i="3"/>
  <c r="C3645" i="3"/>
  <c r="D3645" i="3"/>
  <c r="F3645" i="3"/>
  <c r="B3646" i="3"/>
  <c r="C3646" i="3"/>
  <c r="D3646" i="3"/>
  <c r="F3646" i="3"/>
  <c r="B3647" i="3"/>
  <c r="C3647" i="3"/>
  <c r="D3647" i="3"/>
  <c r="F3647" i="3"/>
  <c r="B3648" i="3"/>
  <c r="C3648" i="3"/>
  <c r="D3648" i="3"/>
  <c r="F3648" i="3"/>
  <c r="B3649" i="3"/>
  <c r="C3649" i="3"/>
  <c r="D3649" i="3"/>
  <c r="F3649" i="3"/>
  <c r="B3650" i="3"/>
  <c r="C3650" i="3"/>
  <c r="D3650" i="3"/>
  <c r="F3650" i="3"/>
  <c r="B3651" i="3"/>
  <c r="C3651" i="3"/>
  <c r="D3651" i="3"/>
  <c r="F3651" i="3"/>
  <c r="B3652" i="3"/>
  <c r="C3652" i="3"/>
  <c r="D3652" i="3"/>
  <c r="F3652" i="3"/>
  <c r="B3653" i="3"/>
  <c r="C3653" i="3"/>
  <c r="D3653" i="3"/>
  <c r="F3653" i="3"/>
  <c r="B3654" i="3"/>
  <c r="C3654" i="3"/>
  <c r="D3654" i="3"/>
  <c r="F3654" i="3"/>
  <c r="B3655" i="3"/>
  <c r="C3655" i="3"/>
  <c r="D3655" i="3"/>
  <c r="F3655" i="3"/>
  <c r="B3656" i="3"/>
  <c r="C3656" i="3"/>
  <c r="D3656" i="3"/>
  <c r="F3656" i="3"/>
  <c r="B3657" i="3"/>
  <c r="C3657" i="3"/>
  <c r="D3657" i="3"/>
  <c r="F3657" i="3"/>
  <c r="B3658" i="3"/>
  <c r="C3658" i="3"/>
  <c r="D3658" i="3"/>
  <c r="F3658" i="3"/>
  <c r="B3659" i="3"/>
  <c r="C3659" i="3"/>
  <c r="D3659" i="3"/>
  <c r="F3659" i="3"/>
  <c r="B3660" i="3"/>
  <c r="C3660" i="3"/>
  <c r="D3660" i="3"/>
  <c r="F3660" i="3"/>
  <c r="B3661" i="3"/>
  <c r="C3661" i="3"/>
  <c r="D3661" i="3"/>
  <c r="F3661" i="3"/>
  <c r="B3662" i="3"/>
  <c r="C3662" i="3"/>
  <c r="D3662" i="3"/>
  <c r="F3662" i="3"/>
  <c r="B3663" i="3"/>
  <c r="C3663" i="3"/>
  <c r="D3663" i="3"/>
  <c r="F3663" i="3"/>
  <c r="B3664" i="3"/>
  <c r="C3664" i="3"/>
  <c r="D3664" i="3"/>
  <c r="F3664" i="3"/>
  <c r="B3665" i="3"/>
  <c r="C3665" i="3"/>
  <c r="D3665" i="3"/>
  <c r="F3665" i="3"/>
  <c r="B3666" i="3"/>
  <c r="C3666" i="3"/>
  <c r="D3666" i="3"/>
  <c r="F3666" i="3"/>
  <c r="B3667" i="3"/>
  <c r="C3667" i="3"/>
  <c r="D3667" i="3"/>
  <c r="F3667" i="3"/>
  <c r="B3668" i="3"/>
  <c r="C3668" i="3"/>
  <c r="D3668" i="3"/>
  <c r="F3668" i="3"/>
  <c r="B3669" i="3"/>
  <c r="C3669" i="3"/>
  <c r="D3669" i="3"/>
  <c r="F3669" i="3"/>
  <c r="B3670" i="3"/>
  <c r="C3670" i="3"/>
  <c r="D3670" i="3"/>
  <c r="F3670" i="3"/>
  <c r="B3671" i="3"/>
  <c r="C3671" i="3"/>
  <c r="D3671" i="3"/>
  <c r="F3671" i="3"/>
  <c r="B3672" i="3"/>
  <c r="C3672" i="3"/>
  <c r="D3672" i="3"/>
  <c r="F3672" i="3"/>
  <c r="B3673" i="3"/>
  <c r="C3673" i="3"/>
  <c r="D3673" i="3"/>
  <c r="F3673" i="3"/>
  <c r="B3674" i="3"/>
  <c r="C3674" i="3"/>
  <c r="D3674" i="3"/>
  <c r="F3674" i="3"/>
  <c r="B3675" i="3"/>
  <c r="C3675" i="3"/>
  <c r="D3675" i="3"/>
  <c r="F3675" i="3"/>
  <c r="B3676" i="3"/>
  <c r="C3676" i="3"/>
  <c r="D3676" i="3"/>
  <c r="F3676" i="3"/>
  <c r="B3677" i="3"/>
  <c r="C3677" i="3"/>
  <c r="D3677" i="3"/>
  <c r="F3677" i="3"/>
  <c r="B3678" i="3"/>
  <c r="C3678" i="3"/>
  <c r="D3678" i="3"/>
  <c r="F3678" i="3"/>
  <c r="B3679" i="3"/>
  <c r="C3679" i="3"/>
  <c r="D3679" i="3"/>
  <c r="F3679" i="3"/>
  <c r="B3680" i="3"/>
  <c r="C3680" i="3"/>
  <c r="D3680" i="3"/>
  <c r="F3680" i="3"/>
  <c r="B3681" i="3"/>
  <c r="C3681" i="3"/>
  <c r="D3681" i="3"/>
  <c r="F3681" i="3"/>
  <c r="B3682" i="3"/>
  <c r="C3682" i="3"/>
  <c r="D3682" i="3"/>
  <c r="F3682" i="3"/>
  <c r="B3683" i="3"/>
  <c r="C3683" i="3"/>
  <c r="D3683" i="3"/>
  <c r="F3683" i="3"/>
  <c r="B3684" i="3"/>
  <c r="C3684" i="3"/>
  <c r="D3684" i="3"/>
  <c r="F3684" i="3"/>
  <c r="B3685" i="3"/>
  <c r="C3685" i="3"/>
  <c r="D3685" i="3"/>
  <c r="F3685" i="3"/>
  <c r="B3686" i="3"/>
  <c r="C3686" i="3"/>
  <c r="D3686" i="3"/>
  <c r="F3686" i="3"/>
  <c r="B3687" i="3"/>
  <c r="C3687" i="3"/>
  <c r="D3687" i="3"/>
  <c r="F3687" i="3"/>
  <c r="B3688" i="3"/>
  <c r="C3688" i="3"/>
  <c r="D3688" i="3"/>
  <c r="F3688" i="3"/>
  <c r="B3689" i="3"/>
  <c r="C3689" i="3"/>
  <c r="D3689" i="3"/>
  <c r="F3689" i="3"/>
  <c r="B3690" i="3"/>
  <c r="C3690" i="3"/>
  <c r="D3690" i="3"/>
  <c r="F3690" i="3"/>
  <c r="B3691" i="3"/>
  <c r="C3691" i="3"/>
  <c r="D3691" i="3"/>
  <c r="F3691" i="3"/>
  <c r="B3692" i="3"/>
  <c r="C3692" i="3"/>
  <c r="D3692" i="3"/>
  <c r="F3692" i="3"/>
  <c r="B3693" i="3"/>
  <c r="C3693" i="3"/>
  <c r="D3693" i="3"/>
  <c r="F3693" i="3"/>
  <c r="B3694" i="3"/>
  <c r="C3694" i="3"/>
  <c r="D3694" i="3"/>
  <c r="F3694" i="3"/>
  <c r="B3695" i="3"/>
  <c r="C3695" i="3"/>
  <c r="D3695" i="3"/>
  <c r="F3695" i="3"/>
  <c r="B3696" i="3"/>
  <c r="C3696" i="3"/>
  <c r="D3696" i="3"/>
  <c r="F3696" i="3"/>
  <c r="B3697" i="3"/>
  <c r="C3697" i="3"/>
  <c r="D3697" i="3"/>
  <c r="F3697" i="3"/>
  <c r="B3698" i="3"/>
  <c r="C3698" i="3"/>
  <c r="D3698" i="3"/>
  <c r="F3698" i="3"/>
  <c r="B3699" i="3"/>
  <c r="C3699" i="3"/>
  <c r="D3699" i="3"/>
  <c r="F3699" i="3"/>
  <c r="B3700" i="3"/>
  <c r="C3700" i="3"/>
  <c r="D3700" i="3"/>
  <c r="F3700" i="3"/>
  <c r="B3701" i="3"/>
  <c r="C3701" i="3"/>
  <c r="D3701" i="3"/>
  <c r="F3701" i="3"/>
  <c r="B3702" i="3"/>
  <c r="C3702" i="3"/>
  <c r="D3702" i="3"/>
  <c r="F3702" i="3"/>
  <c r="B3703" i="3"/>
  <c r="C3703" i="3"/>
  <c r="D3703" i="3"/>
  <c r="F3703" i="3"/>
  <c r="B3704" i="3"/>
  <c r="C3704" i="3"/>
  <c r="D3704" i="3"/>
  <c r="F3704" i="3"/>
  <c r="B3705" i="3"/>
  <c r="C3705" i="3"/>
  <c r="D3705" i="3"/>
  <c r="F3705" i="3"/>
  <c r="B3706" i="3"/>
  <c r="C3706" i="3"/>
  <c r="D3706" i="3"/>
  <c r="F3706" i="3"/>
  <c r="B3707" i="3"/>
  <c r="C3707" i="3"/>
  <c r="D3707" i="3"/>
  <c r="F3707" i="3"/>
  <c r="B3708" i="3"/>
  <c r="C3708" i="3"/>
  <c r="D3708" i="3"/>
  <c r="F3708" i="3"/>
  <c r="B3709" i="3"/>
  <c r="C3709" i="3"/>
  <c r="D3709" i="3"/>
  <c r="F3709" i="3"/>
  <c r="B3710" i="3"/>
  <c r="C3710" i="3"/>
  <c r="D3710" i="3"/>
  <c r="F3710" i="3"/>
  <c r="B3711" i="3"/>
  <c r="C3711" i="3"/>
  <c r="D3711" i="3"/>
  <c r="F3711" i="3"/>
  <c r="B3712" i="3"/>
  <c r="C3712" i="3"/>
  <c r="D3712" i="3"/>
  <c r="F3712" i="3"/>
  <c r="B3713" i="3"/>
  <c r="C3713" i="3"/>
  <c r="D3713" i="3"/>
  <c r="F3713" i="3"/>
  <c r="B3714" i="3"/>
  <c r="C3714" i="3"/>
  <c r="D3714" i="3"/>
  <c r="F3714" i="3"/>
  <c r="B3715" i="3"/>
  <c r="C3715" i="3"/>
  <c r="D3715" i="3"/>
  <c r="F3715" i="3"/>
  <c r="B3716" i="3"/>
  <c r="C3716" i="3"/>
  <c r="D3716" i="3"/>
  <c r="F3716" i="3"/>
  <c r="B3717" i="3"/>
  <c r="C3717" i="3"/>
  <c r="D3717" i="3"/>
  <c r="F3717" i="3"/>
  <c r="B3718" i="3"/>
  <c r="C3718" i="3"/>
  <c r="D3718" i="3"/>
  <c r="F3718" i="3"/>
  <c r="B3719" i="3"/>
  <c r="C3719" i="3"/>
  <c r="D3719" i="3"/>
  <c r="F3719" i="3"/>
  <c r="B3720" i="3"/>
  <c r="C3720" i="3"/>
  <c r="D3720" i="3"/>
  <c r="F3720" i="3"/>
  <c r="B3721" i="3"/>
  <c r="C3721" i="3"/>
  <c r="D3721" i="3"/>
  <c r="F3721" i="3"/>
  <c r="B3722" i="3"/>
  <c r="C3722" i="3"/>
  <c r="D3722" i="3"/>
  <c r="F3722" i="3"/>
  <c r="B3723" i="3"/>
  <c r="C3723" i="3"/>
  <c r="D3723" i="3"/>
  <c r="F3723" i="3"/>
  <c r="B3724" i="3"/>
  <c r="C3724" i="3"/>
  <c r="D3724" i="3"/>
  <c r="F3724" i="3"/>
  <c r="B3725" i="3"/>
  <c r="C3725" i="3"/>
  <c r="D3725" i="3"/>
  <c r="F3725" i="3"/>
  <c r="B3726" i="3"/>
  <c r="C3726" i="3"/>
  <c r="D3726" i="3"/>
  <c r="F3726" i="3"/>
  <c r="B3727" i="3"/>
  <c r="C3727" i="3"/>
  <c r="D3727" i="3"/>
  <c r="F3727" i="3"/>
  <c r="B3728" i="3"/>
  <c r="C3728" i="3"/>
  <c r="D3728" i="3"/>
  <c r="F3728" i="3"/>
  <c r="B3729" i="3"/>
  <c r="C3729" i="3"/>
  <c r="D3729" i="3"/>
  <c r="F3729" i="3"/>
  <c r="B3730" i="3"/>
  <c r="C3730" i="3"/>
  <c r="D3730" i="3"/>
  <c r="F3730" i="3"/>
  <c r="B3731" i="3"/>
  <c r="C3731" i="3"/>
  <c r="D3731" i="3"/>
  <c r="F3731" i="3"/>
  <c r="B3732" i="3"/>
  <c r="C3732" i="3"/>
  <c r="D3732" i="3"/>
  <c r="F3732" i="3"/>
  <c r="B3733" i="3"/>
  <c r="C3733" i="3"/>
  <c r="D3733" i="3"/>
  <c r="F3733" i="3"/>
  <c r="B3734" i="3"/>
  <c r="C3734" i="3"/>
  <c r="D3734" i="3"/>
  <c r="F3734" i="3"/>
  <c r="B3735" i="3"/>
  <c r="C3735" i="3"/>
  <c r="D3735" i="3"/>
  <c r="F3735" i="3"/>
  <c r="B3736" i="3"/>
  <c r="C3736" i="3"/>
  <c r="D3736" i="3"/>
  <c r="F3736" i="3"/>
  <c r="B3737" i="3"/>
  <c r="C3737" i="3"/>
  <c r="D3737" i="3"/>
  <c r="F3737" i="3"/>
  <c r="B3738" i="3"/>
  <c r="C3738" i="3"/>
  <c r="D3738" i="3"/>
  <c r="F3738" i="3"/>
  <c r="B3739" i="3"/>
  <c r="C3739" i="3"/>
  <c r="D3739" i="3"/>
  <c r="F3739" i="3"/>
  <c r="B3740" i="3"/>
  <c r="C3740" i="3"/>
  <c r="D3740" i="3"/>
  <c r="F3740" i="3"/>
  <c r="B3741" i="3"/>
  <c r="C3741" i="3"/>
  <c r="D3741" i="3"/>
  <c r="F3741" i="3"/>
  <c r="B3742" i="3"/>
  <c r="C3742" i="3"/>
  <c r="D3742" i="3"/>
  <c r="F3742" i="3"/>
  <c r="B3743" i="3"/>
  <c r="C3743" i="3"/>
  <c r="D3743" i="3"/>
  <c r="F3743" i="3"/>
  <c r="B3744" i="3"/>
  <c r="C3744" i="3"/>
  <c r="D3744" i="3"/>
  <c r="F3744" i="3"/>
  <c r="B3745" i="3"/>
  <c r="C3745" i="3"/>
  <c r="D3745" i="3"/>
  <c r="F3745" i="3"/>
  <c r="B3746" i="3"/>
  <c r="C3746" i="3"/>
  <c r="D3746" i="3"/>
  <c r="F3746" i="3"/>
  <c r="B3747" i="3"/>
  <c r="C3747" i="3"/>
  <c r="D3747" i="3"/>
  <c r="F3747" i="3"/>
  <c r="B3748" i="3"/>
  <c r="C3748" i="3"/>
  <c r="D3748" i="3"/>
  <c r="F3748" i="3"/>
  <c r="B3749" i="3"/>
  <c r="C3749" i="3"/>
  <c r="D3749" i="3"/>
  <c r="F3749" i="3"/>
  <c r="B3750" i="3"/>
  <c r="C3750" i="3"/>
  <c r="D3750" i="3"/>
  <c r="F3750" i="3"/>
  <c r="B3751" i="3"/>
  <c r="C3751" i="3"/>
  <c r="D3751" i="3"/>
  <c r="F3751" i="3"/>
  <c r="B3752" i="3"/>
  <c r="C3752" i="3"/>
  <c r="D3752" i="3"/>
  <c r="F3752" i="3"/>
  <c r="B3753" i="3"/>
  <c r="C3753" i="3"/>
  <c r="D3753" i="3"/>
  <c r="F3753" i="3"/>
  <c r="B3754" i="3"/>
  <c r="C3754" i="3"/>
  <c r="D3754" i="3"/>
  <c r="F3754" i="3"/>
  <c r="B3755" i="3"/>
  <c r="C3755" i="3"/>
  <c r="D3755" i="3"/>
  <c r="F3755" i="3"/>
  <c r="B3756" i="3"/>
  <c r="C3756" i="3"/>
  <c r="D3756" i="3"/>
  <c r="F3756" i="3"/>
  <c r="B3757" i="3"/>
  <c r="C3757" i="3"/>
  <c r="D3757" i="3"/>
  <c r="F3757" i="3"/>
  <c r="B3758" i="3"/>
  <c r="C3758" i="3"/>
  <c r="D3758" i="3"/>
  <c r="F3758" i="3"/>
  <c r="B3759" i="3"/>
  <c r="C3759" i="3"/>
  <c r="D3759" i="3"/>
  <c r="F3759" i="3"/>
  <c r="B3760" i="3"/>
  <c r="C3760" i="3"/>
  <c r="D3760" i="3"/>
  <c r="F3760" i="3"/>
  <c r="B3761" i="3"/>
  <c r="C3761" i="3"/>
  <c r="D3761" i="3"/>
  <c r="F3761" i="3"/>
  <c r="B3762" i="3"/>
  <c r="C3762" i="3"/>
  <c r="D3762" i="3"/>
  <c r="F3762" i="3"/>
  <c r="B3763" i="3"/>
  <c r="C3763" i="3"/>
  <c r="D3763" i="3"/>
  <c r="F3763" i="3"/>
  <c r="B3764" i="3"/>
  <c r="C3764" i="3"/>
  <c r="D3764" i="3"/>
  <c r="F3764" i="3"/>
  <c r="B3765" i="3"/>
  <c r="C3765" i="3"/>
  <c r="D3765" i="3"/>
  <c r="F3765" i="3"/>
  <c r="B3766" i="3"/>
  <c r="C3766" i="3"/>
  <c r="D3766" i="3"/>
  <c r="F3766" i="3"/>
  <c r="B3767" i="3"/>
  <c r="C3767" i="3"/>
  <c r="D3767" i="3"/>
  <c r="F3767" i="3"/>
  <c r="B3768" i="3"/>
  <c r="C3768" i="3"/>
  <c r="D3768" i="3"/>
  <c r="F3768" i="3"/>
  <c r="B3769" i="3"/>
  <c r="C3769" i="3"/>
  <c r="D3769" i="3"/>
  <c r="F3769" i="3"/>
  <c r="B3770" i="3"/>
  <c r="C3770" i="3"/>
  <c r="D3770" i="3"/>
  <c r="F3770" i="3"/>
  <c r="B3771" i="3"/>
  <c r="C3771" i="3"/>
  <c r="D3771" i="3"/>
  <c r="F3771" i="3"/>
  <c r="B3772" i="3"/>
  <c r="C3772" i="3"/>
  <c r="D3772" i="3"/>
  <c r="F3772" i="3"/>
  <c r="B3773" i="3"/>
  <c r="C3773" i="3"/>
  <c r="D3773" i="3"/>
  <c r="F3773" i="3"/>
  <c r="B3774" i="3"/>
  <c r="C3774" i="3"/>
  <c r="D3774" i="3"/>
  <c r="F3774" i="3"/>
  <c r="B3775" i="3"/>
  <c r="C3775" i="3"/>
  <c r="D3775" i="3"/>
  <c r="F3775" i="3"/>
  <c r="B3776" i="3"/>
  <c r="C3776" i="3"/>
  <c r="D3776" i="3"/>
  <c r="F3776" i="3"/>
  <c r="B3777" i="3"/>
  <c r="C3777" i="3"/>
  <c r="D3777" i="3"/>
  <c r="F3777" i="3"/>
  <c r="B3778" i="3"/>
  <c r="C3778" i="3"/>
  <c r="D3778" i="3"/>
  <c r="F3778" i="3"/>
  <c r="B3779" i="3"/>
  <c r="C3779" i="3"/>
  <c r="D3779" i="3"/>
  <c r="F3779" i="3"/>
  <c r="B3780" i="3"/>
  <c r="C3780" i="3"/>
  <c r="D3780" i="3"/>
  <c r="F3780" i="3"/>
  <c r="B3781" i="3"/>
  <c r="C3781" i="3"/>
  <c r="D3781" i="3"/>
  <c r="F3781" i="3"/>
  <c r="B3782" i="3"/>
  <c r="C3782" i="3"/>
  <c r="D3782" i="3"/>
  <c r="F3782" i="3"/>
  <c r="B3783" i="3"/>
  <c r="C3783" i="3"/>
  <c r="D3783" i="3"/>
  <c r="F3783" i="3"/>
  <c r="B3784" i="3"/>
  <c r="C3784" i="3"/>
  <c r="D3784" i="3"/>
  <c r="F3784" i="3"/>
  <c r="B3785" i="3"/>
  <c r="C3785" i="3"/>
  <c r="D3785" i="3"/>
  <c r="F3785" i="3"/>
  <c r="B3786" i="3"/>
  <c r="C3786" i="3"/>
  <c r="D3786" i="3"/>
  <c r="F3786" i="3"/>
  <c r="B3787" i="3"/>
  <c r="C3787" i="3"/>
  <c r="D3787" i="3"/>
  <c r="F3787" i="3"/>
  <c r="B3788" i="3"/>
  <c r="C3788" i="3"/>
  <c r="D3788" i="3"/>
  <c r="F3788" i="3"/>
  <c r="B3789" i="3"/>
  <c r="C3789" i="3"/>
  <c r="D3789" i="3"/>
  <c r="F3789" i="3"/>
  <c r="B3790" i="3"/>
  <c r="C3790" i="3"/>
  <c r="D3790" i="3"/>
  <c r="F3790" i="3"/>
  <c r="B3791" i="3"/>
  <c r="C3791" i="3"/>
  <c r="D3791" i="3"/>
  <c r="F3791" i="3"/>
  <c r="B3792" i="3"/>
  <c r="C3792" i="3"/>
  <c r="D3792" i="3"/>
  <c r="F3792" i="3"/>
  <c r="B3793" i="3"/>
  <c r="C3793" i="3"/>
  <c r="D3793" i="3"/>
  <c r="F3793" i="3"/>
  <c r="B3794" i="3"/>
  <c r="C3794" i="3"/>
  <c r="D3794" i="3"/>
  <c r="F3794" i="3"/>
  <c r="B3795" i="3"/>
  <c r="C3795" i="3"/>
  <c r="D3795" i="3"/>
  <c r="F3795" i="3"/>
  <c r="B3796" i="3"/>
  <c r="C3796" i="3"/>
  <c r="D3796" i="3"/>
  <c r="F3796" i="3"/>
  <c r="B3797" i="3"/>
  <c r="C3797" i="3"/>
  <c r="D3797" i="3"/>
  <c r="F3797" i="3"/>
  <c r="B3798" i="3"/>
  <c r="C3798" i="3"/>
  <c r="D3798" i="3"/>
  <c r="F3798" i="3"/>
  <c r="B3799" i="3"/>
  <c r="C3799" i="3"/>
  <c r="D3799" i="3"/>
  <c r="F3799" i="3"/>
  <c r="B3800" i="3"/>
  <c r="C3800" i="3"/>
  <c r="D3800" i="3"/>
  <c r="F3800" i="3"/>
  <c r="B3801" i="3"/>
  <c r="C3801" i="3"/>
  <c r="D3801" i="3"/>
  <c r="F3801" i="3"/>
  <c r="B3802" i="3"/>
  <c r="C3802" i="3"/>
  <c r="D3802" i="3"/>
  <c r="F3802" i="3"/>
  <c r="B3803" i="3"/>
  <c r="C3803" i="3"/>
  <c r="D3803" i="3"/>
  <c r="F3803" i="3"/>
  <c r="B3804" i="3"/>
  <c r="C3804" i="3"/>
  <c r="D3804" i="3"/>
  <c r="F3804" i="3"/>
  <c r="B3805" i="3"/>
  <c r="C3805" i="3"/>
  <c r="D3805" i="3"/>
  <c r="F3805" i="3"/>
  <c r="B3806" i="3"/>
  <c r="C3806" i="3"/>
  <c r="D3806" i="3"/>
  <c r="F3806" i="3"/>
  <c r="B3807" i="3"/>
  <c r="C3807" i="3"/>
  <c r="D3807" i="3"/>
  <c r="F3807" i="3"/>
  <c r="B3808" i="3"/>
  <c r="C3808" i="3"/>
  <c r="D3808" i="3"/>
  <c r="F3808" i="3"/>
  <c r="B3809" i="3"/>
  <c r="C3809" i="3"/>
  <c r="D3809" i="3"/>
  <c r="F3809" i="3"/>
  <c r="B3810" i="3"/>
  <c r="C3810" i="3"/>
  <c r="D3810" i="3"/>
  <c r="F3810" i="3"/>
  <c r="B3811" i="3"/>
  <c r="C3811" i="3"/>
  <c r="D3811" i="3"/>
  <c r="F3811" i="3"/>
  <c r="B3812" i="3"/>
  <c r="C3812" i="3"/>
  <c r="D3812" i="3"/>
  <c r="F3812" i="3"/>
  <c r="B3813" i="3"/>
  <c r="C3813" i="3"/>
  <c r="D3813" i="3"/>
  <c r="F3813" i="3"/>
  <c r="B3814" i="3"/>
  <c r="C3814" i="3"/>
  <c r="D3814" i="3"/>
  <c r="F3814" i="3"/>
  <c r="B3815" i="3"/>
  <c r="C3815" i="3"/>
  <c r="D3815" i="3"/>
  <c r="F3815" i="3"/>
  <c r="B3816" i="3"/>
  <c r="C3816" i="3"/>
  <c r="D3816" i="3"/>
  <c r="F3816" i="3"/>
  <c r="B3817" i="3"/>
  <c r="C3817" i="3"/>
  <c r="D3817" i="3"/>
  <c r="F3817" i="3"/>
  <c r="B3818" i="3"/>
  <c r="C3818" i="3"/>
  <c r="D3818" i="3"/>
  <c r="F3818" i="3"/>
  <c r="B3819" i="3"/>
  <c r="C3819" i="3"/>
  <c r="D3819" i="3"/>
  <c r="F3819" i="3"/>
  <c r="B3820" i="3"/>
  <c r="C3820" i="3"/>
  <c r="D3820" i="3"/>
  <c r="F3820" i="3"/>
  <c r="B3821" i="3"/>
  <c r="C3821" i="3"/>
  <c r="D3821" i="3"/>
  <c r="F3821" i="3"/>
  <c r="B3822" i="3"/>
  <c r="C3822" i="3"/>
  <c r="D3822" i="3"/>
  <c r="F3822" i="3"/>
  <c r="B3823" i="3"/>
  <c r="C3823" i="3"/>
  <c r="D3823" i="3"/>
  <c r="F3823" i="3"/>
  <c r="B3824" i="3"/>
  <c r="C3824" i="3"/>
  <c r="D3824" i="3"/>
  <c r="F3824" i="3"/>
  <c r="B3825" i="3"/>
  <c r="C3825" i="3"/>
  <c r="D3825" i="3"/>
  <c r="F3825" i="3"/>
  <c r="B3826" i="3"/>
  <c r="C3826" i="3"/>
  <c r="D3826" i="3"/>
  <c r="F3826" i="3"/>
  <c r="B3827" i="3"/>
  <c r="C3827" i="3"/>
  <c r="D3827" i="3"/>
  <c r="F3827" i="3"/>
  <c r="B3828" i="3"/>
  <c r="C3828" i="3"/>
  <c r="D3828" i="3"/>
  <c r="F3828" i="3"/>
  <c r="B3829" i="3"/>
  <c r="C3829" i="3"/>
  <c r="D3829" i="3"/>
  <c r="F3829" i="3"/>
  <c r="B3830" i="3"/>
  <c r="C3830" i="3"/>
  <c r="D3830" i="3"/>
  <c r="F3830" i="3"/>
  <c r="B3831" i="3"/>
  <c r="C3831" i="3"/>
  <c r="D3831" i="3"/>
  <c r="F3831" i="3"/>
  <c r="B3832" i="3"/>
  <c r="C3832" i="3"/>
  <c r="D3832" i="3"/>
  <c r="F3832" i="3"/>
  <c r="B3833" i="3"/>
  <c r="C3833" i="3"/>
  <c r="D3833" i="3"/>
  <c r="F3833" i="3"/>
  <c r="B3834" i="3"/>
  <c r="C3834" i="3"/>
  <c r="D3834" i="3"/>
  <c r="F3834" i="3"/>
  <c r="B3835" i="3"/>
  <c r="C3835" i="3"/>
  <c r="D3835" i="3"/>
  <c r="F3835" i="3"/>
  <c r="B3836" i="3"/>
  <c r="C3836" i="3"/>
  <c r="D3836" i="3"/>
  <c r="F3836" i="3"/>
  <c r="B3837" i="3"/>
  <c r="C3837" i="3"/>
  <c r="D3837" i="3"/>
  <c r="F3837" i="3"/>
  <c r="B3838" i="3"/>
  <c r="C3838" i="3"/>
  <c r="D3838" i="3"/>
  <c r="F3838" i="3"/>
  <c r="B3839" i="3"/>
  <c r="C3839" i="3"/>
  <c r="D3839" i="3"/>
  <c r="F3839" i="3"/>
  <c r="B3840" i="3"/>
  <c r="C3840" i="3"/>
  <c r="D3840" i="3"/>
  <c r="F3840" i="3"/>
  <c r="B3841" i="3"/>
  <c r="C3841" i="3"/>
  <c r="D3841" i="3"/>
  <c r="F3841" i="3"/>
  <c r="B3842" i="3"/>
  <c r="C3842" i="3"/>
  <c r="D3842" i="3"/>
  <c r="F3842" i="3"/>
  <c r="B3843" i="3"/>
  <c r="C3843" i="3"/>
  <c r="D3843" i="3"/>
  <c r="F3843" i="3"/>
  <c r="B3844" i="3"/>
  <c r="C3844" i="3"/>
  <c r="D3844" i="3"/>
  <c r="F3844" i="3"/>
  <c r="B3845" i="3"/>
  <c r="C3845" i="3"/>
  <c r="D3845" i="3"/>
  <c r="F3845" i="3"/>
  <c r="B3846" i="3"/>
  <c r="C3846" i="3"/>
  <c r="D3846" i="3"/>
  <c r="F3846" i="3"/>
  <c r="B3847" i="3"/>
  <c r="C3847" i="3"/>
  <c r="D3847" i="3"/>
  <c r="F3847" i="3"/>
  <c r="B3848" i="3"/>
  <c r="C3848" i="3"/>
  <c r="D3848" i="3"/>
  <c r="F3848" i="3"/>
  <c r="B3849" i="3"/>
  <c r="C3849" i="3"/>
  <c r="D3849" i="3"/>
  <c r="F3849" i="3"/>
  <c r="B3850" i="3"/>
  <c r="C3850" i="3"/>
  <c r="D3850" i="3"/>
  <c r="F3850" i="3"/>
  <c r="B3851" i="3"/>
  <c r="C3851" i="3"/>
  <c r="D3851" i="3"/>
  <c r="F3851" i="3"/>
  <c r="B3852" i="3"/>
  <c r="C3852" i="3"/>
  <c r="D3852" i="3"/>
  <c r="F3852" i="3"/>
  <c r="B3853" i="3"/>
  <c r="C3853" i="3"/>
  <c r="D3853" i="3"/>
  <c r="F3853" i="3"/>
  <c r="B3854" i="3"/>
  <c r="C3854" i="3"/>
  <c r="D3854" i="3"/>
  <c r="F3854" i="3"/>
  <c r="B3855" i="3"/>
  <c r="C3855" i="3"/>
  <c r="D3855" i="3"/>
  <c r="F3855" i="3"/>
  <c r="B3856" i="3"/>
  <c r="C3856" i="3"/>
  <c r="D3856" i="3"/>
  <c r="F3856" i="3"/>
  <c r="B3857" i="3"/>
  <c r="C3857" i="3"/>
  <c r="D3857" i="3"/>
  <c r="F3857" i="3"/>
  <c r="B3858" i="3"/>
  <c r="C3858" i="3"/>
  <c r="D3858" i="3"/>
  <c r="F3858" i="3"/>
  <c r="B3859" i="3"/>
  <c r="C3859" i="3"/>
  <c r="D3859" i="3"/>
  <c r="F3859" i="3"/>
  <c r="B3860" i="3"/>
  <c r="C3860" i="3"/>
  <c r="D3860" i="3"/>
  <c r="F3860" i="3"/>
  <c r="B3861" i="3"/>
  <c r="C3861" i="3"/>
  <c r="D3861" i="3"/>
  <c r="F3861" i="3"/>
  <c r="B3862" i="3"/>
  <c r="C3862" i="3"/>
  <c r="D3862" i="3"/>
  <c r="F3862" i="3"/>
  <c r="B3863" i="3"/>
  <c r="C3863" i="3"/>
  <c r="D3863" i="3"/>
  <c r="F3863" i="3"/>
  <c r="B3864" i="3"/>
  <c r="C3864" i="3"/>
  <c r="D3864" i="3"/>
  <c r="F3864" i="3"/>
  <c r="B3865" i="3"/>
  <c r="C3865" i="3"/>
  <c r="D3865" i="3"/>
  <c r="F3865" i="3"/>
  <c r="B3866" i="3"/>
  <c r="C3866" i="3"/>
  <c r="D3866" i="3"/>
  <c r="F3866" i="3"/>
  <c r="B3867" i="3"/>
  <c r="C3867" i="3"/>
  <c r="D3867" i="3"/>
  <c r="F3867" i="3"/>
  <c r="B3868" i="3"/>
  <c r="C3868" i="3"/>
  <c r="D3868" i="3"/>
  <c r="F3868" i="3"/>
  <c r="B3869" i="3"/>
  <c r="C3869" i="3"/>
  <c r="D3869" i="3"/>
  <c r="F3869" i="3"/>
  <c r="B3870" i="3"/>
  <c r="C3870" i="3"/>
  <c r="D3870" i="3"/>
  <c r="F3870" i="3"/>
  <c r="B3871" i="3"/>
  <c r="C3871" i="3"/>
  <c r="D3871" i="3"/>
  <c r="F3871" i="3"/>
  <c r="B3872" i="3"/>
  <c r="C3872" i="3"/>
  <c r="D3872" i="3"/>
  <c r="F3872" i="3"/>
  <c r="B3873" i="3"/>
  <c r="C3873" i="3"/>
  <c r="D3873" i="3"/>
  <c r="F3873" i="3"/>
  <c r="B3874" i="3"/>
  <c r="C3874" i="3"/>
  <c r="D3874" i="3"/>
  <c r="F3874" i="3"/>
  <c r="B3875" i="3"/>
  <c r="C3875" i="3"/>
  <c r="D3875" i="3"/>
  <c r="F3875" i="3"/>
  <c r="B3876" i="3"/>
  <c r="C3876" i="3"/>
  <c r="D3876" i="3"/>
  <c r="F3876" i="3"/>
  <c r="B3877" i="3"/>
  <c r="C3877" i="3"/>
  <c r="D3877" i="3"/>
  <c r="F3877" i="3"/>
  <c r="B3878" i="3"/>
  <c r="C3878" i="3"/>
  <c r="D3878" i="3"/>
  <c r="F3878" i="3"/>
  <c r="B3879" i="3"/>
  <c r="C3879" i="3"/>
  <c r="D3879" i="3"/>
  <c r="F3879" i="3"/>
  <c r="B3880" i="3"/>
  <c r="C3880" i="3"/>
  <c r="D3880" i="3"/>
  <c r="F3880" i="3"/>
  <c r="B3881" i="3"/>
  <c r="C3881" i="3"/>
  <c r="D3881" i="3"/>
  <c r="F3881" i="3"/>
  <c r="B3882" i="3"/>
  <c r="C3882" i="3"/>
  <c r="D3882" i="3"/>
  <c r="F3882" i="3"/>
  <c r="B3883" i="3"/>
  <c r="C3883" i="3"/>
  <c r="D3883" i="3"/>
  <c r="F3883" i="3"/>
  <c r="B3884" i="3"/>
  <c r="C3884" i="3"/>
  <c r="D3884" i="3"/>
  <c r="F3884" i="3"/>
  <c r="B3885" i="3"/>
  <c r="C3885" i="3"/>
  <c r="D3885" i="3"/>
  <c r="F3885" i="3"/>
  <c r="B3886" i="3"/>
  <c r="C3886" i="3"/>
  <c r="D3886" i="3"/>
  <c r="F3886" i="3"/>
  <c r="B3887" i="3"/>
  <c r="C3887" i="3"/>
  <c r="D3887" i="3"/>
  <c r="F3887" i="3"/>
  <c r="B3888" i="3"/>
  <c r="C3888" i="3"/>
  <c r="D3888" i="3"/>
  <c r="F3888" i="3"/>
  <c r="B3889" i="3"/>
  <c r="C3889" i="3"/>
  <c r="D3889" i="3"/>
  <c r="F3889" i="3"/>
  <c r="B3890" i="3"/>
  <c r="C3890" i="3"/>
  <c r="D3890" i="3"/>
  <c r="F3890" i="3"/>
  <c r="B3891" i="3"/>
  <c r="C3891" i="3"/>
  <c r="D3891" i="3"/>
  <c r="F3891" i="3"/>
  <c r="B3892" i="3"/>
  <c r="C3892" i="3"/>
  <c r="D3892" i="3"/>
  <c r="F3892" i="3"/>
  <c r="B3893" i="3"/>
  <c r="C3893" i="3"/>
  <c r="D3893" i="3"/>
  <c r="F3893" i="3"/>
  <c r="B3894" i="3"/>
  <c r="C3894" i="3"/>
  <c r="D3894" i="3"/>
  <c r="F3894" i="3"/>
  <c r="B3895" i="3"/>
  <c r="C3895" i="3"/>
  <c r="D3895" i="3"/>
  <c r="F3895" i="3"/>
  <c r="B3896" i="3"/>
  <c r="C3896" i="3"/>
  <c r="D3896" i="3"/>
  <c r="F3896" i="3"/>
  <c r="B3897" i="3"/>
  <c r="C3897" i="3"/>
  <c r="D3897" i="3"/>
  <c r="F3897" i="3"/>
  <c r="B3898" i="3"/>
  <c r="C3898" i="3"/>
  <c r="D3898" i="3"/>
  <c r="F3898" i="3"/>
  <c r="B3899" i="3"/>
  <c r="C3899" i="3"/>
  <c r="D3899" i="3"/>
  <c r="F3899" i="3"/>
  <c r="B3900" i="3"/>
  <c r="C3900" i="3"/>
  <c r="D3900" i="3"/>
  <c r="F3900" i="3"/>
  <c r="B3901" i="3"/>
  <c r="C3901" i="3"/>
  <c r="D3901" i="3"/>
  <c r="F3901" i="3"/>
  <c r="B3902" i="3"/>
  <c r="C3902" i="3"/>
  <c r="D3902" i="3"/>
  <c r="F3902" i="3"/>
  <c r="B3903" i="3"/>
  <c r="C3903" i="3"/>
  <c r="D3903" i="3"/>
  <c r="F3903" i="3"/>
  <c r="B3904" i="3"/>
  <c r="C3904" i="3"/>
  <c r="D3904" i="3"/>
  <c r="F3904" i="3"/>
  <c r="B3905" i="3"/>
  <c r="C3905" i="3"/>
  <c r="D3905" i="3"/>
  <c r="F3905" i="3"/>
  <c r="B3906" i="3"/>
  <c r="C3906" i="3"/>
  <c r="D3906" i="3"/>
  <c r="F3906" i="3"/>
  <c r="B3907" i="3"/>
  <c r="C3907" i="3"/>
  <c r="D3907" i="3"/>
  <c r="F3907" i="3"/>
  <c r="B3908" i="3"/>
  <c r="C3908" i="3"/>
  <c r="D3908" i="3"/>
  <c r="F3908" i="3"/>
  <c r="B3909" i="3"/>
  <c r="C3909" i="3"/>
  <c r="D3909" i="3"/>
  <c r="F3909" i="3"/>
  <c r="B3910" i="3"/>
  <c r="C3910" i="3"/>
  <c r="D3910" i="3"/>
  <c r="F3910" i="3"/>
  <c r="B3911" i="3"/>
  <c r="C3911" i="3"/>
  <c r="D3911" i="3"/>
  <c r="F3911" i="3"/>
  <c r="B3912" i="3"/>
  <c r="C3912" i="3"/>
  <c r="D3912" i="3"/>
  <c r="F3912" i="3"/>
  <c r="B3913" i="3"/>
  <c r="C3913" i="3"/>
  <c r="D3913" i="3"/>
  <c r="F3913" i="3"/>
  <c r="B3914" i="3"/>
  <c r="C3914" i="3"/>
  <c r="D3914" i="3"/>
  <c r="F3914" i="3"/>
  <c r="B3915" i="3"/>
  <c r="C3915" i="3"/>
  <c r="D3915" i="3"/>
  <c r="F3915" i="3"/>
  <c r="B3916" i="3"/>
  <c r="C3916" i="3"/>
  <c r="D3916" i="3"/>
  <c r="F3916" i="3"/>
  <c r="B3917" i="3"/>
  <c r="C3917" i="3"/>
  <c r="D3917" i="3"/>
  <c r="F3917" i="3"/>
  <c r="B3918" i="3"/>
  <c r="C3918" i="3"/>
  <c r="D3918" i="3"/>
  <c r="F3918" i="3"/>
  <c r="B3919" i="3"/>
  <c r="C3919" i="3"/>
  <c r="D3919" i="3"/>
  <c r="F3919" i="3"/>
  <c r="B3920" i="3"/>
  <c r="C3920" i="3"/>
  <c r="D3920" i="3"/>
  <c r="F3920" i="3"/>
  <c r="B3921" i="3"/>
  <c r="C3921" i="3"/>
  <c r="D3921" i="3"/>
  <c r="F3921" i="3"/>
  <c r="B3922" i="3"/>
  <c r="C3922" i="3"/>
  <c r="D3922" i="3"/>
  <c r="F3922" i="3"/>
  <c r="B3923" i="3"/>
  <c r="C3923" i="3"/>
  <c r="D3923" i="3"/>
  <c r="F3923" i="3"/>
  <c r="B3924" i="3"/>
  <c r="C3924" i="3"/>
  <c r="D3924" i="3"/>
  <c r="F3924" i="3"/>
  <c r="B3925" i="3"/>
  <c r="C3925" i="3"/>
  <c r="D3925" i="3"/>
  <c r="F3925" i="3"/>
  <c r="B3926" i="3"/>
  <c r="C3926" i="3"/>
  <c r="D3926" i="3"/>
  <c r="F3926" i="3"/>
  <c r="B3927" i="3"/>
  <c r="C3927" i="3"/>
  <c r="D3927" i="3"/>
  <c r="F3927" i="3"/>
  <c r="B3928" i="3"/>
  <c r="C3928" i="3"/>
  <c r="D3928" i="3"/>
  <c r="F3928" i="3"/>
  <c r="B3929" i="3"/>
  <c r="C3929" i="3"/>
  <c r="D3929" i="3"/>
  <c r="F3929" i="3"/>
  <c r="B3930" i="3"/>
  <c r="C3930" i="3"/>
  <c r="D3930" i="3"/>
  <c r="F3930" i="3"/>
  <c r="B3931" i="3"/>
  <c r="C3931" i="3"/>
  <c r="D3931" i="3"/>
  <c r="F3931" i="3"/>
  <c r="B3932" i="3"/>
  <c r="C3932" i="3"/>
  <c r="D3932" i="3"/>
  <c r="F3932" i="3"/>
  <c r="B3933" i="3"/>
  <c r="C3933" i="3"/>
  <c r="D3933" i="3"/>
  <c r="F3933" i="3"/>
  <c r="B3934" i="3"/>
  <c r="C3934" i="3"/>
  <c r="D3934" i="3"/>
  <c r="F3934" i="3"/>
  <c r="B3935" i="3"/>
  <c r="C3935" i="3"/>
  <c r="D3935" i="3"/>
  <c r="F3935" i="3"/>
  <c r="B3936" i="3"/>
  <c r="C3936" i="3"/>
  <c r="D3936" i="3"/>
  <c r="F3936" i="3"/>
  <c r="B3937" i="3"/>
  <c r="C3937" i="3"/>
  <c r="D3937" i="3"/>
  <c r="F3937" i="3"/>
  <c r="B3938" i="3"/>
  <c r="C3938" i="3"/>
  <c r="D3938" i="3"/>
  <c r="F3938" i="3"/>
  <c r="B3939" i="3"/>
  <c r="C3939" i="3"/>
  <c r="D3939" i="3"/>
  <c r="F3939" i="3"/>
  <c r="B3940" i="3"/>
  <c r="C3940" i="3"/>
  <c r="D3940" i="3"/>
  <c r="F3940" i="3"/>
  <c r="B3941" i="3"/>
  <c r="C3941" i="3"/>
  <c r="D3941" i="3"/>
  <c r="F3941" i="3"/>
  <c r="B3942" i="3"/>
  <c r="C3942" i="3"/>
  <c r="D3942" i="3"/>
  <c r="F3942" i="3"/>
  <c r="B3943" i="3"/>
  <c r="C3943" i="3"/>
  <c r="D3943" i="3"/>
  <c r="F3943" i="3"/>
  <c r="B3944" i="3"/>
  <c r="C3944" i="3"/>
  <c r="D3944" i="3"/>
  <c r="F3944" i="3"/>
  <c r="B3945" i="3"/>
  <c r="C3945" i="3"/>
  <c r="D3945" i="3"/>
  <c r="F3945" i="3"/>
  <c r="B3946" i="3"/>
  <c r="C3946" i="3"/>
  <c r="D3946" i="3"/>
  <c r="F3946" i="3"/>
  <c r="B3947" i="3"/>
  <c r="C3947" i="3"/>
  <c r="D3947" i="3"/>
  <c r="F3947" i="3"/>
  <c r="B3948" i="3"/>
  <c r="C3948" i="3"/>
  <c r="D3948" i="3"/>
  <c r="F3948" i="3"/>
  <c r="B3949" i="3"/>
  <c r="C3949" i="3"/>
  <c r="D3949" i="3"/>
  <c r="F3949" i="3"/>
  <c r="B3950" i="3"/>
  <c r="C3950" i="3"/>
  <c r="D3950" i="3"/>
  <c r="F3950" i="3"/>
  <c r="B3951" i="3"/>
  <c r="C3951" i="3"/>
  <c r="D3951" i="3"/>
  <c r="F3951" i="3"/>
  <c r="B3952" i="3"/>
  <c r="C3952" i="3"/>
  <c r="D3952" i="3"/>
  <c r="F3952" i="3"/>
  <c r="B3953" i="3"/>
  <c r="C3953" i="3"/>
  <c r="D3953" i="3"/>
  <c r="F3953" i="3"/>
  <c r="B3954" i="3"/>
  <c r="C3954" i="3"/>
  <c r="D3954" i="3"/>
  <c r="F3954" i="3"/>
  <c r="B3955" i="3"/>
  <c r="C3955" i="3"/>
  <c r="D3955" i="3"/>
  <c r="F3955" i="3"/>
  <c r="B3956" i="3"/>
  <c r="C3956" i="3"/>
  <c r="D3956" i="3"/>
  <c r="F3956" i="3"/>
  <c r="B3957" i="3"/>
  <c r="C3957" i="3"/>
  <c r="D3957" i="3"/>
  <c r="F3957" i="3"/>
  <c r="B3958" i="3"/>
  <c r="C3958" i="3"/>
  <c r="D3958" i="3"/>
  <c r="F3958" i="3"/>
  <c r="B3959" i="3"/>
  <c r="C3959" i="3"/>
  <c r="D3959" i="3"/>
  <c r="F3959" i="3"/>
  <c r="B3960" i="3"/>
  <c r="C3960" i="3"/>
  <c r="D3960" i="3"/>
  <c r="F3960" i="3"/>
  <c r="B3961" i="3"/>
  <c r="C3961" i="3"/>
  <c r="D3961" i="3"/>
  <c r="F3961" i="3"/>
  <c r="B3962" i="3"/>
  <c r="C3962" i="3"/>
  <c r="D3962" i="3"/>
  <c r="F3962" i="3"/>
  <c r="B3963" i="3"/>
  <c r="C3963" i="3"/>
  <c r="D3963" i="3"/>
  <c r="F3963" i="3"/>
  <c r="B3964" i="3"/>
  <c r="C3964" i="3"/>
  <c r="D3964" i="3"/>
  <c r="F3964" i="3"/>
  <c r="B3965" i="3"/>
  <c r="C3965" i="3"/>
  <c r="D3965" i="3"/>
  <c r="F3965" i="3"/>
  <c r="B3966" i="3"/>
  <c r="C3966" i="3"/>
  <c r="D3966" i="3"/>
  <c r="F3966" i="3"/>
  <c r="B3967" i="3"/>
  <c r="C3967" i="3"/>
  <c r="D3967" i="3"/>
  <c r="F3967" i="3"/>
  <c r="B3968" i="3"/>
  <c r="C3968" i="3"/>
  <c r="D3968" i="3"/>
  <c r="F3968" i="3"/>
  <c r="B3969" i="3"/>
  <c r="C3969" i="3"/>
  <c r="D3969" i="3"/>
  <c r="F3969" i="3"/>
  <c r="B3970" i="3"/>
  <c r="C3970" i="3"/>
  <c r="D3970" i="3"/>
  <c r="F3970" i="3"/>
  <c r="B3971" i="3"/>
  <c r="C3971" i="3"/>
  <c r="D3971" i="3"/>
  <c r="F3971" i="3"/>
  <c r="B3972" i="3"/>
  <c r="C3972" i="3"/>
  <c r="D3972" i="3"/>
  <c r="F3972" i="3"/>
  <c r="B3973" i="3"/>
  <c r="C3973" i="3"/>
  <c r="D3973" i="3"/>
  <c r="F3973" i="3"/>
  <c r="B3974" i="3"/>
  <c r="C3974" i="3"/>
  <c r="D3974" i="3"/>
  <c r="F3974" i="3"/>
  <c r="B3975" i="3"/>
  <c r="C3975" i="3"/>
  <c r="D3975" i="3"/>
  <c r="F3975" i="3"/>
  <c r="B3976" i="3"/>
  <c r="C3976" i="3"/>
  <c r="D3976" i="3"/>
  <c r="F3976" i="3"/>
  <c r="B3977" i="3"/>
  <c r="C3977" i="3"/>
  <c r="D3977" i="3"/>
  <c r="F3977" i="3"/>
  <c r="B3978" i="3"/>
  <c r="C3978" i="3"/>
  <c r="D3978" i="3"/>
  <c r="F3978" i="3"/>
  <c r="B3979" i="3"/>
  <c r="C3979" i="3"/>
  <c r="D3979" i="3"/>
  <c r="F3979" i="3"/>
  <c r="B3980" i="3"/>
  <c r="C3980" i="3"/>
  <c r="D3980" i="3"/>
  <c r="F3980" i="3"/>
  <c r="B3981" i="3"/>
  <c r="C3981" i="3"/>
  <c r="D3981" i="3"/>
  <c r="F3981" i="3"/>
  <c r="B3982" i="3"/>
  <c r="C3982" i="3"/>
  <c r="D3982" i="3"/>
  <c r="F3982" i="3"/>
  <c r="B3983" i="3"/>
  <c r="C3983" i="3"/>
  <c r="D3983" i="3"/>
  <c r="F3983" i="3"/>
  <c r="B3984" i="3"/>
  <c r="C3984" i="3"/>
  <c r="D3984" i="3"/>
  <c r="F3984" i="3"/>
  <c r="B3985" i="3"/>
  <c r="C3985" i="3"/>
  <c r="D3985" i="3"/>
  <c r="F3985" i="3"/>
  <c r="B3986" i="3"/>
  <c r="C3986" i="3"/>
  <c r="D3986" i="3"/>
  <c r="F3986" i="3"/>
  <c r="B3987" i="3"/>
  <c r="C3987" i="3"/>
  <c r="D3987" i="3"/>
  <c r="F3987" i="3"/>
  <c r="B3988" i="3"/>
  <c r="C3988" i="3"/>
  <c r="D3988" i="3"/>
  <c r="F3988" i="3"/>
  <c r="B3989" i="3"/>
  <c r="C3989" i="3"/>
  <c r="D3989" i="3"/>
  <c r="F3989" i="3"/>
  <c r="B3990" i="3"/>
  <c r="C3990" i="3"/>
  <c r="D3990" i="3"/>
  <c r="F3990" i="3"/>
  <c r="B3991" i="3"/>
  <c r="C3991" i="3"/>
  <c r="D3991" i="3"/>
  <c r="F3991" i="3"/>
  <c r="B3992" i="3"/>
  <c r="C3992" i="3"/>
  <c r="D3992" i="3"/>
  <c r="F3992" i="3"/>
  <c r="B3993" i="3"/>
  <c r="C3993" i="3"/>
  <c r="D3993" i="3"/>
  <c r="F3993" i="3"/>
  <c r="B3994" i="3"/>
  <c r="C3994" i="3"/>
  <c r="D3994" i="3"/>
  <c r="F3994" i="3"/>
  <c r="B3995" i="3"/>
  <c r="C3995" i="3"/>
  <c r="D3995" i="3"/>
  <c r="F3995" i="3"/>
  <c r="B3996" i="3"/>
  <c r="C3996" i="3"/>
  <c r="D3996" i="3"/>
  <c r="F3996" i="3"/>
  <c r="B3997" i="3"/>
  <c r="C3997" i="3"/>
  <c r="D3997" i="3"/>
  <c r="F3997" i="3"/>
  <c r="B3998" i="3"/>
  <c r="C3998" i="3"/>
  <c r="D3998" i="3"/>
  <c r="F3998" i="3"/>
  <c r="B3999" i="3"/>
  <c r="C3999" i="3"/>
  <c r="D3999" i="3"/>
  <c r="F3999" i="3"/>
  <c r="B4000" i="3"/>
  <c r="C4000" i="3"/>
  <c r="D4000" i="3"/>
  <c r="F4000" i="3"/>
  <c r="B4001" i="3"/>
  <c r="C4001" i="3"/>
  <c r="D4001" i="3"/>
  <c r="F4001" i="3"/>
  <c r="B4002" i="3"/>
  <c r="C4002" i="3"/>
  <c r="D4002" i="3"/>
  <c r="F4002" i="3"/>
  <c r="B4003" i="3"/>
  <c r="C4003" i="3"/>
  <c r="D4003" i="3"/>
  <c r="F4003" i="3"/>
  <c r="B4004" i="3"/>
  <c r="C4004" i="3"/>
  <c r="D4004" i="3"/>
  <c r="F4004" i="3"/>
  <c r="B4005" i="3"/>
  <c r="C4005" i="3"/>
  <c r="D4005" i="3"/>
  <c r="F4005" i="3"/>
  <c r="B4006" i="3"/>
  <c r="C4006" i="3"/>
  <c r="D4006" i="3"/>
  <c r="F4006" i="3"/>
  <c r="B4007" i="3"/>
  <c r="C4007" i="3"/>
  <c r="D4007" i="3"/>
  <c r="F4007" i="3"/>
  <c r="B4008" i="3"/>
  <c r="C4008" i="3"/>
  <c r="D4008" i="3"/>
  <c r="F4008" i="3"/>
  <c r="B4009" i="3"/>
  <c r="C4009" i="3"/>
  <c r="D4009" i="3"/>
  <c r="F4009" i="3"/>
  <c r="B4010" i="3"/>
  <c r="C4010" i="3"/>
  <c r="D4010" i="3"/>
  <c r="F4010" i="3"/>
  <c r="B4011" i="3"/>
  <c r="C4011" i="3"/>
  <c r="D4011" i="3"/>
  <c r="F4011" i="3"/>
  <c r="B4012" i="3"/>
  <c r="C4012" i="3"/>
  <c r="D4012" i="3"/>
  <c r="F4012" i="3"/>
  <c r="B4013" i="3"/>
  <c r="C4013" i="3"/>
  <c r="D4013" i="3"/>
  <c r="F4013" i="3"/>
  <c r="B4014" i="3"/>
  <c r="C4014" i="3"/>
  <c r="D4014" i="3"/>
  <c r="F4014" i="3"/>
  <c r="B4015" i="3"/>
  <c r="C4015" i="3"/>
  <c r="D4015" i="3"/>
  <c r="F4015" i="3"/>
  <c r="B4016" i="3"/>
  <c r="C4016" i="3"/>
  <c r="D4016" i="3"/>
  <c r="F4016" i="3"/>
  <c r="B4017" i="3"/>
  <c r="C4017" i="3"/>
  <c r="D4017" i="3"/>
  <c r="F4017" i="3"/>
  <c r="B4018" i="3"/>
  <c r="C4018" i="3"/>
  <c r="D4018" i="3"/>
  <c r="F4018" i="3"/>
  <c r="B4019" i="3"/>
  <c r="C4019" i="3"/>
  <c r="D4019" i="3"/>
  <c r="F4019" i="3"/>
  <c r="B4020" i="3"/>
  <c r="C4020" i="3"/>
  <c r="D4020" i="3"/>
  <c r="F4020" i="3"/>
  <c r="B4021" i="3"/>
  <c r="C4021" i="3"/>
  <c r="D4021" i="3"/>
  <c r="F4021" i="3"/>
  <c r="B4022" i="3"/>
  <c r="C4022" i="3"/>
  <c r="D4022" i="3"/>
  <c r="F4022" i="3"/>
  <c r="B4023" i="3"/>
  <c r="C4023" i="3"/>
  <c r="D4023" i="3"/>
  <c r="F4023" i="3"/>
  <c r="B4024" i="3"/>
  <c r="C4024" i="3"/>
  <c r="D4024" i="3"/>
  <c r="F4024" i="3"/>
  <c r="B4025" i="3"/>
  <c r="C4025" i="3"/>
  <c r="D4025" i="3"/>
  <c r="F4025" i="3"/>
  <c r="B4026" i="3"/>
  <c r="C4026" i="3"/>
  <c r="D4026" i="3"/>
  <c r="F4026" i="3"/>
  <c r="B4027" i="3"/>
  <c r="C4027" i="3"/>
  <c r="D4027" i="3"/>
  <c r="F4027" i="3"/>
  <c r="B4028" i="3"/>
  <c r="C4028" i="3"/>
  <c r="D4028" i="3"/>
  <c r="F4028" i="3"/>
  <c r="B4029" i="3"/>
  <c r="C4029" i="3"/>
  <c r="D4029" i="3"/>
  <c r="F4029" i="3"/>
  <c r="B4030" i="3"/>
  <c r="C4030" i="3"/>
  <c r="D4030" i="3"/>
  <c r="F4030" i="3"/>
  <c r="B4031" i="3"/>
  <c r="C4031" i="3"/>
  <c r="D4031" i="3"/>
  <c r="F4031" i="3"/>
  <c r="B4032" i="3"/>
  <c r="C4032" i="3"/>
  <c r="D4032" i="3"/>
  <c r="F4032" i="3"/>
  <c r="B4033" i="3"/>
  <c r="C4033" i="3"/>
  <c r="D4033" i="3"/>
  <c r="F4033" i="3"/>
  <c r="B4034" i="3"/>
  <c r="C4034" i="3"/>
  <c r="D4034" i="3"/>
  <c r="F4034" i="3"/>
  <c r="B4035" i="3"/>
  <c r="C4035" i="3"/>
  <c r="D4035" i="3"/>
  <c r="F4035" i="3"/>
  <c r="B4036" i="3"/>
  <c r="C4036" i="3"/>
  <c r="D4036" i="3"/>
  <c r="F4036" i="3"/>
  <c r="B4037" i="3"/>
  <c r="C4037" i="3"/>
  <c r="D4037" i="3"/>
  <c r="F4037" i="3"/>
  <c r="B4038" i="3"/>
  <c r="C4038" i="3"/>
  <c r="D4038" i="3"/>
  <c r="F4038" i="3"/>
  <c r="B4039" i="3"/>
  <c r="C4039" i="3"/>
  <c r="D4039" i="3"/>
  <c r="F4039" i="3"/>
  <c r="B4040" i="3"/>
  <c r="C4040" i="3"/>
  <c r="D4040" i="3"/>
  <c r="F4040" i="3"/>
  <c r="B4041" i="3"/>
  <c r="C4041" i="3"/>
  <c r="D4041" i="3"/>
  <c r="F4041" i="3"/>
  <c r="B4042" i="3"/>
  <c r="C4042" i="3"/>
  <c r="D4042" i="3"/>
  <c r="F4042" i="3"/>
  <c r="B4043" i="3"/>
  <c r="C4043" i="3"/>
  <c r="D4043" i="3"/>
  <c r="F4043" i="3"/>
  <c r="B4044" i="3"/>
  <c r="C4044" i="3"/>
  <c r="D4044" i="3"/>
  <c r="F4044" i="3"/>
  <c r="B4045" i="3"/>
  <c r="C4045" i="3"/>
  <c r="D4045" i="3"/>
  <c r="F4045" i="3"/>
  <c r="B4046" i="3"/>
  <c r="C4046" i="3"/>
  <c r="D4046" i="3"/>
  <c r="F4046" i="3"/>
  <c r="B4047" i="3"/>
  <c r="C4047" i="3"/>
  <c r="D4047" i="3"/>
  <c r="F4047" i="3"/>
  <c r="B4048" i="3"/>
  <c r="C4048" i="3"/>
  <c r="D4048" i="3"/>
  <c r="F4048" i="3"/>
  <c r="B4049" i="3"/>
  <c r="C4049" i="3"/>
  <c r="D4049" i="3"/>
  <c r="F4049" i="3"/>
  <c r="B4050" i="3"/>
  <c r="C4050" i="3"/>
  <c r="D4050" i="3"/>
  <c r="F4050" i="3"/>
  <c r="B4051" i="3"/>
  <c r="C4051" i="3"/>
  <c r="D4051" i="3"/>
  <c r="F4051" i="3"/>
  <c r="B4052" i="3"/>
  <c r="C4052" i="3"/>
  <c r="D4052" i="3"/>
  <c r="F4052" i="3"/>
  <c r="B4053" i="3"/>
  <c r="C4053" i="3"/>
  <c r="D4053" i="3"/>
  <c r="F4053" i="3"/>
  <c r="B4054" i="3"/>
  <c r="C4054" i="3"/>
  <c r="D4054" i="3"/>
  <c r="F4054" i="3"/>
  <c r="B4055" i="3"/>
  <c r="C4055" i="3"/>
  <c r="D4055" i="3"/>
  <c r="F4055" i="3"/>
  <c r="B4056" i="3"/>
  <c r="C4056" i="3"/>
  <c r="D4056" i="3"/>
  <c r="F4056" i="3"/>
  <c r="B4057" i="3"/>
  <c r="C4057" i="3"/>
  <c r="D4057" i="3"/>
  <c r="F4057" i="3"/>
  <c r="B4058" i="3"/>
  <c r="C4058" i="3"/>
  <c r="D4058" i="3"/>
  <c r="F4058" i="3"/>
  <c r="B4059" i="3"/>
  <c r="C4059" i="3"/>
  <c r="D4059" i="3"/>
  <c r="F4059" i="3"/>
  <c r="B4060" i="3"/>
  <c r="C4060" i="3"/>
  <c r="D4060" i="3"/>
  <c r="F4060" i="3"/>
  <c r="B4061" i="3"/>
  <c r="C4061" i="3"/>
  <c r="D4061" i="3"/>
  <c r="F4061" i="3"/>
  <c r="B4062" i="3"/>
  <c r="C4062" i="3"/>
  <c r="D4062" i="3"/>
  <c r="F4062" i="3"/>
  <c r="B4063" i="3"/>
  <c r="C4063" i="3"/>
  <c r="D4063" i="3"/>
  <c r="F4063" i="3"/>
  <c r="B4064" i="3"/>
  <c r="C4064" i="3"/>
  <c r="D4064" i="3"/>
  <c r="F4064" i="3"/>
  <c r="B4065" i="3"/>
  <c r="C4065" i="3"/>
  <c r="D4065" i="3"/>
  <c r="F4065" i="3"/>
  <c r="B4066" i="3"/>
  <c r="C4066" i="3"/>
  <c r="D4066" i="3"/>
  <c r="F4066" i="3"/>
  <c r="B4067" i="3"/>
  <c r="C4067" i="3"/>
  <c r="D4067" i="3"/>
  <c r="F4067" i="3"/>
  <c r="B4068" i="3"/>
  <c r="C4068" i="3"/>
  <c r="D4068" i="3"/>
  <c r="F4068" i="3"/>
  <c r="B4069" i="3"/>
  <c r="C4069" i="3"/>
  <c r="D4069" i="3"/>
  <c r="F4069" i="3"/>
  <c r="B4070" i="3"/>
  <c r="C4070" i="3"/>
  <c r="D4070" i="3"/>
  <c r="F4070" i="3"/>
  <c r="B4071" i="3"/>
  <c r="C4071" i="3"/>
  <c r="D4071" i="3"/>
  <c r="F4071" i="3"/>
  <c r="B4072" i="3"/>
  <c r="C4072" i="3"/>
  <c r="D4072" i="3"/>
  <c r="F4072" i="3"/>
  <c r="B4073" i="3"/>
  <c r="C4073" i="3"/>
  <c r="D4073" i="3"/>
  <c r="F4073" i="3"/>
  <c r="B4074" i="3"/>
  <c r="C4074" i="3"/>
  <c r="D4074" i="3"/>
  <c r="F4074" i="3"/>
  <c r="B4075" i="3"/>
  <c r="C4075" i="3"/>
  <c r="D4075" i="3"/>
  <c r="F4075" i="3"/>
  <c r="B4076" i="3"/>
  <c r="C4076" i="3"/>
  <c r="D4076" i="3"/>
  <c r="F4076" i="3"/>
  <c r="B4077" i="3"/>
  <c r="C4077" i="3"/>
  <c r="D4077" i="3"/>
  <c r="F4077" i="3"/>
  <c r="B4078" i="3"/>
  <c r="C4078" i="3"/>
  <c r="D4078" i="3"/>
  <c r="F4078" i="3"/>
  <c r="B4079" i="3"/>
  <c r="C4079" i="3"/>
  <c r="D4079" i="3"/>
  <c r="F4079" i="3"/>
  <c r="B4080" i="3"/>
  <c r="C4080" i="3"/>
  <c r="D4080" i="3"/>
  <c r="F4080" i="3"/>
  <c r="B4081" i="3"/>
  <c r="C4081" i="3"/>
  <c r="D4081" i="3"/>
  <c r="F4081" i="3"/>
  <c r="B4082" i="3"/>
  <c r="C4082" i="3"/>
  <c r="D4082" i="3"/>
  <c r="F4082" i="3"/>
  <c r="B4083" i="3"/>
  <c r="C4083" i="3"/>
  <c r="D4083" i="3"/>
  <c r="F4083" i="3"/>
  <c r="B4084" i="3"/>
  <c r="C4084" i="3"/>
  <c r="D4084" i="3"/>
  <c r="F4084" i="3"/>
  <c r="B4085" i="3"/>
  <c r="C4085" i="3"/>
  <c r="D4085" i="3"/>
  <c r="F4085" i="3"/>
  <c r="B4086" i="3"/>
  <c r="C4086" i="3"/>
  <c r="D4086" i="3"/>
  <c r="F4086" i="3"/>
  <c r="B4087" i="3"/>
  <c r="C4087" i="3"/>
  <c r="D4087" i="3"/>
  <c r="F4087" i="3"/>
  <c r="B4088" i="3"/>
  <c r="C4088" i="3"/>
  <c r="D4088" i="3"/>
  <c r="F4088" i="3"/>
  <c r="B4089" i="3"/>
  <c r="C4089" i="3"/>
  <c r="D4089" i="3"/>
  <c r="F4089" i="3"/>
  <c r="B4090" i="3"/>
  <c r="C4090" i="3"/>
  <c r="D4090" i="3"/>
  <c r="F4090" i="3"/>
  <c r="B4091" i="3"/>
  <c r="C4091" i="3"/>
  <c r="D4091" i="3"/>
  <c r="F4091" i="3"/>
  <c r="B4092" i="3"/>
  <c r="C4092" i="3"/>
  <c r="D4092" i="3"/>
  <c r="F4092" i="3"/>
  <c r="B4093" i="3"/>
  <c r="C4093" i="3"/>
  <c r="D4093" i="3"/>
  <c r="F4093" i="3"/>
  <c r="B4094" i="3"/>
  <c r="C4094" i="3"/>
  <c r="D4094" i="3"/>
  <c r="F4094" i="3"/>
  <c r="B4095" i="3"/>
  <c r="C4095" i="3"/>
  <c r="D4095" i="3"/>
  <c r="F4095" i="3"/>
  <c r="B4096" i="3"/>
  <c r="C4096" i="3"/>
  <c r="D4096" i="3"/>
  <c r="F4096" i="3"/>
  <c r="B4097" i="3"/>
  <c r="C4097" i="3"/>
  <c r="D4097" i="3"/>
  <c r="F4097" i="3"/>
  <c r="B4098" i="3"/>
  <c r="C4098" i="3"/>
  <c r="D4098" i="3"/>
  <c r="F4098" i="3"/>
  <c r="B4099" i="3"/>
  <c r="C4099" i="3"/>
  <c r="D4099" i="3"/>
  <c r="F4099" i="3"/>
  <c r="B4100" i="3"/>
  <c r="C4100" i="3"/>
  <c r="D4100" i="3"/>
  <c r="F4100" i="3"/>
  <c r="B4101" i="3"/>
  <c r="C4101" i="3"/>
  <c r="D4101" i="3"/>
  <c r="F4101" i="3"/>
  <c r="B4102" i="3"/>
  <c r="C4102" i="3"/>
  <c r="D4102" i="3"/>
  <c r="F4102" i="3"/>
  <c r="B4103" i="3"/>
  <c r="C4103" i="3"/>
  <c r="D4103" i="3"/>
  <c r="F4103" i="3"/>
  <c r="B4104" i="3"/>
  <c r="C4104" i="3"/>
  <c r="D4104" i="3"/>
  <c r="F4104" i="3"/>
  <c r="B4105" i="3"/>
  <c r="C4105" i="3"/>
  <c r="D4105" i="3"/>
  <c r="F4105" i="3"/>
  <c r="B4106" i="3"/>
  <c r="C4106" i="3"/>
  <c r="D4106" i="3"/>
  <c r="F4106" i="3"/>
  <c r="B4107" i="3"/>
  <c r="C4107" i="3"/>
  <c r="D4107" i="3"/>
  <c r="F4107" i="3"/>
  <c r="B4108" i="3"/>
  <c r="C4108" i="3"/>
  <c r="D4108" i="3"/>
  <c r="F4108" i="3"/>
  <c r="B4109" i="3"/>
  <c r="C4109" i="3"/>
  <c r="D4109" i="3"/>
  <c r="F4109" i="3"/>
  <c r="B4110" i="3"/>
  <c r="C4110" i="3"/>
  <c r="D4110" i="3"/>
  <c r="F4110" i="3"/>
  <c r="B4111" i="3"/>
  <c r="C4111" i="3"/>
  <c r="D4111" i="3"/>
  <c r="F4111" i="3"/>
  <c r="B4112" i="3"/>
  <c r="C4112" i="3"/>
  <c r="D4112" i="3"/>
  <c r="F4112" i="3"/>
  <c r="B4113" i="3"/>
  <c r="C4113" i="3"/>
  <c r="D4113" i="3"/>
  <c r="F4113" i="3"/>
  <c r="B4114" i="3"/>
  <c r="C4114" i="3"/>
  <c r="D4114" i="3"/>
  <c r="F4114" i="3"/>
  <c r="B4115" i="3"/>
  <c r="C4115" i="3"/>
  <c r="D4115" i="3"/>
  <c r="F4115" i="3"/>
  <c r="B4116" i="3"/>
  <c r="C4116" i="3"/>
  <c r="D4116" i="3"/>
  <c r="F4116" i="3"/>
  <c r="B4117" i="3"/>
  <c r="C4117" i="3"/>
  <c r="D4117" i="3"/>
  <c r="F4117" i="3"/>
  <c r="B4118" i="3"/>
  <c r="C4118" i="3"/>
  <c r="D4118" i="3"/>
  <c r="F4118" i="3"/>
  <c r="B4119" i="3"/>
  <c r="C4119" i="3"/>
  <c r="D4119" i="3"/>
  <c r="F4119" i="3"/>
  <c r="B4120" i="3"/>
  <c r="C4120" i="3"/>
  <c r="D4120" i="3"/>
  <c r="F4120" i="3"/>
  <c r="B4121" i="3"/>
  <c r="C4121" i="3"/>
  <c r="D4121" i="3"/>
  <c r="F4121" i="3"/>
  <c r="B4122" i="3"/>
  <c r="C4122" i="3"/>
  <c r="D4122" i="3"/>
  <c r="F4122" i="3"/>
  <c r="B4123" i="3"/>
  <c r="C4123" i="3"/>
  <c r="D4123" i="3"/>
  <c r="F4123" i="3"/>
  <c r="B4124" i="3"/>
  <c r="C4124" i="3"/>
  <c r="D4124" i="3"/>
  <c r="F4124" i="3"/>
  <c r="B4125" i="3"/>
  <c r="C4125" i="3"/>
  <c r="D4125" i="3"/>
  <c r="F4125" i="3"/>
  <c r="B4126" i="3"/>
  <c r="C4126" i="3"/>
  <c r="D4126" i="3"/>
  <c r="F4126" i="3"/>
  <c r="B4127" i="3"/>
  <c r="C4127" i="3"/>
  <c r="D4127" i="3"/>
  <c r="F4127" i="3"/>
  <c r="B4128" i="3"/>
  <c r="C4128" i="3"/>
  <c r="D4128" i="3"/>
  <c r="F4128" i="3"/>
  <c r="B4129" i="3"/>
  <c r="C4129" i="3"/>
  <c r="D4129" i="3"/>
  <c r="F4129" i="3"/>
  <c r="B4130" i="3"/>
  <c r="C4130" i="3"/>
  <c r="D4130" i="3"/>
  <c r="F4130" i="3"/>
  <c r="B4131" i="3"/>
  <c r="C4131" i="3"/>
  <c r="D4131" i="3"/>
  <c r="F4131" i="3"/>
  <c r="B4132" i="3"/>
  <c r="C4132" i="3"/>
  <c r="D4132" i="3"/>
  <c r="F4132" i="3"/>
  <c r="B4133" i="3"/>
  <c r="C4133" i="3"/>
  <c r="D4133" i="3"/>
  <c r="F4133" i="3"/>
  <c r="B4134" i="3"/>
  <c r="C4134" i="3"/>
  <c r="D4134" i="3"/>
  <c r="F4134" i="3"/>
  <c r="B4135" i="3"/>
  <c r="C4135" i="3"/>
  <c r="D4135" i="3"/>
  <c r="F4135" i="3"/>
  <c r="B4136" i="3"/>
  <c r="C4136" i="3"/>
  <c r="D4136" i="3"/>
  <c r="F4136" i="3"/>
  <c r="B4137" i="3"/>
  <c r="C4137" i="3"/>
  <c r="D4137" i="3"/>
  <c r="F4137" i="3"/>
  <c r="B4138" i="3"/>
  <c r="C4138" i="3"/>
  <c r="D4138" i="3"/>
  <c r="F4138" i="3"/>
  <c r="B4139" i="3"/>
  <c r="C4139" i="3"/>
  <c r="D4139" i="3"/>
  <c r="F4139" i="3"/>
  <c r="B4140" i="3"/>
  <c r="C4140" i="3"/>
  <c r="D4140" i="3"/>
  <c r="F4140" i="3"/>
  <c r="B4141" i="3"/>
  <c r="C4141" i="3"/>
  <c r="D4141" i="3"/>
  <c r="F4141" i="3"/>
  <c r="B4142" i="3"/>
  <c r="C4142" i="3"/>
  <c r="D4142" i="3"/>
  <c r="F4142" i="3"/>
  <c r="B4143" i="3"/>
  <c r="C4143" i="3"/>
  <c r="D4143" i="3"/>
  <c r="F4143" i="3"/>
  <c r="B4144" i="3"/>
  <c r="C4144" i="3"/>
  <c r="D4144" i="3"/>
  <c r="F4144" i="3"/>
  <c r="B4145" i="3"/>
  <c r="C4145" i="3"/>
  <c r="D4145" i="3"/>
  <c r="F4145" i="3"/>
  <c r="B4146" i="3"/>
  <c r="C4146" i="3"/>
  <c r="D4146" i="3"/>
  <c r="F4146" i="3"/>
  <c r="B4147" i="3"/>
  <c r="C4147" i="3"/>
  <c r="D4147" i="3"/>
  <c r="F4147" i="3"/>
  <c r="B4148" i="3"/>
  <c r="C4148" i="3"/>
  <c r="D4148" i="3"/>
  <c r="F4148" i="3"/>
  <c r="B4149" i="3"/>
  <c r="C4149" i="3"/>
  <c r="D4149" i="3"/>
  <c r="F4149" i="3"/>
  <c r="B4150" i="3"/>
  <c r="C4150" i="3"/>
  <c r="D4150" i="3"/>
  <c r="F4150" i="3"/>
  <c r="B4151" i="3"/>
  <c r="C4151" i="3"/>
  <c r="D4151" i="3"/>
  <c r="F4151" i="3"/>
  <c r="B4152" i="3"/>
  <c r="C4152" i="3"/>
  <c r="D4152" i="3"/>
  <c r="F4152" i="3"/>
  <c r="B4153" i="3"/>
  <c r="C4153" i="3"/>
  <c r="D4153" i="3"/>
  <c r="F4153" i="3"/>
  <c r="B4154" i="3"/>
  <c r="C4154" i="3"/>
  <c r="D4154" i="3"/>
  <c r="F4154" i="3"/>
  <c r="B4155" i="3"/>
  <c r="C4155" i="3"/>
  <c r="D4155" i="3"/>
  <c r="F4155" i="3"/>
  <c r="B4156" i="3"/>
  <c r="C4156" i="3"/>
  <c r="D4156" i="3"/>
  <c r="F4156" i="3"/>
  <c r="B4157" i="3"/>
  <c r="C4157" i="3"/>
  <c r="D4157" i="3"/>
  <c r="F4157" i="3"/>
  <c r="B4158" i="3"/>
  <c r="C4158" i="3"/>
  <c r="D4158" i="3"/>
  <c r="F4158" i="3"/>
  <c r="B4159" i="3"/>
  <c r="C4159" i="3"/>
  <c r="D4159" i="3"/>
  <c r="F4159" i="3"/>
  <c r="B4160" i="3"/>
  <c r="C4160" i="3"/>
  <c r="D4160" i="3"/>
  <c r="F4160" i="3"/>
  <c r="B4161" i="3"/>
  <c r="C4161" i="3"/>
  <c r="D4161" i="3"/>
  <c r="F4161" i="3"/>
  <c r="B4162" i="3"/>
  <c r="C4162" i="3"/>
  <c r="D4162" i="3"/>
  <c r="F4162" i="3"/>
  <c r="B4163" i="3"/>
  <c r="C4163" i="3"/>
  <c r="D4163" i="3"/>
  <c r="F4163" i="3"/>
  <c r="B4164" i="3"/>
  <c r="C4164" i="3"/>
  <c r="D4164" i="3"/>
  <c r="F4164" i="3"/>
  <c r="B4165" i="3"/>
  <c r="C4165" i="3"/>
  <c r="D4165" i="3"/>
  <c r="F4165" i="3"/>
  <c r="B4166" i="3"/>
  <c r="C4166" i="3"/>
  <c r="D4166" i="3"/>
  <c r="F4166" i="3"/>
  <c r="B4167" i="3"/>
  <c r="C4167" i="3"/>
  <c r="D4167" i="3"/>
  <c r="F4167" i="3"/>
  <c r="B4168" i="3"/>
  <c r="C4168" i="3"/>
  <c r="D4168" i="3"/>
  <c r="F4168" i="3"/>
  <c r="B4169" i="3"/>
  <c r="C4169" i="3"/>
  <c r="D4169" i="3"/>
  <c r="F4169" i="3"/>
  <c r="B4170" i="3"/>
  <c r="C4170" i="3"/>
  <c r="D4170" i="3"/>
  <c r="F4170" i="3"/>
  <c r="B4171" i="3"/>
  <c r="C4171" i="3"/>
  <c r="D4171" i="3"/>
  <c r="F4171" i="3"/>
  <c r="B4172" i="3"/>
  <c r="C4172" i="3"/>
  <c r="D4172" i="3"/>
  <c r="F4172" i="3"/>
  <c r="B4173" i="3"/>
  <c r="C4173" i="3"/>
  <c r="D4173" i="3"/>
  <c r="F4173" i="3"/>
  <c r="B4174" i="3"/>
  <c r="C4174" i="3"/>
  <c r="D4174" i="3"/>
  <c r="F4174" i="3"/>
  <c r="B4175" i="3"/>
  <c r="C4175" i="3"/>
  <c r="D4175" i="3"/>
  <c r="F4175" i="3"/>
  <c r="B4176" i="3"/>
  <c r="C4176" i="3"/>
  <c r="D4176" i="3"/>
  <c r="F4176" i="3"/>
  <c r="B4177" i="3"/>
  <c r="C4177" i="3"/>
  <c r="D4177" i="3"/>
  <c r="F4177" i="3"/>
  <c r="B4178" i="3"/>
  <c r="C4178" i="3"/>
  <c r="D4178" i="3"/>
  <c r="F4178" i="3"/>
  <c r="B4179" i="3"/>
  <c r="C4179" i="3"/>
  <c r="D4179" i="3"/>
  <c r="F4179" i="3"/>
  <c r="B4180" i="3"/>
  <c r="C4180" i="3"/>
  <c r="D4180" i="3"/>
  <c r="F4180" i="3"/>
  <c r="B4181" i="3"/>
  <c r="C4181" i="3"/>
  <c r="D4181" i="3"/>
  <c r="F4181" i="3"/>
  <c r="B4182" i="3"/>
  <c r="C4182" i="3"/>
  <c r="D4182" i="3"/>
  <c r="F4182" i="3"/>
  <c r="B4183" i="3"/>
  <c r="C4183" i="3"/>
  <c r="D4183" i="3"/>
  <c r="F4183" i="3"/>
  <c r="B4184" i="3"/>
  <c r="C4184" i="3"/>
  <c r="D4184" i="3"/>
  <c r="F4184" i="3"/>
  <c r="B4185" i="3"/>
  <c r="C4185" i="3"/>
  <c r="D4185" i="3"/>
  <c r="F4185" i="3"/>
  <c r="B4186" i="3"/>
  <c r="C4186" i="3"/>
  <c r="D4186" i="3"/>
  <c r="F4186" i="3"/>
  <c r="B4187" i="3"/>
  <c r="C4187" i="3"/>
  <c r="D4187" i="3"/>
  <c r="F4187" i="3"/>
  <c r="B4188" i="3"/>
  <c r="C4188" i="3"/>
  <c r="D4188" i="3"/>
  <c r="F4188" i="3"/>
  <c r="B4189" i="3"/>
  <c r="C4189" i="3"/>
  <c r="D4189" i="3"/>
  <c r="F4189" i="3"/>
  <c r="B4190" i="3"/>
  <c r="C4190" i="3"/>
  <c r="D4190" i="3"/>
  <c r="F4190" i="3"/>
  <c r="B4191" i="3"/>
  <c r="C4191" i="3"/>
  <c r="D4191" i="3"/>
  <c r="F4191" i="3"/>
  <c r="B4192" i="3"/>
  <c r="C4192" i="3"/>
  <c r="D4192" i="3"/>
  <c r="F4192" i="3"/>
  <c r="B4193" i="3"/>
  <c r="C4193" i="3"/>
  <c r="D4193" i="3"/>
  <c r="F4193" i="3"/>
  <c r="B4194" i="3"/>
  <c r="C4194" i="3"/>
  <c r="D4194" i="3"/>
  <c r="F4194" i="3"/>
  <c r="B4195" i="3"/>
  <c r="C4195" i="3"/>
  <c r="D4195" i="3"/>
  <c r="F4195" i="3"/>
  <c r="B4196" i="3"/>
  <c r="C4196" i="3"/>
  <c r="D4196" i="3"/>
  <c r="F4196" i="3"/>
  <c r="B4197" i="3"/>
  <c r="C4197" i="3"/>
  <c r="D4197" i="3"/>
  <c r="F4197" i="3"/>
  <c r="B4198" i="3"/>
  <c r="C4198" i="3"/>
  <c r="D4198" i="3"/>
  <c r="F4198" i="3"/>
  <c r="B4199" i="3"/>
  <c r="C4199" i="3"/>
  <c r="D4199" i="3"/>
  <c r="F4199" i="3"/>
  <c r="B4200" i="3"/>
  <c r="C4200" i="3"/>
  <c r="D4200" i="3"/>
  <c r="F4200" i="3"/>
  <c r="B4201" i="3"/>
  <c r="C4201" i="3"/>
  <c r="D4201" i="3"/>
  <c r="F4201" i="3"/>
  <c r="B4202" i="3"/>
  <c r="C4202" i="3"/>
  <c r="D4202" i="3"/>
  <c r="F4202" i="3"/>
  <c r="B4203" i="3"/>
  <c r="C4203" i="3"/>
  <c r="D4203" i="3"/>
  <c r="F4203" i="3"/>
  <c r="B4204" i="3"/>
  <c r="C4204" i="3"/>
  <c r="D4204" i="3"/>
  <c r="F4204" i="3"/>
  <c r="B4205" i="3"/>
  <c r="C4205" i="3"/>
  <c r="D4205" i="3"/>
  <c r="F4205" i="3"/>
  <c r="B4206" i="3"/>
  <c r="C4206" i="3"/>
  <c r="D4206" i="3"/>
  <c r="F4206" i="3"/>
  <c r="B4207" i="3"/>
  <c r="C4207" i="3"/>
  <c r="D4207" i="3"/>
  <c r="F4207" i="3"/>
  <c r="B4208" i="3"/>
  <c r="C4208" i="3"/>
  <c r="D4208" i="3"/>
  <c r="F4208" i="3"/>
  <c r="B4209" i="3"/>
  <c r="C4209" i="3"/>
  <c r="D4209" i="3"/>
  <c r="F4209" i="3"/>
  <c r="B4210" i="3"/>
  <c r="C4210" i="3"/>
  <c r="D4210" i="3"/>
  <c r="F4210" i="3"/>
  <c r="B4211" i="3"/>
  <c r="C4211" i="3"/>
  <c r="D4211" i="3"/>
  <c r="F4211" i="3"/>
  <c r="B4212" i="3"/>
  <c r="C4212" i="3"/>
  <c r="D4212" i="3"/>
  <c r="F4212" i="3"/>
  <c r="B4213" i="3"/>
  <c r="C4213" i="3"/>
  <c r="D4213" i="3"/>
  <c r="F4213" i="3"/>
  <c r="B4214" i="3"/>
  <c r="C4214" i="3"/>
  <c r="D4214" i="3"/>
  <c r="F4214" i="3"/>
  <c r="B4215" i="3"/>
  <c r="C4215" i="3"/>
  <c r="D4215" i="3"/>
  <c r="F4215" i="3"/>
  <c r="B4216" i="3"/>
  <c r="C4216" i="3"/>
  <c r="D4216" i="3"/>
  <c r="F4216" i="3"/>
  <c r="B4217" i="3"/>
  <c r="C4217" i="3"/>
  <c r="D4217" i="3"/>
  <c r="F4217" i="3"/>
  <c r="B4218" i="3"/>
  <c r="C4218" i="3"/>
  <c r="D4218" i="3"/>
  <c r="F4218" i="3"/>
  <c r="B4219" i="3"/>
  <c r="C4219" i="3"/>
  <c r="D4219" i="3"/>
  <c r="F4219" i="3"/>
  <c r="B4220" i="3"/>
  <c r="C4220" i="3"/>
  <c r="D4220" i="3"/>
  <c r="F4220" i="3"/>
  <c r="B4221" i="3"/>
  <c r="C4221" i="3"/>
  <c r="D4221" i="3"/>
  <c r="F4221" i="3"/>
  <c r="B4222" i="3"/>
  <c r="C4222" i="3"/>
  <c r="D4222" i="3"/>
  <c r="F4222" i="3"/>
  <c r="B4223" i="3"/>
  <c r="C4223" i="3"/>
  <c r="D4223" i="3"/>
  <c r="F4223" i="3"/>
  <c r="B4224" i="3"/>
  <c r="C4224" i="3"/>
  <c r="D4224" i="3"/>
  <c r="F4224" i="3"/>
  <c r="B4225" i="3"/>
  <c r="C4225" i="3"/>
  <c r="D4225" i="3"/>
  <c r="F4225" i="3"/>
  <c r="B4226" i="3"/>
  <c r="C4226" i="3"/>
  <c r="D4226" i="3"/>
  <c r="F4226" i="3"/>
  <c r="B4227" i="3"/>
  <c r="C4227" i="3"/>
  <c r="D4227" i="3"/>
  <c r="F4227" i="3"/>
  <c r="B4228" i="3"/>
  <c r="C4228" i="3"/>
  <c r="D4228" i="3"/>
  <c r="F4228" i="3"/>
  <c r="B4229" i="3"/>
  <c r="C4229" i="3"/>
  <c r="D4229" i="3"/>
  <c r="F4229" i="3"/>
  <c r="B4230" i="3"/>
  <c r="C4230" i="3"/>
  <c r="D4230" i="3"/>
  <c r="F4230" i="3"/>
  <c r="B4231" i="3"/>
  <c r="C4231" i="3"/>
  <c r="D4231" i="3"/>
  <c r="F4231" i="3"/>
  <c r="B4232" i="3"/>
  <c r="C4232" i="3"/>
  <c r="D4232" i="3"/>
  <c r="F4232" i="3"/>
  <c r="B4233" i="3"/>
  <c r="C4233" i="3"/>
  <c r="D4233" i="3"/>
  <c r="F4233" i="3"/>
  <c r="B4234" i="3"/>
  <c r="C4234" i="3"/>
  <c r="D4234" i="3"/>
  <c r="F4234" i="3"/>
  <c r="B4235" i="3"/>
  <c r="C4235" i="3"/>
  <c r="D4235" i="3"/>
  <c r="F4235" i="3"/>
  <c r="B4236" i="3"/>
  <c r="C4236" i="3"/>
  <c r="D4236" i="3"/>
  <c r="F4236" i="3"/>
  <c r="B4237" i="3"/>
  <c r="C4237" i="3"/>
  <c r="D4237" i="3"/>
  <c r="F4237" i="3"/>
  <c r="B4238" i="3"/>
  <c r="C4238" i="3"/>
  <c r="D4238" i="3"/>
  <c r="F4238" i="3"/>
  <c r="B4239" i="3"/>
  <c r="C4239" i="3"/>
  <c r="D4239" i="3"/>
  <c r="F4239" i="3"/>
  <c r="B4240" i="3"/>
  <c r="C4240" i="3"/>
  <c r="D4240" i="3"/>
  <c r="F4240" i="3"/>
  <c r="B4241" i="3"/>
  <c r="C4241" i="3"/>
  <c r="D4241" i="3"/>
  <c r="F4241" i="3"/>
  <c r="B4242" i="3"/>
  <c r="C4242" i="3"/>
  <c r="D4242" i="3"/>
  <c r="F4242" i="3"/>
  <c r="B4243" i="3"/>
  <c r="C4243" i="3"/>
  <c r="D4243" i="3"/>
  <c r="F4243" i="3"/>
  <c r="B4244" i="3"/>
  <c r="C4244" i="3"/>
  <c r="D4244" i="3"/>
  <c r="F4244" i="3"/>
  <c r="B4245" i="3"/>
  <c r="C4245" i="3"/>
  <c r="D4245" i="3"/>
  <c r="F4245" i="3"/>
  <c r="B4246" i="3"/>
  <c r="C4246" i="3"/>
  <c r="D4246" i="3"/>
  <c r="F4246" i="3"/>
  <c r="B4247" i="3"/>
  <c r="C4247" i="3"/>
  <c r="D4247" i="3"/>
  <c r="F4247" i="3"/>
  <c r="B4248" i="3"/>
  <c r="C4248" i="3"/>
  <c r="D4248" i="3"/>
  <c r="F4248" i="3"/>
  <c r="B4249" i="3"/>
  <c r="C4249" i="3"/>
  <c r="D4249" i="3"/>
  <c r="F4249" i="3"/>
  <c r="B4250" i="3"/>
  <c r="C4250" i="3"/>
  <c r="D4250" i="3"/>
  <c r="F4250" i="3"/>
  <c r="B4251" i="3"/>
  <c r="C4251" i="3"/>
  <c r="D4251" i="3"/>
  <c r="F4251" i="3"/>
  <c r="B4252" i="3"/>
  <c r="C4252" i="3"/>
  <c r="D4252" i="3"/>
  <c r="F4252" i="3"/>
  <c r="B4253" i="3"/>
  <c r="C4253" i="3"/>
  <c r="D4253" i="3"/>
  <c r="F4253" i="3"/>
  <c r="B4254" i="3"/>
  <c r="C4254" i="3"/>
  <c r="D4254" i="3"/>
  <c r="F4254" i="3"/>
  <c r="B4255" i="3"/>
  <c r="C4255" i="3"/>
  <c r="D4255" i="3"/>
  <c r="F4255" i="3"/>
  <c r="B4256" i="3"/>
  <c r="C4256" i="3"/>
  <c r="D4256" i="3"/>
  <c r="F4256" i="3"/>
  <c r="B4257" i="3"/>
  <c r="C4257" i="3"/>
  <c r="D4257" i="3"/>
  <c r="F4257" i="3"/>
  <c r="B4258" i="3"/>
  <c r="C4258" i="3"/>
  <c r="D4258" i="3"/>
  <c r="F4258" i="3"/>
  <c r="B4259" i="3"/>
  <c r="C4259" i="3"/>
  <c r="D4259" i="3"/>
  <c r="F4259" i="3"/>
  <c r="B4260" i="3"/>
  <c r="C4260" i="3"/>
  <c r="D4260" i="3"/>
  <c r="F4260" i="3"/>
  <c r="B4261" i="3"/>
  <c r="C4261" i="3"/>
  <c r="D4261" i="3"/>
  <c r="F4261" i="3"/>
  <c r="B4262" i="3"/>
  <c r="C4262" i="3"/>
  <c r="D4262" i="3"/>
  <c r="F4262" i="3"/>
  <c r="B4263" i="3"/>
  <c r="C4263" i="3"/>
  <c r="D4263" i="3"/>
  <c r="F4263" i="3"/>
  <c r="B4264" i="3"/>
  <c r="C4264" i="3"/>
  <c r="D4264" i="3"/>
  <c r="F4264" i="3"/>
  <c r="B4265" i="3"/>
  <c r="C4265" i="3"/>
  <c r="D4265" i="3"/>
  <c r="F4265" i="3"/>
  <c r="B4266" i="3"/>
  <c r="C4266" i="3"/>
  <c r="D4266" i="3"/>
  <c r="F4266" i="3"/>
  <c r="B4267" i="3"/>
  <c r="C4267" i="3"/>
  <c r="D4267" i="3"/>
  <c r="F4267" i="3"/>
  <c r="B4268" i="3"/>
  <c r="C4268" i="3"/>
  <c r="D4268" i="3"/>
  <c r="F4268" i="3"/>
  <c r="B4269" i="3"/>
  <c r="C4269" i="3"/>
  <c r="D4269" i="3"/>
  <c r="F4269" i="3"/>
  <c r="B4270" i="3"/>
  <c r="C4270" i="3"/>
  <c r="D4270" i="3"/>
  <c r="F4270" i="3"/>
  <c r="B4271" i="3"/>
  <c r="C4271" i="3"/>
  <c r="D4271" i="3"/>
  <c r="F4271" i="3"/>
  <c r="B4272" i="3"/>
  <c r="C4272" i="3"/>
  <c r="D4272" i="3"/>
  <c r="F4272" i="3"/>
  <c r="B4273" i="3"/>
  <c r="C4273" i="3"/>
  <c r="D4273" i="3"/>
  <c r="F4273" i="3"/>
  <c r="B4274" i="3"/>
  <c r="C4274" i="3"/>
  <c r="D4274" i="3"/>
  <c r="F4274" i="3"/>
  <c r="B4275" i="3"/>
  <c r="C4275" i="3"/>
  <c r="D4275" i="3"/>
  <c r="F4275" i="3"/>
  <c r="B4276" i="3"/>
  <c r="C4276" i="3"/>
  <c r="D4276" i="3"/>
  <c r="F4276" i="3"/>
  <c r="B4277" i="3"/>
  <c r="C4277" i="3"/>
  <c r="D4277" i="3"/>
  <c r="F4277" i="3"/>
  <c r="B4278" i="3"/>
  <c r="C4278" i="3"/>
  <c r="D4278" i="3"/>
  <c r="F4278" i="3"/>
  <c r="B4279" i="3"/>
  <c r="C4279" i="3"/>
  <c r="D4279" i="3"/>
  <c r="F4279" i="3"/>
  <c r="B4280" i="3"/>
  <c r="C4280" i="3"/>
  <c r="D4280" i="3"/>
  <c r="F4280" i="3"/>
  <c r="B4281" i="3"/>
  <c r="C4281" i="3"/>
  <c r="D4281" i="3"/>
  <c r="F4281" i="3"/>
  <c r="B4282" i="3"/>
  <c r="C4282" i="3"/>
  <c r="D4282" i="3"/>
  <c r="F4282" i="3"/>
  <c r="B4283" i="3"/>
  <c r="C4283" i="3"/>
  <c r="D4283" i="3"/>
  <c r="F4283" i="3"/>
  <c r="B4284" i="3"/>
  <c r="C4284" i="3"/>
  <c r="D4284" i="3"/>
  <c r="F4284" i="3"/>
  <c r="B4285" i="3"/>
  <c r="C4285" i="3"/>
  <c r="D4285" i="3"/>
  <c r="F4285" i="3"/>
  <c r="B4286" i="3"/>
  <c r="C4286" i="3"/>
  <c r="D4286" i="3"/>
  <c r="F4286" i="3"/>
  <c r="B4287" i="3"/>
  <c r="C4287" i="3"/>
  <c r="D4287" i="3"/>
  <c r="F4287" i="3"/>
  <c r="B4288" i="3"/>
  <c r="C4288" i="3"/>
  <c r="D4288" i="3"/>
  <c r="F4288" i="3"/>
  <c r="B4289" i="3"/>
  <c r="C4289" i="3"/>
  <c r="D4289" i="3"/>
  <c r="F4289" i="3"/>
  <c r="B4290" i="3"/>
  <c r="C4290" i="3"/>
  <c r="D4290" i="3"/>
  <c r="F4290" i="3"/>
  <c r="B4291" i="3"/>
  <c r="C4291" i="3"/>
  <c r="D4291" i="3"/>
  <c r="F4291" i="3"/>
  <c r="B4292" i="3"/>
  <c r="C4292" i="3"/>
  <c r="D4292" i="3"/>
  <c r="F4292" i="3"/>
  <c r="B4293" i="3"/>
  <c r="C4293" i="3"/>
  <c r="D4293" i="3"/>
  <c r="F4293" i="3"/>
  <c r="B4294" i="3"/>
  <c r="C4294" i="3"/>
  <c r="D4294" i="3"/>
  <c r="F4294" i="3"/>
  <c r="B4295" i="3"/>
  <c r="C4295" i="3"/>
  <c r="D4295" i="3"/>
  <c r="F4295" i="3"/>
  <c r="B4296" i="3"/>
  <c r="C4296" i="3"/>
  <c r="D4296" i="3"/>
  <c r="F4296" i="3"/>
  <c r="B4297" i="3"/>
  <c r="C4297" i="3"/>
  <c r="D4297" i="3"/>
  <c r="F4297" i="3"/>
  <c r="B4298" i="3"/>
  <c r="C4298" i="3"/>
  <c r="D4298" i="3"/>
  <c r="F4298" i="3"/>
  <c r="B4299" i="3"/>
  <c r="C4299" i="3"/>
  <c r="D4299" i="3"/>
  <c r="F4299" i="3"/>
  <c r="B4300" i="3"/>
  <c r="C4300" i="3"/>
  <c r="D4300" i="3"/>
  <c r="F4300" i="3"/>
  <c r="B4301" i="3"/>
  <c r="C4301" i="3"/>
  <c r="D4301" i="3"/>
  <c r="F4301" i="3"/>
  <c r="B4302" i="3"/>
  <c r="C4302" i="3"/>
  <c r="D4302" i="3"/>
  <c r="F4302" i="3"/>
  <c r="B4303" i="3"/>
  <c r="C4303" i="3"/>
  <c r="D4303" i="3"/>
  <c r="F4303" i="3"/>
  <c r="B4304" i="3"/>
  <c r="C4304" i="3"/>
  <c r="D4304" i="3"/>
  <c r="F4304" i="3"/>
  <c r="B4305" i="3"/>
  <c r="C4305" i="3"/>
  <c r="D4305" i="3"/>
  <c r="F4305" i="3"/>
  <c r="B4306" i="3"/>
  <c r="C4306" i="3"/>
  <c r="D4306" i="3"/>
  <c r="F4306" i="3"/>
  <c r="B4307" i="3"/>
  <c r="C4307" i="3"/>
  <c r="D4307" i="3"/>
  <c r="F4307" i="3"/>
  <c r="B4308" i="3"/>
  <c r="C4308" i="3"/>
  <c r="D4308" i="3"/>
  <c r="F4308" i="3"/>
  <c r="B4309" i="3"/>
  <c r="C4309" i="3"/>
  <c r="D4309" i="3"/>
  <c r="F4309" i="3"/>
  <c r="B4310" i="3"/>
  <c r="C4310" i="3"/>
  <c r="D4310" i="3"/>
  <c r="F4310" i="3"/>
  <c r="B4311" i="3"/>
  <c r="C4311" i="3"/>
  <c r="D4311" i="3"/>
  <c r="F4311" i="3"/>
  <c r="B4312" i="3"/>
  <c r="C4312" i="3"/>
  <c r="D4312" i="3"/>
  <c r="F4312" i="3"/>
  <c r="B4313" i="3"/>
  <c r="C4313" i="3"/>
  <c r="D4313" i="3"/>
  <c r="F4313" i="3"/>
  <c r="B4314" i="3"/>
  <c r="C4314" i="3"/>
  <c r="D4314" i="3"/>
  <c r="F4314" i="3"/>
  <c r="B4315" i="3"/>
  <c r="C4315" i="3"/>
  <c r="D4315" i="3"/>
  <c r="F4315" i="3"/>
  <c r="B4316" i="3"/>
  <c r="C4316" i="3"/>
  <c r="D4316" i="3"/>
  <c r="F4316" i="3"/>
  <c r="B4317" i="3"/>
  <c r="C4317" i="3"/>
  <c r="D4317" i="3"/>
  <c r="F4317" i="3"/>
  <c r="B4318" i="3"/>
  <c r="C4318" i="3"/>
  <c r="D4318" i="3"/>
  <c r="F4318" i="3"/>
  <c r="B4319" i="3"/>
  <c r="C4319" i="3"/>
  <c r="D4319" i="3"/>
  <c r="F4319" i="3"/>
  <c r="B4320" i="3"/>
  <c r="C4320" i="3"/>
  <c r="D4320" i="3"/>
  <c r="F4320" i="3"/>
  <c r="B4321" i="3"/>
  <c r="C4321" i="3"/>
  <c r="D4321" i="3"/>
  <c r="F4321" i="3"/>
  <c r="B4322" i="3"/>
  <c r="C4322" i="3"/>
  <c r="D4322" i="3"/>
  <c r="F4322" i="3"/>
  <c r="B4323" i="3"/>
  <c r="C4323" i="3"/>
  <c r="D4323" i="3"/>
  <c r="F4323" i="3"/>
  <c r="B4324" i="3"/>
  <c r="C4324" i="3"/>
  <c r="D4324" i="3"/>
  <c r="F4324" i="3"/>
  <c r="B4325" i="3"/>
  <c r="C4325" i="3"/>
  <c r="D4325" i="3"/>
  <c r="F4325" i="3"/>
  <c r="B4326" i="3"/>
  <c r="C4326" i="3"/>
  <c r="D4326" i="3"/>
  <c r="F4326" i="3"/>
  <c r="B4327" i="3"/>
  <c r="C4327" i="3"/>
  <c r="D4327" i="3"/>
  <c r="F4327" i="3"/>
  <c r="B4328" i="3"/>
  <c r="C4328" i="3"/>
  <c r="D4328" i="3"/>
  <c r="F4328" i="3"/>
  <c r="B4329" i="3"/>
  <c r="C4329" i="3"/>
  <c r="D4329" i="3"/>
  <c r="F4329" i="3"/>
  <c r="B4330" i="3"/>
  <c r="C4330" i="3"/>
  <c r="D4330" i="3"/>
  <c r="F4330" i="3"/>
  <c r="B4331" i="3"/>
  <c r="C4331" i="3"/>
  <c r="D4331" i="3"/>
  <c r="F4331" i="3"/>
  <c r="B4332" i="3"/>
  <c r="C4332" i="3"/>
  <c r="D4332" i="3"/>
  <c r="F4332" i="3"/>
  <c r="B4333" i="3"/>
  <c r="C4333" i="3"/>
  <c r="D4333" i="3"/>
  <c r="F4333" i="3"/>
  <c r="B4334" i="3"/>
  <c r="C4334" i="3"/>
  <c r="D4334" i="3"/>
  <c r="F4334" i="3"/>
  <c r="B4335" i="3"/>
  <c r="C4335" i="3"/>
  <c r="D4335" i="3"/>
  <c r="F4335" i="3"/>
  <c r="B4336" i="3"/>
  <c r="C4336" i="3"/>
  <c r="D4336" i="3"/>
  <c r="F4336" i="3"/>
  <c r="B4337" i="3"/>
  <c r="C4337" i="3"/>
  <c r="D4337" i="3"/>
  <c r="F4337" i="3"/>
  <c r="B4338" i="3"/>
  <c r="C4338" i="3"/>
  <c r="D4338" i="3"/>
  <c r="F4338" i="3"/>
  <c r="B4339" i="3"/>
  <c r="C4339" i="3"/>
  <c r="D4339" i="3"/>
  <c r="F4339" i="3"/>
  <c r="B4340" i="3"/>
  <c r="C4340" i="3"/>
  <c r="D4340" i="3"/>
  <c r="F4340" i="3"/>
  <c r="B4341" i="3"/>
  <c r="C4341" i="3"/>
  <c r="D4341" i="3"/>
  <c r="F4341" i="3"/>
  <c r="B4342" i="3"/>
  <c r="C4342" i="3"/>
  <c r="D4342" i="3"/>
  <c r="F4342" i="3"/>
  <c r="B4343" i="3"/>
  <c r="C4343" i="3"/>
  <c r="D4343" i="3"/>
  <c r="F4343" i="3"/>
  <c r="B4344" i="3"/>
  <c r="C4344" i="3"/>
  <c r="D4344" i="3"/>
  <c r="F4344" i="3"/>
  <c r="B4345" i="3"/>
  <c r="C4345" i="3"/>
  <c r="D4345" i="3"/>
  <c r="F4345" i="3"/>
  <c r="B4346" i="3"/>
  <c r="C4346" i="3"/>
  <c r="D4346" i="3"/>
  <c r="F4346" i="3"/>
  <c r="B4347" i="3"/>
  <c r="C4347" i="3"/>
  <c r="D4347" i="3"/>
  <c r="F4347" i="3"/>
  <c r="B4348" i="3"/>
  <c r="C4348" i="3"/>
  <c r="D4348" i="3"/>
  <c r="F4348" i="3"/>
  <c r="B4349" i="3"/>
  <c r="C4349" i="3"/>
  <c r="D4349" i="3"/>
  <c r="F4349" i="3"/>
  <c r="B4350" i="3"/>
  <c r="C4350" i="3"/>
  <c r="D4350" i="3"/>
  <c r="F4350" i="3"/>
  <c r="B4351" i="3"/>
  <c r="C4351" i="3"/>
  <c r="D4351" i="3"/>
  <c r="F4351" i="3"/>
  <c r="B4352" i="3"/>
  <c r="C4352" i="3"/>
  <c r="D4352" i="3"/>
  <c r="F4352" i="3"/>
  <c r="B4353" i="3"/>
  <c r="C4353" i="3"/>
  <c r="D4353" i="3"/>
  <c r="F4353" i="3"/>
  <c r="B4354" i="3"/>
  <c r="C4354" i="3"/>
  <c r="D4354" i="3"/>
  <c r="F4354" i="3"/>
  <c r="B4355" i="3"/>
  <c r="C4355" i="3"/>
  <c r="D4355" i="3"/>
  <c r="F4355" i="3"/>
  <c r="B3" i="3"/>
  <c r="C3" i="3"/>
  <c r="D3" i="3"/>
  <c r="F3" i="3"/>
  <c r="B4" i="3"/>
  <c r="C4" i="3"/>
  <c r="D4" i="3"/>
  <c r="F4" i="3"/>
  <c r="B5" i="3"/>
  <c r="C5" i="3"/>
  <c r="D5" i="3"/>
  <c r="F5" i="3"/>
  <c r="B6" i="3"/>
  <c r="C6" i="3"/>
  <c r="D6" i="3"/>
  <c r="F6" i="3"/>
  <c r="B7" i="3"/>
  <c r="C7" i="3"/>
  <c r="D7" i="3"/>
  <c r="F7" i="3"/>
  <c r="B8" i="3"/>
  <c r="C8" i="3"/>
  <c r="D8" i="3"/>
  <c r="F8" i="3"/>
  <c r="B9" i="3"/>
  <c r="C9" i="3"/>
  <c r="D9" i="3"/>
  <c r="F9" i="3"/>
  <c r="B10" i="3"/>
  <c r="C10" i="3"/>
  <c r="D10" i="3"/>
  <c r="F10" i="3"/>
  <c r="B11" i="3"/>
  <c r="C11" i="3"/>
  <c r="D11" i="3"/>
  <c r="F11" i="3"/>
  <c r="B12" i="3"/>
  <c r="C12" i="3"/>
  <c r="D12" i="3"/>
  <c r="F12" i="3"/>
  <c r="B13" i="3"/>
  <c r="C13" i="3"/>
  <c r="D13" i="3"/>
  <c r="F13" i="3"/>
  <c r="B14" i="3"/>
  <c r="C14" i="3"/>
  <c r="D14" i="3"/>
  <c r="F14" i="3"/>
  <c r="B15" i="3"/>
  <c r="C15" i="3"/>
  <c r="D15" i="3"/>
  <c r="F15" i="3"/>
  <c r="B16" i="3"/>
  <c r="C16" i="3"/>
  <c r="D16" i="3"/>
  <c r="F16" i="3"/>
  <c r="B17" i="3"/>
  <c r="C17" i="3"/>
  <c r="D17" i="3"/>
  <c r="F17" i="3"/>
  <c r="B18" i="3"/>
  <c r="C18" i="3"/>
  <c r="D18" i="3"/>
  <c r="F18" i="3"/>
  <c r="B19" i="3"/>
  <c r="C19" i="3"/>
  <c r="D19" i="3"/>
  <c r="F19" i="3"/>
  <c r="B20" i="3"/>
  <c r="C20" i="3"/>
  <c r="D20" i="3"/>
  <c r="F20" i="3"/>
  <c r="B21" i="3"/>
  <c r="C21" i="3"/>
  <c r="D21" i="3"/>
  <c r="F21" i="3"/>
  <c r="B22" i="3"/>
  <c r="C22" i="3"/>
  <c r="D22" i="3"/>
  <c r="F22" i="3"/>
  <c r="B23" i="3"/>
  <c r="C23" i="3"/>
  <c r="D23" i="3"/>
  <c r="F23" i="3"/>
  <c r="B24" i="3"/>
  <c r="C24" i="3"/>
  <c r="D24" i="3"/>
  <c r="F24" i="3"/>
  <c r="B25" i="3"/>
  <c r="C25" i="3"/>
  <c r="D25" i="3"/>
  <c r="F25" i="3"/>
  <c r="B26" i="3"/>
  <c r="C26" i="3"/>
  <c r="D26" i="3"/>
  <c r="F26" i="3"/>
  <c r="B27" i="3"/>
  <c r="C27" i="3"/>
  <c r="D27" i="3"/>
  <c r="F27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36" i="3"/>
  <c r="D36" i="3"/>
  <c r="F36" i="3"/>
  <c r="B37" i="3"/>
  <c r="C37" i="3"/>
  <c r="D37" i="3"/>
  <c r="F37" i="3"/>
  <c r="B38" i="3"/>
  <c r="C38" i="3"/>
  <c r="D38" i="3"/>
  <c r="F38" i="3"/>
  <c r="B39" i="3"/>
  <c r="C39" i="3"/>
  <c r="D39" i="3"/>
  <c r="F39" i="3"/>
  <c r="B40" i="3"/>
  <c r="C40" i="3"/>
  <c r="D40" i="3"/>
  <c r="F40" i="3"/>
  <c r="B41" i="3"/>
  <c r="C41" i="3"/>
  <c r="D41" i="3"/>
  <c r="F41" i="3"/>
  <c r="B42" i="3"/>
  <c r="C42" i="3"/>
  <c r="D42" i="3"/>
  <c r="F42" i="3"/>
  <c r="B43" i="3"/>
  <c r="C43" i="3"/>
  <c r="D43" i="3"/>
  <c r="F43" i="3"/>
  <c r="B44" i="3"/>
  <c r="C44" i="3"/>
  <c r="D44" i="3"/>
  <c r="F44" i="3"/>
  <c r="B45" i="3"/>
  <c r="C45" i="3"/>
  <c r="D45" i="3"/>
  <c r="F45" i="3"/>
  <c r="B46" i="3"/>
  <c r="C46" i="3"/>
  <c r="D46" i="3"/>
  <c r="F46" i="3"/>
  <c r="B47" i="3"/>
  <c r="C47" i="3"/>
  <c r="D47" i="3"/>
  <c r="F47" i="3"/>
  <c r="B48" i="3"/>
  <c r="C48" i="3"/>
  <c r="D48" i="3"/>
  <c r="F48" i="3"/>
  <c r="B49" i="3"/>
  <c r="C49" i="3"/>
  <c r="D49" i="3"/>
  <c r="F49" i="3"/>
  <c r="B50" i="3"/>
  <c r="C50" i="3"/>
  <c r="D50" i="3"/>
  <c r="F50" i="3"/>
  <c r="B51" i="3"/>
  <c r="C51" i="3"/>
  <c r="D51" i="3"/>
  <c r="F51" i="3"/>
  <c r="B52" i="3"/>
  <c r="C52" i="3"/>
  <c r="D52" i="3"/>
  <c r="F52" i="3"/>
  <c r="B53" i="3"/>
  <c r="C53" i="3"/>
  <c r="D53" i="3"/>
  <c r="F53" i="3"/>
  <c r="B54" i="3"/>
  <c r="C54" i="3"/>
  <c r="D54" i="3"/>
  <c r="F54" i="3"/>
  <c r="B55" i="3"/>
  <c r="C55" i="3"/>
  <c r="D55" i="3"/>
  <c r="F55" i="3"/>
  <c r="B56" i="3"/>
  <c r="C56" i="3"/>
  <c r="D56" i="3"/>
  <c r="F56" i="3"/>
  <c r="B57" i="3"/>
  <c r="C57" i="3"/>
  <c r="D57" i="3"/>
  <c r="F57" i="3"/>
  <c r="B58" i="3"/>
  <c r="C58" i="3"/>
  <c r="D58" i="3"/>
  <c r="F58" i="3"/>
  <c r="B59" i="3"/>
  <c r="C59" i="3"/>
  <c r="D59" i="3"/>
  <c r="F59" i="3"/>
  <c r="B60" i="3"/>
  <c r="C60" i="3"/>
  <c r="D60" i="3"/>
  <c r="F60" i="3"/>
  <c r="B61" i="3"/>
  <c r="C61" i="3"/>
  <c r="D61" i="3"/>
  <c r="F61" i="3"/>
  <c r="B62" i="3"/>
  <c r="C62" i="3"/>
  <c r="D62" i="3"/>
  <c r="F62" i="3"/>
  <c r="B63" i="3"/>
  <c r="C63" i="3"/>
  <c r="D63" i="3"/>
  <c r="F63" i="3"/>
  <c r="B64" i="3"/>
  <c r="C64" i="3"/>
  <c r="D64" i="3"/>
  <c r="F64" i="3"/>
  <c r="B65" i="3"/>
  <c r="C65" i="3"/>
  <c r="D65" i="3"/>
  <c r="F65" i="3"/>
  <c r="B66" i="3"/>
  <c r="C66" i="3"/>
  <c r="D66" i="3"/>
  <c r="F66" i="3"/>
  <c r="B67" i="3"/>
  <c r="C67" i="3"/>
  <c r="D67" i="3"/>
  <c r="F67" i="3"/>
  <c r="B68" i="3"/>
  <c r="C68" i="3"/>
  <c r="D68" i="3"/>
  <c r="F68" i="3"/>
  <c r="B69" i="3"/>
  <c r="C69" i="3"/>
  <c r="D69" i="3"/>
  <c r="F69" i="3"/>
  <c r="B70" i="3"/>
  <c r="C70" i="3"/>
  <c r="D70" i="3"/>
  <c r="F70" i="3"/>
  <c r="B71" i="3"/>
  <c r="C71" i="3"/>
  <c r="D71" i="3"/>
  <c r="F71" i="3"/>
  <c r="B72" i="3"/>
  <c r="C72" i="3"/>
  <c r="D72" i="3"/>
  <c r="F72" i="3"/>
  <c r="B73" i="3"/>
  <c r="C73" i="3"/>
  <c r="D73" i="3"/>
  <c r="F73" i="3"/>
  <c r="B74" i="3"/>
  <c r="C74" i="3"/>
  <c r="D74" i="3"/>
  <c r="F74" i="3"/>
  <c r="B75" i="3"/>
  <c r="C75" i="3"/>
  <c r="D75" i="3"/>
  <c r="F75" i="3"/>
  <c r="B76" i="3"/>
  <c r="C76" i="3"/>
  <c r="D76" i="3"/>
  <c r="F76" i="3"/>
  <c r="B77" i="3"/>
  <c r="C77" i="3"/>
  <c r="D77" i="3"/>
  <c r="F77" i="3"/>
  <c r="B78" i="3"/>
  <c r="C78" i="3"/>
  <c r="D78" i="3"/>
  <c r="F78" i="3"/>
  <c r="B79" i="3"/>
  <c r="C79" i="3"/>
  <c r="D79" i="3"/>
  <c r="F79" i="3"/>
  <c r="B80" i="3"/>
  <c r="C80" i="3"/>
  <c r="D80" i="3"/>
  <c r="F80" i="3"/>
  <c r="B81" i="3"/>
  <c r="C81" i="3"/>
  <c r="D81" i="3"/>
  <c r="F81" i="3"/>
  <c r="B82" i="3"/>
  <c r="C82" i="3"/>
  <c r="D82" i="3"/>
  <c r="F82" i="3"/>
  <c r="B83" i="3"/>
  <c r="C83" i="3"/>
  <c r="D83" i="3"/>
  <c r="F83" i="3"/>
  <c r="B84" i="3"/>
  <c r="C84" i="3"/>
  <c r="D84" i="3"/>
  <c r="F84" i="3"/>
  <c r="B85" i="3"/>
  <c r="C85" i="3"/>
  <c r="D85" i="3"/>
  <c r="F85" i="3"/>
  <c r="B86" i="3"/>
  <c r="C86" i="3"/>
  <c r="D86" i="3"/>
  <c r="F86" i="3"/>
  <c r="B87" i="3"/>
  <c r="C87" i="3"/>
  <c r="D87" i="3"/>
  <c r="F87" i="3"/>
  <c r="B88" i="3"/>
  <c r="C88" i="3"/>
  <c r="D88" i="3"/>
  <c r="F88" i="3"/>
  <c r="B89" i="3"/>
  <c r="C89" i="3"/>
  <c r="D89" i="3"/>
  <c r="F89" i="3"/>
  <c r="B90" i="3"/>
  <c r="C90" i="3"/>
  <c r="D90" i="3"/>
  <c r="F90" i="3"/>
  <c r="B91" i="3"/>
  <c r="C91" i="3"/>
  <c r="D91" i="3"/>
  <c r="F91" i="3"/>
  <c r="B92" i="3"/>
  <c r="C92" i="3"/>
  <c r="D92" i="3"/>
  <c r="F92" i="3"/>
  <c r="B93" i="3"/>
  <c r="C93" i="3"/>
  <c r="D93" i="3"/>
  <c r="F93" i="3"/>
  <c r="B94" i="3"/>
  <c r="C94" i="3"/>
  <c r="D94" i="3"/>
  <c r="F94" i="3"/>
  <c r="B95" i="3"/>
  <c r="C95" i="3"/>
  <c r="D95" i="3"/>
  <c r="F95" i="3"/>
  <c r="B96" i="3"/>
  <c r="C96" i="3"/>
  <c r="D96" i="3"/>
  <c r="F96" i="3"/>
  <c r="B97" i="3"/>
  <c r="C97" i="3"/>
  <c r="D97" i="3"/>
  <c r="F97" i="3"/>
  <c r="B98" i="3"/>
  <c r="C98" i="3"/>
  <c r="D98" i="3"/>
  <c r="F98" i="3"/>
  <c r="B99" i="3"/>
  <c r="C99" i="3"/>
  <c r="D99" i="3"/>
  <c r="F99" i="3"/>
  <c r="B100" i="3"/>
  <c r="C100" i="3"/>
  <c r="D100" i="3"/>
  <c r="F100" i="3"/>
  <c r="B101" i="3"/>
  <c r="C101" i="3"/>
  <c r="D101" i="3"/>
  <c r="F101" i="3"/>
  <c r="B102" i="3"/>
  <c r="C102" i="3"/>
  <c r="D102" i="3"/>
  <c r="F102" i="3"/>
  <c r="B103" i="3"/>
  <c r="C103" i="3"/>
  <c r="D103" i="3"/>
  <c r="F103" i="3"/>
  <c r="B104" i="3"/>
  <c r="C104" i="3"/>
  <c r="D104" i="3"/>
  <c r="F104" i="3"/>
  <c r="B105" i="3"/>
  <c r="C105" i="3"/>
  <c r="D105" i="3"/>
  <c r="F105" i="3"/>
  <c r="B106" i="3"/>
  <c r="C106" i="3"/>
  <c r="D106" i="3"/>
  <c r="F106" i="3"/>
  <c r="B107" i="3"/>
  <c r="C107" i="3"/>
  <c r="D107" i="3"/>
  <c r="F107" i="3"/>
  <c r="B108" i="3"/>
  <c r="C108" i="3"/>
  <c r="D108" i="3"/>
  <c r="F108" i="3"/>
  <c r="B109" i="3"/>
  <c r="C109" i="3"/>
  <c r="D109" i="3"/>
  <c r="F109" i="3"/>
  <c r="B110" i="3"/>
  <c r="C110" i="3"/>
  <c r="D110" i="3"/>
  <c r="F110" i="3"/>
  <c r="B111" i="3"/>
  <c r="C111" i="3"/>
  <c r="D111" i="3"/>
  <c r="F111" i="3"/>
  <c r="B112" i="3"/>
  <c r="C112" i="3"/>
  <c r="D112" i="3"/>
  <c r="F112" i="3"/>
  <c r="B113" i="3"/>
  <c r="C113" i="3"/>
  <c r="D113" i="3"/>
  <c r="F113" i="3"/>
  <c r="B114" i="3"/>
  <c r="C114" i="3"/>
  <c r="D114" i="3"/>
  <c r="F114" i="3"/>
  <c r="B115" i="3"/>
  <c r="C115" i="3"/>
  <c r="D115" i="3"/>
  <c r="F115" i="3"/>
  <c r="B116" i="3"/>
  <c r="C116" i="3"/>
  <c r="D116" i="3"/>
  <c r="F116" i="3"/>
  <c r="B117" i="3"/>
  <c r="C117" i="3"/>
  <c r="D117" i="3"/>
  <c r="F117" i="3"/>
  <c r="B118" i="3"/>
  <c r="C118" i="3"/>
  <c r="D118" i="3"/>
  <c r="F118" i="3"/>
  <c r="B119" i="3"/>
  <c r="C119" i="3"/>
  <c r="D119" i="3"/>
  <c r="F119" i="3"/>
  <c r="B120" i="3"/>
  <c r="C120" i="3"/>
  <c r="D120" i="3"/>
  <c r="F120" i="3"/>
  <c r="B121" i="3"/>
  <c r="C121" i="3"/>
  <c r="D121" i="3"/>
  <c r="F121" i="3"/>
  <c r="B122" i="3"/>
  <c r="C122" i="3"/>
  <c r="D122" i="3"/>
  <c r="F122" i="3"/>
  <c r="B123" i="3"/>
  <c r="C123" i="3"/>
  <c r="D123" i="3"/>
  <c r="F123" i="3"/>
  <c r="B124" i="3"/>
  <c r="C124" i="3"/>
  <c r="D124" i="3"/>
  <c r="F124" i="3"/>
  <c r="B125" i="3"/>
  <c r="C125" i="3"/>
  <c r="D125" i="3"/>
  <c r="F125" i="3"/>
  <c r="B126" i="3"/>
  <c r="C126" i="3"/>
  <c r="D126" i="3"/>
  <c r="F126" i="3"/>
  <c r="B127" i="3"/>
  <c r="C127" i="3"/>
  <c r="D127" i="3"/>
  <c r="F127" i="3"/>
  <c r="B128" i="3"/>
  <c r="C128" i="3"/>
  <c r="D128" i="3"/>
  <c r="F128" i="3"/>
  <c r="B129" i="3"/>
  <c r="C129" i="3"/>
  <c r="D129" i="3"/>
  <c r="F129" i="3"/>
  <c r="B130" i="3"/>
  <c r="C130" i="3"/>
  <c r="D130" i="3"/>
  <c r="F130" i="3"/>
  <c r="B131" i="3"/>
  <c r="C131" i="3"/>
  <c r="D131" i="3"/>
  <c r="F131" i="3"/>
  <c r="B132" i="3"/>
  <c r="C132" i="3"/>
  <c r="D132" i="3"/>
  <c r="F132" i="3"/>
  <c r="B133" i="3"/>
  <c r="C133" i="3"/>
  <c r="D133" i="3"/>
  <c r="F133" i="3"/>
  <c r="B134" i="3"/>
  <c r="C134" i="3"/>
  <c r="D134" i="3"/>
  <c r="F134" i="3"/>
  <c r="B135" i="3"/>
  <c r="C135" i="3"/>
  <c r="D135" i="3"/>
  <c r="F135" i="3"/>
  <c r="B136" i="3"/>
  <c r="C136" i="3"/>
  <c r="D136" i="3"/>
  <c r="F136" i="3"/>
  <c r="B137" i="3"/>
  <c r="C137" i="3"/>
  <c r="D137" i="3"/>
  <c r="F137" i="3"/>
  <c r="B138" i="3"/>
  <c r="C138" i="3"/>
  <c r="D138" i="3"/>
  <c r="F138" i="3"/>
  <c r="B139" i="3"/>
  <c r="C139" i="3"/>
  <c r="D139" i="3"/>
  <c r="F139" i="3"/>
  <c r="B140" i="3"/>
  <c r="C140" i="3"/>
  <c r="D140" i="3"/>
  <c r="F140" i="3"/>
  <c r="B141" i="3"/>
  <c r="C141" i="3"/>
  <c r="D141" i="3"/>
  <c r="F141" i="3"/>
  <c r="B142" i="3"/>
  <c r="C142" i="3"/>
  <c r="D142" i="3"/>
  <c r="F142" i="3"/>
  <c r="B143" i="3"/>
  <c r="C143" i="3"/>
  <c r="D143" i="3"/>
  <c r="F143" i="3"/>
  <c r="B144" i="3"/>
  <c r="C144" i="3"/>
  <c r="D144" i="3"/>
  <c r="F144" i="3"/>
  <c r="B145" i="3"/>
  <c r="C145" i="3"/>
  <c r="D145" i="3"/>
  <c r="F145" i="3"/>
  <c r="B146" i="3"/>
  <c r="C146" i="3"/>
  <c r="D146" i="3"/>
  <c r="F146" i="3"/>
  <c r="B147" i="3"/>
  <c r="C147" i="3"/>
  <c r="D147" i="3"/>
  <c r="F147" i="3"/>
  <c r="B148" i="3"/>
  <c r="C148" i="3"/>
  <c r="D148" i="3"/>
  <c r="F148" i="3"/>
  <c r="B149" i="3"/>
  <c r="C149" i="3"/>
  <c r="D149" i="3"/>
  <c r="F149" i="3"/>
  <c r="B150" i="3"/>
  <c r="C150" i="3"/>
  <c r="D150" i="3"/>
  <c r="F150" i="3"/>
  <c r="B151" i="3"/>
  <c r="C151" i="3"/>
  <c r="D151" i="3"/>
  <c r="F151" i="3"/>
  <c r="B152" i="3"/>
  <c r="C152" i="3"/>
  <c r="D152" i="3"/>
  <c r="F152" i="3"/>
  <c r="B153" i="3"/>
  <c r="C153" i="3"/>
  <c r="D153" i="3"/>
  <c r="F153" i="3"/>
  <c r="B154" i="3"/>
  <c r="C154" i="3"/>
  <c r="D154" i="3"/>
  <c r="F154" i="3"/>
  <c r="B155" i="3"/>
  <c r="C155" i="3"/>
  <c r="D155" i="3"/>
  <c r="F155" i="3"/>
  <c r="B156" i="3"/>
  <c r="C156" i="3"/>
  <c r="D156" i="3"/>
  <c r="F156" i="3"/>
  <c r="B157" i="3"/>
  <c r="C157" i="3"/>
  <c r="D157" i="3"/>
  <c r="F157" i="3"/>
  <c r="B158" i="3"/>
  <c r="C158" i="3"/>
  <c r="D158" i="3"/>
  <c r="F158" i="3"/>
  <c r="B159" i="3"/>
  <c r="C159" i="3"/>
  <c r="D159" i="3"/>
  <c r="F159" i="3"/>
  <c r="B160" i="3"/>
  <c r="C160" i="3"/>
  <c r="D160" i="3"/>
  <c r="F160" i="3"/>
  <c r="B161" i="3"/>
  <c r="C161" i="3"/>
  <c r="D161" i="3"/>
  <c r="F161" i="3"/>
  <c r="B162" i="3"/>
  <c r="C162" i="3"/>
  <c r="D162" i="3"/>
  <c r="F162" i="3"/>
  <c r="B163" i="3"/>
  <c r="C163" i="3"/>
  <c r="D163" i="3"/>
  <c r="F163" i="3"/>
  <c r="B164" i="3"/>
  <c r="C164" i="3"/>
  <c r="D164" i="3"/>
  <c r="F164" i="3"/>
  <c r="B165" i="3"/>
  <c r="C165" i="3"/>
  <c r="D165" i="3"/>
  <c r="F165" i="3"/>
  <c r="B166" i="3"/>
  <c r="C166" i="3"/>
  <c r="D166" i="3"/>
  <c r="F166" i="3"/>
  <c r="B167" i="3"/>
  <c r="C167" i="3"/>
  <c r="D167" i="3"/>
  <c r="F167" i="3"/>
  <c r="B168" i="3"/>
  <c r="C168" i="3"/>
  <c r="D168" i="3"/>
  <c r="F168" i="3"/>
  <c r="B169" i="3"/>
  <c r="C169" i="3"/>
  <c r="D169" i="3"/>
  <c r="F169" i="3"/>
  <c r="B170" i="3"/>
  <c r="C170" i="3"/>
  <c r="D170" i="3"/>
  <c r="F170" i="3"/>
  <c r="B171" i="3"/>
  <c r="C171" i="3"/>
  <c r="D171" i="3"/>
  <c r="F171" i="3"/>
  <c r="B172" i="3"/>
  <c r="C172" i="3"/>
  <c r="D172" i="3"/>
  <c r="F172" i="3"/>
  <c r="B173" i="3"/>
  <c r="C173" i="3"/>
  <c r="D173" i="3"/>
  <c r="F173" i="3"/>
  <c r="B174" i="3"/>
  <c r="C174" i="3"/>
  <c r="D174" i="3"/>
  <c r="F174" i="3"/>
  <c r="B175" i="3"/>
  <c r="C175" i="3"/>
  <c r="D175" i="3"/>
  <c r="F175" i="3"/>
  <c r="B176" i="3"/>
  <c r="C176" i="3"/>
  <c r="D176" i="3"/>
  <c r="F176" i="3"/>
  <c r="B177" i="3"/>
  <c r="C177" i="3"/>
  <c r="D177" i="3"/>
  <c r="F177" i="3"/>
  <c r="B178" i="3"/>
  <c r="C178" i="3"/>
  <c r="D178" i="3"/>
  <c r="F178" i="3"/>
  <c r="B179" i="3"/>
  <c r="C179" i="3"/>
  <c r="D179" i="3"/>
  <c r="F179" i="3"/>
  <c r="B180" i="3"/>
  <c r="C180" i="3"/>
  <c r="D180" i="3"/>
  <c r="F180" i="3"/>
  <c r="B181" i="3"/>
  <c r="C181" i="3"/>
  <c r="D181" i="3"/>
  <c r="F181" i="3"/>
  <c r="B182" i="3"/>
  <c r="C182" i="3"/>
  <c r="D182" i="3"/>
  <c r="F182" i="3"/>
  <c r="B183" i="3"/>
  <c r="C183" i="3"/>
  <c r="D183" i="3"/>
  <c r="F183" i="3"/>
  <c r="B184" i="3"/>
  <c r="C184" i="3"/>
  <c r="D184" i="3"/>
  <c r="F184" i="3"/>
  <c r="B185" i="3"/>
  <c r="C185" i="3"/>
  <c r="D185" i="3"/>
  <c r="F185" i="3"/>
  <c r="B186" i="3"/>
  <c r="C186" i="3"/>
  <c r="D186" i="3"/>
  <c r="F186" i="3"/>
  <c r="B187" i="3"/>
  <c r="C187" i="3"/>
  <c r="D187" i="3"/>
  <c r="F187" i="3"/>
  <c r="B188" i="3"/>
  <c r="C188" i="3"/>
  <c r="D188" i="3"/>
  <c r="F188" i="3"/>
  <c r="B189" i="3"/>
  <c r="C189" i="3"/>
  <c r="D189" i="3"/>
  <c r="F189" i="3"/>
  <c r="B190" i="3"/>
  <c r="C190" i="3"/>
  <c r="D190" i="3"/>
  <c r="F190" i="3"/>
  <c r="B191" i="3"/>
  <c r="C191" i="3"/>
  <c r="D191" i="3"/>
  <c r="F191" i="3"/>
  <c r="B192" i="3"/>
  <c r="C192" i="3"/>
  <c r="D192" i="3"/>
  <c r="F192" i="3"/>
  <c r="B193" i="3"/>
  <c r="C193" i="3"/>
  <c r="D193" i="3"/>
  <c r="F193" i="3"/>
  <c r="B194" i="3"/>
  <c r="C194" i="3"/>
  <c r="D194" i="3"/>
  <c r="F194" i="3"/>
  <c r="B195" i="3"/>
  <c r="C195" i="3"/>
  <c r="D195" i="3"/>
  <c r="F195" i="3"/>
  <c r="B196" i="3"/>
  <c r="C196" i="3"/>
  <c r="D196" i="3"/>
  <c r="F196" i="3"/>
  <c r="B197" i="3"/>
  <c r="C197" i="3"/>
  <c r="D197" i="3"/>
  <c r="F197" i="3"/>
  <c r="B198" i="3"/>
  <c r="C198" i="3"/>
  <c r="D198" i="3"/>
  <c r="F198" i="3"/>
  <c r="B199" i="3"/>
  <c r="C199" i="3"/>
  <c r="D199" i="3"/>
  <c r="F199" i="3"/>
  <c r="B200" i="3"/>
  <c r="C200" i="3"/>
  <c r="D200" i="3"/>
  <c r="F200" i="3"/>
  <c r="B201" i="3"/>
  <c r="C201" i="3"/>
  <c r="D201" i="3"/>
  <c r="F201" i="3"/>
  <c r="B202" i="3"/>
  <c r="C202" i="3"/>
  <c r="D202" i="3"/>
  <c r="F202" i="3"/>
  <c r="B203" i="3"/>
  <c r="C203" i="3"/>
  <c r="D203" i="3"/>
  <c r="F203" i="3"/>
  <c r="B204" i="3"/>
  <c r="C204" i="3"/>
  <c r="D204" i="3"/>
  <c r="F204" i="3"/>
  <c r="B205" i="3"/>
  <c r="C205" i="3"/>
  <c r="D205" i="3"/>
  <c r="F205" i="3"/>
  <c r="B206" i="3"/>
  <c r="C206" i="3"/>
  <c r="D206" i="3"/>
  <c r="F206" i="3"/>
  <c r="B207" i="3"/>
  <c r="C207" i="3"/>
  <c r="D207" i="3"/>
  <c r="F207" i="3"/>
  <c r="B208" i="3"/>
  <c r="C208" i="3"/>
  <c r="D208" i="3"/>
  <c r="F208" i="3"/>
  <c r="B209" i="3"/>
  <c r="C209" i="3"/>
  <c r="D209" i="3"/>
  <c r="F209" i="3"/>
  <c r="B210" i="3"/>
  <c r="C210" i="3"/>
  <c r="D210" i="3"/>
  <c r="F210" i="3"/>
  <c r="B211" i="3"/>
  <c r="C211" i="3"/>
  <c r="D211" i="3"/>
  <c r="F211" i="3"/>
  <c r="B212" i="3"/>
  <c r="C212" i="3"/>
  <c r="D212" i="3"/>
  <c r="F212" i="3"/>
  <c r="B213" i="3"/>
  <c r="C213" i="3"/>
  <c r="D213" i="3"/>
  <c r="F213" i="3"/>
  <c r="B214" i="3"/>
  <c r="C214" i="3"/>
  <c r="D214" i="3"/>
  <c r="F214" i="3"/>
  <c r="B215" i="3"/>
  <c r="C215" i="3"/>
  <c r="D215" i="3"/>
  <c r="F215" i="3"/>
  <c r="B216" i="3"/>
  <c r="C216" i="3"/>
  <c r="D216" i="3"/>
  <c r="F216" i="3"/>
  <c r="B217" i="3"/>
  <c r="C217" i="3"/>
  <c r="D217" i="3"/>
  <c r="F217" i="3"/>
  <c r="B218" i="3"/>
  <c r="C218" i="3"/>
  <c r="D218" i="3"/>
  <c r="F218" i="3"/>
  <c r="B219" i="3"/>
  <c r="C219" i="3"/>
  <c r="D219" i="3"/>
  <c r="F219" i="3"/>
  <c r="B220" i="3"/>
  <c r="C220" i="3"/>
  <c r="D220" i="3"/>
  <c r="F220" i="3"/>
  <c r="B221" i="3"/>
  <c r="C221" i="3"/>
  <c r="D221" i="3"/>
  <c r="F221" i="3"/>
  <c r="B222" i="3"/>
  <c r="C222" i="3"/>
  <c r="D222" i="3"/>
  <c r="F222" i="3"/>
  <c r="B223" i="3"/>
  <c r="C223" i="3"/>
  <c r="D223" i="3"/>
  <c r="F223" i="3"/>
  <c r="B224" i="3"/>
  <c r="C224" i="3"/>
  <c r="D224" i="3"/>
  <c r="F224" i="3"/>
  <c r="B225" i="3"/>
  <c r="C225" i="3"/>
  <c r="D225" i="3"/>
  <c r="F225" i="3"/>
  <c r="B226" i="3"/>
  <c r="C226" i="3"/>
  <c r="D226" i="3"/>
  <c r="F226" i="3"/>
  <c r="B227" i="3"/>
  <c r="C227" i="3"/>
  <c r="D227" i="3"/>
  <c r="F227" i="3"/>
  <c r="B228" i="3"/>
  <c r="C228" i="3"/>
  <c r="D228" i="3"/>
  <c r="F228" i="3"/>
  <c r="B229" i="3"/>
  <c r="C229" i="3"/>
  <c r="D229" i="3"/>
  <c r="F229" i="3"/>
  <c r="B230" i="3"/>
  <c r="C230" i="3"/>
  <c r="D230" i="3"/>
  <c r="F230" i="3"/>
  <c r="B231" i="3"/>
  <c r="C231" i="3"/>
  <c r="D231" i="3"/>
  <c r="F231" i="3"/>
  <c r="B232" i="3"/>
  <c r="C232" i="3"/>
  <c r="D232" i="3"/>
  <c r="F232" i="3"/>
  <c r="B233" i="3"/>
  <c r="C233" i="3"/>
  <c r="D233" i="3"/>
  <c r="F233" i="3"/>
  <c r="B234" i="3"/>
  <c r="C234" i="3"/>
  <c r="D234" i="3"/>
  <c r="F234" i="3"/>
  <c r="B235" i="3"/>
  <c r="C235" i="3"/>
  <c r="D235" i="3"/>
  <c r="F235" i="3"/>
  <c r="B236" i="3"/>
  <c r="C236" i="3"/>
  <c r="D236" i="3"/>
  <c r="F236" i="3"/>
  <c r="B237" i="3"/>
  <c r="C237" i="3"/>
  <c r="D237" i="3"/>
  <c r="F237" i="3"/>
  <c r="B238" i="3"/>
  <c r="C238" i="3"/>
  <c r="D238" i="3"/>
  <c r="F238" i="3"/>
  <c r="B239" i="3"/>
  <c r="C239" i="3"/>
  <c r="D239" i="3"/>
  <c r="F239" i="3"/>
  <c r="B240" i="3"/>
  <c r="C240" i="3"/>
  <c r="D240" i="3"/>
  <c r="F240" i="3"/>
  <c r="B241" i="3"/>
  <c r="C241" i="3"/>
  <c r="D241" i="3"/>
  <c r="F241" i="3"/>
  <c r="B242" i="3"/>
  <c r="C242" i="3"/>
  <c r="D242" i="3"/>
  <c r="F242" i="3"/>
  <c r="B243" i="3"/>
  <c r="C243" i="3"/>
  <c r="D243" i="3"/>
  <c r="F243" i="3"/>
  <c r="B244" i="3"/>
  <c r="C244" i="3"/>
  <c r="D244" i="3"/>
  <c r="F244" i="3"/>
  <c r="B245" i="3"/>
  <c r="C245" i="3"/>
  <c r="D245" i="3"/>
  <c r="F245" i="3"/>
  <c r="B246" i="3"/>
  <c r="C246" i="3"/>
  <c r="D246" i="3"/>
  <c r="F246" i="3"/>
  <c r="B247" i="3"/>
  <c r="C247" i="3"/>
  <c r="D247" i="3"/>
  <c r="F247" i="3"/>
  <c r="B248" i="3"/>
  <c r="C248" i="3"/>
  <c r="D248" i="3"/>
  <c r="F248" i="3"/>
  <c r="B249" i="3"/>
  <c r="C249" i="3"/>
  <c r="D249" i="3"/>
  <c r="F249" i="3"/>
  <c r="B250" i="3"/>
  <c r="C250" i="3"/>
  <c r="D250" i="3"/>
  <c r="F250" i="3"/>
  <c r="B251" i="3"/>
  <c r="C251" i="3"/>
  <c r="D251" i="3"/>
  <c r="F251" i="3"/>
  <c r="B252" i="3"/>
  <c r="C252" i="3"/>
  <c r="D252" i="3"/>
  <c r="F252" i="3"/>
  <c r="B253" i="3"/>
  <c r="C253" i="3"/>
  <c r="D253" i="3"/>
  <c r="F253" i="3"/>
  <c r="B254" i="3"/>
  <c r="C254" i="3"/>
  <c r="D254" i="3"/>
  <c r="F254" i="3"/>
  <c r="B255" i="3"/>
  <c r="C255" i="3"/>
  <c r="D255" i="3"/>
  <c r="F255" i="3"/>
  <c r="B256" i="3"/>
  <c r="C256" i="3"/>
  <c r="D256" i="3"/>
  <c r="F256" i="3"/>
  <c r="B257" i="3"/>
  <c r="C257" i="3"/>
  <c r="D257" i="3"/>
  <c r="F257" i="3"/>
  <c r="B258" i="3"/>
  <c r="C258" i="3"/>
  <c r="D258" i="3"/>
  <c r="F258" i="3"/>
  <c r="B259" i="3"/>
  <c r="C259" i="3"/>
  <c r="D259" i="3"/>
  <c r="F259" i="3"/>
  <c r="B260" i="3"/>
  <c r="C260" i="3"/>
  <c r="D260" i="3"/>
  <c r="F260" i="3"/>
  <c r="B261" i="3"/>
  <c r="C261" i="3"/>
  <c r="D261" i="3"/>
  <c r="F261" i="3"/>
  <c r="B262" i="3"/>
  <c r="C262" i="3"/>
  <c r="D262" i="3"/>
  <c r="F262" i="3"/>
  <c r="B263" i="3"/>
  <c r="C263" i="3"/>
  <c r="D263" i="3"/>
  <c r="F263" i="3"/>
  <c r="B264" i="3"/>
  <c r="C264" i="3"/>
  <c r="D264" i="3"/>
  <c r="F264" i="3"/>
  <c r="B265" i="3"/>
  <c r="C265" i="3"/>
  <c r="D265" i="3"/>
  <c r="F265" i="3"/>
  <c r="B266" i="3"/>
  <c r="C266" i="3"/>
  <c r="D266" i="3"/>
  <c r="F266" i="3"/>
  <c r="B267" i="3"/>
  <c r="C267" i="3"/>
  <c r="D267" i="3"/>
  <c r="F267" i="3"/>
  <c r="B268" i="3"/>
  <c r="C268" i="3"/>
  <c r="D268" i="3"/>
  <c r="F268" i="3"/>
  <c r="B269" i="3"/>
  <c r="C269" i="3"/>
  <c r="D269" i="3"/>
  <c r="F269" i="3"/>
  <c r="B270" i="3"/>
  <c r="C270" i="3"/>
  <c r="D270" i="3"/>
  <c r="F270" i="3"/>
  <c r="B271" i="3"/>
  <c r="C271" i="3"/>
  <c r="D271" i="3"/>
  <c r="F271" i="3"/>
  <c r="B272" i="3"/>
  <c r="C272" i="3"/>
  <c r="D272" i="3"/>
  <c r="F272" i="3"/>
  <c r="B273" i="3"/>
  <c r="C273" i="3"/>
  <c r="D273" i="3"/>
  <c r="F273" i="3"/>
  <c r="B274" i="3"/>
  <c r="C274" i="3"/>
  <c r="D274" i="3"/>
  <c r="F274" i="3"/>
  <c r="B275" i="3"/>
  <c r="C275" i="3"/>
  <c r="D275" i="3"/>
  <c r="F275" i="3"/>
  <c r="B276" i="3"/>
  <c r="C276" i="3"/>
  <c r="D276" i="3"/>
  <c r="F276" i="3"/>
  <c r="B277" i="3"/>
  <c r="C277" i="3"/>
  <c r="D277" i="3"/>
  <c r="F277" i="3"/>
  <c r="B278" i="3"/>
  <c r="C278" i="3"/>
  <c r="D278" i="3"/>
  <c r="F278" i="3"/>
  <c r="B279" i="3"/>
  <c r="C279" i="3"/>
  <c r="D279" i="3"/>
  <c r="F279" i="3"/>
  <c r="B280" i="3"/>
  <c r="C280" i="3"/>
  <c r="D280" i="3"/>
  <c r="F280" i="3"/>
  <c r="B281" i="3"/>
  <c r="C281" i="3"/>
  <c r="D281" i="3"/>
  <c r="F281" i="3"/>
  <c r="B282" i="3"/>
  <c r="C282" i="3"/>
  <c r="D282" i="3"/>
  <c r="F282" i="3"/>
  <c r="B283" i="3"/>
  <c r="C283" i="3"/>
  <c r="D283" i="3"/>
  <c r="F283" i="3"/>
  <c r="B284" i="3"/>
  <c r="C284" i="3"/>
  <c r="D284" i="3"/>
  <c r="F284" i="3"/>
  <c r="B285" i="3"/>
  <c r="C285" i="3"/>
  <c r="D285" i="3"/>
  <c r="F285" i="3"/>
  <c r="B286" i="3"/>
  <c r="C286" i="3"/>
  <c r="D286" i="3"/>
  <c r="F286" i="3"/>
  <c r="B287" i="3"/>
  <c r="C287" i="3"/>
  <c r="D287" i="3"/>
  <c r="F287" i="3"/>
  <c r="B288" i="3"/>
  <c r="C288" i="3"/>
  <c r="D288" i="3"/>
  <c r="F288" i="3"/>
  <c r="B289" i="3"/>
  <c r="C289" i="3"/>
  <c r="D289" i="3"/>
  <c r="F289" i="3"/>
  <c r="B290" i="3"/>
  <c r="C290" i="3"/>
  <c r="D290" i="3"/>
  <c r="F290" i="3"/>
  <c r="B291" i="3"/>
  <c r="C291" i="3"/>
  <c r="D291" i="3"/>
  <c r="F291" i="3"/>
  <c r="B292" i="3"/>
  <c r="C292" i="3"/>
  <c r="D292" i="3"/>
  <c r="F292" i="3"/>
  <c r="B293" i="3"/>
  <c r="C293" i="3"/>
  <c r="D293" i="3"/>
  <c r="F293" i="3"/>
  <c r="B294" i="3"/>
  <c r="C294" i="3"/>
  <c r="D294" i="3"/>
  <c r="F294" i="3"/>
  <c r="B295" i="3"/>
  <c r="C295" i="3"/>
  <c r="D295" i="3"/>
  <c r="F295" i="3"/>
  <c r="B296" i="3"/>
  <c r="C296" i="3"/>
  <c r="D296" i="3"/>
  <c r="F296" i="3"/>
  <c r="B297" i="3"/>
  <c r="C297" i="3"/>
  <c r="D297" i="3"/>
  <c r="F297" i="3"/>
  <c r="B298" i="3"/>
  <c r="C298" i="3"/>
  <c r="D298" i="3"/>
  <c r="F298" i="3"/>
  <c r="B299" i="3"/>
  <c r="C299" i="3"/>
  <c r="D299" i="3"/>
  <c r="F299" i="3"/>
  <c r="B300" i="3"/>
  <c r="C300" i="3"/>
  <c r="D300" i="3"/>
  <c r="F300" i="3"/>
  <c r="B301" i="3"/>
  <c r="C301" i="3"/>
  <c r="D301" i="3"/>
  <c r="F301" i="3"/>
  <c r="B302" i="3"/>
  <c r="C302" i="3"/>
  <c r="D302" i="3"/>
  <c r="F302" i="3"/>
  <c r="B303" i="3"/>
  <c r="C303" i="3"/>
  <c r="D303" i="3"/>
  <c r="F303" i="3"/>
  <c r="B304" i="3"/>
  <c r="C304" i="3"/>
  <c r="D304" i="3"/>
  <c r="F304" i="3"/>
  <c r="B305" i="3"/>
  <c r="C305" i="3"/>
  <c r="D305" i="3"/>
  <c r="F305" i="3"/>
  <c r="B306" i="3"/>
  <c r="C306" i="3"/>
  <c r="D306" i="3"/>
  <c r="F306" i="3"/>
  <c r="B307" i="3"/>
  <c r="C307" i="3"/>
  <c r="D307" i="3"/>
  <c r="F307" i="3"/>
  <c r="B308" i="3"/>
  <c r="C308" i="3"/>
  <c r="D308" i="3"/>
  <c r="F308" i="3"/>
  <c r="B309" i="3"/>
  <c r="C309" i="3"/>
  <c r="D309" i="3"/>
  <c r="F309" i="3"/>
  <c r="B310" i="3"/>
  <c r="C310" i="3"/>
  <c r="D310" i="3"/>
  <c r="F310" i="3"/>
  <c r="B311" i="3"/>
  <c r="C311" i="3"/>
  <c r="D311" i="3"/>
  <c r="F311" i="3"/>
  <c r="B312" i="3"/>
  <c r="C312" i="3"/>
  <c r="D312" i="3"/>
  <c r="F312" i="3"/>
  <c r="B313" i="3"/>
  <c r="C313" i="3"/>
  <c r="D313" i="3"/>
  <c r="F313" i="3"/>
  <c r="B314" i="3"/>
  <c r="C314" i="3"/>
  <c r="D314" i="3"/>
  <c r="F314" i="3"/>
  <c r="B315" i="3"/>
  <c r="C315" i="3"/>
  <c r="D315" i="3"/>
  <c r="F315" i="3"/>
  <c r="B316" i="3"/>
  <c r="C316" i="3"/>
  <c r="D316" i="3"/>
  <c r="F316" i="3"/>
  <c r="B317" i="3"/>
  <c r="C317" i="3"/>
  <c r="D317" i="3"/>
  <c r="F317" i="3"/>
  <c r="B318" i="3"/>
  <c r="C318" i="3"/>
  <c r="D318" i="3"/>
  <c r="F318" i="3"/>
  <c r="B319" i="3"/>
  <c r="C319" i="3"/>
  <c r="D319" i="3"/>
  <c r="F319" i="3"/>
  <c r="B320" i="3"/>
  <c r="C320" i="3"/>
  <c r="D320" i="3"/>
  <c r="F320" i="3"/>
  <c r="B321" i="3"/>
  <c r="C321" i="3"/>
  <c r="D321" i="3"/>
  <c r="F321" i="3"/>
  <c r="B322" i="3"/>
  <c r="C322" i="3"/>
  <c r="D322" i="3"/>
  <c r="F322" i="3"/>
  <c r="B323" i="3"/>
  <c r="C323" i="3"/>
  <c r="D323" i="3"/>
  <c r="F323" i="3"/>
  <c r="B324" i="3"/>
  <c r="C324" i="3"/>
  <c r="D324" i="3"/>
  <c r="F324" i="3"/>
  <c r="B325" i="3"/>
  <c r="C325" i="3"/>
  <c r="D325" i="3"/>
  <c r="F325" i="3"/>
  <c r="B326" i="3"/>
  <c r="C326" i="3"/>
  <c r="D326" i="3"/>
  <c r="F326" i="3"/>
  <c r="B327" i="3"/>
  <c r="C327" i="3"/>
  <c r="D327" i="3"/>
  <c r="F327" i="3"/>
  <c r="B328" i="3"/>
  <c r="C328" i="3"/>
  <c r="D328" i="3"/>
  <c r="F328" i="3"/>
  <c r="B329" i="3"/>
  <c r="C329" i="3"/>
  <c r="D329" i="3"/>
  <c r="F329" i="3"/>
  <c r="B330" i="3"/>
  <c r="C330" i="3"/>
  <c r="D330" i="3"/>
  <c r="F330" i="3"/>
  <c r="B331" i="3"/>
  <c r="C331" i="3"/>
  <c r="D331" i="3"/>
  <c r="F331" i="3"/>
  <c r="B332" i="3"/>
  <c r="C332" i="3"/>
  <c r="D332" i="3"/>
  <c r="F332" i="3"/>
  <c r="B333" i="3"/>
  <c r="C333" i="3"/>
  <c r="D333" i="3"/>
  <c r="F333" i="3"/>
  <c r="B334" i="3"/>
  <c r="C334" i="3"/>
  <c r="D334" i="3"/>
  <c r="F334" i="3"/>
  <c r="B335" i="3"/>
  <c r="C335" i="3"/>
  <c r="D335" i="3"/>
  <c r="F335" i="3"/>
  <c r="B336" i="3"/>
  <c r="C336" i="3"/>
  <c r="D336" i="3"/>
  <c r="F336" i="3"/>
  <c r="B337" i="3"/>
  <c r="C337" i="3"/>
  <c r="D337" i="3"/>
  <c r="F337" i="3"/>
  <c r="B338" i="3"/>
  <c r="C338" i="3"/>
  <c r="D338" i="3"/>
  <c r="F338" i="3"/>
  <c r="B339" i="3"/>
  <c r="C339" i="3"/>
  <c r="D339" i="3"/>
  <c r="F339" i="3"/>
  <c r="B340" i="3"/>
  <c r="C340" i="3"/>
  <c r="D340" i="3"/>
  <c r="F340" i="3"/>
  <c r="B341" i="3"/>
  <c r="C341" i="3"/>
  <c r="D341" i="3"/>
  <c r="F341" i="3"/>
  <c r="B342" i="3"/>
  <c r="C342" i="3"/>
  <c r="D342" i="3"/>
  <c r="F342" i="3"/>
  <c r="B343" i="3"/>
  <c r="C343" i="3"/>
  <c r="D343" i="3"/>
  <c r="F343" i="3"/>
  <c r="B344" i="3"/>
  <c r="C344" i="3"/>
  <c r="D344" i="3"/>
  <c r="F344" i="3"/>
  <c r="B345" i="3"/>
  <c r="C345" i="3"/>
  <c r="D345" i="3"/>
  <c r="F345" i="3"/>
  <c r="B346" i="3"/>
  <c r="C346" i="3"/>
  <c r="D346" i="3"/>
  <c r="F346" i="3"/>
  <c r="B347" i="3"/>
  <c r="C347" i="3"/>
  <c r="D347" i="3"/>
  <c r="F347" i="3"/>
  <c r="B348" i="3"/>
  <c r="C348" i="3"/>
  <c r="D348" i="3"/>
  <c r="F348" i="3"/>
  <c r="B349" i="3"/>
  <c r="C349" i="3"/>
  <c r="D349" i="3"/>
  <c r="F349" i="3"/>
  <c r="B350" i="3"/>
  <c r="C350" i="3"/>
  <c r="D350" i="3"/>
  <c r="F350" i="3"/>
  <c r="B351" i="3"/>
  <c r="C351" i="3"/>
  <c r="D351" i="3"/>
  <c r="F351" i="3"/>
  <c r="B352" i="3"/>
  <c r="C352" i="3"/>
  <c r="D352" i="3"/>
  <c r="F352" i="3"/>
  <c r="B353" i="3"/>
  <c r="C353" i="3"/>
  <c r="D353" i="3"/>
  <c r="F353" i="3"/>
  <c r="B354" i="3"/>
  <c r="C354" i="3"/>
  <c r="D354" i="3"/>
  <c r="F354" i="3"/>
  <c r="B355" i="3"/>
  <c r="C355" i="3"/>
  <c r="D355" i="3"/>
  <c r="F355" i="3"/>
  <c r="B356" i="3"/>
  <c r="C356" i="3"/>
  <c r="D356" i="3"/>
  <c r="F356" i="3"/>
  <c r="B357" i="3"/>
  <c r="C357" i="3"/>
  <c r="D357" i="3"/>
  <c r="F357" i="3"/>
  <c r="B358" i="3"/>
  <c r="C358" i="3"/>
  <c r="D358" i="3"/>
  <c r="F358" i="3"/>
  <c r="B359" i="3"/>
  <c r="C359" i="3"/>
  <c r="D359" i="3"/>
  <c r="F359" i="3"/>
  <c r="B360" i="3"/>
  <c r="C360" i="3"/>
  <c r="D360" i="3"/>
  <c r="F360" i="3"/>
  <c r="B361" i="3"/>
  <c r="C361" i="3"/>
  <c r="D361" i="3"/>
  <c r="F361" i="3"/>
  <c r="B362" i="3"/>
  <c r="C362" i="3"/>
  <c r="D362" i="3"/>
  <c r="F362" i="3"/>
  <c r="B363" i="3"/>
  <c r="C363" i="3"/>
  <c r="D363" i="3"/>
  <c r="F363" i="3"/>
  <c r="B364" i="3"/>
  <c r="C364" i="3"/>
  <c r="D364" i="3"/>
  <c r="F364" i="3"/>
  <c r="B365" i="3"/>
  <c r="C365" i="3"/>
  <c r="D365" i="3"/>
  <c r="F365" i="3"/>
  <c r="B366" i="3"/>
  <c r="C366" i="3"/>
  <c r="D366" i="3"/>
  <c r="F366" i="3"/>
  <c r="B367" i="3"/>
  <c r="C367" i="3"/>
  <c r="D367" i="3"/>
  <c r="F367" i="3"/>
  <c r="B368" i="3"/>
  <c r="C368" i="3"/>
  <c r="D368" i="3"/>
  <c r="F368" i="3"/>
  <c r="B369" i="3"/>
  <c r="C369" i="3"/>
  <c r="D369" i="3"/>
  <c r="F369" i="3"/>
  <c r="B370" i="3"/>
  <c r="C370" i="3"/>
  <c r="D370" i="3"/>
  <c r="F370" i="3"/>
  <c r="B371" i="3"/>
  <c r="C371" i="3"/>
  <c r="D371" i="3"/>
  <c r="F371" i="3"/>
  <c r="B372" i="3"/>
  <c r="C372" i="3"/>
  <c r="D372" i="3"/>
  <c r="F372" i="3"/>
  <c r="B373" i="3"/>
  <c r="C373" i="3"/>
  <c r="D373" i="3"/>
  <c r="F373" i="3"/>
  <c r="B374" i="3"/>
  <c r="C374" i="3"/>
  <c r="D374" i="3"/>
  <c r="F374" i="3"/>
  <c r="B375" i="3"/>
  <c r="C375" i="3"/>
  <c r="D375" i="3"/>
  <c r="F375" i="3"/>
  <c r="B376" i="3"/>
  <c r="C376" i="3"/>
  <c r="D376" i="3"/>
  <c r="F376" i="3"/>
  <c r="B377" i="3"/>
  <c r="C377" i="3"/>
  <c r="D377" i="3"/>
  <c r="F377" i="3"/>
  <c r="B378" i="3"/>
  <c r="C378" i="3"/>
  <c r="D378" i="3"/>
  <c r="F378" i="3"/>
  <c r="B379" i="3"/>
  <c r="C379" i="3"/>
  <c r="D379" i="3"/>
  <c r="F379" i="3"/>
  <c r="B380" i="3"/>
  <c r="C380" i="3"/>
  <c r="D380" i="3"/>
  <c r="F380" i="3"/>
  <c r="B381" i="3"/>
  <c r="C381" i="3"/>
  <c r="D381" i="3"/>
  <c r="F381" i="3"/>
  <c r="B382" i="3"/>
  <c r="C382" i="3"/>
  <c r="D382" i="3"/>
  <c r="F382" i="3"/>
  <c r="B383" i="3"/>
  <c r="C383" i="3"/>
  <c r="D383" i="3"/>
  <c r="F383" i="3"/>
  <c r="B384" i="3"/>
  <c r="C384" i="3"/>
  <c r="D384" i="3"/>
  <c r="F384" i="3"/>
  <c r="B385" i="3"/>
  <c r="C385" i="3"/>
  <c r="D385" i="3"/>
  <c r="F385" i="3"/>
  <c r="B386" i="3"/>
  <c r="C386" i="3"/>
  <c r="D386" i="3"/>
  <c r="F386" i="3"/>
  <c r="B387" i="3"/>
  <c r="C387" i="3"/>
  <c r="D387" i="3"/>
  <c r="F387" i="3"/>
  <c r="B388" i="3"/>
  <c r="C388" i="3"/>
  <c r="D388" i="3"/>
  <c r="F388" i="3"/>
  <c r="B389" i="3"/>
  <c r="C389" i="3"/>
  <c r="D389" i="3"/>
  <c r="F389" i="3"/>
  <c r="B390" i="3"/>
  <c r="C390" i="3"/>
  <c r="D390" i="3"/>
  <c r="F390" i="3"/>
  <c r="B391" i="3"/>
  <c r="C391" i="3"/>
  <c r="D391" i="3"/>
  <c r="F391" i="3"/>
  <c r="B392" i="3"/>
  <c r="C392" i="3"/>
  <c r="D392" i="3"/>
  <c r="F392" i="3"/>
  <c r="B393" i="3"/>
  <c r="C393" i="3"/>
  <c r="D393" i="3"/>
  <c r="F393" i="3"/>
  <c r="B394" i="3"/>
  <c r="C394" i="3"/>
  <c r="D394" i="3"/>
  <c r="F394" i="3"/>
  <c r="B395" i="3"/>
  <c r="C395" i="3"/>
  <c r="D395" i="3"/>
  <c r="F395" i="3"/>
  <c r="B396" i="3"/>
  <c r="C396" i="3"/>
  <c r="D396" i="3"/>
  <c r="F396" i="3"/>
  <c r="B397" i="3"/>
  <c r="C397" i="3"/>
  <c r="D397" i="3"/>
  <c r="F397" i="3"/>
  <c r="B398" i="3"/>
  <c r="C398" i="3"/>
  <c r="D398" i="3"/>
  <c r="F398" i="3"/>
  <c r="B399" i="3"/>
  <c r="C399" i="3"/>
  <c r="D399" i="3"/>
  <c r="F399" i="3"/>
  <c r="B400" i="3"/>
  <c r="C400" i="3"/>
  <c r="D400" i="3"/>
  <c r="F400" i="3"/>
  <c r="B401" i="3"/>
  <c r="C401" i="3"/>
  <c r="D401" i="3"/>
  <c r="F401" i="3"/>
  <c r="B402" i="3"/>
  <c r="C402" i="3"/>
  <c r="D402" i="3"/>
  <c r="F402" i="3"/>
  <c r="B403" i="3"/>
  <c r="C403" i="3"/>
  <c r="D403" i="3"/>
  <c r="F403" i="3"/>
  <c r="B404" i="3"/>
  <c r="C404" i="3"/>
  <c r="D404" i="3"/>
  <c r="F404" i="3"/>
  <c r="B405" i="3"/>
  <c r="C405" i="3"/>
  <c r="D405" i="3"/>
  <c r="F405" i="3"/>
  <c r="B406" i="3"/>
  <c r="C406" i="3"/>
  <c r="D406" i="3"/>
  <c r="F406" i="3"/>
  <c r="B407" i="3"/>
  <c r="C407" i="3"/>
  <c r="D407" i="3"/>
  <c r="F407" i="3"/>
  <c r="B408" i="3"/>
  <c r="C408" i="3"/>
  <c r="D408" i="3"/>
  <c r="F408" i="3"/>
  <c r="B409" i="3"/>
  <c r="C409" i="3"/>
  <c r="D409" i="3"/>
  <c r="F409" i="3"/>
  <c r="B410" i="3"/>
  <c r="C410" i="3"/>
  <c r="D410" i="3"/>
  <c r="F410" i="3"/>
  <c r="B411" i="3"/>
  <c r="C411" i="3"/>
  <c r="D411" i="3"/>
  <c r="F411" i="3"/>
  <c r="B412" i="3"/>
  <c r="C412" i="3"/>
  <c r="D412" i="3"/>
  <c r="F412" i="3"/>
  <c r="B413" i="3"/>
  <c r="C413" i="3"/>
  <c r="D413" i="3"/>
  <c r="F413" i="3"/>
  <c r="B414" i="3"/>
  <c r="C414" i="3"/>
  <c r="D414" i="3"/>
  <c r="F414" i="3"/>
  <c r="B415" i="3"/>
  <c r="C415" i="3"/>
  <c r="D415" i="3"/>
  <c r="F415" i="3"/>
  <c r="B416" i="3"/>
  <c r="C416" i="3"/>
  <c r="D416" i="3"/>
  <c r="F416" i="3"/>
  <c r="B417" i="3"/>
  <c r="C417" i="3"/>
  <c r="D417" i="3"/>
  <c r="F417" i="3"/>
  <c r="B418" i="3"/>
  <c r="C418" i="3"/>
  <c r="D418" i="3"/>
  <c r="F418" i="3"/>
  <c r="B419" i="3"/>
  <c r="C419" i="3"/>
  <c r="D419" i="3"/>
  <c r="F419" i="3"/>
  <c r="B420" i="3"/>
  <c r="C420" i="3"/>
  <c r="D420" i="3"/>
  <c r="F420" i="3"/>
  <c r="B421" i="3"/>
  <c r="C421" i="3"/>
  <c r="D421" i="3"/>
  <c r="F421" i="3"/>
  <c r="B422" i="3"/>
  <c r="C422" i="3"/>
  <c r="D422" i="3"/>
  <c r="F422" i="3"/>
  <c r="B423" i="3"/>
  <c r="C423" i="3"/>
  <c r="D423" i="3"/>
  <c r="F423" i="3"/>
  <c r="B424" i="3"/>
  <c r="C424" i="3"/>
  <c r="D424" i="3"/>
  <c r="F424" i="3"/>
  <c r="B425" i="3"/>
  <c r="C425" i="3"/>
  <c r="D425" i="3"/>
  <c r="F425" i="3"/>
  <c r="B426" i="3"/>
  <c r="C426" i="3"/>
  <c r="D426" i="3"/>
  <c r="F426" i="3"/>
  <c r="B427" i="3"/>
  <c r="C427" i="3"/>
  <c r="D427" i="3"/>
  <c r="F427" i="3"/>
  <c r="B428" i="3"/>
  <c r="C428" i="3"/>
  <c r="D428" i="3"/>
  <c r="F428" i="3"/>
  <c r="B429" i="3"/>
  <c r="C429" i="3"/>
  <c r="D429" i="3"/>
  <c r="F429" i="3"/>
  <c r="B430" i="3"/>
  <c r="C430" i="3"/>
  <c r="D430" i="3"/>
  <c r="F430" i="3"/>
  <c r="B431" i="3"/>
  <c r="C431" i="3"/>
  <c r="D431" i="3"/>
  <c r="F431" i="3"/>
  <c r="B432" i="3"/>
  <c r="C432" i="3"/>
  <c r="D432" i="3"/>
  <c r="F432" i="3"/>
  <c r="B433" i="3"/>
  <c r="C433" i="3"/>
  <c r="D433" i="3"/>
  <c r="F433" i="3"/>
  <c r="B434" i="3"/>
  <c r="C434" i="3"/>
  <c r="D434" i="3"/>
  <c r="F434" i="3"/>
  <c r="B435" i="3"/>
  <c r="C435" i="3"/>
  <c r="D435" i="3"/>
  <c r="F435" i="3"/>
  <c r="B436" i="3"/>
  <c r="C436" i="3"/>
  <c r="D436" i="3"/>
  <c r="F436" i="3"/>
  <c r="B437" i="3"/>
  <c r="C437" i="3"/>
  <c r="D437" i="3"/>
  <c r="F437" i="3"/>
  <c r="B438" i="3"/>
  <c r="C438" i="3"/>
  <c r="D438" i="3"/>
  <c r="F438" i="3"/>
  <c r="B439" i="3"/>
  <c r="C439" i="3"/>
  <c r="D439" i="3"/>
  <c r="F439" i="3"/>
  <c r="B440" i="3"/>
  <c r="C440" i="3"/>
  <c r="D440" i="3"/>
  <c r="F440" i="3"/>
  <c r="B441" i="3"/>
  <c r="C441" i="3"/>
  <c r="D441" i="3"/>
  <c r="F441" i="3"/>
  <c r="B442" i="3"/>
  <c r="C442" i="3"/>
  <c r="D442" i="3"/>
  <c r="F442" i="3"/>
  <c r="B443" i="3"/>
  <c r="C443" i="3"/>
  <c r="D443" i="3"/>
  <c r="F443" i="3"/>
  <c r="B444" i="3"/>
  <c r="C444" i="3"/>
  <c r="D444" i="3"/>
  <c r="F444" i="3"/>
  <c r="B445" i="3"/>
  <c r="C445" i="3"/>
  <c r="D445" i="3"/>
  <c r="F445" i="3"/>
  <c r="B446" i="3"/>
  <c r="C446" i="3"/>
  <c r="D446" i="3"/>
  <c r="F446" i="3"/>
  <c r="B447" i="3"/>
  <c r="C447" i="3"/>
  <c r="D447" i="3"/>
  <c r="F447" i="3"/>
  <c r="B448" i="3"/>
  <c r="C448" i="3"/>
  <c r="D448" i="3"/>
  <c r="F448" i="3"/>
  <c r="B449" i="3"/>
  <c r="C449" i="3"/>
  <c r="D449" i="3"/>
  <c r="F449" i="3"/>
  <c r="B450" i="3"/>
  <c r="C450" i="3"/>
  <c r="D450" i="3"/>
  <c r="F450" i="3"/>
  <c r="B451" i="3"/>
  <c r="C451" i="3"/>
  <c r="D451" i="3"/>
  <c r="F451" i="3"/>
  <c r="B452" i="3"/>
  <c r="C452" i="3"/>
  <c r="D452" i="3"/>
  <c r="F452" i="3"/>
  <c r="B453" i="3"/>
  <c r="C453" i="3"/>
  <c r="D453" i="3"/>
  <c r="F453" i="3"/>
  <c r="B454" i="3"/>
  <c r="C454" i="3"/>
  <c r="D454" i="3"/>
  <c r="F454" i="3"/>
  <c r="B455" i="3"/>
  <c r="C455" i="3"/>
  <c r="D455" i="3"/>
  <c r="F455" i="3"/>
  <c r="B456" i="3"/>
  <c r="C456" i="3"/>
  <c r="D456" i="3"/>
  <c r="F456" i="3"/>
  <c r="B457" i="3"/>
  <c r="C457" i="3"/>
  <c r="D457" i="3"/>
  <c r="F457" i="3"/>
  <c r="B458" i="3"/>
  <c r="C458" i="3"/>
  <c r="D458" i="3"/>
  <c r="F458" i="3"/>
  <c r="B459" i="3"/>
  <c r="C459" i="3"/>
  <c r="D459" i="3"/>
  <c r="F459" i="3"/>
  <c r="B460" i="3"/>
  <c r="C460" i="3"/>
  <c r="D460" i="3"/>
  <c r="F460" i="3"/>
  <c r="B461" i="3"/>
  <c r="C461" i="3"/>
  <c r="D461" i="3"/>
  <c r="F461" i="3"/>
  <c r="B462" i="3"/>
  <c r="C462" i="3"/>
  <c r="D462" i="3"/>
  <c r="F462" i="3"/>
  <c r="B463" i="3"/>
  <c r="C463" i="3"/>
  <c r="D463" i="3"/>
  <c r="F463" i="3"/>
  <c r="B464" i="3"/>
  <c r="C464" i="3"/>
  <c r="D464" i="3"/>
  <c r="F464" i="3"/>
  <c r="B465" i="3"/>
  <c r="C465" i="3"/>
  <c r="D465" i="3"/>
  <c r="F465" i="3"/>
  <c r="B466" i="3"/>
  <c r="C466" i="3"/>
  <c r="D466" i="3"/>
  <c r="F466" i="3"/>
  <c r="B467" i="3"/>
  <c r="C467" i="3"/>
  <c r="D467" i="3"/>
  <c r="F467" i="3"/>
  <c r="B468" i="3"/>
  <c r="C468" i="3"/>
  <c r="D468" i="3"/>
  <c r="F468" i="3"/>
  <c r="B469" i="3"/>
  <c r="C469" i="3"/>
  <c r="D469" i="3"/>
  <c r="F469" i="3"/>
  <c r="B470" i="3"/>
  <c r="C470" i="3"/>
  <c r="D470" i="3"/>
  <c r="F470" i="3"/>
  <c r="B471" i="3"/>
  <c r="C471" i="3"/>
  <c r="D471" i="3"/>
  <c r="F471" i="3"/>
  <c r="B472" i="3"/>
  <c r="C472" i="3"/>
  <c r="D472" i="3"/>
  <c r="F472" i="3"/>
  <c r="B473" i="3"/>
  <c r="C473" i="3"/>
  <c r="D473" i="3"/>
  <c r="F473" i="3"/>
  <c r="B474" i="3"/>
  <c r="C474" i="3"/>
  <c r="D474" i="3"/>
  <c r="F474" i="3"/>
  <c r="B475" i="3"/>
  <c r="C475" i="3"/>
  <c r="D475" i="3"/>
  <c r="F475" i="3"/>
  <c r="B476" i="3"/>
  <c r="C476" i="3"/>
  <c r="D476" i="3"/>
  <c r="F476" i="3"/>
  <c r="B477" i="3"/>
  <c r="C477" i="3"/>
  <c r="D477" i="3"/>
  <c r="F477" i="3"/>
  <c r="B478" i="3"/>
  <c r="C478" i="3"/>
  <c r="D478" i="3"/>
  <c r="F478" i="3"/>
  <c r="B479" i="3"/>
  <c r="C479" i="3"/>
  <c r="D479" i="3"/>
  <c r="F479" i="3"/>
  <c r="B480" i="3"/>
  <c r="C480" i="3"/>
  <c r="D480" i="3"/>
  <c r="F480" i="3"/>
  <c r="B481" i="3"/>
  <c r="C481" i="3"/>
  <c r="D481" i="3"/>
  <c r="F481" i="3"/>
  <c r="B482" i="3"/>
  <c r="C482" i="3"/>
  <c r="D482" i="3"/>
  <c r="F482" i="3"/>
  <c r="B483" i="3"/>
  <c r="C483" i="3"/>
  <c r="D483" i="3"/>
  <c r="F483" i="3"/>
  <c r="B484" i="3"/>
  <c r="C484" i="3"/>
  <c r="D484" i="3"/>
  <c r="F484" i="3"/>
  <c r="B485" i="3"/>
  <c r="C485" i="3"/>
  <c r="D485" i="3"/>
  <c r="F485" i="3"/>
  <c r="B486" i="3"/>
  <c r="C486" i="3"/>
  <c r="D486" i="3"/>
  <c r="F486" i="3"/>
  <c r="B487" i="3"/>
  <c r="C487" i="3"/>
  <c r="D487" i="3"/>
  <c r="F487" i="3"/>
  <c r="B488" i="3"/>
  <c r="C488" i="3"/>
  <c r="D488" i="3"/>
  <c r="F488" i="3"/>
  <c r="B489" i="3"/>
  <c r="C489" i="3"/>
  <c r="D489" i="3"/>
  <c r="F489" i="3"/>
  <c r="B490" i="3"/>
  <c r="C490" i="3"/>
  <c r="D490" i="3"/>
  <c r="F490" i="3"/>
  <c r="B491" i="3"/>
  <c r="C491" i="3"/>
  <c r="D491" i="3"/>
  <c r="F491" i="3"/>
  <c r="B492" i="3"/>
  <c r="C492" i="3"/>
  <c r="D492" i="3"/>
  <c r="F492" i="3"/>
  <c r="B493" i="3"/>
  <c r="C493" i="3"/>
  <c r="D493" i="3"/>
  <c r="F493" i="3"/>
  <c r="B494" i="3"/>
  <c r="C494" i="3"/>
  <c r="D494" i="3"/>
  <c r="F494" i="3"/>
  <c r="B495" i="3"/>
  <c r="C495" i="3"/>
  <c r="D495" i="3"/>
  <c r="F495" i="3"/>
  <c r="B496" i="3"/>
  <c r="C496" i="3"/>
  <c r="D496" i="3"/>
  <c r="F496" i="3"/>
  <c r="B497" i="3"/>
  <c r="C497" i="3"/>
  <c r="D497" i="3"/>
  <c r="F497" i="3"/>
  <c r="B498" i="3"/>
  <c r="C498" i="3"/>
  <c r="D498" i="3"/>
  <c r="F498" i="3"/>
  <c r="B499" i="3"/>
  <c r="C499" i="3"/>
  <c r="D499" i="3"/>
  <c r="F499" i="3"/>
  <c r="B500" i="3"/>
  <c r="C500" i="3"/>
  <c r="D500" i="3"/>
  <c r="F500" i="3"/>
  <c r="B501" i="3"/>
  <c r="C501" i="3"/>
  <c r="D501" i="3"/>
  <c r="F501" i="3"/>
  <c r="B502" i="3"/>
  <c r="C502" i="3"/>
  <c r="D502" i="3"/>
  <c r="F502" i="3"/>
  <c r="B503" i="3"/>
  <c r="C503" i="3"/>
  <c r="D503" i="3"/>
  <c r="F503" i="3"/>
  <c r="B504" i="3"/>
  <c r="C504" i="3"/>
  <c r="D504" i="3"/>
  <c r="F504" i="3"/>
  <c r="B505" i="3"/>
  <c r="C505" i="3"/>
  <c r="D505" i="3"/>
  <c r="F505" i="3"/>
  <c r="B506" i="3"/>
  <c r="C506" i="3"/>
  <c r="D506" i="3"/>
  <c r="F506" i="3"/>
  <c r="B507" i="3"/>
  <c r="C507" i="3"/>
  <c r="D507" i="3"/>
  <c r="F507" i="3"/>
  <c r="B508" i="3"/>
  <c r="C508" i="3"/>
  <c r="D508" i="3"/>
  <c r="F508" i="3"/>
  <c r="B509" i="3"/>
  <c r="C509" i="3"/>
  <c r="D509" i="3"/>
  <c r="F509" i="3"/>
  <c r="B510" i="3"/>
  <c r="C510" i="3"/>
  <c r="D510" i="3"/>
  <c r="F510" i="3"/>
  <c r="B511" i="3"/>
  <c r="C511" i="3"/>
  <c r="D511" i="3"/>
  <c r="F511" i="3"/>
  <c r="B512" i="3"/>
  <c r="C512" i="3"/>
  <c r="D512" i="3"/>
  <c r="F512" i="3"/>
  <c r="B513" i="3"/>
  <c r="C513" i="3"/>
  <c r="D513" i="3"/>
  <c r="F513" i="3"/>
  <c r="B514" i="3"/>
  <c r="C514" i="3"/>
  <c r="D514" i="3"/>
  <c r="F514" i="3"/>
  <c r="B515" i="3"/>
  <c r="C515" i="3"/>
  <c r="D515" i="3"/>
  <c r="F515" i="3"/>
  <c r="B516" i="3"/>
  <c r="C516" i="3"/>
  <c r="D516" i="3"/>
  <c r="F516" i="3"/>
  <c r="B517" i="3"/>
  <c r="C517" i="3"/>
  <c r="D517" i="3"/>
  <c r="F517" i="3"/>
  <c r="B518" i="3"/>
  <c r="C518" i="3"/>
  <c r="D518" i="3"/>
  <c r="F518" i="3"/>
  <c r="B519" i="3"/>
  <c r="C519" i="3"/>
  <c r="D519" i="3"/>
  <c r="F519" i="3"/>
  <c r="B520" i="3"/>
  <c r="C520" i="3"/>
  <c r="D520" i="3"/>
  <c r="F520" i="3"/>
  <c r="B521" i="3"/>
  <c r="C521" i="3"/>
  <c r="D521" i="3"/>
  <c r="F521" i="3"/>
  <c r="B522" i="3"/>
  <c r="C522" i="3"/>
  <c r="D522" i="3"/>
  <c r="F522" i="3"/>
  <c r="B523" i="3"/>
  <c r="C523" i="3"/>
  <c r="D523" i="3"/>
  <c r="F523" i="3"/>
  <c r="B524" i="3"/>
  <c r="C524" i="3"/>
  <c r="D524" i="3"/>
  <c r="F524" i="3"/>
  <c r="B525" i="3"/>
  <c r="C525" i="3"/>
  <c r="D525" i="3"/>
  <c r="F525" i="3"/>
  <c r="B526" i="3"/>
  <c r="C526" i="3"/>
  <c r="D526" i="3"/>
  <c r="F526" i="3"/>
  <c r="B527" i="3"/>
  <c r="C527" i="3"/>
  <c r="D527" i="3"/>
  <c r="F527" i="3"/>
  <c r="B528" i="3"/>
  <c r="C528" i="3"/>
  <c r="D528" i="3"/>
  <c r="F528" i="3"/>
  <c r="B529" i="3"/>
  <c r="C529" i="3"/>
  <c r="D529" i="3"/>
  <c r="F529" i="3"/>
  <c r="B530" i="3"/>
  <c r="C530" i="3"/>
  <c r="D530" i="3"/>
  <c r="F530" i="3"/>
  <c r="B531" i="3"/>
  <c r="C531" i="3"/>
  <c r="D531" i="3"/>
  <c r="F531" i="3"/>
  <c r="B532" i="3"/>
  <c r="C532" i="3"/>
  <c r="D532" i="3"/>
  <c r="F532" i="3"/>
  <c r="B533" i="3"/>
  <c r="C533" i="3"/>
  <c r="D533" i="3"/>
  <c r="F533" i="3"/>
  <c r="B534" i="3"/>
  <c r="C534" i="3"/>
  <c r="D534" i="3"/>
  <c r="F534" i="3"/>
  <c r="B535" i="3"/>
  <c r="C535" i="3"/>
  <c r="D535" i="3"/>
  <c r="F535" i="3"/>
  <c r="B536" i="3"/>
  <c r="C536" i="3"/>
  <c r="D536" i="3"/>
  <c r="F536" i="3"/>
  <c r="B537" i="3"/>
  <c r="C537" i="3"/>
  <c r="D537" i="3"/>
  <c r="F537" i="3"/>
  <c r="B538" i="3"/>
  <c r="C538" i="3"/>
  <c r="D538" i="3"/>
  <c r="F538" i="3"/>
  <c r="B539" i="3"/>
  <c r="C539" i="3"/>
  <c r="D539" i="3"/>
  <c r="F539" i="3"/>
  <c r="B540" i="3"/>
  <c r="C540" i="3"/>
  <c r="D540" i="3"/>
  <c r="F540" i="3"/>
  <c r="B541" i="3"/>
  <c r="C541" i="3"/>
  <c r="D541" i="3"/>
  <c r="F541" i="3"/>
  <c r="B542" i="3"/>
  <c r="C542" i="3"/>
  <c r="D542" i="3"/>
  <c r="F542" i="3"/>
  <c r="B543" i="3"/>
  <c r="C543" i="3"/>
  <c r="D543" i="3"/>
  <c r="F543" i="3"/>
  <c r="B544" i="3"/>
  <c r="C544" i="3"/>
  <c r="D544" i="3"/>
  <c r="F544" i="3"/>
  <c r="B545" i="3"/>
  <c r="C545" i="3"/>
  <c r="D545" i="3"/>
  <c r="F545" i="3"/>
  <c r="B546" i="3"/>
  <c r="C546" i="3"/>
  <c r="D546" i="3"/>
  <c r="F546" i="3"/>
  <c r="B547" i="3"/>
  <c r="C547" i="3"/>
  <c r="D547" i="3"/>
  <c r="F547" i="3"/>
  <c r="B548" i="3"/>
  <c r="C548" i="3"/>
  <c r="D548" i="3"/>
  <c r="F548" i="3"/>
  <c r="B549" i="3"/>
  <c r="C549" i="3"/>
  <c r="D549" i="3"/>
  <c r="F549" i="3"/>
  <c r="B550" i="3"/>
  <c r="C550" i="3"/>
  <c r="D550" i="3"/>
  <c r="F550" i="3"/>
  <c r="B551" i="3"/>
  <c r="C551" i="3"/>
  <c r="D551" i="3"/>
  <c r="F551" i="3"/>
  <c r="B552" i="3"/>
  <c r="C552" i="3"/>
  <c r="D552" i="3"/>
  <c r="F552" i="3"/>
  <c r="B553" i="3"/>
  <c r="C553" i="3"/>
  <c r="D553" i="3"/>
  <c r="F553" i="3"/>
  <c r="B554" i="3"/>
  <c r="C554" i="3"/>
  <c r="D554" i="3"/>
  <c r="F554" i="3"/>
  <c r="B555" i="3"/>
  <c r="C555" i="3"/>
  <c r="D555" i="3"/>
  <c r="F555" i="3"/>
  <c r="B556" i="3"/>
  <c r="C556" i="3"/>
  <c r="D556" i="3"/>
  <c r="F556" i="3"/>
  <c r="B557" i="3"/>
  <c r="C557" i="3"/>
  <c r="D557" i="3"/>
  <c r="F557" i="3"/>
  <c r="B558" i="3"/>
  <c r="C558" i="3"/>
  <c r="D558" i="3"/>
  <c r="F558" i="3"/>
  <c r="B559" i="3"/>
  <c r="C559" i="3"/>
  <c r="D559" i="3"/>
  <c r="F559" i="3"/>
  <c r="B560" i="3"/>
  <c r="C560" i="3"/>
  <c r="D560" i="3"/>
  <c r="F560" i="3"/>
  <c r="B561" i="3"/>
  <c r="C561" i="3"/>
  <c r="D561" i="3"/>
  <c r="F561" i="3"/>
  <c r="B562" i="3"/>
  <c r="C562" i="3"/>
  <c r="D562" i="3"/>
  <c r="F562" i="3"/>
  <c r="B563" i="3"/>
  <c r="C563" i="3"/>
  <c r="D563" i="3"/>
  <c r="F563" i="3"/>
  <c r="B564" i="3"/>
  <c r="C564" i="3"/>
  <c r="D564" i="3"/>
  <c r="F564" i="3"/>
  <c r="B565" i="3"/>
  <c r="C565" i="3"/>
  <c r="D565" i="3"/>
  <c r="F565" i="3"/>
  <c r="B566" i="3"/>
  <c r="C566" i="3"/>
  <c r="D566" i="3"/>
  <c r="F566" i="3"/>
  <c r="B567" i="3"/>
  <c r="C567" i="3"/>
  <c r="D567" i="3"/>
  <c r="F567" i="3"/>
  <c r="B568" i="3"/>
  <c r="C568" i="3"/>
  <c r="D568" i="3"/>
  <c r="F568" i="3"/>
  <c r="B569" i="3"/>
  <c r="C569" i="3"/>
  <c r="D569" i="3"/>
  <c r="F569" i="3"/>
  <c r="B570" i="3"/>
  <c r="C570" i="3"/>
  <c r="D570" i="3"/>
  <c r="F570" i="3"/>
  <c r="B571" i="3"/>
  <c r="C571" i="3"/>
  <c r="D571" i="3"/>
  <c r="F571" i="3"/>
  <c r="B572" i="3"/>
  <c r="C572" i="3"/>
  <c r="D572" i="3"/>
  <c r="F572" i="3"/>
  <c r="B573" i="3"/>
  <c r="C573" i="3"/>
  <c r="D573" i="3"/>
  <c r="F573" i="3"/>
  <c r="B574" i="3"/>
  <c r="C574" i="3"/>
  <c r="D574" i="3"/>
  <c r="F574" i="3"/>
  <c r="B575" i="3"/>
  <c r="C575" i="3"/>
  <c r="D575" i="3"/>
  <c r="F575" i="3"/>
  <c r="B576" i="3"/>
  <c r="C576" i="3"/>
  <c r="D576" i="3"/>
  <c r="F576" i="3"/>
  <c r="B577" i="3"/>
  <c r="C577" i="3"/>
  <c r="D577" i="3"/>
  <c r="F577" i="3"/>
  <c r="B578" i="3"/>
  <c r="C578" i="3"/>
  <c r="D578" i="3"/>
  <c r="F578" i="3"/>
  <c r="B579" i="3"/>
  <c r="C579" i="3"/>
  <c r="D579" i="3"/>
  <c r="F579" i="3"/>
  <c r="B580" i="3"/>
  <c r="C580" i="3"/>
  <c r="D580" i="3"/>
  <c r="F580" i="3"/>
  <c r="B581" i="3"/>
  <c r="C581" i="3"/>
  <c r="D581" i="3"/>
  <c r="F581" i="3"/>
  <c r="B582" i="3"/>
  <c r="C582" i="3"/>
  <c r="D582" i="3"/>
  <c r="F582" i="3"/>
  <c r="B583" i="3"/>
  <c r="C583" i="3"/>
  <c r="D583" i="3"/>
  <c r="F583" i="3"/>
  <c r="B584" i="3"/>
  <c r="C584" i="3"/>
  <c r="D584" i="3"/>
  <c r="F584" i="3"/>
  <c r="B585" i="3"/>
  <c r="C585" i="3"/>
  <c r="D585" i="3"/>
  <c r="F585" i="3"/>
  <c r="B586" i="3"/>
  <c r="C586" i="3"/>
  <c r="D586" i="3"/>
  <c r="F586" i="3"/>
  <c r="B587" i="3"/>
  <c r="C587" i="3"/>
  <c r="D587" i="3"/>
  <c r="F587" i="3"/>
  <c r="B588" i="3"/>
  <c r="C588" i="3"/>
  <c r="D588" i="3"/>
  <c r="F588" i="3"/>
  <c r="B589" i="3"/>
  <c r="C589" i="3"/>
  <c r="D589" i="3"/>
  <c r="F589" i="3"/>
  <c r="B590" i="3"/>
  <c r="C590" i="3"/>
  <c r="D590" i="3"/>
  <c r="F590" i="3"/>
  <c r="B591" i="3"/>
  <c r="C591" i="3"/>
  <c r="D591" i="3"/>
  <c r="F591" i="3"/>
  <c r="B592" i="3"/>
  <c r="C592" i="3"/>
  <c r="D592" i="3"/>
  <c r="F592" i="3"/>
  <c r="B593" i="3"/>
  <c r="C593" i="3"/>
  <c r="D593" i="3"/>
  <c r="F593" i="3"/>
  <c r="B594" i="3"/>
  <c r="C594" i="3"/>
  <c r="D594" i="3"/>
  <c r="F594" i="3"/>
  <c r="B595" i="3"/>
  <c r="C595" i="3"/>
  <c r="D595" i="3"/>
  <c r="F595" i="3"/>
  <c r="B596" i="3"/>
  <c r="C596" i="3"/>
  <c r="D596" i="3"/>
  <c r="F596" i="3"/>
  <c r="B597" i="3"/>
  <c r="C597" i="3"/>
  <c r="D597" i="3"/>
  <c r="F597" i="3"/>
  <c r="B598" i="3"/>
  <c r="C598" i="3"/>
  <c r="D598" i="3"/>
  <c r="F598" i="3"/>
  <c r="B599" i="3"/>
  <c r="C599" i="3"/>
  <c r="D599" i="3"/>
  <c r="F599" i="3"/>
  <c r="B600" i="3"/>
  <c r="C600" i="3"/>
  <c r="D600" i="3"/>
  <c r="F600" i="3"/>
  <c r="B601" i="3"/>
  <c r="C601" i="3"/>
  <c r="D601" i="3"/>
  <c r="F601" i="3"/>
  <c r="B602" i="3"/>
  <c r="C602" i="3"/>
  <c r="D602" i="3"/>
  <c r="F602" i="3"/>
  <c r="B603" i="3"/>
  <c r="C603" i="3"/>
  <c r="D603" i="3"/>
  <c r="F603" i="3"/>
  <c r="B604" i="3"/>
  <c r="C604" i="3"/>
  <c r="D604" i="3"/>
  <c r="F604" i="3"/>
  <c r="B605" i="3"/>
  <c r="C605" i="3"/>
  <c r="D605" i="3"/>
  <c r="F605" i="3"/>
  <c r="B606" i="3"/>
  <c r="C606" i="3"/>
  <c r="D606" i="3"/>
  <c r="F606" i="3"/>
  <c r="B607" i="3"/>
  <c r="C607" i="3"/>
  <c r="D607" i="3"/>
  <c r="F607" i="3"/>
  <c r="B608" i="3"/>
  <c r="C608" i="3"/>
  <c r="D608" i="3"/>
  <c r="F608" i="3"/>
  <c r="B609" i="3"/>
  <c r="C609" i="3"/>
  <c r="D609" i="3"/>
  <c r="F609" i="3"/>
  <c r="B610" i="3"/>
  <c r="C610" i="3"/>
  <c r="D610" i="3"/>
  <c r="F610" i="3"/>
  <c r="B611" i="3"/>
  <c r="C611" i="3"/>
  <c r="D611" i="3"/>
  <c r="F611" i="3"/>
  <c r="B612" i="3"/>
  <c r="C612" i="3"/>
  <c r="D612" i="3"/>
  <c r="F612" i="3"/>
  <c r="B613" i="3"/>
  <c r="C613" i="3"/>
  <c r="D613" i="3"/>
  <c r="F613" i="3"/>
  <c r="B614" i="3"/>
  <c r="C614" i="3"/>
  <c r="D614" i="3"/>
  <c r="F614" i="3"/>
  <c r="B615" i="3"/>
  <c r="C615" i="3"/>
  <c r="D615" i="3"/>
  <c r="F615" i="3"/>
  <c r="B616" i="3"/>
  <c r="C616" i="3"/>
  <c r="D616" i="3"/>
  <c r="F616" i="3"/>
  <c r="B617" i="3"/>
  <c r="C617" i="3"/>
  <c r="D617" i="3"/>
  <c r="F617" i="3"/>
  <c r="B618" i="3"/>
  <c r="C618" i="3"/>
  <c r="D618" i="3"/>
  <c r="F618" i="3"/>
  <c r="B619" i="3"/>
  <c r="C619" i="3"/>
  <c r="D619" i="3"/>
  <c r="F619" i="3"/>
  <c r="B620" i="3"/>
  <c r="C620" i="3"/>
  <c r="D620" i="3"/>
  <c r="F620" i="3"/>
  <c r="B621" i="3"/>
  <c r="C621" i="3"/>
  <c r="D621" i="3"/>
  <c r="F621" i="3"/>
  <c r="B622" i="3"/>
  <c r="C622" i="3"/>
  <c r="D622" i="3"/>
  <c r="F622" i="3"/>
  <c r="B623" i="3"/>
  <c r="C623" i="3"/>
  <c r="D623" i="3"/>
  <c r="F623" i="3"/>
  <c r="B624" i="3"/>
  <c r="C624" i="3"/>
  <c r="D624" i="3"/>
  <c r="F624" i="3"/>
  <c r="B625" i="3"/>
  <c r="C625" i="3"/>
  <c r="D625" i="3"/>
  <c r="F625" i="3"/>
  <c r="B626" i="3"/>
  <c r="C626" i="3"/>
  <c r="D626" i="3"/>
  <c r="F626" i="3"/>
  <c r="B627" i="3"/>
  <c r="C627" i="3"/>
  <c r="D627" i="3"/>
  <c r="F627" i="3"/>
  <c r="B628" i="3"/>
  <c r="C628" i="3"/>
  <c r="D628" i="3"/>
  <c r="F628" i="3"/>
  <c r="B629" i="3"/>
  <c r="C629" i="3"/>
  <c r="D629" i="3"/>
  <c r="F629" i="3"/>
  <c r="B630" i="3"/>
  <c r="C630" i="3"/>
  <c r="D630" i="3"/>
  <c r="F630" i="3"/>
  <c r="B631" i="3"/>
  <c r="C631" i="3"/>
  <c r="D631" i="3"/>
  <c r="F631" i="3"/>
  <c r="B632" i="3"/>
  <c r="C632" i="3"/>
  <c r="D632" i="3"/>
  <c r="F632" i="3"/>
  <c r="B633" i="3"/>
  <c r="C633" i="3"/>
  <c r="D633" i="3"/>
  <c r="F633" i="3"/>
  <c r="B634" i="3"/>
  <c r="C634" i="3"/>
  <c r="D634" i="3"/>
  <c r="F634" i="3"/>
  <c r="B635" i="3"/>
  <c r="C635" i="3"/>
  <c r="D635" i="3"/>
  <c r="F635" i="3"/>
  <c r="B636" i="3"/>
  <c r="C636" i="3"/>
  <c r="D636" i="3"/>
  <c r="F636" i="3"/>
  <c r="B637" i="3"/>
  <c r="C637" i="3"/>
  <c r="D637" i="3"/>
  <c r="F637" i="3"/>
  <c r="B638" i="3"/>
  <c r="C638" i="3"/>
  <c r="D638" i="3"/>
  <c r="F638" i="3"/>
  <c r="B639" i="3"/>
  <c r="C639" i="3"/>
  <c r="D639" i="3"/>
  <c r="F639" i="3"/>
  <c r="B640" i="3"/>
  <c r="C640" i="3"/>
  <c r="D640" i="3"/>
  <c r="F640" i="3"/>
  <c r="B641" i="3"/>
  <c r="C641" i="3"/>
  <c r="D641" i="3"/>
  <c r="F641" i="3"/>
  <c r="B642" i="3"/>
  <c r="C642" i="3"/>
  <c r="D642" i="3"/>
  <c r="F642" i="3"/>
  <c r="B643" i="3"/>
  <c r="C643" i="3"/>
  <c r="D643" i="3"/>
  <c r="F643" i="3"/>
  <c r="B644" i="3"/>
  <c r="C644" i="3"/>
  <c r="D644" i="3"/>
  <c r="F644" i="3"/>
  <c r="B645" i="3"/>
  <c r="C645" i="3"/>
  <c r="D645" i="3"/>
  <c r="F645" i="3"/>
  <c r="B646" i="3"/>
  <c r="C646" i="3"/>
  <c r="D646" i="3"/>
  <c r="F646" i="3"/>
  <c r="B647" i="3"/>
  <c r="C647" i="3"/>
  <c r="D647" i="3"/>
  <c r="F647" i="3"/>
  <c r="B648" i="3"/>
  <c r="C648" i="3"/>
  <c r="D648" i="3"/>
  <c r="F648" i="3"/>
  <c r="B649" i="3"/>
  <c r="C649" i="3"/>
  <c r="D649" i="3"/>
  <c r="F649" i="3"/>
  <c r="B650" i="3"/>
  <c r="C650" i="3"/>
  <c r="D650" i="3"/>
  <c r="F650" i="3"/>
  <c r="B651" i="3"/>
  <c r="C651" i="3"/>
  <c r="D651" i="3"/>
  <c r="F651" i="3"/>
  <c r="B652" i="3"/>
  <c r="C652" i="3"/>
  <c r="D652" i="3"/>
  <c r="F652" i="3"/>
  <c r="B653" i="3"/>
  <c r="C653" i="3"/>
  <c r="D653" i="3"/>
  <c r="F653" i="3"/>
  <c r="B654" i="3"/>
  <c r="C654" i="3"/>
  <c r="D654" i="3"/>
  <c r="F654" i="3"/>
  <c r="B655" i="3"/>
  <c r="C655" i="3"/>
  <c r="D655" i="3"/>
  <c r="F655" i="3"/>
  <c r="B656" i="3"/>
  <c r="C656" i="3"/>
  <c r="D656" i="3"/>
  <c r="F656" i="3"/>
  <c r="B657" i="3"/>
  <c r="C657" i="3"/>
  <c r="D657" i="3"/>
  <c r="F657" i="3"/>
  <c r="B658" i="3"/>
  <c r="C658" i="3"/>
  <c r="D658" i="3"/>
  <c r="F658" i="3"/>
  <c r="B659" i="3"/>
  <c r="C659" i="3"/>
  <c r="D659" i="3"/>
  <c r="F659" i="3"/>
  <c r="B660" i="3"/>
  <c r="C660" i="3"/>
  <c r="D660" i="3"/>
  <c r="F660" i="3"/>
  <c r="B661" i="3"/>
  <c r="C661" i="3"/>
  <c r="D661" i="3"/>
  <c r="F661" i="3"/>
  <c r="B662" i="3"/>
  <c r="C662" i="3"/>
  <c r="D662" i="3"/>
  <c r="F662" i="3"/>
  <c r="B663" i="3"/>
  <c r="C663" i="3"/>
  <c r="D663" i="3"/>
  <c r="F663" i="3"/>
  <c r="B664" i="3"/>
  <c r="C664" i="3"/>
  <c r="D664" i="3"/>
  <c r="F664" i="3"/>
  <c r="B665" i="3"/>
  <c r="C665" i="3"/>
  <c r="D665" i="3"/>
  <c r="F665" i="3"/>
  <c r="B666" i="3"/>
  <c r="C666" i="3"/>
  <c r="D666" i="3"/>
  <c r="F666" i="3"/>
  <c r="B667" i="3"/>
  <c r="C667" i="3"/>
  <c r="D667" i="3"/>
  <c r="F667" i="3"/>
  <c r="B668" i="3"/>
  <c r="C668" i="3"/>
  <c r="D668" i="3"/>
  <c r="F668" i="3"/>
  <c r="B669" i="3"/>
  <c r="C669" i="3"/>
  <c r="D669" i="3"/>
  <c r="F669" i="3"/>
  <c r="B670" i="3"/>
  <c r="C670" i="3"/>
  <c r="D670" i="3"/>
  <c r="F670" i="3"/>
  <c r="B671" i="3"/>
  <c r="C671" i="3"/>
  <c r="D671" i="3"/>
  <c r="F671" i="3"/>
  <c r="B672" i="3"/>
  <c r="C672" i="3"/>
  <c r="D672" i="3"/>
  <c r="F672" i="3"/>
  <c r="B673" i="3"/>
  <c r="C673" i="3"/>
  <c r="D673" i="3"/>
  <c r="F673" i="3"/>
  <c r="B674" i="3"/>
  <c r="C674" i="3"/>
  <c r="D674" i="3"/>
  <c r="F674" i="3"/>
  <c r="B675" i="3"/>
  <c r="C675" i="3"/>
  <c r="D675" i="3"/>
  <c r="F675" i="3"/>
  <c r="B676" i="3"/>
  <c r="C676" i="3"/>
  <c r="D676" i="3"/>
  <c r="F676" i="3"/>
  <c r="B677" i="3"/>
  <c r="C677" i="3"/>
  <c r="D677" i="3"/>
  <c r="F677" i="3"/>
  <c r="B678" i="3"/>
  <c r="C678" i="3"/>
  <c r="D678" i="3"/>
  <c r="F678" i="3"/>
  <c r="B679" i="3"/>
  <c r="C679" i="3"/>
  <c r="D679" i="3"/>
  <c r="F679" i="3"/>
  <c r="B680" i="3"/>
  <c r="C680" i="3"/>
  <c r="D680" i="3"/>
  <c r="F680" i="3"/>
  <c r="B681" i="3"/>
  <c r="C681" i="3"/>
  <c r="D681" i="3"/>
  <c r="F681" i="3"/>
  <c r="B682" i="3"/>
  <c r="C682" i="3"/>
  <c r="D682" i="3"/>
  <c r="F682" i="3"/>
  <c r="B683" i="3"/>
  <c r="C683" i="3"/>
  <c r="D683" i="3"/>
  <c r="F683" i="3"/>
  <c r="B684" i="3"/>
  <c r="C684" i="3"/>
  <c r="D684" i="3"/>
  <c r="F684" i="3"/>
  <c r="B685" i="3"/>
  <c r="C685" i="3"/>
  <c r="D685" i="3"/>
  <c r="F685" i="3"/>
  <c r="B686" i="3"/>
  <c r="C686" i="3"/>
  <c r="D686" i="3"/>
  <c r="F686" i="3"/>
  <c r="B687" i="3"/>
  <c r="C687" i="3"/>
  <c r="D687" i="3"/>
  <c r="F687" i="3"/>
  <c r="B688" i="3"/>
  <c r="C688" i="3"/>
  <c r="D688" i="3"/>
  <c r="F688" i="3"/>
  <c r="B689" i="3"/>
  <c r="C689" i="3"/>
  <c r="D689" i="3"/>
  <c r="F689" i="3"/>
  <c r="B690" i="3"/>
  <c r="C690" i="3"/>
  <c r="D690" i="3"/>
  <c r="F690" i="3"/>
  <c r="B691" i="3"/>
  <c r="C691" i="3"/>
  <c r="D691" i="3"/>
  <c r="F691" i="3"/>
  <c r="B692" i="3"/>
  <c r="C692" i="3"/>
  <c r="D692" i="3"/>
  <c r="F692" i="3"/>
  <c r="B693" i="3"/>
  <c r="C693" i="3"/>
  <c r="D693" i="3"/>
  <c r="F693" i="3"/>
  <c r="B694" i="3"/>
  <c r="C694" i="3"/>
  <c r="D694" i="3"/>
  <c r="F694" i="3"/>
  <c r="B695" i="3"/>
  <c r="C695" i="3"/>
  <c r="D695" i="3"/>
  <c r="F695" i="3"/>
  <c r="B696" i="3"/>
  <c r="C696" i="3"/>
  <c r="D696" i="3"/>
  <c r="F696" i="3"/>
  <c r="B697" i="3"/>
  <c r="C697" i="3"/>
  <c r="D697" i="3"/>
  <c r="F697" i="3"/>
  <c r="B698" i="3"/>
  <c r="C698" i="3"/>
  <c r="D698" i="3"/>
  <c r="F698" i="3"/>
  <c r="B699" i="3"/>
  <c r="C699" i="3"/>
  <c r="D699" i="3"/>
  <c r="F699" i="3"/>
  <c r="B700" i="3"/>
  <c r="C700" i="3"/>
  <c r="D700" i="3"/>
  <c r="F700" i="3"/>
  <c r="B701" i="3"/>
  <c r="C701" i="3"/>
  <c r="D701" i="3"/>
  <c r="F701" i="3"/>
  <c r="B702" i="3"/>
  <c r="C702" i="3"/>
  <c r="D702" i="3"/>
  <c r="F702" i="3"/>
  <c r="B703" i="3"/>
  <c r="C703" i="3"/>
  <c r="D703" i="3"/>
  <c r="F703" i="3"/>
  <c r="B704" i="3"/>
  <c r="C704" i="3"/>
  <c r="D704" i="3"/>
  <c r="F704" i="3"/>
  <c r="B705" i="3"/>
  <c r="C705" i="3"/>
  <c r="D705" i="3"/>
  <c r="F705" i="3"/>
  <c r="B706" i="3"/>
  <c r="C706" i="3"/>
  <c r="D706" i="3"/>
  <c r="F706" i="3"/>
  <c r="B707" i="3"/>
  <c r="C707" i="3"/>
  <c r="D707" i="3"/>
  <c r="F707" i="3"/>
  <c r="B708" i="3"/>
  <c r="C708" i="3"/>
  <c r="D708" i="3"/>
  <c r="F708" i="3"/>
  <c r="B709" i="3"/>
  <c r="C709" i="3"/>
  <c r="D709" i="3"/>
  <c r="F709" i="3"/>
  <c r="B710" i="3"/>
  <c r="C710" i="3"/>
  <c r="D710" i="3"/>
  <c r="F710" i="3"/>
  <c r="B711" i="3"/>
  <c r="C711" i="3"/>
  <c r="D711" i="3"/>
  <c r="F711" i="3"/>
  <c r="B712" i="3"/>
  <c r="C712" i="3"/>
  <c r="D712" i="3"/>
  <c r="F712" i="3"/>
  <c r="B713" i="3"/>
  <c r="C713" i="3"/>
  <c r="D713" i="3"/>
  <c r="F713" i="3"/>
  <c r="B714" i="3"/>
  <c r="C714" i="3"/>
  <c r="D714" i="3"/>
  <c r="F714" i="3"/>
  <c r="B715" i="3"/>
  <c r="C715" i="3"/>
  <c r="D715" i="3"/>
  <c r="F715" i="3"/>
  <c r="B716" i="3"/>
  <c r="C716" i="3"/>
  <c r="D716" i="3"/>
  <c r="F716" i="3"/>
  <c r="B717" i="3"/>
  <c r="C717" i="3"/>
  <c r="D717" i="3"/>
  <c r="F717" i="3"/>
  <c r="B718" i="3"/>
  <c r="C718" i="3"/>
  <c r="D718" i="3"/>
  <c r="F718" i="3"/>
  <c r="B719" i="3"/>
  <c r="C719" i="3"/>
  <c r="D719" i="3"/>
  <c r="F719" i="3"/>
  <c r="B720" i="3"/>
  <c r="C720" i="3"/>
  <c r="D720" i="3"/>
  <c r="F720" i="3"/>
  <c r="B721" i="3"/>
  <c r="C721" i="3"/>
  <c r="D721" i="3"/>
  <c r="F721" i="3"/>
  <c r="B722" i="3"/>
  <c r="C722" i="3"/>
  <c r="D722" i="3"/>
  <c r="F722" i="3"/>
  <c r="B723" i="3"/>
  <c r="C723" i="3"/>
  <c r="D723" i="3"/>
  <c r="F723" i="3"/>
  <c r="B724" i="3"/>
  <c r="C724" i="3"/>
  <c r="D724" i="3"/>
  <c r="F724" i="3"/>
  <c r="B725" i="3"/>
  <c r="C725" i="3"/>
  <c r="D725" i="3"/>
  <c r="F725" i="3"/>
  <c r="B726" i="3"/>
  <c r="C726" i="3"/>
  <c r="D726" i="3"/>
  <c r="F726" i="3"/>
  <c r="B727" i="3"/>
  <c r="C727" i="3"/>
  <c r="D727" i="3"/>
  <c r="F727" i="3"/>
  <c r="B728" i="3"/>
  <c r="C728" i="3"/>
  <c r="D728" i="3"/>
  <c r="F728" i="3"/>
  <c r="B729" i="3"/>
  <c r="C729" i="3"/>
  <c r="D729" i="3"/>
  <c r="F729" i="3"/>
  <c r="B730" i="3"/>
  <c r="C730" i="3"/>
  <c r="D730" i="3"/>
  <c r="F730" i="3"/>
  <c r="B731" i="3"/>
  <c r="C731" i="3"/>
  <c r="D731" i="3"/>
  <c r="F731" i="3"/>
  <c r="B732" i="3"/>
  <c r="C732" i="3"/>
  <c r="D732" i="3"/>
  <c r="F732" i="3"/>
  <c r="B733" i="3"/>
  <c r="C733" i="3"/>
  <c r="D733" i="3"/>
  <c r="F733" i="3"/>
  <c r="B734" i="3"/>
  <c r="C734" i="3"/>
  <c r="D734" i="3"/>
  <c r="F734" i="3"/>
  <c r="B735" i="3"/>
  <c r="C735" i="3"/>
  <c r="D735" i="3"/>
  <c r="F735" i="3"/>
  <c r="B736" i="3"/>
  <c r="C736" i="3"/>
  <c r="D736" i="3"/>
  <c r="F736" i="3"/>
  <c r="B737" i="3"/>
  <c r="C737" i="3"/>
  <c r="D737" i="3"/>
  <c r="F737" i="3"/>
  <c r="B738" i="3"/>
  <c r="C738" i="3"/>
  <c r="D738" i="3"/>
  <c r="F738" i="3"/>
  <c r="B739" i="3"/>
  <c r="C739" i="3"/>
  <c r="D739" i="3"/>
  <c r="F739" i="3"/>
  <c r="B740" i="3"/>
  <c r="C740" i="3"/>
  <c r="D740" i="3"/>
  <c r="F740" i="3"/>
  <c r="B741" i="3"/>
  <c r="C741" i="3"/>
  <c r="D741" i="3"/>
  <c r="F741" i="3"/>
  <c r="B742" i="3"/>
  <c r="C742" i="3"/>
  <c r="D742" i="3"/>
  <c r="F742" i="3"/>
  <c r="B743" i="3"/>
  <c r="C743" i="3"/>
  <c r="D743" i="3"/>
  <c r="F743" i="3"/>
  <c r="B744" i="3"/>
  <c r="C744" i="3"/>
  <c r="D744" i="3"/>
  <c r="F744" i="3"/>
  <c r="B745" i="3"/>
  <c r="C745" i="3"/>
  <c r="D745" i="3"/>
  <c r="F745" i="3"/>
  <c r="B746" i="3"/>
  <c r="C746" i="3"/>
  <c r="D746" i="3"/>
  <c r="F746" i="3"/>
  <c r="B747" i="3"/>
  <c r="C747" i="3"/>
  <c r="D747" i="3"/>
  <c r="F747" i="3"/>
  <c r="B748" i="3"/>
  <c r="C748" i="3"/>
  <c r="D748" i="3"/>
  <c r="F748" i="3"/>
  <c r="B749" i="3"/>
  <c r="C749" i="3"/>
  <c r="D749" i="3"/>
  <c r="F749" i="3"/>
  <c r="B750" i="3"/>
  <c r="C750" i="3"/>
  <c r="D750" i="3"/>
  <c r="F750" i="3"/>
  <c r="B751" i="3"/>
  <c r="C751" i="3"/>
  <c r="D751" i="3"/>
  <c r="F751" i="3"/>
  <c r="B752" i="3"/>
  <c r="C752" i="3"/>
  <c r="D752" i="3"/>
  <c r="F752" i="3"/>
  <c r="B753" i="3"/>
  <c r="C753" i="3"/>
  <c r="D753" i="3"/>
  <c r="F753" i="3"/>
  <c r="B754" i="3"/>
  <c r="C754" i="3"/>
  <c r="D754" i="3"/>
  <c r="F754" i="3"/>
  <c r="B755" i="3"/>
  <c r="C755" i="3"/>
  <c r="D755" i="3"/>
  <c r="F755" i="3"/>
  <c r="B756" i="3"/>
  <c r="C756" i="3"/>
  <c r="D756" i="3"/>
  <c r="F756" i="3"/>
  <c r="B757" i="3"/>
  <c r="C757" i="3"/>
  <c r="D757" i="3"/>
  <c r="F757" i="3"/>
  <c r="B758" i="3"/>
  <c r="C758" i="3"/>
  <c r="D758" i="3"/>
  <c r="F758" i="3"/>
  <c r="B759" i="3"/>
  <c r="C759" i="3"/>
  <c r="D759" i="3"/>
  <c r="F759" i="3"/>
  <c r="B760" i="3"/>
  <c r="C760" i="3"/>
  <c r="D760" i="3"/>
  <c r="F760" i="3"/>
  <c r="B761" i="3"/>
  <c r="C761" i="3"/>
  <c r="D761" i="3"/>
  <c r="F761" i="3"/>
  <c r="B762" i="3"/>
  <c r="C762" i="3"/>
  <c r="D762" i="3"/>
  <c r="F762" i="3"/>
  <c r="B763" i="3"/>
  <c r="C763" i="3"/>
  <c r="D763" i="3"/>
  <c r="F763" i="3"/>
  <c r="B764" i="3"/>
  <c r="C764" i="3"/>
  <c r="D764" i="3"/>
  <c r="F764" i="3"/>
  <c r="B765" i="3"/>
  <c r="C765" i="3"/>
  <c r="D765" i="3"/>
  <c r="F765" i="3"/>
  <c r="B766" i="3"/>
  <c r="C766" i="3"/>
  <c r="D766" i="3"/>
  <c r="F766" i="3"/>
  <c r="B767" i="3"/>
  <c r="C767" i="3"/>
  <c r="D767" i="3"/>
  <c r="F767" i="3"/>
  <c r="B768" i="3"/>
  <c r="C768" i="3"/>
  <c r="D768" i="3"/>
  <c r="F768" i="3"/>
  <c r="B769" i="3"/>
  <c r="C769" i="3"/>
  <c r="D769" i="3"/>
  <c r="F769" i="3"/>
  <c r="B770" i="3"/>
  <c r="C770" i="3"/>
  <c r="D770" i="3"/>
  <c r="F770" i="3"/>
  <c r="B771" i="3"/>
  <c r="C771" i="3"/>
  <c r="D771" i="3"/>
  <c r="F771" i="3"/>
  <c r="B772" i="3"/>
  <c r="C772" i="3"/>
  <c r="D772" i="3"/>
  <c r="F772" i="3"/>
  <c r="B773" i="3"/>
  <c r="C773" i="3"/>
  <c r="D773" i="3"/>
  <c r="F773" i="3"/>
  <c r="B774" i="3"/>
  <c r="C774" i="3"/>
  <c r="D774" i="3"/>
  <c r="F774" i="3"/>
  <c r="B775" i="3"/>
  <c r="C775" i="3"/>
  <c r="D775" i="3"/>
  <c r="F775" i="3"/>
  <c r="B776" i="3"/>
  <c r="C776" i="3"/>
  <c r="D776" i="3"/>
  <c r="F776" i="3"/>
  <c r="B777" i="3"/>
  <c r="C777" i="3"/>
  <c r="D777" i="3"/>
  <c r="F777" i="3"/>
  <c r="B778" i="3"/>
  <c r="C778" i="3"/>
  <c r="D778" i="3"/>
  <c r="F778" i="3"/>
  <c r="B779" i="3"/>
  <c r="C779" i="3"/>
  <c r="D779" i="3"/>
  <c r="F779" i="3"/>
  <c r="B780" i="3"/>
  <c r="C780" i="3"/>
  <c r="D780" i="3"/>
  <c r="F780" i="3"/>
  <c r="B781" i="3"/>
  <c r="C781" i="3"/>
  <c r="D781" i="3"/>
  <c r="F781" i="3"/>
  <c r="B782" i="3"/>
  <c r="C782" i="3"/>
  <c r="D782" i="3"/>
  <c r="F782" i="3"/>
  <c r="B783" i="3"/>
  <c r="C783" i="3"/>
  <c r="D783" i="3"/>
  <c r="F783" i="3"/>
  <c r="B784" i="3"/>
  <c r="C784" i="3"/>
  <c r="D784" i="3"/>
  <c r="F784" i="3"/>
  <c r="B785" i="3"/>
  <c r="C785" i="3"/>
  <c r="D785" i="3"/>
  <c r="F785" i="3"/>
  <c r="B786" i="3"/>
  <c r="C786" i="3"/>
  <c r="D786" i="3"/>
  <c r="F786" i="3"/>
  <c r="B787" i="3"/>
  <c r="C787" i="3"/>
  <c r="D787" i="3"/>
  <c r="F787" i="3"/>
  <c r="B788" i="3"/>
  <c r="C788" i="3"/>
  <c r="D788" i="3"/>
  <c r="F788" i="3"/>
  <c r="B789" i="3"/>
  <c r="C789" i="3"/>
  <c r="D789" i="3"/>
  <c r="F789" i="3"/>
  <c r="B790" i="3"/>
  <c r="C790" i="3"/>
  <c r="D790" i="3"/>
  <c r="F790" i="3"/>
  <c r="B791" i="3"/>
  <c r="C791" i="3"/>
  <c r="D791" i="3"/>
  <c r="F791" i="3"/>
  <c r="B792" i="3"/>
  <c r="C792" i="3"/>
  <c r="D792" i="3"/>
  <c r="F792" i="3"/>
  <c r="B793" i="3"/>
  <c r="C793" i="3"/>
  <c r="D793" i="3"/>
  <c r="F793" i="3"/>
  <c r="B794" i="3"/>
  <c r="C794" i="3"/>
  <c r="D794" i="3"/>
  <c r="F794" i="3"/>
  <c r="B795" i="3"/>
  <c r="C795" i="3"/>
  <c r="D795" i="3"/>
  <c r="F795" i="3"/>
  <c r="B796" i="3"/>
  <c r="C796" i="3"/>
  <c r="D796" i="3"/>
  <c r="F796" i="3"/>
  <c r="B797" i="3"/>
  <c r="C797" i="3"/>
  <c r="D797" i="3"/>
  <c r="F797" i="3"/>
  <c r="B798" i="3"/>
  <c r="C798" i="3"/>
  <c r="D798" i="3"/>
  <c r="F798" i="3"/>
  <c r="B799" i="3"/>
  <c r="C799" i="3"/>
  <c r="D799" i="3"/>
  <c r="F799" i="3"/>
  <c r="B800" i="3"/>
  <c r="C800" i="3"/>
  <c r="D800" i="3"/>
  <c r="F800" i="3"/>
  <c r="B801" i="3"/>
  <c r="C801" i="3"/>
  <c r="D801" i="3"/>
  <c r="F801" i="3"/>
  <c r="B802" i="3"/>
  <c r="C802" i="3"/>
  <c r="D802" i="3"/>
  <c r="F802" i="3"/>
  <c r="B803" i="3"/>
  <c r="C803" i="3"/>
  <c r="D803" i="3"/>
  <c r="F803" i="3"/>
  <c r="B804" i="3"/>
  <c r="C804" i="3"/>
  <c r="D804" i="3"/>
  <c r="F804" i="3"/>
  <c r="B805" i="3"/>
  <c r="C805" i="3"/>
  <c r="D805" i="3"/>
  <c r="F805" i="3"/>
  <c r="B806" i="3"/>
  <c r="C806" i="3"/>
  <c r="D806" i="3"/>
  <c r="F806" i="3"/>
  <c r="B807" i="3"/>
  <c r="C807" i="3"/>
  <c r="D807" i="3"/>
  <c r="F807" i="3"/>
  <c r="B808" i="3"/>
  <c r="C808" i="3"/>
  <c r="D808" i="3"/>
  <c r="F808" i="3"/>
  <c r="B809" i="3"/>
  <c r="C809" i="3"/>
  <c r="D809" i="3"/>
  <c r="F809" i="3"/>
  <c r="B810" i="3"/>
  <c r="C810" i="3"/>
  <c r="D810" i="3"/>
  <c r="F810" i="3"/>
  <c r="B811" i="3"/>
  <c r="C811" i="3"/>
  <c r="D811" i="3"/>
  <c r="F811" i="3"/>
  <c r="B812" i="3"/>
  <c r="C812" i="3"/>
  <c r="D812" i="3"/>
  <c r="F812" i="3"/>
  <c r="B813" i="3"/>
  <c r="C813" i="3"/>
  <c r="D813" i="3"/>
  <c r="F813" i="3"/>
  <c r="B814" i="3"/>
  <c r="C814" i="3"/>
  <c r="D814" i="3"/>
  <c r="F814" i="3"/>
  <c r="B815" i="3"/>
  <c r="C815" i="3"/>
  <c r="D815" i="3"/>
  <c r="F815" i="3"/>
  <c r="B816" i="3"/>
  <c r="C816" i="3"/>
  <c r="D816" i="3"/>
  <c r="F816" i="3"/>
  <c r="B817" i="3"/>
  <c r="C817" i="3"/>
  <c r="D817" i="3"/>
  <c r="F817" i="3"/>
  <c r="B818" i="3"/>
  <c r="C818" i="3"/>
  <c r="D818" i="3"/>
  <c r="F818" i="3"/>
  <c r="B819" i="3"/>
  <c r="C819" i="3"/>
  <c r="D819" i="3"/>
  <c r="F819" i="3"/>
  <c r="B820" i="3"/>
  <c r="C820" i="3"/>
  <c r="D820" i="3"/>
  <c r="F820" i="3"/>
  <c r="B821" i="3"/>
  <c r="C821" i="3"/>
  <c r="D821" i="3"/>
  <c r="F821" i="3"/>
  <c r="B822" i="3"/>
  <c r="C822" i="3"/>
  <c r="D822" i="3"/>
  <c r="F822" i="3"/>
  <c r="B823" i="3"/>
  <c r="C823" i="3"/>
  <c r="D823" i="3"/>
  <c r="F823" i="3"/>
  <c r="B824" i="3"/>
  <c r="C824" i="3"/>
  <c r="D824" i="3"/>
  <c r="F824" i="3"/>
  <c r="B825" i="3"/>
  <c r="C825" i="3"/>
  <c r="D825" i="3"/>
  <c r="F825" i="3"/>
  <c r="B826" i="3"/>
  <c r="C826" i="3"/>
  <c r="D826" i="3"/>
  <c r="F826" i="3"/>
  <c r="B827" i="3"/>
  <c r="C827" i="3"/>
  <c r="D827" i="3"/>
  <c r="F827" i="3"/>
  <c r="B828" i="3"/>
  <c r="C828" i="3"/>
  <c r="D828" i="3"/>
  <c r="F828" i="3"/>
  <c r="B829" i="3"/>
  <c r="C829" i="3"/>
  <c r="D829" i="3"/>
  <c r="F829" i="3"/>
  <c r="B830" i="3"/>
  <c r="C830" i="3"/>
  <c r="D830" i="3"/>
  <c r="F830" i="3"/>
  <c r="B831" i="3"/>
  <c r="C831" i="3"/>
  <c r="D831" i="3"/>
  <c r="F831" i="3"/>
  <c r="B832" i="3"/>
  <c r="C832" i="3"/>
  <c r="D832" i="3"/>
  <c r="F832" i="3"/>
  <c r="B833" i="3"/>
  <c r="C833" i="3"/>
  <c r="D833" i="3"/>
  <c r="F833" i="3"/>
  <c r="B834" i="3"/>
  <c r="C834" i="3"/>
  <c r="D834" i="3"/>
  <c r="F834" i="3"/>
  <c r="B835" i="3"/>
  <c r="C835" i="3"/>
  <c r="D835" i="3"/>
  <c r="F835" i="3"/>
  <c r="B836" i="3"/>
  <c r="C836" i="3"/>
  <c r="D836" i="3"/>
  <c r="F836" i="3"/>
  <c r="B837" i="3"/>
  <c r="C837" i="3"/>
  <c r="D837" i="3"/>
  <c r="F837" i="3"/>
  <c r="B838" i="3"/>
  <c r="C838" i="3"/>
  <c r="D838" i="3"/>
  <c r="F838" i="3"/>
  <c r="B839" i="3"/>
  <c r="C839" i="3"/>
  <c r="D839" i="3"/>
  <c r="F839" i="3"/>
  <c r="B840" i="3"/>
  <c r="C840" i="3"/>
  <c r="D840" i="3"/>
  <c r="F840" i="3"/>
  <c r="B841" i="3"/>
  <c r="C841" i="3"/>
  <c r="D841" i="3"/>
  <c r="F841" i="3"/>
  <c r="B842" i="3"/>
  <c r="C842" i="3"/>
  <c r="D842" i="3"/>
  <c r="F842" i="3"/>
  <c r="B843" i="3"/>
  <c r="C843" i="3"/>
  <c r="D843" i="3"/>
  <c r="F843" i="3"/>
  <c r="B844" i="3"/>
  <c r="C844" i="3"/>
  <c r="D844" i="3"/>
  <c r="F844" i="3"/>
  <c r="B845" i="3"/>
  <c r="C845" i="3"/>
  <c r="D845" i="3"/>
  <c r="F845" i="3"/>
  <c r="B846" i="3"/>
  <c r="C846" i="3"/>
  <c r="D846" i="3"/>
  <c r="F846" i="3"/>
  <c r="B847" i="3"/>
  <c r="C847" i="3"/>
  <c r="D847" i="3"/>
  <c r="F847" i="3"/>
  <c r="B848" i="3"/>
  <c r="C848" i="3"/>
  <c r="D848" i="3"/>
  <c r="F848" i="3"/>
  <c r="B849" i="3"/>
  <c r="C849" i="3"/>
  <c r="D849" i="3"/>
  <c r="F849" i="3"/>
  <c r="B850" i="3"/>
  <c r="C850" i="3"/>
  <c r="D850" i="3"/>
  <c r="F850" i="3"/>
  <c r="B851" i="3"/>
  <c r="C851" i="3"/>
  <c r="D851" i="3"/>
  <c r="F851" i="3"/>
  <c r="B852" i="3"/>
  <c r="C852" i="3"/>
  <c r="D852" i="3"/>
  <c r="F852" i="3"/>
  <c r="B853" i="3"/>
  <c r="C853" i="3"/>
  <c r="D853" i="3"/>
  <c r="F853" i="3"/>
  <c r="B854" i="3"/>
  <c r="C854" i="3"/>
  <c r="D854" i="3"/>
  <c r="F854" i="3"/>
  <c r="B855" i="3"/>
  <c r="C855" i="3"/>
  <c r="D855" i="3"/>
  <c r="F855" i="3"/>
  <c r="B856" i="3"/>
  <c r="C856" i="3"/>
  <c r="D856" i="3"/>
  <c r="F856" i="3"/>
  <c r="B857" i="3"/>
  <c r="C857" i="3"/>
  <c r="D857" i="3"/>
  <c r="F857" i="3"/>
  <c r="B858" i="3"/>
  <c r="C858" i="3"/>
  <c r="D858" i="3"/>
  <c r="F858" i="3"/>
  <c r="B859" i="3"/>
  <c r="C859" i="3"/>
  <c r="D859" i="3"/>
  <c r="F859" i="3"/>
  <c r="B860" i="3"/>
  <c r="C860" i="3"/>
  <c r="D860" i="3"/>
  <c r="F860" i="3"/>
  <c r="B861" i="3"/>
  <c r="C861" i="3"/>
  <c r="D861" i="3"/>
  <c r="F861" i="3"/>
  <c r="B862" i="3"/>
  <c r="C862" i="3"/>
  <c r="D862" i="3"/>
  <c r="F862" i="3"/>
  <c r="B863" i="3"/>
  <c r="C863" i="3"/>
  <c r="D863" i="3"/>
  <c r="F863" i="3"/>
  <c r="B864" i="3"/>
  <c r="C864" i="3"/>
  <c r="D864" i="3"/>
  <c r="F864" i="3"/>
  <c r="B865" i="3"/>
  <c r="C865" i="3"/>
  <c r="D865" i="3"/>
  <c r="F865" i="3"/>
  <c r="B866" i="3"/>
  <c r="C866" i="3"/>
  <c r="D866" i="3"/>
  <c r="F866" i="3"/>
  <c r="B867" i="3"/>
  <c r="C867" i="3"/>
  <c r="D867" i="3"/>
  <c r="F867" i="3"/>
  <c r="B868" i="3"/>
  <c r="C868" i="3"/>
  <c r="D868" i="3"/>
  <c r="F868" i="3"/>
  <c r="B869" i="3"/>
  <c r="C869" i="3"/>
  <c r="D869" i="3"/>
  <c r="F869" i="3"/>
  <c r="B870" i="3"/>
  <c r="C870" i="3"/>
  <c r="D870" i="3"/>
  <c r="F870" i="3"/>
  <c r="B871" i="3"/>
  <c r="C871" i="3"/>
  <c r="D871" i="3"/>
  <c r="F871" i="3"/>
  <c r="B872" i="3"/>
  <c r="C872" i="3"/>
  <c r="D872" i="3"/>
  <c r="F872" i="3"/>
  <c r="B873" i="3"/>
  <c r="C873" i="3"/>
  <c r="D873" i="3"/>
  <c r="F873" i="3"/>
  <c r="B874" i="3"/>
  <c r="C874" i="3"/>
  <c r="D874" i="3"/>
  <c r="F874" i="3"/>
  <c r="B875" i="3"/>
  <c r="C875" i="3"/>
  <c r="D875" i="3"/>
  <c r="F875" i="3"/>
  <c r="B876" i="3"/>
  <c r="C876" i="3"/>
  <c r="D876" i="3"/>
  <c r="F876" i="3"/>
  <c r="B877" i="3"/>
  <c r="C877" i="3"/>
  <c r="D877" i="3"/>
  <c r="F877" i="3"/>
  <c r="B878" i="3"/>
  <c r="C878" i="3"/>
  <c r="D878" i="3"/>
  <c r="F878" i="3"/>
  <c r="B879" i="3"/>
  <c r="C879" i="3"/>
  <c r="D879" i="3"/>
  <c r="F879" i="3"/>
  <c r="B880" i="3"/>
  <c r="C880" i="3"/>
  <c r="D880" i="3"/>
  <c r="F880" i="3"/>
  <c r="B881" i="3"/>
  <c r="C881" i="3"/>
  <c r="D881" i="3"/>
  <c r="F881" i="3"/>
  <c r="B882" i="3"/>
  <c r="C882" i="3"/>
  <c r="D882" i="3"/>
  <c r="F882" i="3"/>
  <c r="B883" i="3"/>
  <c r="C883" i="3"/>
  <c r="D883" i="3"/>
  <c r="F883" i="3"/>
  <c r="B884" i="3"/>
  <c r="C884" i="3"/>
  <c r="D884" i="3"/>
  <c r="F884" i="3"/>
  <c r="B885" i="3"/>
  <c r="C885" i="3"/>
  <c r="D885" i="3"/>
  <c r="F885" i="3"/>
  <c r="B886" i="3"/>
  <c r="C886" i="3"/>
  <c r="D886" i="3"/>
  <c r="F886" i="3"/>
  <c r="B887" i="3"/>
  <c r="C887" i="3"/>
  <c r="D887" i="3"/>
  <c r="F887" i="3"/>
  <c r="B888" i="3"/>
  <c r="C888" i="3"/>
  <c r="D888" i="3"/>
  <c r="F888" i="3"/>
  <c r="B889" i="3"/>
  <c r="C889" i="3"/>
  <c r="D889" i="3"/>
  <c r="F889" i="3"/>
  <c r="B890" i="3"/>
  <c r="C890" i="3"/>
  <c r="D890" i="3"/>
  <c r="F890" i="3"/>
  <c r="B891" i="3"/>
  <c r="C891" i="3"/>
  <c r="D891" i="3"/>
  <c r="F891" i="3"/>
  <c r="B892" i="3"/>
  <c r="C892" i="3"/>
  <c r="D892" i="3"/>
  <c r="F892" i="3"/>
  <c r="B893" i="3"/>
  <c r="C893" i="3"/>
  <c r="D893" i="3"/>
  <c r="F893" i="3"/>
  <c r="B894" i="3"/>
  <c r="C894" i="3"/>
  <c r="D894" i="3"/>
  <c r="F894" i="3"/>
  <c r="B895" i="3"/>
  <c r="C895" i="3"/>
  <c r="D895" i="3"/>
  <c r="F895" i="3"/>
  <c r="B896" i="3"/>
  <c r="C896" i="3"/>
  <c r="D896" i="3"/>
  <c r="F896" i="3"/>
  <c r="B897" i="3"/>
  <c r="C897" i="3"/>
  <c r="D897" i="3"/>
  <c r="F897" i="3"/>
  <c r="B898" i="3"/>
  <c r="C898" i="3"/>
  <c r="D898" i="3"/>
  <c r="F898" i="3"/>
  <c r="B899" i="3"/>
  <c r="C899" i="3"/>
  <c r="D899" i="3"/>
  <c r="F899" i="3"/>
  <c r="B900" i="3"/>
  <c r="C900" i="3"/>
  <c r="D900" i="3"/>
  <c r="F900" i="3"/>
  <c r="B901" i="3"/>
  <c r="C901" i="3"/>
  <c r="D901" i="3"/>
  <c r="F901" i="3"/>
  <c r="B902" i="3"/>
  <c r="C902" i="3"/>
  <c r="D902" i="3"/>
  <c r="F902" i="3"/>
  <c r="B903" i="3"/>
  <c r="C903" i="3"/>
  <c r="D903" i="3"/>
  <c r="F903" i="3"/>
  <c r="B904" i="3"/>
  <c r="C904" i="3"/>
  <c r="D904" i="3"/>
  <c r="F904" i="3"/>
  <c r="B905" i="3"/>
  <c r="C905" i="3"/>
  <c r="D905" i="3"/>
  <c r="F905" i="3"/>
  <c r="B906" i="3"/>
  <c r="C906" i="3"/>
  <c r="D906" i="3"/>
  <c r="F906" i="3"/>
  <c r="B907" i="3"/>
  <c r="C907" i="3"/>
  <c r="D907" i="3"/>
  <c r="F907" i="3"/>
  <c r="B908" i="3"/>
  <c r="C908" i="3"/>
  <c r="D908" i="3"/>
  <c r="F908" i="3"/>
  <c r="B909" i="3"/>
  <c r="C909" i="3"/>
  <c r="D909" i="3"/>
  <c r="F909" i="3"/>
  <c r="B910" i="3"/>
  <c r="C910" i="3"/>
  <c r="D910" i="3"/>
  <c r="F910" i="3"/>
  <c r="B911" i="3"/>
  <c r="C911" i="3"/>
  <c r="D911" i="3"/>
  <c r="F911" i="3"/>
  <c r="B912" i="3"/>
  <c r="C912" i="3"/>
  <c r="D912" i="3"/>
  <c r="F912" i="3"/>
  <c r="B913" i="3"/>
  <c r="C913" i="3"/>
  <c r="D913" i="3"/>
  <c r="F913" i="3"/>
  <c r="B914" i="3"/>
  <c r="C914" i="3"/>
  <c r="D914" i="3"/>
  <c r="F914" i="3"/>
  <c r="B915" i="3"/>
  <c r="C915" i="3"/>
  <c r="D915" i="3"/>
  <c r="F915" i="3"/>
  <c r="B916" i="3"/>
  <c r="C916" i="3"/>
  <c r="D916" i="3"/>
  <c r="F916" i="3"/>
  <c r="B917" i="3"/>
  <c r="C917" i="3"/>
  <c r="D917" i="3"/>
  <c r="F917" i="3"/>
  <c r="B918" i="3"/>
  <c r="C918" i="3"/>
  <c r="D918" i="3"/>
  <c r="F918" i="3"/>
  <c r="B919" i="3"/>
  <c r="C919" i="3"/>
  <c r="D919" i="3"/>
  <c r="F919" i="3"/>
  <c r="B920" i="3"/>
  <c r="C920" i="3"/>
  <c r="D920" i="3"/>
  <c r="F920" i="3"/>
  <c r="B921" i="3"/>
  <c r="C921" i="3"/>
  <c r="D921" i="3"/>
  <c r="F921" i="3"/>
  <c r="B922" i="3"/>
  <c r="C922" i="3"/>
  <c r="D922" i="3"/>
  <c r="F922" i="3"/>
  <c r="B923" i="3"/>
  <c r="C923" i="3"/>
  <c r="D923" i="3"/>
  <c r="F923" i="3"/>
  <c r="B924" i="3"/>
  <c r="C924" i="3"/>
  <c r="D924" i="3"/>
  <c r="F924" i="3"/>
  <c r="B925" i="3"/>
  <c r="C925" i="3"/>
  <c r="D925" i="3"/>
  <c r="F925" i="3"/>
  <c r="B926" i="3"/>
  <c r="C926" i="3"/>
  <c r="D926" i="3"/>
  <c r="F926" i="3"/>
  <c r="B927" i="3"/>
  <c r="C927" i="3"/>
  <c r="D927" i="3"/>
  <c r="F927" i="3"/>
  <c r="B928" i="3"/>
  <c r="C928" i="3"/>
  <c r="D928" i="3"/>
  <c r="F928" i="3"/>
  <c r="B929" i="3"/>
  <c r="C929" i="3"/>
  <c r="D929" i="3"/>
  <c r="F929" i="3"/>
  <c r="B930" i="3"/>
  <c r="C930" i="3"/>
  <c r="D930" i="3"/>
  <c r="F930" i="3"/>
  <c r="B931" i="3"/>
  <c r="C931" i="3"/>
  <c r="D931" i="3"/>
  <c r="F931" i="3"/>
  <c r="B932" i="3"/>
  <c r="C932" i="3"/>
  <c r="D932" i="3"/>
  <c r="F932" i="3"/>
  <c r="B933" i="3"/>
  <c r="C933" i="3"/>
  <c r="D933" i="3"/>
  <c r="F933" i="3"/>
  <c r="B934" i="3"/>
  <c r="C934" i="3"/>
  <c r="D934" i="3"/>
  <c r="F934" i="3"/>
  <c r="B935" i="3"/>
  <c r="C935" i="3"/>
  <c r="D935" i="3"/>
  <c r="F935" i="3"/>
  <c r="B936" i="3"/>
  <c r="C936" i="3"/>
  <c r="D936" i="3"/>
  <c r="F936" i="3"/>
  <c r="B937" i="3"/>
  <c r="C937" i="3"/>
  <c r="D937" i="3"/>
  <c r="F937" i="3"/>
  <c r="B938" i="3"/>
  <c r="C938" i="3"/>
  <c r="D938" i="3"/>
  <c r="F938" i="3"/>
  <c r="B939" i="3"/>
  <c r="C939" i="3"/>
  <c r="D939" i="3"/>
  <c r="F939" i="3"/>
  <c r="B940" i="3"/>
  <c r="C940" i="3"/>
  <c r="D940" i="3"/>
  <c r="F940" i="3"/>
  <c r="B941" i="3"/>
  <c r="C941" i="3"/>
  <c r="D941" i="3"/>
  <c r="F941" i="3"/>
  <c r="B942" i="3"/>
  <c r="C942" i="3"/>
  <c r="D942" i="3"/>
  <c r="F942" i="3"/>
  <c r="B943" i="3"/>
  <c r="C943" i="3"/>
  <c r="D943" i="3"/>
  <c r="F943" i="3"/>
  <c r="B944" i="3"/>
  <c r="C944" i="3"/>
  <c r="D944" i="3"/>
  <c r="F944" i="3"/>
  <c r="B945" i="3"/>
  <c r="C945" i="3"/>
  <c r="D945" i="3"/>
  <c r="F945" i="3"/>
  <c r="B946" i="3"/>
  <c r="C946" i="3"/>
  <c r="D946" i="3"/>
  <c r="F946" i="3"/>
  <c r="B947" i="3"/>
  <c r="C947" i="3"/>
  <c r="D947" i="3"/>
  <c r="F947" i="3"/>
  <c r="B948" i="3"/>
  <c r="C948" i="3"/>
  <c r="D948" i="3"/>
  <c r="F948" i="3"/>
  <c r="B949" i="3"/>
  <c r="C949" i="3"/>
  <c r="D949" i="3"/>
  <c r="F949" i="3"/>
  <c r="B950" i="3"/>
  <c r="C950" i="3"/>
  <c r="D950" i="3"/>
  <c r="F950" i="3"/>
  <c r="B951" i="3"/>
  <c r="C951" i="3"/>
  <c r="D951" i="3"/>
  <c r="F951" i="3"/>
  <c r="B952" i="3"/>
  <c r="C952" i="3"/>
  <c r="D952" i="3"/>
  <c r="F952" i="3"/>
  <c r="B953" i="3"/>
  <c r="C953" i="3"/>
  <c r="D953" i="3"/>
  <c r="F953" i="3"/>
  <c r="B954" i="3"/>
  <c r="C954" i="3"/>
  <c r="D954" i="3"/>
  <c r="F954" i="3"/>
  <c r="B955" i="3"/>
  <c r="C955" i="3"/>
  <c r="D955" i="3"/>
  <c r="F955" i="3"/>
  <c r="B956" i="3"/>
  <c r="C956" i="3"/>
  <c r="D956" i="3"/>
  <c r="F956" i="3"/>
  <c r="B957" i="3"/>
  <c r="C957" i="3"/>
  <c r="D957" i="3"/>
  <c r="F957" i="3"/>
  <c r="B958" i="3"/>
  <c r="C958" i="3"/>
  <c r="D958" i="3"/>
  <c r="F958" i="3"/>
  <c r="B959" i="3"/>
  <c r="C959" i="3"/>
  <c r="D959" i="3"/>
  <c r="F959" i="3"/>
  <c r="B960" i="3"/>
  <c r="C960" i="3"/>
  <c r="D960" i="3"/>
  <c r="F960" i="3"/>
  <c r="B961" i="3"/>
  <c r="C961" i="3"/>
  <c r="D961" i="3"/>
  <c r="F961" i="3"/>
  <c r="B962" i="3"/>
  <c r="C962" i="3"/>
  <c r="D962" i="3"/>
  <c r="F962" i="3"/>
  <c r="B963" i="3"/>
  <c r="C963" i="3"/>
  <c r="D963" i="3"/>
  <c r="F963" i="3"/>
  <c r="B964" i="3"/>
  <c r="C964" i="3"/>
  <c r="D964" i="3"/>
  <c r="F964" i="3"/>
  <c r="B965" i="3"/>
  <c r="C965" i="3"/>
  <c r="D965" i="3"/>
  <c r="F965" i="3"/>
  <c r="B966" i="3"/>
  <c r="C966" i="3"/>
  <c r="D966" i="3"/>
  <c r="F966" i="3"/>
  <c r="B967" i="3"/>
  <c r="C967" i="3"/>
  <c r="D967" i="3"/>
  <c r="F967" i="3"/>
  <c r="B968" i="3"/>
  <c r="C968" i="3"/>
  <c r="D968" i="3"/>
  <c r="F968" i="3"/>
  <c r="B969" i="3"/>
  <c r="C969" i="3"/>
  <c r="D969" i="3"/>
  <c r="F969" i="3"/>
  <c r="B970" i="3"/>
  <c r="C970" i="3"/>
  <c r="D970" i="3"/>
  <c r="F970" i="3"/>
  <c r="B971" i="3"/>
  <c r="C971" i="3"/>
  <c r="D971" i="3"/>
  <c r="F971" i="3"/>
  <c r="B972" i="3"/>
  <c r="C972" i="3"/>
  <c r="D972" i="3"/>
  <c r="F972" i="3"/>
  <c r="B973" i="3"/>
  <c r="C973" i="3"/>
  <c r="D973" i="3"/>
  <c r="F973" i="3"/>
  <c r="B974" i="3"/>
  <c r="C974" i="3"/>
  <c r="D974" i="3"/>
  <c r="F974" i="3"/>
  <c r="B975" i="3"/>
  <c r="C975" i="3"/>
  <c r="D975" i="3"/>
  <c r="F975" i="3"/>
  <c r="B976" i="3"/>
  <c r="C976" i="3"/>
  <c r="D976" i="3"/>
  <c r="F976" i="3"/>
  <c r="B977" i="3"/>
  <c r="C977" i="3"/>
  <c r="D977" i="3"/>
  <c r="F977" i="3"/>
  <c r="B978" i="3"/>
  <c r="C978" i="3"/>
  <c r="D978" i="3"/>
  <c r="F978" i="3"/>
  <c r="B979" i="3"/>
  <c r="C979" i="3"/>
  <c r="D979" i="3"/>
  <c r="F979" i="3"/>
  <c r="B980" i="3"/>
  <c r="C980" i="3"/>
  <c r="D980" i="3"/>
  <c r="F980" i="3"/>
  <c r="B981" i="3"/>
  <c r="C981" i="3"/>
  <c r="D981" i="3"/>
  <c r="F981" i="3"/>
  <c r="B982" i="3"/>
  <c r="C982" i="3"/>
  <c r="D982" i="3"/>
  <c r="F982" i="3"/>
  <c r="B983" i="3"/>
  <c r="C983" i="3"/>
  <c r="D983" i="3"/>
  <c r="F983" i="3"/>
  <c r="B984" i="3"/>
  <c r="C984" i="3"/>
  <c r="D984" i="3"/>
  <c r="F984" i="3"/>
  <c r="B985" i="3"/>
  <c r="C985" i="3"/>
  <c r="D985" i="3"/>
  <c r="F985" i="3"/>
  <c r="B986" i="3"/>
  <c r="C986" i="3"/>
  <c r="D986" i="3"/>
  <c r="F986" i="3"/>
  <c r="B987" i="3"/>
  <c r="C987" i="3"/>
  <c r="D987" i="3"/>
  <c r="F987" i="3"/>
  <c r="B988" i="3"/>
  <c r="C988" i="3"/>
  <c r="D988" i="3"/>
  <c r="F988" i="3"/>
  <c r="B989" i="3"/>
  <c r="C989" i="3"/>
  <c r="D989" i="3"/>
  <c r="F989" i="3"/>
  <c r="B990" i="3"/>
  <c r="C990" i="3"/>
  <c r="D990" i="3"/>
  <c r="F990" i="3"/>
  <c r="B991" i="3"/>
  <c r="C991" i="3"/>
  <c r="D991" i="3"/>
  <c r="F991" i="3"/>
  <c r="B992" i="3"/>
  <c r="C992" i="3"/>
  <c r="D992" i="3"/>
  <c r="F992" i="3"/>
  <c r="B993" i="3"/>
  <c r="C993" i="3"/>
  <c r="D993" i="3"/>
  <c r="F993" i="3"/>
  <c r="B994" i="3"/>
  <c r="C994" i="3"/>
  <c r="D994" i="3"/>
  <c r="F994" i="3"/>
  <c r="B995" i="3"/>
  <c r="C995" i="3"/>
  <c r="D995" i="3"/>
  <c r="F995" i="3"/>
  <c r="B996" i="3"/>
  <c r="C996" i="3"/>
  <c r="D996" i="3"/>
  <c r="F996" i="3"/>
  <c r="B997" i="3"/>
  <c r="C997" i="3"/>
  <c r="D997" i="3"/>
  <c r="F997" i="3"/>
  <c r="B998" i="3"/>
  <c r="C998" i="3"/>
  <c r="D998" i="3"/>
  <c r="F998" i="3"/>
  <c r="B999" i="3"/>
  <c r="C999" i="3"/>
  <c r="D999" i="3"/>
  <c r="F999" i="3"/>
  <c r="B1000" i="3"/>
  <c r="C1000" i="3"/>
  <c r="D1000" i="3"/>
  <c r="F1000" i="3"/>
  <c r="B1001" i="3"/>
  <c r="C1001" i="3"/>
  <c r="D1001" i="3"/>
  <c r="F1001" i="3"/>
  <c r="B1002" i="3"/>
  <c r="C1002" i="3"/>
  <c r="D1002" i="3"/>
  <c r="F1002" i="3"/>
  <c r="B1003" i="3"/>
  <c r="C1003" i="3"/>
  <c r="D1003" i="3"/>
  <c r="F1003" i="3"/>
  <c r="B1004" i="3"/>
  <c r="C1004" i="3"/>
  <c r="D1004" i="3"/>
  <c r="F1004" i="3"/>
  <c r="B1005" i="3"/>
  <c r="C1005" i="3"/>
  <c r="D1005" i="3"/>
  <c r="F1005" i="3"/>
  <c r="B1006" i="3"/>
  <c r="C1006" i="3"/>
  <c r="D1006" i="3"/>
  <c r="F1006" i="3"/>
  <c r="B1007" i="3"/>
  <c r="C1007" i="3"/>
  <c r="D1007" i="3"/>
  <c r="F1007" i="3"/>
  <c r="B1008" i="3"/>
  <c r="C1008" i="3"/>
  <c r="D1008" i="3"/>
  <c r="F1008" i="3"/>
  <c r="B1009" i="3"/>
  <c r="C1009" i="3"/>
  <c r="D1009" i="3"/>
  <c r="F1009" i="3"/>
  <c r="B1010" i="3"/>
  <c r="C1010" i="3"/>
  <c r="D1010" i="3"/>
  <c r="F1010" i="3"/>
  <c r="B1011" i="3"/>
  <c r="C1011" i="3"/>
  <c r="D1011" i="3"/>
  <c r="F1011" i="3"/>
  <c r="B1012" i="3"/>
  <c r="C1012" i="3"/>
  <c r="D1012" i="3"/>
  <c r="F1012" i="3"/>
  <c r="B1013" i="3"/>
  <c r="C1013" i="3"/>
  <c r="D1013" i="3"/>
  <c r="F1013" i="3"/>
  <c r="B1014" i="3"/>
  <c r="C1014" i="3"/>
  <c r="D1014" i="3"/>
  <c r="F1014" i="3"/>
  <c r="B1015" i="3"/>
  <c r="C1015" i="3"/>
  <c r="D1015" i="3"/>
  <c r="F1015" i="3"/>
  <c r="B1016" i="3"/>
  <c r="C1016" i="3"/>
  <c r="D1016" i="3"/>
  <c r="F1016" i="3"/>
  <c r="B1017" i="3"/>
  <c r="C1017" i="3"/>
  <c r="D1017" i="3"/>
  <c r="F1017" i="3"/>
  <c r="B1018" i="3"/>
  <c r="C1018" i="3"/>
  <c r="D1018" i="3"/>
  <c r="F1018" i="3"/>
  <c r="B1019" i="3"/>
  <c r="C1019" i="3"/>
  <c r="D1019" i="3"/>
  <c r="F1019" i="3"/>
  <c r="B1020" i="3"/>
  <c r="C1020" i="3"/>
  <c r="D1020" i="3"/>
  <c r="F1020" i="3"/>
  <c r="B1021" i="3"/>
  <c r="C1021" i="3"/>
  <c r="D1021" i="3"/>
  <c r="F1021" i="3"/>
  <c r="B1022" i="3"/>
  <c r="C1022" i="3"/>
  <c r="D1022" i="3"/>
  <c r="F1022" i="3"/>
  <c r="B1023" i="3"/>
  <c r="C1023" i="3"/>
  <c r="D1023" i="3"/>
  <c r="F1023" i="3"/>
  <c r="B1024" i="3"/>
  <c r="C1024" i="3"/>
  <c r="D1024" i="3"/>
  <c r="F1024" i="3"/>
  <c r="B1025" i="3"/>
  <c r="C1025" i="3"/>
  <c r="D1025" i="3"/>
  <c r="F1025" i="3"/>
  <c r="B1026" i="3"/>
  <c r="C1026" i="3"/>
  <c r="D1026" i="3"/>
  <c r="F1026" i="3"/>
  <c r="B1027" i="3"/>
  <c r="C1027" i="3"/>
  <c r="D1027" i="3"/>
  <c r="F1027" i="3"/>
  <c r="B1028" i="3"/>
  <c r="C1028" i="3"/>
  <c r="D1028" i="3"/>
  <c r="F1028" i="3"/>
  <c r="B1029" i="3"/>
  <c r="C1029" i="3"/>
  <c r="D1029" i="3"/>
  <c r="F1029" i="3"/>
  <c r="B1030" i="3"/>
  <c r="C1030" i="3"/>
  <c r="D1030" i="3"/>
  <c r="F1030" i="3"/>
  <c r="B1031" i="3"/>
  <c r="C1031" i="3"/>
  <c r="D1031" i="3"/>
  <c r="F1031" i="3"/>
  <c r="B1032" i="3"/>
  <c r="C1032" i="3"/>
  <c r="D1032" i="3"/>
  <c r="F1032" i="3"/>
  <c r="B1033" i="3"/>
  <c r="C1033" i="3"/>
  <c r="D1033" i="3"/>
  <c r="F1033" i="3"/>
  <c r="B1034" i="3"/>
  <c r="C1034" i="3"/>
  <c r="D1034" i="3"/>
  <c r="F1034" i="3"/>
  <c r="B1035" i="3"/>
  <c r="C1035" i="3"/>
  <c r="D1035" i="3"/>
  <c r="F1035" i="3"/>
  <c r="B1036" i="3"/>
  <c r="C1036" i="3"/>
  <c r="D1036" i="3"/>
  <c r="F1036" i="3"/>
  <c r="B1037" i="3"/>
  <c r="C1037" i="3"/>
  <c r="D1037" i="3"/>
  <c r="F1037" i="3"/>
  <c r="B1038" i="3"/>
  <c r="C1038" i="3"/>
  <c r="D1038" i="3"/>
  <c r="F1038" i="3"/>
  <c r="B1039" i="3"/>
  <c r="C1039" i="3"/>
  <c r="D1039" i="3"/>
  <c r="F1039" i="3"/>
  <c r="B1040" i="3"/>
  <c r="C1040" i="3"/>
  <c r="D1040" i="3"/>
  <c r="F1040" i="3"/>
  <c r="B1041" i="3"/>
  <c r="C1041" i="3"/>
  <c r="D1041" i="3"/>
  <c r="F1041" i="3"/>
  <c r="B1042" i="3"/>
  <c r="C1042" i="3"/>
  <c r="D1042" i="3"/>
  <c r="F1042" i="3"/>
  <c r="B1043" i="3"/>
  <c r="C1043" i="3"/>
  <c r="D1043" i="3"/>
  <c r="F1043" i="3"/>
  <c r="B1044" i="3"/>
  <c r="C1044" i="3"/>
  <c r="D1044" i="3"/>
  <c r="F1044" i="3"/>
  <c r="B1045" i="3"/>
  <c r="C1045" i="3"/>
  <c r="D1045" i="3"/>
  <c r="F1045" i="3"/>
  <c r="B1046" i="3"/>
  <c r="C1046" i="3"/>
  <c r="D1046" i="3"/>
  <c r="F1046" i="3"/>
  <c r="B1047" i="3"/>
  <c r="C1047" i="3"/>
  <c r="D1047" i="3"/>
  <c r="F1047" i="3"/>
  <c r="B1048" i="3"/>
  <c r="C1048" i="3"/>
  <c r="D1048" i="3"/>
  <c r="F1048" i="3"/>
  <c r="B1049" i="3"/>
  <c r="C1049" i="3"/>
  <c r="D1049" i="3"/>
  <c r="F1049" i="3"/>
  <c r="B1050" i="3"/>
  <c r="C1050" i="3"/>
  <c r="D1050" i="3"/>
  <c r="F1050" i="3"/>
  <c r="B1051" i="3"/>
  <c r="C1051" i="3"/>
  <c r="D1051" i="3"/>
  <c r="F1051" i="3"/>
  <c r="B1052" i="3"/>
  <c r="C1052" i="3"/>
  <c r="D1052" i="3"/>
  <c r="F1052" i="3"/>
  <c r="B1053" i="3"/>
  <c r="C1053" i="3"/>
  <c r="D1053" i="3"/>
  <c r="F1053" i="3"/>
  <c r="B1054" i="3"/>
  <c r="C1054" i="3"/>
  <c r="D1054" i="3"/>
  <c r="F1054" i="3"/>
  <c r="B1055" i="3"/>
  <c r="C1055" i="3"/>
  <c r="D1055" i="3"/>
  <c r="F1055" i="3"/>
  <c r="B1056" i="3"/>
  <c r="C1056" i="3"/>
  <c r="D1056" i="3"/>
  <c r="F1056" i="3"/>
  <c r="B1057" i="3"/>
  <c r="C1057" i="3"/>
  <c r="D1057" i="3"/>
  <c r="F1057" i="3"/>
  <c r="B1058" i="3"/>
  <c r="C1058" i="3"/>
  <c r="D1058" i="3"/>
  <c r="F1058" i="3"/>
  <c r="B1059" i="3"/>
  <c r="C1059" i="3"/>
  <c r="D1059" i="3"/>
  <c r="F1059" i="3"/>
  <c r="B1060" i="3"/>
  <c r="C1060" i="3"/>
  <c r="D1060" i="3"/>
  <c r="F1060" i="3"/>
  <c r="B1061" i="3"/>
  <c r="C1061" i="3"/>
  <c r="D1061" i="3"/>
  <c r="F1061" i="3"/>
  <c r="B1062" i="3"/>
  <c r="C1062" i="3"/>
  <c r="D1062" i="3"/>
  <c r="F1062" i="3"/>
  <c r="B1063" i="3"/>
  <c r="C1063" i="3"/>
  <c r="D1063" i="3"/>
  <c r="F1063" i="3"/>
  <c r="B1064" i="3"/>
  <c r="C1064" i="3"/>
  <c r="D1064" i="3"/>
  <c r="F1064" i="3"/>
  <c r="B1065" i="3"/>
  <c r="C1065" i="3"/>
  <c r="D1065" i="3"/>
  <c r="F1065" i="3"/>
  <c r="B1066" i="3"/>
  <c r="C1066" i="3"/>
  <c r="D1066" i="3"/>
  <c r="F1066" i="3"/>
  <c r="B1067" i="3"/>
  <c r="C1067" i="3"/>
  <c r="D1067" i="3"/>
  <c r="F1067" i="3"/>
  <c r="B1068" i="3"/>
  <c r="C1068" i="3"/>
  <c r="D1068" i="3"/>
  <c r="F1068" i="3"/>
  <c r="B1069" i="3"/>
  <c r="C1069" i="3"/>
  <c r="D1069" i="3"/>
  <c r="F1069" i="3"/>
  <c r="B1070" i="3"/>
  <c r="C1070" i="3"/>
  <c r="D1070" i="3"/>
  <c r="F1070" i="3"/>
  <c r="B1071" i="3"/>
  <c r="C1071" i="3"/>
  <c r="D1071" i="3"/>
  <c r="F1071" i="3"/>
  <c r="B1072" i="3"/>
  <c r="C1072" i="3"/>
  <c r="D1072" i="3"/>
  <c r="F1072" i="3"/>
  <c r="B1073" i="3"/>
  <c r="C1073" i="3"/>
  <c r="D1073" i="3"/>
  <c r="F1073" i="3"/>
  <c r="B1074" i="3"/>
  <c r="C1074" i="3"/>
  <c r="D1074" i="3"/>
  <c r="F1074" i="3"/>
  <c r="B1075" i="3"/>
  <c r="C1075" i="3"/>
  <c r="D1075" i="3"/>
  <c r="F1075" i="3"/>
  <c r="B1076" i="3"/>
  <c r="C1076" i="3"/>
  <c r="D1076" i="3"/>
  <c r="F1076" i="3"/>
  <c r="B1077" i="3"/>
  <c r="C1077" i="3"/>
  <c r="D1077" i="3"/>
  <c r="F1077" i="3"/>
  <c r="B1078" i="3"/>
  <c r="C1078" i="3"/>
  <c r="D1078" i="3"/>
  <c r="F1078" i="3"/>
  <c r="B1079" i="3"/>
  <c r="C1079" i="3"/>
  <c r="D1079" i="3"/>
  <c r="F1079" i="3"/>
  <c r="B1080" i="3"/>
  <c r="C1080" i="3"/>
  <c r="D1080" i="3"/>
  <c r="F1080" i="3"/>
  <c r="B1081" i="3"/>
  <c r="C1081" i="3"/>
  <c r="D1081" i="3"/>
  <c r="F1081" i="3"/>
  <c r="B1082" i="3"/>
  <c r="C1082" i="3"/>
  <c r="D1082" i="3"/>
  <c r="F1082" i="3"/>
  <c r="B1083" i="3"/>
  <c r="C1083" i="3"/>
  <c r="D1083" i="3"/>
  <c r="F1083" i="3"/>
  <c r="B1084" i="3"/>
  <c r="C1084" i="3"/>
  <c r="D1084" i="3"/>
  <c r="F1084" i="3"/>
  <c r="B1085" i="3"/>
  <c r="C1085" i="3"/>
  <c r="D1085" i="3"/>
  <c r="F1085" i="3"/>
  <c r="B1086" i="3"/>
  <c r="C1086" i="3"/>
  <c r="D1086" i="3"/>
  <c r="F1086" i="3"/>
  <c r="B1087" i="3"/>
  <c r="C1087" i="3"/>
  <c r="D1087" i="3"/>
  <c r="F1087" i="3"/>
  <c r="B1088" i="3"/>
  <c r="C1088" i="3"/>
  <c r="D1088" i="3"/>
  <c r="F1088" i="3"/>
  <c r="B1089" i="3"/>
  <c r="C1089" i="3"/>
  <c r="D1089" i="3"/>
  <c r="F1089" i="3"/>
  <c r="B1090" i="3"/>
  <c r="C1090" i="3"/>
  <c r="D1090" i="3"/>
  <c r="F1090" i="3"/>
  <c r="B1091" i="3"/>
  <c r="C1091" i="3"/>
  <c r="D1091" i="3"/>
  <c r="F1091" i="3"/>
  <c r="B1092" i="3"/>
  <c r="C1092" i="3"/>
  <c r="D1092" i="3"/>
  <c r="F1092" i="3"/>
  <c r="B1093" i="3"/>
  <c r="C1093" i="3"/>
  <c r="D1093" i="3"/>
  <c r="F1093" i="3"/>
  <c r="B1094" i="3"/>
  <c r="C1094" i="3"/>
  <c r="D1094" i="3"/>
  <c r="F1094" i="3"/>
  <c r="B1095" i="3"/>
  <c r="C1095" i="3"/>
  <c r="D1095" i="3"/>
  <c r="F1095" i="3"/>
  <c r="B1096" i="3"/>
  <c r="C1096" i="3"/>
  <c r="D1096" i="3"/>
  <c r="F1096" i="3"/>
  <c r="B1097" i="3"/>
  <c r="C1097" i="3"/>
  <c r="D1097" i="3"/>
  <c r="F1097" i="3"/>
  <c r="B1098" i="3"/>
  <c r="C1098" i="3"/>
  <c r="D1098" i="3"/>
  <c r="F1098" i="3"/>
  <c r="B1099" i="3"/>
  <c r="C1099" i="3"/>
  <c r="D1099" i="3"/>
  <c r="F1099" i="3"/>
  <c r="B1100" i="3"/>
  <c r="C1100" i="3"/>
  <c r="D1100" i="3"/>
  <c r="F1100" i="3"/>
  <c r="B1101" i="3"/>
  <c r="C1101" i="3"/>
  <c r="D1101" i="3"/>
  <c r="F1101" i="3"/>
  <c r="B1102" i="3"/>
  <c r="C1102" i="3"/>
  <c r="D1102" i="3"/>
  <c r="F1102" i="3"/>
  <c r="B1103" i="3"/>
  <c r="C1103" i="3"/>
  <c r="D1103" i="3"/>
  <c r="F1103" i="3"/>
  <c r="B1104" i="3"/>
  <c r="C1104" i="3"/>
  <c r="D1104" i="3"/>
  <c r="F1104" i="3"/>
  <c r="B1105" i="3"/>
  <c r="C1105" i="3"/>
  <c r="D1105" i="3"/>
  <c r="F1105" i="3"/>
  <c r="B1106" i="3"/>
  <c r="C1106" i="3"/>
  <c r="D1106" i="3"/>
  <c r="F1106" i="3"/>
  <c r="B1107" i="3"/>
  <c r="C1107" i="3"/>
  <c r="D1107" i="3"/>
  <c r="F1107" i="3"/>
  <c r="B1108" i="3"/>
  <c r="C1108" i="3"/>
  <c r="D1108" i="3"/>
  <c r="F1108" i="3"/>
  <c r="B1109" i="3"/>
  <c r="C1109" i="3"/>
  <c r="D1109" i="3"/>
  <c r="F1109" i="3"/>
  <c r="B1110" i="3"/>
  <c r="C1110" i="3"/>
  <c r="D1110" i="3"/>
  <c r="F1110" i="3"/>
  <c r="B1111" i="3"/>
  <c r="C1111" i="3"/>
  <c r="D1111" i="3"/>
  <c r="F1111" i="3"/>
  <c r="B1112" i="3"/>
  <c r="C1112" i="3"/>
  <c r="D1112" i="3"/>
  <c r="F1112" i="3"/>
  <c r="B1113" i="3"/>
  <c r="C1113" i="3"/>
  <c r="D1113" i="3"/>
  <c r="F1113" i="3"/>
  <c r="B1114" i="3"/>
  <c r="C1114" i="3"/>
  <c r="D1114" i="3"/>
  <c r="F1114" i="3"/>
  <c r="B1115" i="3"/>
  <c r="C1115" i="3"/>
  <c r="D1115" i="3"/>
  <c r="F1115" i="3"/>
  <c r="B1116" i="3"/>
  <c r="C1116" i="3"/>
  <c r="D1116" i="3"/>
  <c r="F1116" i="3"/>
  <c r="B1117" i="3"/>
  <c r="C1117" i="3"/>
  <c r="D1117" i="3"/>
  <c r="F1117" i="3"/>
  <c r="B1118" i="3"/>
  <c r="C1118" i="3"/>
  <c r="D1118" i="3"/>
  <c r="F1118" i="3"/>
  <c r="B1119" i="3"/>
  <c r="C1119" i="3"/>
  <c r="D1119" i="3"/>
  <c r="F1119" i="3"/>
  <c r="B1120" i="3"/>
  <c r="C1120" i="3"/>
  <c r="D1120" i="3"/>
  <c r="F1120" i="3"/>
  <c r="B1121" i="3"/>
  <c r="C1121" i="3"/>
  <c r="D1121" i="3"/>
  <c r="F1121" i="3"/>
  <c r="B1122" i="3"/>
  <c r="C1122" i="3"/>
  <c r="D1122" i="3"/>
  <c r="F1122" i="3"/>
  <c r="B1123" i="3"/>
  <c r="C1123" i="3"/>
  <c r="D1123" i="3"/>
  <c r="F1123" i="3"/>
  <c r="B1124" i="3"/>
  <c r="C1124" i="3"/>
  <c r="D1124" i="3"/>
  <c r="F1124" i="3"/>
  <c r="B1125" i="3"/>
  <c r="C1125" i="3"/>
  <c r="D1125" i="3"/>
  <c r="F1125" i="3"/>
  <c r="B1126" i="3"/>
  <c r="C1126" i="3"/>
  <c r="D1126" i="3"/>
  <c r="F1126" i="3"/>
  <c r="B1127" i="3"/>
  <c r="C1127" i="3"/>
  <c r="D1127" i="3"/>
  <c r="F1127" i="3"/>
  <c r="B1128" i="3"/>
  <c r="C1128" i="3"/>
  <c r="D1128" i="3"/>
  <c r="F1128" i="3"/>
  <c r="B1129" i="3"/>
  <c r="C1129" i="3"/>
  <c r="D1129" i="3"/>
  <c r="F1129" i="3"/>
  <c r="B1130" i="3"/>
  <c r="C1130" i="3"/>
  <c r="D1130" i="3"/>
  <c r="F1130" i="3"/>
  <c r="B1131" i="3"/>
  <c r="C1131" i="3"/>
  <c r="D1131" i="3"/>
  <c r="F1131" i="3"/>
  <c r="B1132" i="3"/>
  <c r="C1132" i="3"/>
  <c r="D1132" i="3"/>
  <c r="F1132" i="3"/>
  <c r="B1133" i="3"/>
  <c r="C1133" i="3"/>
  <c r="D1133" i="3"/>
  <c r="F1133" i="3"/>
  <c r="B1134" i="3"/>
  <c r="C1134" i="3"/>
  <c r="D1134" i="3"/>
  <c r="F1134" i="3"/>
  <c r="B1135" i="3"/>
  <c r="C1135" i="3"/>
  <c r="D1135" i="3"/>
  <c r="F1135" i="3"/>
  <c r="B1136" i="3"/>
  <c r="C1136" i="3"/>
  <c r="D1136" i="3"/>
  <c r="F1136" i="3"/>
  <c r="B1137" i="3"/>
  <c r="C1137" i="3"/>
  <c r="D1137" i="3"/>
  <c r="F1137" i="3"/>
  <c r="B1138" i="3"/>
  <c r="C1138" i="3"/>
  <c r="D1138" i="3"/>
  <c r="F1138" i="3"/>
  <c r="B1139" i="3"/>
  <c r="C1139" i="3"/>
  <c r="D1139" i="3"/>
  <c r="F1139" i="3"/>
  <c r="B1140" i="3"/>
  <c r="C1140" i="3"/>
  <c r="D1140" i="3"/>
  <c r="F1140" i="3"/>
  <c r="B1141" i="3"/>
  <c r="C1141" i="3"/>
  <c r="D1141" i="3"/>
  <c r="F1141" i="3"/>
  <c r="B1142" i="3"/>
  <c r="C1142" i="3"/>
  <c r="D1142" i="3"/>
  <c r="F1142" i="3"/>
  <c r="B1143" i="3"/>
  <c r="C1143" i="3"/>
  <c r="D1143" i="3"/>
  <c r="F1143" i="3"/>
  <c r="B1144" i="3"/>
  <c r="C1144" i="3"/>
  <c r="D1144" i="3"/>
  <c r="F1144" i="3"/>
  <c r="B1145" i="3"/>
  <c r="C1145" i="3"/>
  <c r="D1145" i="3"/>
  <c r="F1145" i="3"/>
  <c r="B1146" i="3"/>
  <c r="C1146" i="3"/>
  <c r="D1146" i="3"/>
  <c r="F1146" i="3"/>
  <c r="B1147" i="3"/>
  <c r="C1147" i="3"/>
  <c r="D1147" i="3"/>
  <c r="F1147" i="3"/>
  <c r="B1148" i="3"/>
  <c r="C1148" i="3"/>
  <c r="D1148" i="3"/>
  <c r="F1148" i="3"/>
  <c r="B1149" i="3"/>
  <c r="C1149" i="3"/>
  <c r="D1149" i="3"/>
  <c r="F1149" i="3"/>
  <c r="B1150" i="3"/>
  <c r="C1150" i="3"/>
  <c r="D1150" i="3"/>
  <c r="F1150" i="3"/>
  <c r="B1151" i="3"/>
  <c r="C1151" i="3"/>
  <c r="D1151" i="3"/>
  <c r="F1151" i="3"/>
  <c r="B1152" i="3"/>
  <c r="C1152" i="3"/>
  <c r="D1152" i="3"/>
  <c r="F1152" i="3"/>
  <c r="B1153" i="3"/>
  <c r="C1153" i="3"/>
  <c r="D1153" i="3"/>
  <c r="F1153" i="3"/>
  <c r="B1154" i="3"/>
  <c r="C1154" i="3"/>
  <c r="D1154" i="3"/>
  <c r="F1154" i="3"/>
  <c r="B1155" i="3"/>
  <c r="C1155" i="3"/>
  <c r="D1155" i="3"/>
  <c r="F1155" i="3"/>
  <c r="B1156" i="3"/>
  <c r="C1156" i="3"/>
  <c r="D1156" i="3"/>
  <c r="F1156" i="3"/>
  <c r="B1157" i="3"/>
  <c r="C1157" i="3"/>
  <c r="D1157" i="3"/>
  <c r="F1157" i="3"/>
  <c r="B1158" i="3"/>
  <c r="C1158" i="3"/>
  <c r="D1158" i="3"/>
  <c r="F1158" i="3"/>
  <c r="B1159" i="3"/>
  <c r="C1159" i="3"/>
  <c r="D1159" i="3"/>
  <c r="F1159" i="3"/>
  <c r="B1160" i="3"/>
  <c r="C1160" i="3"/>
  <c r="D1160" i="3"/>
  <c r="F1160" i="3"/>
  <c r="B1161" i="3"/>
  <c r="C1161" i="3"/>
  <c r="D1161" i="3"/>
  <c r="F1161" i="3"/>
  <c r="B1162" i="3"/>
  <c r="C1162" i="3"/>
  <c r="D1162" i="3"/>
  <c r="F1162" i="3"/>
  <c r="B1163" i="3"/>
  <c r="C1163" i="3"/>
  <c r="D1163" i="3"/>
  <c r="F1163" i="3"/>
  <c r="B1164" i="3"/>
  <c r="C1164" i="3"/>
  <c r="D1164" i="3"/>
  <c r="F1164" i="3"/>
  <c r="B1165" i="3"/>
  <c r="C1165" i="3"/>
  <c r="D1165" i="3"/>
  <c r="F1165" i="3"/>
  <c r="B1166" i="3"/>
  <c r="C1166" i="3"/>
  <c r="D1166" i="3"/>
  <c r="F1166" i="3"/>
  <c r="B1167" i="3"/>
  <c r="C1167" i="3"/>
  <c r="D1167" i="3"/>
  <c r="F1167" i="3"/>
  <c r="B1168" i="3"/>
  <c r="C1168" i="3"/>
  <c r="D1168" i="3"/>
  <c r="F1168" i="3"/>
  <c r="B1169" i="3"/>
  <c r="C1169" i="3"/>
  <c r="D1169" i="3"/>
  <c r="F1169" i="3"/>
  <c r="B1170" i="3"/>
  <c r="C1170" i="3"/>
  <c r="D1170" i="3"/>
  <c r="F1170" i="3"/>
  <c r="B1171" i="3"/>
  <c r="C1171" i="3"/>
  <c r="D1171" i="3"/>
  <c r="F1171" i="3"/>
  <c r="B1172" i="3"/>
  <c r="C1172" i="3"/>
  <c r="D1172" i="3"/>
  <c r="F1172" i="3"/>
  <c r="B1173" i="3"/>
  <c r="C1173" i="3"/>
  <c r="D1173" i="3"/>
  <c r="F1173" i="3"/>
  <c r="B1174" i="3"/>
  <c r="C1174" i="3"/>
  <c r="D1174" i="3"/>
  <c r="F1174" i="3"/>
  <c r="B1175" i="3"/>
  <c r="C1175" i="3"/>
  <c r="D1175" i="3"/>
  <c r="F1175" i="3"/>
  <c r="B1176" i="3"/>
  <c r="C1176" i="3"/>
  <c r="D1176" i="3"/>
  <c r="F1176" i="3"/>
  <c r="B1177" i="3"/>
  <c r="C1177" i="3"/>
  <c r="D1177" i="3"/>
  <c r="F1177" i="3"/>
  <c r="B1178" i="3"/>
  <c r="C1178" i="3"/>
  <c r="D1178" i="3"/>
  <c r="F1178" i="3"/>
  <c r="B1179" i="3"/>
  <c r="C1179" i="3"/>
  <c r="D1179" i="3"/>
  <c r="F1179" i="3"/>
  <c r="B1180" i="3"/>
  <c r="C1180" i="3"/>
  <c r="D1180" i="3"/>
  <c r="F1180" i="3"/>
  <c r="B1181" i="3"/>
  <c r="C1181" i="3"/>
  <c r="D1181" i="3"/>
  <c r="F1181" i="3"/>
  <c r="B1182" i="3"/>
  <c r="C1182" i="3"/>
  <c r="D1182" i="3"/>
  <c r="F1182" i="3"/>
  <c r="B1183" i="3"/>
  <c r="C1183" i="3"/>
  <c r="D1183" i="3"/>
  <c r="F1183" i="3"/>
  <c r="B1184" i="3"/>
  <c r="C1184" i="3"/>
  <c r="D1184" i="3"/>
  <c r="F1184" i="3"/>
  <c r="B1185" i="3"/>
  <c r="C1185" i="3"/>
  <c r="D1185" i="3"/>
  <c r="F1185" i="3"/>
  <c r="B1186" i="3"/>
  <c r="C1186" i="3"/>
  <c r="D1186" i="3"/>
  <c r="F1186" i="3"/>
  <c r="B1187" i="3"/>
  <c r="C1187" i="3"/>
  <c r="D1187" i="3"/>
  <c r="F1187" i="3"/>
  <c r="B1188" i="3"/>
  <c r="C1188" i="3"/>
  <c r="D1188" i="3"/>
  <c r="F1188" i="3"/>
  <c r="B1189" i="3"/>
  <c r="C1189" i="3"/>
  <c r="D1189" i="3"/>
  <c r="F1189" i="3"/>
  <c r="B1190" i="3"/>
  <c r="C1190" i="3"/>
  <c r="D1190" i="3"/>
  <c r="F1190" i="3"/>
  <c r="B1191" i="3"/>
  <c r="C1191" i="3"/>
  <c r="D1191" i="3"/>
  <c r="F1191" i="3"/>
  <c r="B1192" i="3"/>
  <c r="C1192" i="3"/>
  <c r="D1192" i="3"/>
  <c r="F1192" i="3"/>
  <c r="B1193" i="3"/>
  <c r="C1193" i="3"/>
  <c r="D1193" i="3"/>
  <c r="F1193" i="3"/>
  <c r="B1194" i="3"/>
  <c r="C1194" i="3"/>
  <c r="D1194" i="3"/>
  <c r="F1194" i="3"/>
  <c r="B1195" i="3"/>
  <c r="C1195" i="3"/>
  <c r="D1195" i="3"/>
  <c r="F1195" i="3"/>
  <c r="B1196" i="3"/>
  <c r="C1196" i="3"/>
  <c r="D1196" i="3"/>
  <c r="F1196" i="3"/>
  <c r="B1197" i="3"/>
  <c r="C1197" i="3"/>
  <c r="D1197" i="3"/>
  <c r="F1197" i="3"/>
  <c r="B1198" i="3"/>
  <c r="C1198" i="3"/>
  <c r="D1198" i="3"/>
  <c r="F1198" i="3"/>
  <c r="B1199" i="3"/>
  <c r="C1199" i="3"/>
  <c r="D1199" i="3"/>
  <c r="F1199" i="3"/>
  <c r="B1200" i="3"/>
  <c r="C1200" i="3"/>
  <c r="D1200" i="3"/>
  <c r="F1200" i="3"/>
  <c r="B1201" i="3"/>
  <c r="C1201" i="3"/>
  <c r="D1201" i="3"/>
  <c r="F1201" i="3"/>
  <c r="B1202" i="3"/>
  <c r="C1202" i="3"/>
  <c r="D1202" i="3"/>
  <c r="F1202" i="3"/>
  <c r="B1203" i="3"/>
  <c r="C1203" i="3"/>
  <c r="D1203" i="3"/>
  <c r="F1203" i="3"/>
  <c r="B1204" i="3"/>
  <c r="C1204" i="3"/>
  <c r="D1204" i="3"/>
  <c r="F1204" i="3"/>
  <c r="B1205" i="3"/>
  <c r="C1205" i="3"/>
  <c r="D1205" i="3"/>
  <c r="F1205" i="3"/>
  <c r="B1206" i="3"/>
  <c r="C1206" i="3"/>
  <c r="D1206" i="3"/>
  <c r="F1206" i="3"/>
  <c r="B1207" i="3"/>
  <c r="C1207" i="3"/>
  <c r="D1207" i="3"/>
  <c r="F1207" i="3"/>
  <c r="B1208" i="3"/>
  <c r="C1208" i="3"/>
  <c r="D1208" i="3"/>
  <c r="F1208" i="3"/>
  <c r="B1209" i="3"/>
  <c r="C1209" i="3"/>
  <c r="D1209" i="3"/>
  <c r="F1209" i="3"/>
  <c r="B1210" i="3"/>
  <c r="C1210" i="3"/>
  <c r="D1210" i="3"/>
  <c r="F1210" i="3"/>
  <c r="B1211" i="3"/>
  <c r="C1211" i="3"/>
  <c r="D1211" i="3"/>
  <c r="F1211" i="3"/>
  <c r="B1212" i="3"/>
  <c r="C1212" i="3"/>
  <c r="D1212" i="3"/>
  <c r="F1212" i="3"/>
  <c r="B1213" i="3"/>
  <c r="C1213" i="3"/>
  <c r="D1213" i="3"/>
  <c r="F1213" i="3"/>
  <c r="B1214" i="3"/>
  <c r="C1214" i="3"/>
  <c r="D1214" i="3"/>
  <c r="F1214" i="3"/>
  <c r="B1215" i="3"/>
  <c r="C1215" i="3"/>
  <c r="D1215" i="3"/>
  <c r="F1215" i="3"/>
  <c r="B1216" i="3"/>
  <c r="C1216" i="3"/>
  <c r="D1216" i="3"/>
  <c r="F1216" i="3"/>
  <c r="B1217" i="3"/>
  <c r="C1217" i="3"/>
  <c r="D1217" i="3"/>
  <c r="F1217" i="3"/>
  <c r="B1218" i="3"/>
  <c r="C1218" i="3"/>
  <c r="D1218" i="3"/>
  <c r="F1218" i="3"/>
  <c r="B1219" i="3"/>
  <c r="C1219" i="3"/>
  <c r="D1219" i="3"/>
  <c r="F1219" i="3"/>
  <c r="B1220" i="3"/>
  <c r="C1220" i="3"/>
  <c r="D1220" i="3"/>
  <c r="F1220" i="3"/>
  <c r="B1221" i="3"/>
  <c r="C1221" i="3"/>
  <c r="D1221" i="3"/>
  <c r="F1221" i="3"/>
  <c r="B1222" i="3"/>
  <c r="C1222" i="3"/>
  <c r="D1222" i="3"/>
  <c r="F1222" i="3"/>
  <c r="B1223" i="3"/>
  <c r="C1223" i="3"/>
  <c r="D1223" i="3"/>
  <c r="F1223" i="3"/>
  <c r="B1224" i="3"/>
  <c r="C1224" i="3"/>
  <c r="D1224" i="3"/>
  <c r="F1224" i="3"/>
  <c r="B1225" i="3"/>
  <c r="C1225" i="3"/>
  <c r="D1225" i="3"/>
  <c r="F1225" i="3"/>
  <c r="B1226" i="3"/>
  <c r="C1226" i="3"/>
  <c r="D1226" i="3"/>
  <c r="F1226" i="3"/>
  <c r="B1227" i="3"/>
  <c r="C1227" i="3"/>
  <c r="D1227" i="3"/>
  <c r="F1227" i="3"/>
  <c r="B1228" i="3"/>
  <c r="C1228" i="3"/>
  <c r="D1228" i="3"/>
  <c r="F1228" i="3"/>
  <c r="B1229" i="3"/>
  <c r="C1229" i="3"/>
  <c r="D1229" i="3"/>
  <c r="F1229" i="3"/>
  <c r="B1230" i="3"/>
  <c r="C1230" i="3"/>
  <c r="D1230" i="3"/>
  <c r="F1230" i="3"/>
  <c r="B1231" i="3"/>
  <c r="C1231" i="3"/>
  <c r="D1231" i="3"/>
  <c r="F1231" i="3"/>
  <c r="B1232" i="3"/>
  <c r="C1232" i="3"/>
  <c r="D1232" i="3"/>
  <c r="F1232" i="3"/>
  <c r="B1233" i="3"/>
  <c r="C1233" i="3"/>
  <c r="D1233" i="3"/>
  <c r="F1233" i="3"/>
  <c r="B1234" i="3"/>
  <c r="C1234" i="3"/>
  <c r="D1234" i="3"/>
  <c r="F1234" i="3"/>
  <c r="B1235" i="3"/>
  <c r="C1235" i="3"/>
  <c r="D1235" i="3"/>
  <c r="F1235" i="3"/>
  <c r="B1236" i="3"/>
  <c r="C1236" i="3"/>
  <c r="D1236" i="3"/>
  <c r="F1236" i="3"/>
  <c r="B1237" i="3"/>
  <c r="C1237" i="3"/>
  <c r="D1237" i="3"/>
  <c r="F1237" i="3"/>
  <c r="B1238" i="3"/>
  <c r="C1238" i="3"/>
  <c r="D1238" i="3"/>
  <c r="F1238" i="3"/>
  <c r="B1239" i="3"/>
  <c r="C1239" i="3"/>
  <c r="D1239" i="3"/>
  <c r="F1239" i="3"/>
  <c r="B1240" i="3"/>
  <c r="C1240" i="3"/>
  <c r="D1240" i="3"/>
  <c r="F1240" i="3"/>
  <c r="B1241" i="3"/>
  <c r="C1241" i="3"/>
  <c r="D1241" i="3"/>
  <c r="F1241" i="3"/>
  <c r="B1242" i="3"/>
  <c r="C1242" i="3"/>
  <c r="D1242" i="3"/>
  <c r="F1242" i="3"/>
  <c r="B1243" i="3"/>
  <c r="C1243" i="3"/>
  <c r="D1243" i="3"/>
  <c r="F1243" i="3"/>
  <c r="B1244" i="3"/>
  <c r="C1244" i="3"/>
  <c r="D1244" i="3"/>
  <c r="F1244" i="3"/>
  <c r="B1245" i="3"/>
  <c r="C1245" i="3"/>
  <c r="D1245" i="3"/>
  <c r="F1245" i="3"/>
  <c r="B1246" i="3"/>
  <c r="C1246" i="3"/>
  <c r="D1246" i="3"/>
  <c r="F1246" i="3"/>
  <c r="B1247" i="3"/>
  <c r="C1247" i="3"/>
  <c r="D1247" i="3"/>
  <c r="F1247" i="3"/>
  <c r="B1248" i="3"/>
  <c r="C1248" i="3"/>
  <c r="D1248" i="3"/>
  <c r="F1248" i="3"/>
  <c r="B1249" i="3"/>
  <c r="C1249" i="3"/>
  <c r="D1249" i="3"/>
  <c r="F1249" i="3"/>
  <c r="B1250" i="3"/>
  <c r="C1250" i="3"/>
  <c r="D1250" i="3"/>
  <c r="F1250" i="3"/>
  <c r="B1251" i="3"/>
  <c r="C1251" i="3"/>
  <c r="D1251" i="3"/>
  <c r="F1251" i="3"/>
  <c r="B1252" i="3"/>
  <c r="C1252" i="3"/>
  <c r="D1252" i="3"/>
  <c r="F1252" i="3"/>
  <c r="B1253" i="3"/>
  <c r="C1253" i="3"/>
  <c r="D1253" i="3"/>
  <c r="F1253" i="3"/>
  <c r="B1254" i="3"/>
  <c r="C1254" i="3"/>
  <c r="D1254" i="3"/>
  <c r="F1254" i="3"/>
  <c r="B1255" i="3"/>
  <c r="C1255" i="3"/>
  <c r="D1255" i="3"/>
  <c r="F1255" i="3"/>
  <c r="B1256" i="3"/>
  <c r="C1256" i="3"/>
  <c r="D1256" i="3"/>
  <c r="F1256" i="3"/>
  <c r="B1257" i="3"/>
  <c r="C1257" i="3"/>
  <c r="D1257" i="3"/>
  <c r="F1257" i="3"/>
  <c r="B1258" i="3"/>
  <c r="C1258" i="3"/>
  <c r="D1258" i="3"/>
  <c r="F1258" i="3"/>
  <c r="B1259" i="3"/>
  <c r="C1259" i="3"/>
  <c r="D1259" i="3"/>
  <c r="F1259" i="3"/>
  <c r="B1260" i="3"/>
  <c r="C1260" i="3"/>
  <c r="D1260" i="3"/>
  <c r="F1260" i="3"/>
  <c r="B1261" i="3"/>
  <c r="C1261" i="3"/>
  <c r="D1261" i="3"/>
  <c r="F1261" i="3"/>
  <c r="B1262" i="3"/>
  <c r="C1262" i="3"/>
  <c r="D1262" i="3"/>
  <c r="F1262" i="3"/>
  <c r="B1263" i="3"/>
  <c r="C1263" i="3"/>
  <c r="D1263" i="3"/>
  <c r="F1263" i="3"/>
  <c r="B1264" i="3"/>
  <c r="C1264" i="3"/>
  <c r="D1264" i="3"/>
  <c r="F1264" i="3"/>
  <c r="B1265" i="3"/>
  <c r="C1265" i="3"/>
  <c r="D1265" i="3"/>
  <c r="F1265" i="3"/>
  <c r="B1266" i="3"/>
  <c r="C1266" i="3"/>
  <c r="D1266" i="3"/>
  <c r="F1266" i="3"/>
  <c r="B1267" i="3"/>
  <c r="C1267" i="3"/>
  <c r="D1267" i="3"/>
  <c r="F1267" i="3"/>
  <c r="B1268" i="3"/>
  <c r="C1268" i="3"/>
  <c r="D1268" i="3"/>
  <c r="F1268" i="3"/>
  <c r="B1269" i="3"/>
  <c r="C1269" i="3"/>
  <c r="D1269" i="3"/>
  <c r="F1269" i="3"/>
  <c r="B1270" i="3"/>
  <c r="C1270" i="3"/>
  <c r="D1270" i="3"/>
  <c r="F1270" i="3"/>
  <c r="B1271" i="3"/>
  <c r="C1271" i="3"/>
  <c r="D1271" i="3"/>
  <c r="F1271" i="3"/>
  <c r="B1272" i="3"/>
  <c r="C1272" i="3"/>
  <c r="D1272" i="3"/>
  <c r="F1272" i="3"/>
  <c r="B1273" i="3"/>
  <c r="C1273" i="3"/>
  <c r="D1273" i="3"/>
  <c r="F1273" i="3"/>
  <c r="B1274" i="3"/>
  <c r="C1274" i="3"/>
  <c r="D1274" i="3"/>
  <c r="F1274" i="3"/>
  <c r="B1275" i="3"/>
  <c r="C1275" i="3"/>
  <c r="D1275" i="3"/>
  <c r="F1275" i="3"/>
  <c r="B1276" i="3"/>
  <c r="C1276" i="3"/>
  <c r="D1276" i="3"/>
  <c r="F1276" i="3"/>
  <c r="B1277" i="3"/>
  <c r="C1277" i="3"/>
  <c r="D1277" i="3"/>
  <c r="F1277" i="3"/>
  <c r="B1278" i="3"/>
  <c r="C1278" i="3"/>
  <c r="D1278" i="3"/>
  <c r="F1278" i="3"/>
  <c r="B1279" i="3"/>
  <c r="C1279" i="3"/>
  <c r="D1279" i="3"/>
  <c r="F1279" i="3"/>
  <c r="B1280" i="3"/>
  <c r="C1280" i="3"/>
  <c r="D1280" i="3"/>
  <c r="F1280" i="3"/>
  <c r="B1281" i="3"/>
  <c r="C1281" i="3"/>
  <c r="D1281" i="3"/>
  <c r="F1281" i="3"/>
  <c r="B1282" i="3"/>
  <c r="C1282" i="3"/>
  <c r="D1282" i="3"/>
  <c r="F1282" i="3"/>
  <c r="B1283" i="3"/>
  <c r="C1283" i="3"/>
  <c r="D1283" i="3"/>
  <c r="F1283" i="3"/>
  <c r="B1284" i="3"/>
  <c r="C1284" i="3"/>
  <c r="D1284" i="3"/>
  <c r="F1284" i="3"/>
  <c r="B1285" i="3"/>
  <c r="C1285" i="3"/>
  <c r="D1285" i="3"/>
  <c r="F1285" i="3"/>
  <c r="B1286" i="3"/>
  <c r="C1286" i="3"/>
  <c r="D1286" i="3"/>
  <c r="F1286" i="3"/>
  <c r="B1287" i="3"/>
  <c r="C1287" i="3"/>
  <c r="D1287" i="3"/>
  <c r="F1287" i="3"/>
  <c r="B1288" i="3"/>
  <c r="C1288" i="3"/>
  <c r="D1288" i="3"/>
  <c r="F1288" i="3"/>
  <c r="B1289" i="3"/>
  <c r="C1289" i="3"/>
  <c r="D1289" i="3"/>
  <c r="F1289" i="3"/>
  <c r="B1290" i="3"/>
  <c r="C1290" i="3"/>
  <c r="D1290" i="3"/>
  <c r="F1290" i="3"/>
  <c r="B1291" i="3"/>
  <c r="C1291" i="3"/>
  <c r="D1291" i="3"/>
  <c r="F1291" i="3"/>
  <c r="B1292" i="3"/>
  <c r="C1292" i="3"/>
  <c r="D1292" i="3"/>
  <c r="F1292" i="3"/>
  <c r="B1293" i="3"/>
  <c r="C1293" i="3"/>
  <c r="D1293" i="3"/>
  <c r="F1293" i="3"/>
  <c r="B1294" i="3"/>
  <c r="C1294" i="3"/>
  <c r="D1294" i="3"/>
  <c r="F1294" i="3"/>
  <c r="B1295" i="3"/>
  <c r="C1295" i="3"/>
  <c r="D1295" i="3"/>
  <c r="F1295" i="3"/>
  <c r="B1296" i="3"/>
  <c r="C1296" i="3"/>
  <c r="D1296" i="3"/>
  <c r="F1296" i="3"/>
  <c r="B1297" i="3"/>
  <c r="C1297" i="3"/>
  <c r="D1297" i="3"/>
  <c r="F1297" i="3"/>
  <c r="B1298" i="3"/>
  <c r="C1298" i="3"/>
  <c r="D1298" i="3"/>
  <c r="F1298" i="3"/>
  <c r="B1299" i="3"/>
  <c r="C1299" i="3"/>
  <c r="D1299" i="3"/>
  <c r="F1299" i="3"/>
  <c r="B1300" i="3"/>
  <c r="C1300" i="3"/>
  <c r="D1300" i="3"/>
  <c r="F1300" i="3"/>
  <c r="B1301" i="3"/>
  <c r="C1301" i="3"/>
  <c r="D1301" i="3"/>
  <c r="F1301" i="3"/>
  <c r="B1302" i="3"/>
  <c r="C1302" i="3"/>
  <c r="D1302" i="3"/>
  <c r="F1302" i="3"/>
  <c r="B1303" i="3"/>
  <c r="C1303" i="3"/>
  <c r="D1303" i="3"/>
  <c r="F1303" i="3"/>
  <c r="B1304" i="3"/>
  <c r="C1304" i="3"/>
  <c r="D1304" i="3"/>
  <c r="F1304" i="3"/>
  <c r="B1305" i="3"/>
  <c r="C1305" i="3"/>
  <c r="D1305" i="3"/>
  <c r="F1305" i="3"/>
  <c r="B1306" i="3"/>
  <c r="C1306" i="3"/>
  <c r="D1306" i="3"/>
  <c r="F1306" i="3"/>
  <c r="B1307" i="3"/>
  <c r="C1307" i="3"/>
  <c r="D1307" i="3"/>
  <c r="F1307" i="3"/>
  <c r="B1308" i="3"/>
  <c r="C1308" i="3"/>
  <c r="D1308" i="3"/>
  <c r="F1308" i="3"/>
  <c r="B1309" i="3"/>
  <c r="C1309" i="3"/>
  <c r="D1309" i="3"/>
  <c r="F1309" i="3"/>
  <c r="B1310" i="3"/>
  <c r="C1310" i="3"/>
  <c r="D1310" i="3"/>
  <c r="F1310" i="3"/>
  <c r="B1311" i="3"/>
  <c r="C1311" i="3"/>
  <c r="D1311" i="3"/>
  <c r="F1311" i="3"/>
  <c r="B1312" i="3"/>
  <c r="C1312" i="3"/>
  <c r="D1312" i="3"/>
  <c r="F1312" i="3"/>
  <c r="B1313" i="3"/>
  <c r="C1313" i="3"/>
  <c r="D1313" i="3"/>
  <c r="F1313" i="3"/>
  <c r="B1314" i="3"/>
  <c r="C1314" i="3"/>
  <c r="D1314" i="3"/>
  <c r="F1314" i="3"/>
  <c r="B1315" i="3"/>
  <c r="C1315" i="3"/>
  <c r="D1315" i="3"/>
  <c r="F1315" i="3"/>
  <c r="B1316" i="3"/>
  <c r="C1316" i="3"/>
  <c r="D1316" i="3"/>
  <c r="F1316" i="3"/>
  <c r="B1317" i="3"/>
  <c r="C1317" i="3"/>
  <c r="D1317" i="3"/>
  <c r="F1317" i="3"/>
  <c r="B1318" i="3"/>
  <c r="C1318" i="3"/>
  <c r="D1318" i="3"/>
  <c r="F1318" i="3"/>
  <c r="B1319" i="3"/>
  <c r="C1319" i="3"/>
  <c r="D1319" i="3"/>
  <c r="F1319" i="3"/>
  <c r="B1320" i="3"/>
  <c r="C1320" i="3"/>
  <c r="D1320" i="3"/>
  <c r="F1320" i="3"/>
  <c r="B1321" i="3"/>
  <c r="C1321" i="3"/>
  <c r="D1321" i="3"/>
  <c r="F1321" i="3"/>
  <c r="B1322" i="3"/>
  <c r="C1322" i="3"/>
  <c r="D1322" i="3"/>
  <c r="F1322" i="3"/>
  <c r="B1323" i="3"/>
  <c r="C1323" i="3"/>
  <c r="D1323" i="3"/>
  <c r="F1323" i="3"/>
  <c r="B1324" i="3"/>
  <c r="C1324" i="3"/>
  <c r="D1324" i="3"/>
  <c r="F1324" i="3"/>
  <c r="B1325" i="3"/>
  <c r="C1325" i="3"/>
  <c r="D1325" i="3"/>
  <c r="F1325" i="3"/>
  <c r="B1326" i="3"/>
  <c r="C1326" i="3"/>
  <c r="D1326" i="3"/>
  <c r="F1326" i="3"/>
  <c r="B1327" i="3"/>
  <c r="C1327" i="3"/>
  <c r="D1327" i="3"/>
  <c r="F1327" i="3"/>
  <c r="B1328" i="3"/>
  <c r="C1328" i="3"/>
  <c r="D1328" i="3"/>
  <c r="F1328" i="3"/>
  <c r="B1329" i="3"/>
  <c r="C1329" i="3"/>
  <c r="D1329" i="3"/>
  <c r="F1329" i="3"/>
  <c r="B1330" i="3"/>
  <c r="C1330" i="3"/>
  <c r="D1330" i="3"/>
  <c r="F1330" i="3"/>
  <c r="B1331" i="3"/>
  <c r="C1331" i="3"/>
  <c r="D1331" i="3"/>
  <c r="F1331" i="3"/>
  <c r="B1332" i="3"/>
  <c r="C1332" i="3"/>
  <c r="D1332" i="3"/>
  <c r="F1332" i="3"/>
  <c r="B1333" i="3"/>
  <c r="C1333" i="3"/>
  <c r="D1333" i="3"/>
  <c r="F1333" i="3"/>
  <c r="B1334" i="3"/>
  <c r="C1334" i="3"/>
  <c r="D1334" i="3"/>
  <c r="F1334" i="3"/>
  <c r="B1335" i="3"/>
  <c r="C1335" i="3"/>
  <c r="D1335" i="3"/>
  <c r="F1335" i="3"/>
  <c r="B1336" i="3"/>
  <c r="C1336" i="3"/>
  <c r="D1336" i="3"/>
  <c r="F1336" i="3"/>
  <c r="B1337" i="3"/>
  <c r="C1337" i="3"/>
  <c r="D1337" i="3"/>
  <c r="F1337" i="3"/>
  <c r="B1338" i="3"/>
  <c r="C1338" i="3"/>
  <c r="D1338" i="3"/>
  <c r="F1338" i="3"/>
  <c r="B1339" i="3"/>
  <c r="C1339" i="3"/>
  <c r="D1339" i="3"/>
  <c r="F1339" i="3"/>
  <c r="B1340" i="3"/>
  <c r="C1340" i="3"/>
  <c r="D1340" i="3"/>
  <c r="F1340" i="3"/>
  <c r="B1341" i="3"/>
  <c r="C1341" i="3"/>
  <c r="D1341" i="3"/>
  <c r="F1341" i="3"/>
  <c r="B1342" i="3"/>
  <c r="C1342" i="3"/>
  <c r="D1342" i="3"/>
  <c r="F1342" i="3"/>
  <c r="B1343" i="3"/>
  <c r="C1343" i="3"/>
  <c r="D1343" i="3"/>
  <c r="F1343" i="3"/>
  <c r="B1344" i="3"/>
  <c r="C1344" i="3"/>
  <c r="D1344" i="3"/>
  <c r="F1344" i="3"/>
  <c r="B1345" i="3"/>
  <c r="C1345" i="3"/>
  <c r="D1345" i="3"/>
  <c r="F1345" i="3"/>
  <c r="B1346" i="3"/>
  <c r="C1346" i="3"/>
  <c r="D1346" i="3"/>
  <c r="F1346" i="3"/>
  <c r="B1347" i="3"/>
  <c r="C1347" i="3"/>
  <c r="D1347" i="3"/>
  <c r="F1347" i="3"/>
  <c r="B1348" i="3"/>
  <c r="C1348" i="3"/>
  <c r="D1348" i="3"/>
  <c r="F1348" i="3"/>
  <c r="B1349" i="3"/>
  <c r="C1349" i="3"/>
  <c r="D1349" i="3"/>
  <c r="F1349" i="3"/>
  <c r="B1350" i="3"/>
  <c r="C1350" i="3"/>
  <c r="D1350" i="3"/>
  <c r="F1350" i="3"/>
  <c r="B1351" i="3"/>
  <c r="C1351" i="3"/>
  <c r="D1351" i="3"/>
  <c r="F1351" i="3"/>
  <c r="B1352" i="3"/>
  <c r="C1352" i="3"/>
  <c r="D1352" i="3"/>
  <c r="F1352" i="3"/>
  <c r="B1353" i="3"/>
  <c r="C1353" i="3"/>
  <c r="D1353" i="3"/>
  <c r="F1353" i="3"/>
  <c r="B1354" i="3"/>
  <c r="C1354" i="3"/>
  <c r="D1354" i="3"/>
  <c r="F1354" i="3"/>
  <c r="B1355" i="3"/>
  <c r="C1355" i="3"/>
  <c r="D1355" i="3"/>
  <c r="F1355" i="3"/>
  <c r="B1356" i="3"/>
  <c r="C1356" i="3"/>
  <c r="D1356" i="3"/>
  <c r="F1356" i="3"/>
  <c r="B1357" i="3"/>
  <c r="C1357" i="3"/>
  <c r="D1357" i="3"/>
  <c r="F1357" i="3"/>
  <c r="B1358" i="3"/>
  <c r="C1358" i="3"/>
  <c r="D1358" i="3"/>
  <c r="F1358" i="3"/>
  <c r="B1359" i="3"/>
  <c r="C1359" i="3"/>
  <c r="D1359" i="3"/>
  <c r="F1359" i="3"/>
  <c r="B1360" i="3"/>
  <c r="C1360" i="3"/>
  <c r="D1360" i="3"/>
  <c r="F1360" i="3"/>
  <c r="B1361" i="3"/>
  <c r="C1361" i="3"/>
  <c r="D1361" i="3"/>
  <c r="F1361" i="3"/>
  <c r="B1362" i="3"/>
  <c r="C1362" i="3"/>
  <c r="D1362" i="3"/>
  <c r="F1362" i="3"/>
  <c r="B1363" i="3"/>
  <c r="C1363" i="3"/>
  <c r="D1363" i="3"/>
  <c r="F1363" i="3"/>
  <c r="B1364" i="3"/>
  <c r="C1364" i="3"/>
  <c r="D1364" i="3"/>
  <c r="F1364" i="3"/>
  <c r="B1365" i="3"/>
  <c r="C1365" i="3"/>
  <c r="D1365" i="3"/>
  <c r="F1365" i="3"/>
  <c r="B1366" i="3"/>
  <c r="C1366" i="3"/>
  <c r="D1366" i="3"/>
  <c r="F1366" i="3"/>
  <c r="B1367" i="3"/>
  <c r="C1367" i="3"/>
  <c r="D1367" i="3"/>
  <c r="F1367" i="3"/>
  <c r="B1368" i="3"/>
  <c r="C1368" i="3"/>
  <c r="D1368" i="3"/>
  <c r="F1368" i="3"/>
  <c r="B1369" i="3"/>
  <c r="C1369" i="3"/>
  <c r="D1369" i="3"/>
  <c r="F1369" i="3"/>
  <c r="B1370" i="3"/>
  <c r="C1370" i="3"/>
  <c r="D1370" i="3"/>
  <c r="F1370" i="3"/>
  <c r="B1371" i="3"/>
  <c r="C1371" i="3"/>
  <c r="D1371" i="3"/>
  <c r="F1371" i="3"/>
  <c r="B1372" i="3"/>
  <c r="C1372" i="3"/>
  <c r="D1372" i="3"/>
  <c r="F1372" i="3"/>
  <c r="B1373" i="3"/>
  <c r="C1373" i="3"/>
  <c r="D1373" i="3"/>
  <c r="F1373" i="3"/>
  <c r="B1374" i="3"/>
  <c r="C1374" i="3"/>
  <c r="D1374" i="3"/>
  <c r="F1374" i="3"/>
  <c r="B1375" i="3"/>
  <c r="C1375" i="3"/>
  <c r="D1375" i="3"/>
  <c r="F1375" i="3"/>
  <c r="B1376" i="3"/>
  <c r="C1376" i="3"/>
  <c r="D1376" i="3"/>
  <c r="F1376" i="3"/>
  <c r="B1377" i="3"/>
  <c r="C1377" i="3"/>
  <c r="D1377" i="3"/>
  <c r="F1377" i="3"/>
  <c r="B1378" i="3"/>
  <c r="C1378" i="3"/>
  <c r="D1378" i="3"/>
  <c r="F1378" i="3"/>
  <c r="B1379" i="3"/>
  <c r="C1379" i="3"/>
  <c r="D1379" i="3"/>
  <c r="F1379" i="3"/>
  <c r="B1380" i="3"/>
  <c r="C1380" i="3"/>
  <c r="D1380" i="3"/>
  <c r="F1380" i="3"/>
  <c r="B1381" i="3"/>
  <c r="C1381" i="3"/>
  <c r="D1381" i="3"/>
  <c r="F1381" i="3"/>
  <c r="B1382" i="3"/>
  <c r="C1382" i="3"/>
  <c r="D1382" i="3"/>
  <c r="F1382" i="3"/>
  <c r="B1383" i="3"/>
  <c r="C1383" i="3"/>
  <c r="D1383" i="3"/>
  <c r="F1383" i="3"/>
  <c r="B1384" i="3"/>
  <c r="C1384" i="3"/>
  <c r="D1384" i="3"/>
  <c r="F1384" i="3"/>
  <c r="B1385" i="3"/>
  <c r="C1385" i="3"/>
  <c r="D1385" i="3"/>
  <c r="F1385" i="3"/>
  <c r="B1386" i="3"/>
  <c r="C1386" i="3"/>
  <c r="D1386" i="3"/>
  <c r="F1386" i="3"/>
  <c r="B1387" i="3"/>
  <c r="C1387" i="3"/>
  <c r="D1387" i="3"/>
  <c r="F1387" i="3"/>
  <c r="B1388" i="3"/>
  <c r="C1388" i="3"/>
  <c r="D1388" i="3"/>
  <c r="F1388" i="3"/>
  <c r="B1389" i="3"/>
  <c r="C1389" i="3"/>
  <c r="D1389" i="3"/>
  <c r="F1389" i="3"/>
  <c r="B1390" i="3"/>
  <c r="C1390" i="3"/>
  <c r="D1390" i="3"/>
  <c r="F1390" i="3"/>
  <c r="B1391" i="3"/>
  <c r="C1391" i="3"/>
  <c r="D1391" i="3"/>
  <c r="F1391" i="3"/>
  <c r="B1392" i="3"/>
  <c r="C1392" i="3"/>
  <c r="D1392" i="3"/>
  <c r="F1392" i="3"/>
  <c r="B1393" i="3"/>
  <c r="C1393" i="3"/>
  <c r="D1393" i="3"/>
  <c r="F1393" i="3"/>
  <c r="B1394" i="3"/>
  <c r="C1394" i="3"/>
  <c r="D1394" i="3"/>
  <c r="F1394" i="3"/>
  <c r="B1395" i="3"/>
  <c r="C1395" i="3"/>
  <c r="D1395" i="3"/>
  <c r="F1395" i="3"/>
  <c r="B1396" i="3"/>
  <c r="C1396" i="3"/>
  <c r="D1396" i="3"/>
  <c r="F1396" i="3"/>
  <c r="B1397" i="3"/>
  <c r="C1397" i="3"/>
  <c r="D1397" i="3"/>
  <c r="F1397" i="3"/>
  <c r="B1398" i="3"/>
  <c r="C1398" i="3"/>
  <c r="D1398" i="3"/>
  <c r="F1398" i="3"/>
  <c r="B1399" i="3"/>
  <c r="C1399" i="3"/>
  <c r="D1399" i="3"/>
  <c r="F1399" i="3"/>
  <c r="B1400" i="3"/>
  <c r="C1400" i="3"/>
  <c r="D1400" i="3"/>
  <c r="F1400" i="3"/>
  <c r="B1401" i="3"/>
  <c r="C1401" i="3"/>
  <c r="D1401" i="3"/>
  <c r="F1401" i="3"/>
  <c r="B1402" i="3"/>
  <c r="C1402" i="3"/>
  <c r="D1402" i="3"/>
  <c r="F1402" i="3"/>
  <c r="B1403" i="3"/>
  <c r="C1403" i="3"/>
  <c r="D1403" i="3"/>
  <c r="F1403" i="3"/>
  <c r="B1404" i="3"/>
  <c r="C1404" i="3"/>
  <c r="D1404" i="3"/>
  <c r="F1404" i="3"/>
  <c r="B1405" i="3"/>
  <c r="C1405" i="3"/>
  <c r="D1405" i="3"/>
  <c r="F1405" i="3"/>
  <c r="B1406" i="3"/>
  <c r="C1406" i="3"/>
  <c r="D1406" i="3"/>
  <c r="F1406" i="3"/>
  <c r="B1407" i="3"/>
  <c r="C1407" i="3"/>
  <c r="D1407" i="3"/>
  <c r="F1407" i="3"/>
  <c r="B1408" i="3"/>
  <c r="C1408" i="3"/>
  <c r="D1408" i="3"/>
  <c r="F1408" i="3"/>
  <c r="B1409" i="3"/>
  <c r="C1409" i="3"/>
  <c r="D1409" i="3"/>
  <c r="F1409" i="3"/>
  <c r="B1410" i="3"/>
  <c r="C1410" i="3"/>
  <c r="D1410" i="3"/>
  <c r="F1410" i="3"/>
  <c r="B1411" i="3"/>
  <c r="C1411" i="3"/>
  <c r="D1411" i="3"/>
  <c r="F1411" i="3"/>
  <c r="B1412" i="3"/>
  <c r="C1412" i="3"/>
  <c r="D1412" i="3"/>
  <c r="F1412" i="3"/>
  <c r="B1413" i="3"/>
  <c r="C1413" i="3"/>
  <c r="D1413" i="3"/>
  <c r="F1413" i="3"/>
  <c r="B1414" i="3"/>
  <c r="C1414" i="3"/>
  <c r="D1414" i="3"/>
  <c r="F1414" i="3"/>
  <c r="B1415" i="3"/>
  <c r="C1415" i="3"/>
  <c r="D1415" i="3"/>
  <c r="F1415" i="3"/>
  <c r="B1416" i="3"/>
  <c r="C1416" i="3"/>
  <c r="D1416" i="3"/>
  <c r="F1416" i="3"/>
  <c r="B1417" i="3"/>
  <c r="C1417" i="3"/>
  <c r="D1417" i="3"/>
  <c r="F1417" i="3"/>
  <c r="B1418" i="3"/>
  <c r="C1418" i="3"/>
  <c r="D1418" i="3"/>
  <c r="F1418" i="3"/>
  <c r="B1419" i="3"/>
  <c r="C1419" i="3"/>
  <c r="D1419" i="3"/>
  <c r="F1419" i="3"/>
  <c r="B1420" i="3"/>
  <c r="C1420" i="3"/>
  <c r="D1420" i="3"/>
  <c r="F1420" i="3"/>
  <c r="B1421" i="3"/>
  <c r="C1421" i="3"/>
  <c r="D1421" i="3"/>
  <c r="F1421" i="3"/>
  <c r="B1422" i="3"/>
  <c r="C1422" i="3"/>
  <c r="D1422" i="3"/>
  <c r="F1422" i="3"/>
  <c r="B1423" i="3"/>
  <c r="C1423" i="3"/>
  <c r="D1423" i="3"/>
  <c r="F1423" i="3"/>
  <c r="B1424" i="3"/>
  <c r="C1424" i="3"/>
  <c r="D1424" i="3"/>
  <c r="F1424" i="3"/>
  <c r="B1425" i="3"/>
  <c r="C1425" i="3"/>
  <c r="D1425" i="3"/>
  <c r="F1425" i="3"/>
  <c r="B1426" i="3"/>
  <c r="C1426" i="3"/>
  <c r="D1426" i="3"/>
  <c r="F1426" i="3"/>
  <c r="B1427" i="3"/>
  <c r="C1427" i="3"/>
  <c r="D1427" i="3"/>
  <c r="F1427" i="3"/>
  <c r="B1428" i="3"/>
  <c r="C1428" i="3"/>
  <c r="D1428" i="3"/>
  <c r="F1428" i="3"/>
  <c r="B1429" i="3"/>
  <c r="C1429" i="3"/>
  <c r="D1429" i="3"/>
  <c r="F1429" i="3"/>
  <c r="B1430" i="3"/>
  <c r="C1430" i="3"/>
  <c r="D1430" i="3"/>
  <c r="F1430" i="3"/>
  <c r="B1431" i="3"/>
  <c r="C1431" i="3"/>
  <c r="D1431" i="3"/>
  <c r="F1431" i="3"/>
  <c r="B1432" i="3"/>
  <c r="C1432" i="3"/>
  <c r="D1432" i="3"/>
  <c r="F1432" i="3"/>
  <c r="B1433" i="3"/>
  <c r="C1433" i="3"/>
  <c r="D1433" i="3"/>
  <c r="F1433" i="3"/>
  <c r="B1434" i="3"/>
  <c r="C1434" i="3"/>
  <c r="D1434" i="3"/>
  <c r="F1434" i="3"/>
  <c r="B1435" i="3"/>
  <c r="C1435" i="3"/>
  <c r="D1435" i="3"/>
  <c r="F1435" i="3"/>
  <c r="B1436" i="3"/>
  <c r="C1436" i="3"/>
  <c r="D1436" i="3"/>
  <c r="F1436" i="3"/>
  <c r="B1437" i="3"/>
  <c r="C1437" i="3"/>
  <c r="D1437" i="3"/>
  <c r="F1437" i="3"/>
  <c r="B1438" i="3"/>
  <c r="C1438" i="3"/>
  <c r="D1438" i="3"/>
  <c r="F1438" i="3"/>
  <c r="B1439" i="3"/>
  <c r="C1439" i="3"/>
  <c r="D1439" i="3"/>
  <c r="F1439" i="3"/>
  <c r="B1440" i="3"/>
  <c r="C1440" i="3"/>
  <c r="D1440" i="3"/>
  <c r="F1440" i="3"/>
  <c r="B1441" i="3"/>
  <c r="C1441" i="3"/>
  <c r="D1441" i="3"/>
  <c r="F1441" i="3"/>
  <c r="B1442" i="3"/>
  <c r="C1442" i="3"/>
  <c r="D1442" i="3"/>
  <c r="F1442" i="3"/>
  <c r="B1443" i="3"/>
  <c r="C1443" i="3"/>
  <c r="D1443" i="3"/>
  <c r="F1443" i="3"/>
  <c r="B1444" i="3"/>
  <c r="C1444" i="3"/>
  <c r="D1444" i="3"/>
  <c r="F1444" i="3"/>
  <c r="B1445" i="3"/>
  <c r="C1445" i="3"/>
  <c r="D1445" i="3"/>
  <c r="F1445" i="3"/>
  <c r="B1446" i="3"/>
  <c r="C1446" i="3"/>
  <c r="D1446" i="3"/>
  <c r="F1446" i="3"/>
  <c r="B1447" i="3"/>
  <c r="C1447" i="3"/>
  <c r="D1447" i="3"/>
  <c r="F1447" i="3"/>
  <c r="B1448" i="3"/>
  <c r="C1448" i="3"/>
  <c r="D1448" i="3"/>
  <c r="F1448" i="3"/>
  <c r="B1449" i="3"/>
  <c r="C1449" i="3"/>
  <c r="D1449" i="3"/>
  <c r="F1449" i="3"/>
  <c r="B1450" i="3"/>
  <c r="C1450" i="3"/>
  <c r="D1450" i="3"/>
  <c r="F1450" i="3"/>
  <c r="B1451" i="3"/>
  <c r="C1451" i="3"/>
  <c r="D1451" i="3"/>
  <c r="F1451" i="3"/>
  <c r="B1452" i="3"/>
  <c r="C1452" i="3"/>
  <c r="D1452" i="3"/>
  <c r="F1452" i="3"/>
  <c r="B1453" i="3"/>
  <c r="C1453" i="3"/>
  <c r="D1453" i="3"/>
  <c r="F1453" i="3"/>
  <c r="B1454" i="3"/>
  <c r="C1454" i="3"/>
  <c r="D1454" i="3"/>
  <c r="F1454" i="3"/>
  <c r="B1455" i="3"/>
  <c r="C1455" i="3"/>
  <c r="D1455" i="3"/>
  <c r="F1455" i="3"/>
  <c r="B1456" i="3"/>
  <c r="C1456" i="3"/>
  <c r="D1456" i="3"/>
  <c r="F1456" i="3"/>
  <c r="B1457" i="3"/>
  <c r="C1457" i="3"/>
  <c r="D1457" i="3"/>
  <c r="F1457" i="3"/>
  <c r="B1458" i="3"/>
  <c r="C1458" i="3"/>
  <c r="D1458" i="3"/>
  <c r="F1458" i="3"/>
  <c r="B1459" i="3"/>
  <c r="C1459" i="3"/>
  <c r="D1459" i="3"/>
  <c r="F1459" i="3"/>
  <c r="B1460" i="3"/>
  <c r="C1460" i="3"/>
  <c r="D1460" i="3"/>
  <c r="F1460" i="3"/>
  <c r="B1461" i="3"/>
  <c r="C1461" i="3"/>
  <c r="D1461" i="3"/>
  <c r="F1461" i="3"/>
  <c r="B1462" i="3"/>
  <c r="C1462" i="3"/>
  <c r="D1462" i="3"/>
  <c r="F1462" i="3"/>
  <c r="B1463" i="3"/>
  <c r="C1463" i="3"/>
  <c r="D1463" i="3"/>
  <c r="F1463" i="3"/>
  <c r="B1464" i="3"/>
  <c r="C1464" i="3"/>
  <c r="D1464" i="3"/>
  <c r="F1464" i="3"/>
  <c r="B1465" i="3"/>
  <c r="C1465" i="3"/>
  <c r="D1465" i="3"/>
  <c r="F1465" i="3"/>
  <c r="B1466" i="3"/>
  <c r="C1466" i="3"/>
  <c r="D1466" i="3"/>
  <c r="F1466" i="3"/>
  <c r="B1467" i="3"/>
  <c r="C1467" i="3"/>
  <c r="D1467" i="3"/>
  <c r="F1467" i="3"/>
  <c r="B1468" i="3"/>
  <c r="C1468" i="3"/>
  <c r="D1468" i="3"/>
  <c r="F1468" i="3"/>
  <c r="B1469" i="3"/>
  <c r="C1469" i="3"/>
  <c r="D1469" i="3"/>
  <c r="F1469" i="3"/>
  <c r="B1470" i="3"/>
  <c r="C1470" i="3"/>
  <c r="D1470" i="3"/>
  <c r="F1470" i="3"/>
  <c r="B1471" i="3"/>
  <c r="C1471" i="3"/>
  <c r="D1471" i="3"/>
  <c r="F1471" i="3"/>
  <c r="B1472" i="3"/>
  <c r="C1472" i="3"/>
  <c r="D1472" i="3"/>
  <c r="F1472" i="3"/>
  <c r="B1473" i="3"/>
  <c r="C1473" i="3"/>
  <c r="D1473" i="3"/>
  <c r="F1473" i="3"/>
  <c r="B1474" i="3"/>
  <c r="C1474" i="3"/>
  <c r="D1474" i="3"/>
  <c r="F1474" i="3"/>
  <c r="B1475" i="3"/>
  <c r="C1475" i="3"/>
  <c r="D1475" i="3"/>
  <c r="F1475" i="3"/>
  <c r="B1476" i="3"/>
  <c r="C1476" i="3"/>
  <c r="D1476" i="3"/>
  <c r="F1476" i="3"/>
  <c r="B1477" i="3"/>
  <c r="C1477" i="3"/>
  <c r="D1477" i="3"/>
  <c r="F1477" i="3"/>
  <c r="B1478" i="3"/>
  <c r="C1478" i="3"/>
  <c r="D1478" i="3"/>
  <c r="F1478" i="3"/>
  <c r="B1479" i="3"/>
  <c r="C1479" i="3"/>
  <c r="D1479" i="3"/>
  <c r="F1479" i="3"/>
  <c r="B1480" i="3"/>
  <c r="C1480" i="3"/>
  <c r="D1480" i="3"/>
  <c r="F1480" i="3"/>
  <c r="B1481" i="3"/>
  <c r="C1481" i="3"/>
  <c r="D1481" i="3"/>
  <c r="F1481" i="3"/>
  <c r="B1482" i="3"/>
  <c r="C1482" i="3"/>
  <c r="D1482" i="3"/>
  <c r="F1482" i="3"/>
  <c r="B1483" i="3"/>
  <c r="C1483" i="3"/>
  <c r="D1483" i="3"/>
  <c r="F1483" i="3"/>
  <c r="B1484" i="3"/>
  <c r="C1484" i="3"/>
  <c r="D1484" i="3"/>
  <c r="F1484" i="3"/>
  <c r="B1485" i="3"/>
  <c r="C1485" i="3"/>
  <c r="D1485" i="3"/>
  <c r="F1485" i="3"/>
  <c r="B1486" i="3"/>
  <c r="C1486" i="3"/>
  <c r="D1486" i="3"/>
  <c r="F1486" i="3"/>
  <c r="B1487" i="3"/>
  <c r="C1487" i="3"/>
  <c r="D1487" i="3"/>
  <c r="F1487" i="3"/>
  <c r="B1488" i="3"/>
  <c r="C1488" i="3"/>
  <c r="D1488" i="3"/>
  <c r="F1488" i="3"/>
  <c r="B1489" i="3"/>
  <c r="C1489" i="3"/>
  <c r="D1489" i="3"/>
  <c r="F1489" i="3"/>
  <c r="B1490" i="3"/>
  <c r="C1490" i="3"/>
  <c r="D1490" i="3"/>
  <c r="F1490" i="3"/>
  <c r="B1491" i="3"/>
  <c r="C1491" i="3"/>
  <c r="D1491" i="3"/>
  <c r="F1491" i="3"/>
  <c r="B1492" i="3"/>
  <c r="C1492" i="3"/>
  <c r="D1492" i="3"/>
  <c r="F1492" i="3"/>
  <c r="B1493" i="3"/>
  <c r="C1493" i="3"/>
  <c r="D1493" i="3"/>
  <c r="F1493" i="3"/>
  <c r="B1494" i="3"/>
  <c r="C1494" i="3"/>
  <c r="D1494" i="3"/>
  <c r="F1494" i="3"/>
  <c r="B1495" i="3"/>
  <c r="C1495" i="3"/>
  <c r="D1495" i="3"/>
  <c r="F1495" i="3"/>
  <c r="B1496" i="3"/>
  <c r="C1496" i="3"/>
  <c r="D1496" i="3"/>
  <c r="F1496" i="3"/>
  <c r="B1497" i="3"/>
  <c r="C1497" i="3"/>
  <c r="D1497" i="3"/>
  <c r="F1497" i="3"/>
  <c r="B1498" i="3"/>
  <c r="C1498" i="3"/>
  <c r="D1498" i="3"/>
  <c r="F1498" i="3"/>
  <c r="B1499" i="3"/>
  <c r="C1499" i="3"/>
  <c r="D1499" i="3"/>
  <c r="F1499" i="3"/>
  <c r="B1500" i="3"/>
  <c r="C1500" i="3"/>
  <c r="D1500" i="3"/>
  <c r="F1500" i="3"/>
  <c r="B1501" i="3"/>
  <c r="C1501" i="3"/>
  <c r="D1501" i="3"/>
  <c r="F1501" i="3"/>
  <c r="B1502" i="3"/>
  <c r="C1502" i="3"/>
  <c r="D1502" i="3"/>
  <c r="F1502" i="3"/>
  <c r="B1503" i="3"/>
  <c r="C1503" i="3"/>
  <c r="D1503" i="3"/>
  <c r="F1503" i="3"/>
  <c r="B1504" i="3"/>
  <c r="C1504" i="3"/>
  <c r="D1504" i="3"/>
  <c r="F1504" i="3"/>
  <c r="B1505" i="3"/>
  <c r="C1505" i="3"/>
  <c r="D1505" i="3"/>
  <c r="F1505" i="3"/>
  <c r="B1506" i="3"/>
  <c r="C1506" i="3"/>
  <c r="D1506" i="3"/>
  <c r="F1506" i="3"/>
  <c r="B1507" i="3"/>
  <c r="C1507" i="3"/>
  <c r="D1507" i="3"/>
  <c r="F1507" i="3"/>
  <c r="B1508" i="3"/>
  <c r="C1508" i="3"/>
  <c r="D1508" i="3"/>
  <c r="F1508" i="3"/>
  <c r="B1509" i="3"/>
  <c r="C1509" i="3"/>
  <c r="D1509" i="3"/>
  <c r="F1509" i="3"/>
  <c r="B1510" i="3"/>
  <c r="C1510" i="3"/>
  <c r="D1510" i="3"/>
  <c r="F1510" i="3"/>
  <c r="B1511" i="3"/>
  <c r="C1511" i="3"/>
  <c r="D1511" i="3"/>
  <c r="F1511" i="3"/>
  <c r="B1512" i="3"/>
  <c r="C1512" i="3"/>
  <c r="D1512" i="3"/>
  <c r="F1512" i="3"/>
  <c r="B1513" i="3"/>
  <c r="C1513" i="3"/>
  <c r="D1513" i="3"/>
  <c r="F1513" i="3"/>
  <c r="B1514" i="3"/>
  <c r="C1514" i="3"/>
  <c r="D1514" i="3"/>
  <c r="F1514" i="3"/>
  <c r="B1515" i="3"/>
  <c r="C1515" i="3"/>
  <c r="D1515" i="3"/>
  <c r="F1515" i="3"/>
  <c r="B1516" i="3"/>
  <c r="C1516" i="3"/>
  <c r="D1516" i="3"/>
  <c r="F1516" i="3"/>
  <c r="B1517" i="3"/>
  <c r="C1517" i="3"/>
  <c r="D1517" i="3"/>
  <c r="F1517" i="3"/>
  <c r="B1518" i="3"/>
  <c r="C1518" i="3"/>
  <c r="D1518" i="3"/>
  <c r="F1518" i="3"/>
  <c r="B1519" i="3"/>
  <c r="C1519" i="3"/>
  <c r="D1519" i="3"/>
  <c r="F1519" i="3"/>
  <c r="B1520" i="3"/>
  <c r="C1520" i="3"/>
  <c r="D1520" i="3"/>
  <c r="F1520" i="3"/>
  <c r="B1521" i="3"/>
  <c r="C1521" i="3"/>
  <c r="D1521" i="3"/>
  <c r="F1521" i="3"/>
  <c r="B1522" i="3"/>
  <c r="C1522" i="3"/>
  <c r="D1522" i="3"/>
  <c r="F1522" i="3"/>
  <c r="B1523" i="3"/>
  <c r="C1523" i="3"/>
  <c r="D1523" i="3"/>
  <c r="F1523" i="3"/>
  <c r="B1524" i="3"/>
  <c r="C1524" i="3"/>
  <c r="D1524" i="3"/>
  <c r="F1524" i="3"/>
  <c r="B1525" i="3"/>
  <c r="C1525" i="3"/>
  <c r="D1525" i="3"/>
  <c r="F1525" i="3"/>
  <c r="B1526" i="3"/>
  <c r="C1526" i="3"/>
  <c r="D1526" i="3"/>
  <c r="F1526" i="3"/>
  <c r="B1527" i="3"/>
  <c r="C1527" i="3"/>
  <c r="D1527" i="3"/>
  <c r="F1527" i="3"/>
  <c r="B1528" i="3"/>
  <c r="C1528" i="3"/>
  <c r="D1528" i="3"/>
  <c r="F1528" i="3"/>
  <c r="B1529" i="3"/>
  <c r="C1529" i="3"/>
  <c r="D1529" i="3"/>
  <c r="F1529" i="3"/>
  <c r="B1530" i="3"/>
  <c r="C1530" i="3"/>
  <c r="D1530" i="3"/>
  <c r="F1530" i="3"/>
  <c r="B1531" i="3"/>
  <c r="C1531" i="3"/>
  <c r="D1531" i="3"/>
  <c r="F1531" i="3"/>
  <c r="B1532" i="3"/>
  <c r="C1532" i="3"/>
  <c r="D1532" i="3"/>
  <c r="F1532" i="3"/>
  <c r="B1533" i="3"/>
  <c r="C1533" i="3"/>
  <c r="D1533" i="3"/>
  <c r="F1533" i="3"/>
  <c r="B1534" i="3"/>
  <c r="C1534" i="3"/>
  <c r="D1534" i="3"/>
  <c r="F1534" i="3"/>
  <c r="B1535" i="3"/>
  <c r="C1535" i="3"/>
  <c r="D1535" i="3"/>
  <c r="F1535" i="3"/>
  <c r="B1536" i="3"/>
  <c r="C1536" i="3"/>
  <c r="D1536" i="3"/>
  <c r="F1536" i="3"/>
  <c r="B1537" i="3"/>
  <c r="C1537" i="3"/>
  <c r="D1537" i="3"/>
  <c r="F1537" i="3"/>
  <c r="B1538" i="3"/>
  <c r="C1538" i="3"/>
  <c r="D1538" i="3"/>
  <c r="F1538" i="3"/>
  <c r="B1539" i="3"/>
  <c r="C1539" i="3"/>
  <c r="D1539" i="3"/>
  <c r="F1539" i="3"/>
  <c r="B1540" i="3"/>
  <c r="C1540" i="3"/>
  <c r="D1540" i="3"/>
  <c r="F1540" i="3"/>
  <c r="B1541" i="3"/>
  <c r="C1541" i="3"/>
  <c r="D1541" i="3"/>
  <c r="F1541" i="3"/>
  <c r="B1542" i="3"/>
  <c r="C1542" i="3"/>
  <c r="D1542" i="3"/>
  <c r="F1542" i="3"/>
  <c r="B1543" i="3"/>
  <c r="C1543" i="3"/>
  <c r="D1543" i="3"/>
  <c r="F1543" i="3"/>
  <c r="B1544" i="3"/>
  <c r="C1544" i="3"/>
  <c r="D1544" i="3"/>
  <c r="F1544" i="3"/>
  <c r="B1545" i="3"/>
  <c r="C1545" i="3"/>
  <c r="D1545" i="3"/>
  <c r="F1545" i="3"/>
  <c r="B1546" i="3"/>
  <c r="C1546" i="3"/>
  <c r="D1546" i="3"/>
  <c r="F1546" i="3"/>
  <c r="B1547" i="3"/>
  <c r="C1547" i="3"/>
  <c r="D1547" i="3"/>
  <c r="F1547" i="3"/>
  <c r="B1548" i="3"/>
  <c r="C1548" i="3"/>
  <c r="D1548" i="3"/>
  <c r="F1548" i="3"/>
  <c r="B1549" i="3"/>
  <c r="C1549" i="3"/>
  <c r="D1549" i="3"/>
  <c r="F1549" i="3"/>
  <c r="B1550" i="3"/>
  <c r="C1550" i="3"/>
  <c r="D1550" i="3"/>
  <c r="F1550" i="3"/>
  <c r="B1551" i="3"/>
  <c r="C1551" i="3"/>
  <c r="D1551" i="3"/>
  <c r="F1551" i="3"/>
  <c r="B1552" i="3"/>
  <c r="C1552" i="3"/>
  <c r="D1552" i="3"/>
  <c r="F1552" i="3"/>
  <c r="B1553" i="3"/>
  <c r="C1553" i="3"/>
  <c r="D1553" i="3"/>
  <c r="F1553" i="3"/>
  <c r="B1554" i="3"/>
  <c r="C1554" i="3"/>
  <c r="D1554" i="3"/>
  <c r="F1554" i="3"/>
  <c r="B1555" i="3"/>
  <c r="C1555" i="3"/>
  <c r="D1555" i="3"/>
  <c r="F1555" i="3"/>
  <c r="B1556" i="3"/>
  <c r="C1556" i="3"/>
  <c r="D1556" i="3"/>
  <c r="F1556" i="3"/>
  <c r="B1557" i="3"/>
  <c r="C1557" i="3"/>
  <c r="D1557" i="3"/>
  <c r="F1557" i="3"/>
  <c r="B1558" i="3"/>
  <c r="C1558" i="3"/>
  <c r="D1558" i="3"/>
  <c r="F1558" i="3"/>
  <c r="B1559" i="3"/>
  <c r="C1559" i="3"/>
  <c r="D1559" i="3"/>
  <c r="F1559" i="3"/>
  <c r="B1560" i="3"/>
  <c r="C1560" i="3"/>
  <c r="D1560" i="3"/>
  <c r="F1560" i="3"/>
  <c r="B1561" i="3"/>
  <c r="C1561" i="3"/>
  <c r="D1561" i="3"/>
  <c r="F1561" i="3"/>
  <c r="B1562" i="3"/>
  <c r="C1562" i="3"/>
  <c r="D1562" i="3"/>
  <c r="F1562" i="3"/>
  <c r="B1563" i="3"/>
  <c r="C1563" i="3"/>
  <c r="D1563" i="3"/>
  <c r="F1563" i="3"/>
  <c r="B1564" i="3"/>
  <c r="C1564" i="3"/>
  <c r="D1564" i="3"/>
  <c r="F1564" i="3"/>
  <c r="B1565" i="3"/>
  <c r="C1565" i="3"/>
  <c r="D1565" i="3"/>
  <c r="F1565" i="3"/>
  <c r="B1566" i="3"/>
  <c r="C1566" i="3"/>
  <c r="D1566" i="3"/>
  <c r="F1566" i="3"/>
  <c r="B1567" i="3"/>
  <c r="C1567" i="3"/>
  <c r="D1567" i="3"/>
  <c r="F1567" i="3"/>
  <c r="B1568" i="3"/>
  <c r="C1568" i="3"/>
  <c r="D1568" i="3"/>
  <c r="F1568" i="3"/>
  <c r="B1569" i="3"/>
  <c r="C1569" i="3"/>
  <c r="D1569" i="3"/>
  <c r="F1569" i="3"/>
  <c r="B1570" i="3"/>
  <c r="C1570" i="3"/>
  <c r="D1570" i="3"/>
  <c r="F1570" i="3"/>
  <c r="B1571" i="3"/>
  <c r="C1571" i="3"/>
  <c r="D1571" i="3"/>
  <c r="F1571" i="3"/>
  <c r="B1572" i="3"/>
  <c r="C1572" i="3"/>
  <c r="D1572" i="3"/>
  <c r="F1572" i="3"/>
  <c r="B1573" i="3"/>
  <c r="C1573" i="3"/>
  <c r="D1573" i="3"/>
  <c r="F1573" i="3"/>
  <c r="B1574" i="3"/>
  <c r="C1574" i="3"/>
  <c r="D1574" i="3"/>
  <c r="F1574" i="3"/>
  <c r="B1575" i="3"/>
  <c r="C1575" i="3"/>
  <c r="D1575" i="3"/>
  <c r="F1575" i="3"/>
  <c r="B1576" i="3"/>
  <c r="C1576" i="3"/>
  <c r="D1576" i="3"/>
  <c r="F1576" i="3"/>
  <c r="B1577" i="3"/>
  <c r="C1577" i="3"/>
  <c r="D1577" i="3"/>
  <c r="F1577" i="3"/>
  <c r="B1578" i="3"/>
  <c r="C1578" i="3"/>
  <c r="D1578" i="3"/>
  <c r="F1578" i="3"/>
  <c r="B1579" i="3"/>
  <c r="C1579" i="3"/>
  <c r="D1579" i="3"/>
  <c r="F1579" i="3"/>
  <c r="B1580" i="3"/>
  <c r="C1580" i="3"/>
  <c r="D1580" i="3"/>
  <c r="F1580" i="3"/>
  <c r="B1581" i="3"/>
  <c r="C1581" i="3"/>
  <c r="D1581" i="3"/>
  <c r="F1581" i="3"/>
  <c r="B1582" i="3"/>
  <c r="C1582" i="3"/>
  <c r="D1582" i="3"/>
  <c r="F1582" i="3"/>
  <c r="B1583" i="3"/>
  <c r="C1583" i="3"/>
  <c r="D1583" i="3"/>
  <c r="F1583" i="3"/>
  <c r="B1584" i="3"/>
  <c r="C1584" i="3"/>
  <c r="D1584" i="3"/>
  <c r="F1584" i="3"/>
  <c r="B1585" i="3"/>
  <c r="C1585" i="3"/>
  <c r="D1585" i="3"/>
  <c r="F1585" i="3"/>
  <c r="B1586" i="3"/>
  <c r="C1586" i="3"/>
  <c r="D1586" i="3"/>
  <c r="F1586" i="3"/>
  <c r="B1587" i="3"/>
  <c r="C1587" i="3"/>
  <c r="D1587" i="3"/>
  <c r="F1587" i="3"/>
  <c r="B1588" i="3"/>
  <c r="C1588" i="3"/>
  <c r="D1588" i="3"/>
  <c r="F1588" i="3"/>
  <c r="B1589" i="3"/>
  <c r="C1589" i="3"/>
  <c r="D1589" i="3"/>
  <c r="F1589" i="3"/>
  <c r="B1590" i="3"/>
  <c r="C1590" i="3"/>
  <c r="D1590" i="3"/>
  <c r="F1590" i="3"/>
  <c r="B1591" i="3"/>
  <c r="C1591" i="3"/>
  <c r="D1591" i="3"/>
  <c r="F1591" i="3"/>
  <c r="B1592" i="3"/>
  <c r="C1592" i="3"/>
  <c r="D1592" i="3"/>
  <c r="F1592" i="3"/>
  <c r="B1593" i="3"/>
  <c r="C1593" i="3"/>
  <c r="D1593" i="3"/>
  <c r="F1593" i="3"/>
  <c r="B1594" i="3"/>
  <c r="C1594" i="3"/>
  <c r="D1594" i="3"/>
  <c r="F1594" i="3"/>
  <c r="B1595" i="3"/>
  <c r="C1595" i="3"/>
  <c r="D1595" i="3"/>
  <c r="F1595" i="3"/>
  <c r="B1596" i="3"/>
  <c r="C1596" i="3"/>
  <c r="D1596" i="3"/>
  <c r="F1596" i="3"/>
  <c r="B1597" i="3"/>
  <c r="C1597" i="3"/>
  <c r="D1597" i="3"/>
  <c r="F1597" i="3"/>
  <c r="B1598" i="3"/>
  <c r="C1598" i="3"/>
  <c r="D1598" i="3"/>
  <c r="F1598" i="3"/>
  <c r="B1599" i="3"/>
  <c r="C1599" i="3"/>
  <c r="D1599" i="3"/>
  <c r="F1599" i="3"/>
  <c r="B1600" i="3"/>
  <c r="C1600" i="3"/>
  <c r="D1600" i="3"/>
  <c r="F1600" i="3"/>
  <c r="B1601" i="3"/>
  <c r="C1601" i="3"/>
  <c r="D1601" i="3"/>
  <c r="F1601" i="3"/>
  <c r="B1602" i="3"/>
  <c r="C1602" i="3"/>
  <c r="D1602" i="3"/>
  <c r="F1602" i="3"/>
  <c r="B1603" i="3"/>
  <c r="C1603" i="3"/>
  <c r="D1603" i="3"/>
  <c r="F1603" i="3"/>
  <c r="B1604" i="3"/>
  <c r="C1604" i="3"/>
  <c r="D1604" i="3"/>
  <c r="F1604" i="3"/>
  <c r="B1605" i="3"/>
  <c r="C1605" i="3"/>
  <c r="D1605" i="3"/>
  <c r="F1605" i="3"/>
  <c r="B1606" i="3"/>
  <c r="C1606" i="3"/>
  <c r="D1606" i="3"/>
  <c r="F1606" i="3"/>
  <c r="B1607" i="3"/>
  <c r="C1607" i="3"/>
  <c r="D1607" i="3"/>
  <c r="F1607" i="3"/>
  <c r="B1608" i="3"/>
  <c r="C1608" i="3"/>
  <c r="D1608" i="3"/>
  <c r="F1608" i="3"/>
  <c r="B1609" i="3"/>
  <c r="C1609" i="3"/>
  <c r="D1609" i="3"/>
  <c r="F1609" i="3"/>
  <c r="B1610" i="3"/>
  <c r="C1610" i="3"/>
  <c r="D1610" i="3"/>
  <c r="F1610" i="3"/>
  <c r="B1611" i="3"/>
  <c r="C1611" i="3"/>
  <c r="D1611" i="3"/>
  <c r="F1611" i="3"/>
  <c r="B1612" i="3"/>
  <c r="C1612" i="3"/>
  <c r="D1612" i="3"/>
  <c r="F1612" i="3"/>
  <c r="B1613" i="3"/>
  <c r="C1613" i="3"/>
  <c r="D1613" i="3"/>
  <c r="F1613" i="3"/>
  <c r="B1614" i="3"/>
  <c r="C1614" i="3"/>
  <c r="D1614" i="3"/>
  <c r="F1614" i="3"/>
  <c r="B1615" i="3"/>
  <c r="C1615" i="3"/>
  <c r="D1615" i="3"/>
  <c r="F1615" i="3"/>
  <c r="B1616" i="3"/>
  <c r="C1616" i="3"/>
  <c r="D1616" i="3"/>
  <c r="F1616" i="3"/>
  <c r="B1617" i="3"/>
  <c r="C1617" i="3"/>
  <c r="D1617" i="3"/>
  <c r="F1617" i="3"/>
  <c r="B1618" i="3"/>
  <c r="C1618" i="3"/>
  <c r="D1618" i="3"/>
  <c r="F1618" i="3"/>
  <c r="B1619" i="3"/>
  <c r="C1619" i="3"/>
  <c r="D1619" i="3"/>
  <c r="F1619" i="3"/>
  <c r="B1620" i="3"/>
  <c r="C1620" i="3"/>
  <c r="D1620" i="3"/>
  <c r="F1620" i="3"/>
  <c r="B1621" i="3"/>
  <c r="C1621" i="3"/>
  <c r="D1621" i="3"/>
  <c r="F1621" i="3"/>
  <c r="B1622" i="3"/>
  <c r="C1622" i="3"/>
  <c r="D1622" i="3"/>
  <c r="F1622" i="3"/>
  <c r="B1623" i="3"/>
  <c r="C1623" i="3"/>
  <c r="D1623" i="3"/>
  <c r="F1623" i="3"/>
  <c r="B1624" i="3"/>
  <c r="C1624" i="3"/>
  <c r="D1624" i="3"/>
  <c r="F1624" i="3"/>
  <c r="B1625" i="3"/>
  <c r="C1625" i="3"/>
  <c r="D1625" i="3"/>
  <c r="F1625" i="3"/>
  <c r="B1626" i="3"/>
  <c r="C1626" i="3"/>
  <c r="D1626" i="3"/>
  <c r="F1626" i="3"/>
  <c r="B1627" i="3"/>
  <c r="C1627" i="3"/>
  <c r="D1627" i="3"/>
  <c r="F1627" i="3"/>
  <c r="B1628" i="3"/>
  <c r="C1628" i="3"/>
  <c r="D1628" i="3"/>
  <c r="F1628" i="3"/>
  <c r="B1629" i="3"/>
  <c r="C1629" i="3"/>
  <c r="D1629" i="3"/>
  <c r="F1629" i="3"/>
  <c r="B1630" i="3"/>
  <c r="C1630" i="3"/>
  <c r="D1630" i="3"/>
  <c r="F1630" i="3"/>
  <c r="B1631" i="3"/>
  <c r="C1631" i="3"/>
  <c r="D1631" i="3"/>
  <c r="F1631" i="3"/>
  <c r="B1632" i="3"/>
  <c r="C1632" i="3"/>
  <c r="D1632" i="3"/>
  <c r="F1632" i="3"/>
  <c r="B1633" i="3"/>
  <c r="C1633" i="3"/>
  <c r="D1633" i="3"/>
  <c r="F1633" i="3"/>
  <c r="B1634" i="3"/>
  <c r="C1634" i="3"/>
  <c r="D1634" i="3"/>
  <c r="F1634" i="3"/>
  <c r="B1635" i="3"/>
  <c r="C1635" i="3"/>
  <c r="D1635" i="3"/>
  <c r="F1635" i="3"/>
  <c r="B1636" i="3"/>
  <c r="C1636" i="3"/>
  <c r="D1636" i="3"/>
  <c r="F1636" i="3"/>
  <c r="B1637" i="3"/>
  <c r="C1637" i="3"/>
  <c r="D1637" i="3"/>
  <c r="F1637" i="3"/>
  <c r="B1638" i="3"/>
  <c r="C1638" i="3"/>
  <c r="D1638" i="3"/>
  <c r="F1638" i="3"/>
  <c r="B1639" i="3"/>
  <c r="C1639" i="3"/>
  <c r="D1639" i="3"/>
  <c r="F1639" i="3"/>
  <c r="B1640" i="3"/>
  <c r="C1640" i="3"/>
  <c r="D1640" i="3"/>
  <c r="F1640" i="3"/>
  <c r="B1641" i="3"/>
  <c r="C1641" i="3"/>
  <c r="D1641" i="3"/>
  <c r="F1641" i="3"/>
  <c r="B1642" i="3"/>
  <c r="C1642" i="3"/>
  <c r="D1642" i="3"/>
  <c r="F1642" i="3"/>
  <c r="B1643" i="3"/>
  <c r="C1643" i="3"/>
  <c r="D1643" i="3"/>
  <c r="F1643" i="3"/>
  <c r="B1644" i="3"/>
  <c r="C1644" i="3"/>
  <c r="D1644" i="3"/>
  <c r="F1644" i="3"/>
  <c r="B1645" i="3"/>
  <c r="C1645" i="3"/>
  <c r="D1645" i="3"/>
  <c r="F1645" i="3"/>
  <c r="B1646" i="3"/>
  <c r="C1646" i="3"/>
  <c r="D1646" i="3"/>
  <c r="F1646" i="3"/>
  <c r="B1647" i="3"/>
  <c r="C1647" i="3"/>
  <c r="D1647" i="3"/>
  <c r="F1647" i="3"/>
  <c r="B1648" i="3"/>
  <c r="C1648" i="3"/>
  <c r="D1648" i="3"/>
  <c r="F1648" i="3"/>
  <c r="B1649" i="3"/>
  <c r="C1649" i="3"/>
  <c r="D1649" i="3"/>
  <c r="F1649" i="3"/>
  <c r="B1650" i="3"/>
  <c r="C1650" i="3"/>
  <c r="D1650" i="3"/>
  <c r="F1650" i="3"/>
  <c r="B1651" i="3"/>
  <c r="C1651" i="3"/>
  <c r="D1651" i="3"/>
  <c r="F1651" i="3"/>
  <c r="B1652" i="3"/>
  <c r="C1652" i="3"/>
  <c r="D1652" i="3"/>
  <c r="F1652" i="3"/>
  <c r="B1653" i="3"/>
  <c r="C1653" i="3"/>
  <c r="D1653" i="3"/>
  <c r="F1653" i="3"/>
  <c r="B1654" i="3"/>
  <c r="C1654" i="3"/>
  <c r="D1654" i="3"/>
  <c r="F1654" i="3"/>
  <c r="B1655" i="3"/>
  <c r="C1655" i="3"/>
  <c r="D1655" i="3"/>
  <c r="F1655" i="3"/>
  <c r="B1656" i="3"/>
  <c r="C1656" i="3"/>
  <c r="D1656" i="3"/>
  <c r="F1656" i="3"/>
  <c r="B1657" i="3"/>
  <c r="C1657" i="3"/>
  <c r="D1657" i="3"/>
  <c r="F1657" i="3"/>
  <c r="B1658" i="3"/>
  <c r="C1658" i="3"/>
  <c r="D1658" i="3"/>
  <c r="F1658" i="3"/>
  <c r="B1659" i="3"/>
  <c r="C1659" i="3"/>
  <c r="D1659" i="3"/>
  <c r="F1659" i="3"/>
  <c r="B1660" i="3"/>
  <c r="C1660" i="3"/>
  <c r="D1660" i="3"/>
  <c r="F1660" i="3"/>
  <c r="B1661" i="3"/>
  <c r="C1661" i="3"/>
  <c r="D1661" i="3"/>
  <c r="F1661" i="3"/>
  <c r="B1662" i="3"/>
  <c r="C1662" i="3"/>
  <c r="D1662" i="3"/>
  <c r="F1662" i="3"/>
  <c r="B1663" i="3"/>
  <c r="C1663" i="3"/>
  <c r="D1663" i="3"/>
  <c r="F1663" i="3"/>
  <c r="B1664" i="3"/>
  <c r="C1664" i="3"/>
  <c r="D1664" i="3"/>
  <c r="F1664" i="3"/>
  <c r="B1665" i="3"/>
  <c r="C1665" i="3"/>
  <c r="D1665" i="3"/>
  <c r="F1665" i="3"/>
  <c r="B1666" i="3"/>
  <c r="C1666" i="3"/>
  <c r="D1666" i="3"/>
  <c r="F1666" i="3"/>
  <c r="B1667" i="3"/>
  <c r="C1667" i="3"/>
  <c r="D1667" i="3"/>
  <c r="F1667" i="3"/>
  <c r="B1668" i="3"/>
  <c r="C1668" i="3"/>
  <c r="D1668" i="3"/>
  <c r="F1668" i="3"/>
  <c r="B1669" i="3"/>
  <c r="C1669" i="3"/>
  <c r="D1669" i="3"/>
  <c r="F1669" i="3"/>
  <c r="B1670" i="3"/>
  <c r="C1670" i="3"/>
  <c r="D1670" i="3"/>
  <c r="F1670" i="3"/>
  <c r="B1671" i="3"/>
  <c r="C1671" i="3"/>
  <c r="D1671" i="3"/>
  <c r="F1671" i="3"/>
  <c r="B1672" i="3"/>
  <c r="C1672" i="3"/>
  <c r="D1672" i="3"/>
  <c r="F1672" i="3"/>
  <c r="B1673" i="3"/>
  <c r="C1673" i="3"/>
  <c r="D1673" i="3"/>
  <c r="F1673" i="3"/>
  <c r="B1674" i="3"/>
  <c r="C1674" i="3"/>
  <c r="D1674" i="3"/>
  <c r="F1674" i="3"/>
  <c r="B1675" i="3"/>
  <c r="C1675" i="3"/>
  <c r="D1675" i="3"/>
  <c r="F1675" i="3"/>
  <c r="B1676" i="3"/>
  <c r="C1676" i="3"/>
  <c r="D1676" i="3"/>
  <c r="F1676" i="3"/>
  <c r="B1677" i="3"/>
  <c r="C1677" i="3"/>
  <c r="D1677" i="3"/>
  <c r="F1677" i="3"/>
  <c r="B1678" i="3"/>
  <c r="C1678" i="3"/>
  <c r="D1678" i="3"/>
  <c r="F1678" i="3"/>
  <c r="B1679" i="3"/>
  <c r="C1679" i="3"/>
  <c r="D1679" i="3"/>
  <c r="F1679" i="3"/>
  <c r="B1680" i="3"/>
  <c r="C1680" i="3"/>
  <c r="D1680" i="3"/>
  <c r="F1680" i="3"/>
  <c r="B1681" i="3"/>
  <c r="C1681" i="3"/>
  <c r="D1681" i="3"/>
  <c r="F1681" i="3"/>
  <c r="B1682" i="3"/>
  <c r="C1682" i="3"/>
  <c r="D1682" i="3"/>
  <c r="F1682" i="3"/>
  <c r="B1683" i="3"/>
  <c r="C1683" i="3"/>
  <c r="D1683" i="3"/>
  <c r="F1683" i="3"/>
  <c r="B1684" i="3"/>
  <c r="C1684" i="3"/>
  <c r="D1684" i="3"/>
  <c r="F1684" i="3"/>
  <c r="B1685" i="3"/>
  <c r="C1685" i="3"/>
  <c r="D1685" i="3"/>
  <c r="F1685" i="3"/>
  <c r="B1686" i="3"/>
  <c r="C1686" i="3"/>
  <c r="D1686" i="3"/>
  <c r="F1686" i="3"/>
  <c r="B1687" i="3"/>
  <c r="C1687" i="3"/>
  <c r="D1687" i="3"/>
  <c r="F1687" i="3"/>
  <c r="B1688" i="3"/>
  <c r="C1688" i="3"/>
  <c r="D1688" i="3"/>
  <c r="F1688" i="3"/>
  <c r="B1689" i="3"/>
  <c r="C1689" i="3"/>
  <c r="D1689" i="3"/>
  <c r="F1689" i="3"/>
  <c r="B1690" i="3"/>
  <c r="C1690" i="3"/>
  <c r="D1690" i="3"/>
  <c r="F1690" i="3"/>
  <c r="B1691" i="3"/>
  <c r="C1691" i="3"/>
  <c r="D1691" i="3"/>
  <c r="F1691" i="3"/>
  <c r="B1692" i="3"/>
  <c r="C1692" i="3"/>
  <c r="D1692" i="3"/>
  <c r="F1692" i="3"/>
  <c r="B1693" i="3"/>
  <c r="C1693" i="3"/>
  <c r="D1693" i="3"/>
  <c r="F1693" i="3"/>
  <c r="B1694" i="3"/>
  <c r="C1694" i="3"/>
  <c r="D1694" i="3"/>
  <c r="F1694" i="3"/>
  <c r="B1695" i="3"/>
  <c r="C1695" i="3"/>
  <c r="D1695" i="3"/>
  <c r="F1695" i="3"/>
  <c r="B1696" i="3"/>
  <c r="C1696" i="3"/>
  <c r="D1696" i="3"/>
  <c r="F1696" i="3"/>
  <c r="B1697" i="3"/>
  <c r="C1697" i="3"/>
  <c r="D1697" i="3"/>
  <c r="F1697" i="3"/>
  <c r="B1698" i="3"/>
  <c r="C1698" i="3"/>
  <c r="D1698" i="3"/>
  <c r="F1698" i="3"/>
  <c r="B1699" i="3"/>
  <c r="C1699" i="3"/>
  <c r="D1699" i="3"/>
  <c r="F1699" i="3"/>
  <c r="B1700" i="3"/>
  <c r="C1700" i="3"/>
  <c r="D1700" i="3"/>
  <c r="F1700" i="3"/>
  <c r="B1701" i="3"/>
  <c r="C1701" i="3"/>
  <c r="D1701" i="3"/>
  <c r="F1701" i="3"/>
  <c r="B1702" i="3"/>
  <c r="C1702" i="3"/>
  <c r="D1702" i="3"/>
  <c r="F1702" i="3"/>
  <c r="B1703" i="3"/>
  <c r="C1703" i="3"/>
  <c r="D1703" i="3"/>
  <c r="F1703" i="3"/>
  <c r="B1704" i="3"/>
  <c r="C1704" i="3"/>
  <c r="D1704" i="3"/>
  <c r="F1704" i="3"/>
  <c r="B1705" i="3"/>
  <c r="C1705" i="3"/>
  <c r="D1705" i="3"/>
  <c r="F1705" i="3"/>
  <c r="B1706" i="3"/>
  <c r="C1706" i="3"/>
  <c r="D1706" i="3"/>
  <c r="F1706" i="3"/>
  <c r="B1707" i="3"/>
  <c r="C1707" i="3"/>
  <c r="D1707" i="3"/>
  <c r="F1707" i="3"/>
  <c r="B1708" i="3"/>
  <c r="C1708" i="3"/>
  <c r="D1708" i="3"/>
  <c r="F1708" i="3"/>
  <c r="B1709" i="3"/>
  <c r="C1709" i="3"/>
  <c r="D1709" i="3"/>
  <c r="F1709" i="3"/>
  <c r="B1710" i="3"/>
  <c r="C1710" i="3"/>
  <c r="D1710" i="3"/>
  <c r="F1710" i="3"/>
  <c r="B1711" i="3"/>
  <c r="C1711" i="3"/>
  <c r="D1711" i="3"/>
  <c r="F1711" i="3"/>
  <c r="B1712" i="3"/>
  <c r="C1712" i="3"/>
  <c r="D1712" i="3"/>
  <c r="F1712" i="3"/>
  <c r="B1713" i="3"/>
  <c r="C1713" i="3"/>
  <c r="D1713" i="3"/>
  <c r="F1713" i="3"/>
  <c r="B1714" i="3"/>
  <c r="C1714" i="3"/>
  <c r="D1714" i="3"/>
  <c r="F1714" i="3"/>
  <c r="B1715" i="3"/>
  <c r="C1715" i="3"/>
  <c r="D1715" i="3"/>
  <c r="F1715" i="3"/>
  <c r="B1716" i="3"/>
  <c r="C1716" i="3"/>
  <c r="D1716" i="3"/>
  <c r="F1716" i="3"/>
  <c r="B1717" i="3"/>
  <c r="C1717" i="3"/>
  <c r="D1717" i="3"/>
  <c r="F1717" i="3"/>
  <c r="B1718" i="3"/>
  <c r="C1718" i="3"/>
  <c r="D1718" i="3"/>
  <c r="F1718" i="3"/>
  <c r="B1719" i="3"/>
  <c r="C1719" i="3"/>
  <c r="D1719" i="3"/>
  <c r="F1719" i="3"/>
  <c r="B1720" i="3"/>
  <c r="C1720" i="3"/>
  <c r="D1720" i="3"/>
  <c r="F1720" i="3"/>
  <c r="B1721" i="3"/>
  <c r="C1721" i="3"/>
  <c r="D1721" i="3"/>
  <c r="F1721" i="3"/>
  <c r="B1722" i="3"/>
  <c r="C1722" i="3"/>
  <c r="D1722" i="3"/>
  <c r="F1722" i="3"/>
  <c r="B1723" i="3"/>
  <c r="C1723" i="3"/>
  <c r="D1723" i="3"/>
  <c r="F1723" i="3"/>
  <c r="B1724" i="3"/>
  <c r="C1724" i="3"/>
  <c r="D1724" i="3"/>
  <c r="F1724" i="3"/>
  <c r="B1725" i="3"/>
  <c r="C1725" i="3"/>
  <c r="D1725" i="3"/>
  <c r="F1725" i="3"/>
  <c r="B1726" i="3"/>
  <c r="C1726" i="3"/>
  <c r="D1726" i="3"/>
  <c r="F1726" i="3"/>
  <c r="B1727" i="3"/>
  <c r="C1727" i="3"/>
  <c r="D1727" i="3"/>
  <c r="F1727" i="3"/>
  <c r="B1728" i="3"/>
  <c r="C1728" i="3"/>
  <c r="D1728" i="3"/>
  <c r="F1728" i="3"/>
  <c r="B1729" i="3"/>
  <c r="C1729" i="3"/>
  <c r="D1729" i="3"/>
  <c r="F1729" i="3"/>
  <c r="B1730" i="3"/>
  <c r="C1730" i="3"/>
  <c r="D1730" i="3"/>
  <c r="F1730" i="3"/>
  <c r="B1731" i="3"/>
  <c r="C1731" i="3"/>
  <c r="D1731" i="3"/>
  <c r="F1731" i="3"/>
  <c r="B1732" i="3"/>
  <c r="C1732" i="3"/>
  <c r="D1732" i="3"/>
  <c r="F1732" i="3"/>
  <c r="B1733" i="3"/>
  <c r="C1733" i="3"/>
  <c r="D1733" i="3"/>
  <c r="F1733" i="3"/>
  <c r="B1734" i="3"/>
  <c r="C1734" i="3"/>
  <c r="D1734" i="3"/>
  <c r="F1734" i="3"/>
  <c r="B1735" i="3"/>
  <c r="C1735" i="3"/>
  <c r="D1735" i="3"/>
  <c r="F1735" i="3"/>
  <c r="B1736" i="3"/>
  <c r="C1736" i="3"/>
  <c r="D1736" i="3"/>
  <c r="F1736" i="3"/>
  <c r="B1737" i="3"/>
  <c r="C1737" i="3"/>
  <c r="D1737" i="3"/>
  <c r="F1737" i="3"/>
  <c r="B1738" i="3"/>
  <c r="C1738" i="3"/>
  <c r="D1738" i="3"/>
  <c r="F1738" i="3"/>
  <c r="B1739" i="3"/>
  <c r="C1739" i="3"/>
  <c r="D1739" i="3"/>
  <c r="F1739" i="3"/>
  <c r="B1740" i="3"/>
  <c r="C1740" i="3"/>
  <c r="D1740" i="3"/>
  <c r="F1740" i="3"/>
  <c r="B1741" i="3"/>
  <c r="C1741" i="3"/>
  <c r="D1741" i="3"/>
  <c r="F1741" i="3"/>
  <c r="B1742" i="3"/>
  <c r="C1742" i="3"/>
  <c r="D1742" i="3"/>
  <c r="F1742" i="3"/>
  <c r="B1743" i="3"/>
  <c r="C1743" i="3"/>
  <c r="D1743" i="3"/>
  <c r="F1743" i="3"/>
  <c r="B1744" i="3"/>
  <c r="C1744" i="3"/>
  <c r="D1744" i="3"/>
  <c r="F1744" i="3"/>
  <c r="B1745" i="3"/>
  <c r="C1745" i="3"/>
  <c r="D1745" i="3"/>
  <c r="F1745" i="3"/>
  <c r="B1746" i="3"/>
  <c r="C1746" i="3"/>
  <c r="D1746" i="3"/>
  <c r="F1746" i="3"/>
  <c r="B1747" i="3"/>
  <c r="C1747" i="3"/>
  <c r="D1747" i="3"/>
  <c r="F1747" i="3"/>
  <c r="B1748" i="3"/>
  <c r="C1748" i="3"/>
  <c r="D1748" i="3"/>
  <c r="F1748" i="3"/>
  <c r="B1749" i="3"/>
  <c r="C1749" i="3"/>
  <c r="D1749" i="3"/>
  <c r="F1749" i="3"/>
  <c r="B1750" i="3"/>
  <c r="C1750" i="3"/>
  <c r="D1750" i="3"/>
  <c r="F1750" i="3"/>
  <c r="B1751" i="3"/>
  <c r="C1751" i="3"/>
  <c r="D1751" i="3"/>
  <c r="F1751" i="3"/>
  <c r="B1752" i="3"/>
  <c r="C1752" i="3"/>
  <c r="D1752" i="3"/>
  <c r="F1752" i="3"/>
  <c r="B1753" i="3"/>
  <c r="C1753" i="3"/>
  <c r="D1753" i="3"/>
  <c r="F1753" i="3"/>
  <c r="B1754" i="3"/>
  <c r="C1754" i="3"/>
  <c r="D1754" i="3"/>
  <c r="F1754" i="3"/>
  <c r="B1755" i="3"/>
  <c r="C1755" i="3"/>
  <c r="D1755" i="3"/>
  <c r="F1755" i="3"/>
  <c r="B1756" i="3"/>
  <c r="C1756" i="3"/>
  <c r="D1756" i="3"/>
  <c r="F1756" i="3"/>
  <c r="B1757" i="3"/>
  <c r="C1757" i="3"/>
  <c r="D1757" i="3"/>
  <c r="F1757" i="3"/>
  <c r="B1758" i="3"/>
  <c r="C1758" i="3"/>
  <c r="D1758" i="3"/>
  <c r="F1758" i="3"/>
  <c r="B1759" i="3"/>
  <c r="C1759" i="3"/>
  <c r="D1759" i="3"/>
  <c r="F1759" i="3"/>
  <c r="B1760" i="3"/>
  <c r="C1760" i="3"/>
  <c r="D1760" i="3"/>
  <c r="F1760" i="3"/>
  <c r="B1761" i="3"/>
  <c r="C1761" i="3"/>
  <c r="D1761" i="3"/>
  <c r="F1761" i="3"/>
  <c r="B1762" i="3"/>
  <c r="C1762" i="3"/>
  <c r="D1762" i="3"/>
  <c r="F1762" i="3"/>
  <c r="B1763" i="3"/>
  <c r="C1763" i="3"/>
  <c r="D1763" i="3"/>
  <c r="F1763" i="3"/>
  <c r="B1764" i="3"/>
  <c r="C1764" i="3"/>
  <c r="D1764" i="3"/>
  <c r="F1764" i="3"/>
  <c r="B1765" i="3"/>
  <c r="C1765" i="3"/>
  <c r="D1765" i="3"/>
  <c r="F1765" i="3"/>
  <c r="B1766" i="3"/>
  <c r="C1766" i="3"/>
  <c r="D1766" i="3"/>
  <c r="F1766" i="3"/>
  <c r="B1767" i="3"/>
  <c r="C1767" i="3"/>
  <c r="D1767" i="3"/>
  <c r="F1767" i="3"/>
  <c r="B1768" i="3"/>
  <c r="C1768" i="3"/>
  <c r="D1768" i="3"/>
  <c r="F1768" i="3"/>
  <c r="B1769" i="3"/>
  <c r="C1769" i="3"/>
  <c r="D1769" i="3"/>
  <c r="F1769" i="3"/>
  <c r="B1770" i="3"/>
  <c r="C1770" i="3"/>
  <c r="D1770" i="3"/>
  <c r="F1770" i="3"/>
  <c r="B1771" i="3"/>
  <c r="C1771" i="3"/>
  <c r="D1771" i="3"/>
  <c r="F1771" i="3"/>
  <c r="B1772" i="3"/>
  <c r="C1772" i="3"/>
  <c r="D1772" i="3"/>
  <c r="F1772" i="3"/>
  <c r="B1773" i="3"/>
  <c r="C1773" i="3"/>
  <c r="D1773" i="3"/>
  <c r="F1773" i="3"/>
  <c r="B1774" i="3"/>
  <c r="C1774" i="3"/>
  <c r="D1774" i="3"/>
  <c r="F1774" i="3"/>
  <c r="B1775" i="3"/>
  <c r="C1775" i="3"/>
  <c r="D1775" i="3"/>
  <c r="F1775" i="3"/>
  <c r="B1776" i="3"/>
  <c r="C1776" i="3"/>
  <c r="D1776" i="3"/>
  <c r="F1776" i="3"/>
  <c r="B1777" i="3"/>
  <c r="C1777" i="3"/>
  <c r="D1777" i="3"/>
  <c r="F1777" i="3"/>
  <c r="B1778" i="3"/>
  <c r="C1778" i="3"/>
  <c r="D1778" i="3"/>
  <c r="F1778" i="3"/>
  <c r="B1779" i="3"/>
  <c r="C1779" i="3"/>
  <c r="D1779" i="3"/>
  <c r="F1779" i="3"/>
  <c r="B1780" i="3"/>
  <c r="C1780" i="3"/>
  <c r="D1780" i="3"/>
  <c r="F1780" i="3"/>
  <c r="B1781" i="3"/>
  <c r="C1781" i="3"/>
  <c r="D1781" i="3"/>
  <c r="F1781" i="3"/>
  <c r="B1782" i="3"/>
  <c r="C1782" i="3"/>
  <c r="D1782" i="3"/>
  <c r="F1782" i="3"/>
  <c r="B1783" i="3"/>
  <c r="C1783" i="3"/>
  <c r="D1783" i="3"/>
  <c r="F1783" i="3"/>
  <c r="B1784" i="3"/>
  <c r="C1784" i="3"/>
  <c r="D1784" i="3"/>
  <c r="F1784" i="3"/>
  <c r="B1785" i="3"/>
  <c r="C1785" i="3"/>
  <c r="D1785" i="3"/>
  <c r="F1785" i="3"/>
  <c r="B1786" i="3"/>
  <c r="C1786" i="3"/>
  <c r="D1786" i="3"/>
  <c r="F1786" i="3"/>
  <c r="B1787" i="3"/>
  <c r="C1787" i="3"/>
  <c r="D1787" i="3"/>
  <c r="F1787" i="3"/>
  <c r="B1788" i="3"/>
  <c r="C1788" i="3"/>
  <c r="D1788" i="3"/>
  <c r="F1788" i="3"/>
  <c r="B1789" i="3"/>
  <c r="C1789" i="3"/>
  <c r="D1789" i="3"/>
  <c r="F1789" i="3"/>
  <c r="B1790" i="3"/>
  <c r="C1790" i="3"/>
  <c r="D1790" i="3"/>
  <c r="F1790" i="3"/>
  <c r="B1791" i="3"/>
  <c r="C1791" i="3"/>
  <c r="D1791" i="3"/>
  <c r="F1791" i="3"/>
  <c r="B1792" i="3"/>
  <c r="C1792" i="3"/>
  <c r="D1792" i="3"/>
  <c r="F1792" i="3"/>
  <c r="B1793" i="3"/>
  <c r="C1793" i="3"/>
  <c r="D1793" i="3"/>
  <c r="F1793" i="3"/>
  <c r="B1794" i="3"/>
  <c r="C1794" i="3"/>
  <c r="D1794" i="3"/>
  <c r="F1794" i="3"/>
  <c r="B1795" i="3"/>
  <c r="C1795" i="3"/>
  <c r="D1795" i="3"/>
  <c r="F1795" i="3"/>
  <c r="B1796" i="3"/>
  <c r="C1796" i="3"/>
  <c r="D1796" i="3"/>
  <c r="F1796" i="3"/>
  <c r="B1797" i="3"/>
  <c r="C1797" i="3"/>
  <c r="D1797" i="3"/>
  <c r="F1797" i="3"/>
  <c r="B1798" i="3"/>
  <c r="C1798" i="3"/>
  <c r="D1798" i="3"/>
  <c r="F1798" i="3"/>
  <c r="B1799" i="3"/>
  <c r="C1799" i="3"/>
  <c r="D1799" i="3"/>
  <c r="F1799" i="3"/>
  <c r="B1800" i="3"/>
  <c r="C1800" i="3"/>
  <c r="D1800" i="3"/>
  <c r="F1800" i="3"/>
  <c r="B1801" i="3"/>
  <c r="C1801" i="3"/>
  <c r="D1801" i="3"/>
  <c r="F1801" i="3"/>
  <c r="B1802" i="3"/>
  <c r="C1802" i="3"/>
  <c r="D1802" i="3"/>
  <c r="F1802" i="3"/>
  <c r="B1803" i="3"/>
  <c r="C1803" i="3"/>
  <c r="D1803" i="3"/>
  <c r="F1803" i="3"/>
  <c r="B1804" i="3"/>
  <c r="C1804" i="3"/>
  <c r="D1804" i="3"/>
  <c r="F1804" i="3"/>
  <c r="B1805" i="3"/>
  <c r="C1805" i="3"/>
  <c r="D1805" i="3"/>
  <c r="F1805" i="3"/>
  <c r="B1806" i="3"/>
  <c r="C1806" i="3"/>
  <c r="D1806" i="3"/>
  <c r="F1806" i="3"/>
  <c r="B1807" i="3"/>
  <c r="C1807" i="3"/>
  <c r="D1807" i="3"/>
  <c r="F1807" i="3"/>
  <c r="B1808" i="3"/>
  <c r="C1808" i="3"/>
  <c r="D1808" i="3"/>
  <c r="F1808" i="3"/>
  <c r="B1809" i="3"/>
  <c r="C1809" i="3"/>
  <c r="D1809" i="3"/>
  <c r="F1809" i="3"/>
  <c r="B1810" i="3"/>
  <c r="C1810" i="3"/>
  <c r="D1810" i="3"/>
  <c r="F1810" i="3"/>
  <c r="B1811" i="3"/>
  <c r="C1811" i="3"/>
  <c r="D1811" i="3"/>
  <c r="F1811" i="3"/>
  <c r="B1812" i="3"/>
  <c r="C1812" i="3"/>
  <c r="D1812" i="3"/>
  <c r="F1812" i="3"/>
  <c r="B1813" i="3"/>
  <c r="C1813" i="3"/>
  <c r="D1813" i="3"/>
  <c r="F1813" i="3"/>
  <c r="B1814" i="3"/>
  <c r="C1814" i="3"/>
  <c r="D1814" i="3"/>
  <c r="F1814" i="3"/>
  <c r="B1815" i="3"/>
  <c r="C1815" i="3"/>
  <c r="D1815" i="3"/>
  <c r="F1815" i="3"/>
  <c r="B1816" i="3"/>
  <c r="C1816" i="3"/>
  <c r="D1816" i="3"/>
  <c r="F1816" i="3"/>
  <c r="B1817" i="3"/>
  <c r="C1817" i="3"/>
  <c r="D1817" i="3"/>
  <c r="F1817" i="3"/>
  <c r="B1818" i="3"/>
  <c r="C1818" i="3"/>
  <c r="D1818" i="3"/>
  <c r="F1818" i="3"/>
  <c r="B1819" i="3"/>
  <c r="C1819" i="3"/>
  <c r="D1819" i="3"/>
  <c r="F1819" i="3"/>
  <c r="B1820" i="3"/>
  <c r="C1820" i="3"/>
  <c r="D1820" i="3"/>
  <c r="F1820" i="3"/>
  <c r="B1821" i="3"/>
  <c r="C1821" i="3"/>
  <c r="D1821" i="3"/>
  <c r="F1821" i="3"/>
  <c r="B1822" i="3"/>
  <c r="C1822" i="3"/>
  <c r="D1822" i="3"/>
  <c r="F1822" i="3"/>
  <c r="B1823" i="3"/>
  <c r="C1823" i="3"/>
  <c r="D1823" i="3"/>
  <c r="F1823" i="3"/>
  <c r="B1824" i="3"/>
  <c r="C1824" i="3"/>
  <c r="D1824" i="3"/>
  <c r="F1824" i="3"/>
  <c r="B1825" i="3"/>
  <c r="C1825" i="3"/>
  <c r="D1825" i="3"/>
  <c r="F1825" i="3"/>
  <c r="B1826" i="3"/>
  <c r="C1826" i="3"/>
  <c r="D1826" i="3"/>
  <c r="F1826" i="3"/>
  <c r="B1827" i="3"/>
  <c r="C1827" i="3"/>
  <c r="D1827" i="3"/>
  <c r="F1827" i="3"/>
  <c r="B1828" i="3"/>
  <c r="C1828" i="3"/>
  <c r="D1828" i="3"/>
  <c r="F1828" i="3"/>
  <c r="B1829" i="3"/>
  <c r="C1829" i="3"/>
  <c r="D1829" i="3"/>
  <c r="F1829" i="3"/>
  <c r="B1830" i="3"/>
  <c r="C1830" i="3"/>
  <c r="D1830" i="3"/>
  <c r="F1830" i="3"/>
  <c r="B1831" i="3"/>
  <c r="C1831" i="3"/>
  <c r="D1831" i="3"/>
  <c r="F1831" i="3"/>
  <c r="B1832" i="3"/>
  <c r="C1832" i="3"/>
  <c r="D1832" i="3"/>
  <c r="F1832" i="3"/>
  <c r="B1833" i="3"/>
  <c r="C1833" i="3"/>
  <c r="D1833" i="3"/>
  <c r="F1833" i="3"/>
  <c r="B1834" i="3"/>
  <c r="C1834" i="3"/>
  <c r="D1834" i="3"/>
  <c r="F1834" i="3"/>
  <c r="B1835" i="3"/>
  <c r="C1835" i="3"/>
  <c r="D1835" i="3"/>
  <c r="F1835" i="3"/>
  <c r="B1836" i="3"/>
  <c r="C1836" i="3"/>
  <c r="D1836" i="3"/>
  <c r="F1836" i="3"/>
  <c r="B1837" i="3"/>
  <c r="C1837" i="3"/>
  <c r="D1837" i="3"/>
  <c r="F1837" i="3"/>
  <c r="B1838" i="3"/>
  <c r="C1838" i="3"/>
  <c r="D1838" i="3"/>
  <c r="F1838" i="3"/>
  <c r="B1839" i="3"/>
  <c r="C1839" i="3"/>
  <c r="D1839" i="3"/>
  <c r="F1839" i="3"/>
  <c r="B1840" i="3"/>
  <c r="C1840" i="3"/>
  <c r="D1840" i="3"/>
  <c r="F1840" i="3"/>
  <c r="B1841" i="3"/>
  <c r="C1841" i="3"/>
  <c r="D1841" i="3"/>
  <c r="F1841" i="3"/>
  <c r="B1842" i="3"/>
  <c r="C1842" i="3"/>
  <c r="D1842" i="3"/>
  <c r="F1842" i="3"/>
  <c r="B1843" i="3"/>
  <c r="C1843" i="3"/>
  <c r="D1843" i="3"/>
  <c r="F1843" i="3"/>
  <c r="B1844" i="3"/>
  <c r="C1844" i="3"/>
  <c r="D1844" i="3"/>
  <c r="F1844" i="3"/>
  <c r="B1845" i="3"/>
  <c r="C1845" i="3"/>
  <c r="D1845" i="3"/>
  <c r="F1845" i="3"/>
  <c r="B1846" i="3"/>
  <c r="C1846" i="3"/>
  <c r="D1846" i="3"/>
  <c r="F1846" i="3"/>
  <c r="B1847" i="3"/>
  <c r="C1847" i="3"/>
  <c r="D1847" i="3"/>
  <c r="F1847" i="3"/>
  <c r="B1848" i="3"/>
  <c r="C1848" i="3"/>
  <c r="D1848" i="3"/>
  <c r="F1848" i="3"/>
  <c r="B1849" i="3"/>
  <c r="C1849" i="3"/>
  <c r="D1849" i="3"/>
  <c r="F1849" i="3"/>
  <c r="B1850" i="3"/>
  <c r="C1850" i="3"/>
  <c r="D1850" i="3"/>
  <c r="F1850" i="3"/>
  <c r="B1851" i="3"/>
  <c r="C1851" i="3"/>
  <c r="D1851" i="3"/>
  <c r="F1851" i="3"/>
  <c r="B1852" i="3"/>
  <c r="C1852" i="3"/>
  <c r="D1852" i="3"/>
  <c r="F1852" i="3"/>
  <c r="B1853" i="3"/>
  <c r="C1853" i="3"/>
  <c r="D1853" i="3"/>
  <c r="F1853" i="3"/>
  <c r="B1854" i="3"/>
  <c r="C1854" i="3"/>
  <c r="D1854" i="3"/>
  <c r="F1854" i="3"/>
  <c r="B1855" i="3"/>
  <c r="C1855" i="3"/>
  <c r="D1855" i="3"/>
  <c r="F1855" i="3"/>
  <c r="B1856" i="3"/>
  <c r="C1856" i="3"/>
  <c r="D1856" i="3"/>
  <c r="F1856" i="3"/>
  <c r="B1857" i="3"/>
  <c r="C1857" i="3"/>
  <c r="D1857" i="3"/>
  <c r="F1857" i="3"/>
  <c r="B1858" i="3"/>
  <c r="C1858" i="3"/>
  <c r="D1858" i="3"/>
  <c r="F1858" i="3"/>
  <c r="B1859" i="3"/>
  <c r="C1859" i="3"/>
  <c r="D1859" i="3"/>
  <c r="F1859" i="3"/>
  <c r="B1860" i="3"/>
  <c r="C1860" i="3"/>
  <c r="D1860" i="3"/>
  <c r="F1860" i="3"/>
  <c r="B1861" i="3"/>
  <c r="C1861" i="3"/>
  <c r="D1861" i="3"/>
  <c r="F1861" i="3"/>
  <c r="B1862" i="3"/>
  <c r="C1862" i="3"/>
  <c r="D1862" i="3"/>
  <c r="F1862" i="3"/>
  <c r="B1863" i="3"/>
  <c r="C1863" i="3"/>
  <c r="D1863" i="3"/>
  <c r="F1863" i="3"/>
  <c r="B1864" i="3"/>
  <c r="C1864" i="3"/>
  <c r="D1864" i="3"/>
  <c r="F1864" i="3"/>
  <c r="B1865" i="3"/>
  <c r="C1865" i="3"/>
  <c r="D1865" i="3"/>
  <c r="F1865" i="3"/>
  <c r="B1866" i="3"/>
  <c r="C1866" i="3"/>
  <c r="D1866" i="3"/>
  <c r="F1866" i="3"/>
  <c r="B1867" i="3"/>
  <c r="C1867" i="3"/>
  <c r="D1867" i="3"/>
  <c r="F1867" i="3"/>
  <c r="B1868" i="3"/>
  <c r="C1868" i="3"/>
  <c r="D1868" i="3"/>
  <c r="F1868" i="3"/>
  <c r="B1869" i="3"/>
  <c r="C1869" i="3"/>
  <c r="D1869" i="3"/>
  <c r="F1869" i="3"/>
  <c r="B1870" i="3"/>
  <c r="C1870" i="3"/>
  <c r="D1870" i="3"/>
  <c r="F1870" i="3"/>
  <c r="B1871" i="3"/>
  <c r="C1871" i="3"/>
  <c r="D1871" i="3"/>
  <c r="F1871" i="3"/>
  <c r="B1872" i="3"/>
  <c r="C1872" i="3"/>
  <c r="D1872" i="3"/>
  <c r="F1872" i="3"/>
  <c r="B1873" i="3"/>
  <c r="C1873" i="3"/>
  <c r="D1873" i="3"/>
  <c r="F1873" i="3"/>
  <c r="B1874" i="3"/>
  <c r="C1874" i="3"/>
  <c r="D1874" i="3"/>
  <c r="F1874" i="3"/>
  <c r="B1875" i="3"/>
  <c r="C1875" i="3"/>
  <c r="D1875" i="3"/>
  <c r="F1875" i="3"/>
  <c r="B1876" i="3"/>
  <c r="C1876" i="3"/>
  <c r="D1876" i="3"/>
  <c r="F1876" i="3"/>
  <c r="B1877" i="3"/>
  <c r="C1877" i="3"/>
  <c r="D1877" i="3"/>
  <c r="F1877" i="3"/>
  <c r="B1878" i="3"/>
  <c r="C1878" i="3"/>
  <c r="D1878" i="3"/>
  <c r="F1878" i="3"/>
  <c r="B1879" i="3"/>
  <c r="C1879" i="3"/>
  <c r="D1879" i="3"/>
  <c r="F1879" i="3"/>
  <c r="B1880" i="3"/>
  <c r="C1880" i="3"/>
  <c r="D1880" i="3"/>
  <c r="F1880" i="3"/>
  <c r="B1881" i="3"/>
  <c r="C1881" i="3"/>
  <c r="D1881" i="3"/>
  <c r="F1881" i="3"/>
  <c r="B1882" i="3"/>
  <c r="C1882" i="3"/>
  <c r="D1882" i="3"/>
  <c r="F1882" i="3"/>
  <c r="B1883" i="3"/>
  <c r="C1883" i="3"/>
  <c r="D1883" i="3"/>
  <c r="F1883" i="3"/>
  <c r="B1884" i="3"/>
  <c r="C1884" i="3"/>
  <c r="D1884" i="3"/>
  <c r="F1884" i="3"/>
  <c r="B1885" i="3"/>
  <c r="C1885" i="3"/>
  <c r="D1885" i="3"/>
  <c r="F1885" i="3"/>
  <c r="B1886" i="3"/>
  <c r="C1886" i="3"/>
  <c r="D1886" i="3"/>
  <c r="F1886" i="3"/>
  <c r="B1887" i="3"/>
  <c r="C1887" i="3"/>
  <c r="D1887" i="3"/>
  <c r="F1887" i="3"/>
  <c r="B1888" i="3"/>
  <c r="C1888" i="3"/>
  <c r="D1888" i="3"/>
  <c r="F1888" i="3"/>
  <c r="B1889" i="3"/>
  <c r="C1889" i="3"/>
  <c r="D1889" i="3"/>
  <c r="F1889" i="3"/>
  <c r="B1890" i="3"/>
  <c r="C1890" i="3"/>
  <c r="D1890" i="3"/>
  <c r="F1890" i="3"/>
  <c r="B1891" i="3"/>
  <c r="C1891" i="3"/>
  <c r="D1891" i="3"/>
  <c r="F1891" i="3"/>
  <c r="B1892" i="3"/>
  <c r="C1892" i="3"/>
  <c r="D1892" i="3"/>
  <c r="F1892" i="3"/>
  <c r="B1893" i="3"/>
  <c r="C1893" i="3"/>
  <c r="D1893" i="3"/>
  <c r="F1893" i="3"/>
  <c r="B1894" i="3"/>
  <c r="C1894" i="3"/>
  <c r="D1894" i="3"/>
  <c r="F1894" i="3"/>
  <c r="B1895" i="3"/>
  <c r="C1895" i="3"/>
  <c r="D1895" i="3"/>
  <c r="F1895" i="3"/>
  <c r="B1896" i="3"/>
  <c r="C1896" i="3"/>
  <c r="D1896" i="3"/>
  <c r="F1896" i="3"/>
  <c r="B1897" i="3"/>
  <c r="C1897" i="3"/>
  <c r="D1897" i="3"/>
  <c r="F1897" i="3"/>
  <c r="B1898" i="3"/>
  <c r="C1898" i="3"/>
  <c r="D1898" i="3"/>
  <c r="F1898" i="3"/>
  <c r="B1899" i="3"/>
  <c r="C1899" i="3"/>
  <c r="D1899" i="3"/>
  <c r="F1899" i="3"/>
  <c r="B1900" i="3"/>
  <c r="C1900" i="3"/>
  <c r="D1900" i="3"/>
  <c r="F1900" i="3"/>
  <c r="B1901" i="3"/>
  <c r="C1901" i="3"/>
  <c r="D1901" i="3"/>
  <c r="F1901" i="3"/>
  <c r="B1902" i="3"/>
  <c r="C1902" i="3"/>
  <c r="D1902" i="3"/>
  <c r="F1902" i="3"/>
  <c r="B1903" i="3"/>
  <c r="C1903" i="3"/>
  <c r="D1903" i="3"/>
  <c r="F1903" i="3"/>
  <c r="B1904" i="3"/>
  <c r="C1904" i="3"/>
  <c r="D1904" i="3"/>
  <c r="F1904" i="3"/>
  <c r="B1905" i="3"/>
  <c r="C1905" i="3"/>
  <c r="D1905" i="3"/>
  <c r="F1905" i="3"/>
  <c r="B1906" i="3"/>
  <c r="C1906" i="3"/>
  <c r="D1906" i="3"/>
  <c r="F1906" i="3"/>
  <c r="B1907" i="3"/>
  <c r="C1907" i="3"/>
  <c r="D1907" i="3"/>
  <c r="F1907" i="3"/>
  <c r="B1908" i="3"/>
  <c r="C1908" i="3"/>
  <c r="D1908" i="3"/>
  <c r="F1908" i="3"/>
  <c r="B1909" i="3"/>
  <c r="C1909" i="3"/>
  <c r="D1909" i="3"/>
  <c r="F1909" i="3"/>
  <c r="B1910" i="3"/>
  <c r="C1910" i="3"/>
  <c r="D1910" i="3"/>
  <c r="F1910" i="3"/>
  <c r="B1911" i="3"/>
  <c r="C1911" i="3"/>
  <c r="D1911" i="3"/>
  <c r="F1911" i="3"/>
  <c r="B1912" i="3"/>
  <c r="C1912" i="3"/>
  <c r="D1912" i="3"/>
  <c r="F1912" i="3"/>
  <c r="B1913" i="3"/>
  <c r="C1913" i="3"/>
  <c r="D1913" i="3"/>
  <c r="F1913" i="3"/>
  <c r="B1914" i="3"/>
  <c r="C1914" i="3"/>
  <c r="D1914" i="3"/>
  <c r="F1914" i="3"/>
  <c r="B1915" i="3"/>
  <c r="C1915" i="3"/>
  <c r="D1915" i="3"/>
  <c r="F1915" i="3"/>
  <c r="B1916" i="3"/>
  <c r="C1916" i="3"/>
  <c r="D1916" i="3"/>
  <c r="F1916" i="3"/>
  <c r="B1917" i="3"/>
  <c r="C1917" i="3"/>
  <c r="D1917" i="3"/>
  <c r="F1917" i="3"/>
  <c r="B1918" i="3"/>
  <c r="C1918" i="3"/>
  <c r="D1918" i="3"/>
  <c r="F1918" i="3"/>
  <c r="B1919" i="3"/>
  <c r="C1919" i="3"/>
  <c r="D1919" i="3"/>
  <c r="F1919" i="3"/>
  <c r="B1920" i="3"/>
  <c r="C1920" i="3"/>
  <c r="D1920" i="3"/>
  <c r="F1920" i="3"/>
  <c r="B1921" i="3"/>
  <c r="C1921" i="3"/>
  <c r="D1921" i="3"/>
  <c r="F1921" i="3"/>
  <c r="B1922" i="3"/>
  <c r="C1922" i="3"/>
  <c r="D1922" i="3"/>
  <c r="F1922" i="3"/>
  <c r="B1923" i="3"/>
  <c r="C1923" i="3"/>
  <c r="D1923" i="3"/>
  <c r="F1923" i="3"/>
  <c r="B1924" i="3"/>
  <c r="C1924" i="3"/>
  <c r="D1924" i="3"/>
  <c r="F1924" i="3"/>
  <c r="B1925" i="3"/>
  <c r="C1925" i="3"/>
  <c r="D1925" i="3"/>
  <c r="F1925" i="3"/>
  <c r="B1926" i="3"/>
  <c r="C1926" i="3"/>
  <c r="D1926" i="3"/>
  <c r="F1926" i="3"/>
  <c r="B1927" i="3"/>
  <c r="C1927" i="3"/>
  <c r="D1927" i="3"/>
  <c r="F1927" i="3"/>
  <c r="B1928" i="3"/>
  <c r="C1928" i="3"/>
  <c r="D1928" i="3"/>
  <c r="F1928" i="3"/>
  <c r="B1929" i="3"/>
  <c r="C1929" i="3"/>
  <c r="D1929" i="3"/>
  <c r="F1929" i="3"/>
  <c r="B1930" i="3"/>
  <c r="C1930" i="3"/>
  <c r="D1930" i="3"/>
  <c r="F1930" i="3"/>
  <c r="B1931" i="3"/>
  <c r="C1931" i="3"/>
  <c r="D1931" i="3"/>
  <c r="F1931" i="3"/>
  <c r="B1932" i="3"/>
  <c r="C1932" i="3"/>
  <c r="D1932" i="3"/>
  <c r="F1932" i="3"/>
  <c r="B1933" i="3"/>
  <c r="C1933" i="3"/>
  <c r="D1933" i="3"/>
  <c r="F1933" i="3"/>
  <c r="B1934" i="3"/>
  <c r="C1934" i="3"/>
  <c r="D1934" i="3"/>
  <c r="F1934" i="3"/>
  <c r="B1935" i="3"/>
  <c r="C1935" i="3"/>
  <c r="D1935" i="3"/>
  <c r="F1935" i="3"/>
  <c r="B1936" i="3"/>
  <c r="C1936" i="3"/>
  <c r="D1936" i="3"/>
  <c r="F1936" i="3"/>
  <c r="B1937" i="3"/>
  <c r="C1937" i="3"/>
  <c r="D1937" i="3"/>
  <c r="F1937" i="3"/>
  <c r="B1938" i="3"/>
  <c r="C1938" i="3"/>
  <c r="D1938" i="3"/>
  <c r="F1938" i="3"/>
  <c r="B1939" i="3"/>
  <c r="C1939" i="3"/>
  <c r="D1939" i="3"/>
  <c r="F1939" i="3"/>
  <c r="B1940" i="3"/>
  <c r="C1940" i="3"/>
  <c r="D1940" i="3"/>
  <c r="F1940" i="3"/>
  <c r="B1941" i="3"/>
  <c r="C1941" i="3"/>
  <c r="D1941" i="3"/>
  <c r="F1941" i="3"/>
  <c r="B1942" i="3"/>
  <c r="C1942" i="3"/>
  <c r="D1942" i="3"/>
  <c r="F1942" i="3"/>
  <c r="B1943" i="3"/>
  <c r="C1943" i="3"/>
  <c r="D1943" i="3"/>
  <c r="F1943" i="3"/>
  <c r="B1944" i="3"/>
  <c r="C1944" i="3"/>
  <c r="D1944" i="3"/>
  <c r="F1944" i="3"/>
  <c r="B1945" i="3"/>
  <c r="C1945" i="3"/>
  <c r="D1945" i="3"/>
  <c r="F1945" i="3"/>
  <c r="B1946" i="3"/>
  <c r="C1946" i="3"/>
  <c r="D1946" i="3"/>
  <c r="F1946" i="3"/>
  <c r="B1947" i="3"/>
  <c r="C1947" i="3"/>
  <c r="D1947" i="3"/>
  <c r="F1947" i="3"/>
  <c r="B1948" i="3"/>
  <c r="C1948" i="3"/>
  <c r="D1948" i="3"/>
  <c r="F1948" i="3"/>
  <c r="B1949" i="3"/>
  <c r="C1949" i="3"/>
  <c r="D1949" i="3"/>
  <c r="F1949" i="3"/>
  <c r="B1950" i="3"/>
  <c r="C1950" i="3"/>
  <c r="D1950" i="3"/>
  <c r="F1950" i="3"/>
  <c r="B1951" i="3"/>
  <c r="C1951" i="3"/>
  <c r="D1951" i="3"/>
  <c r="F1951" i="3"/>
  <c r="B1952" i="3"/>
  <c r="C1952" i="3"/>
  <c r="D1952" i="3"/>
  <c r="F1952" i="3"/>
  <c r="B1953" i="3"/>
  <c r="C1953" i="3"/>
  <c r="D1953" i="3"/>
  <c r="F1953" i="3"/>
  <c r="B1954" i="3"/>
  <c r="C1954" i="3"/>
  <c r="D1954" i="3"/>
  <c r="F1954" i="3"/>
  <c r="B1955" i="3"/>
  <c r="C1955" i="3"/>
  <c r="D1955" i="3"/>
  <c r="F1955" i="3"/>
  <c r="B1956" i="3"/>
  <c r="C1956" i="3"/>
  <c r="D1956" i="3"/>
  <c r="F1956" i="3"/>
  <c r="B1957" i="3"/>
  <c r="C1957" i="3"/>
  <c r="D1957" i="3"/>
  <c r="F1957" i="3"/>
  <c r="B1958" i="3"/>
  <c r="C1958" i="3"/>
  <c r="D1958" i="3"/>
  <c r="F1958" i="3"/>
  <c r="B1959" i="3"/>
  <c r="C1959" i="3"/>
  <c r="D1959" i="3"/>
  <c r="F1959" i="3"/>
  <c r="B1960" i="3"/>
  <c r="C1960" i="3"/>
  <c r="D1960" i="3"/>
  <c r="F1960" i="3"/>
  <c r="B1961" i="3"/>
  <c r="C1961" i="3"/>
  <c r="D1961" i="3"/>
  <c r="F1961" i="3"/>
  <c r="B1962" i="3"/>
  <c r="C1962" i="3"/>
  <c r="D1962" i="3"/>
  <c r="F1962" i="3"/>
  <c r="B1963" i="3"/>
  <c r="C1963" i="3"/>
  <c r="D1963" i="3"/>
  <c r="F1963" i="3"/>
  <c r="A2" i="3"/>
  <c r="B2" i="3"/>
  <c r="C2" i="3"/>
  <c r="D2" i="3"/>
  <c r="F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B1" i="3"/>
  <c r="C1" i="3"/>
  <c r="D1" i="3"/>
  <c r="E1" i="3"/>
  <c r="F1" i="3"/>
  <c r="A1" i="3"/>
  <c r="K5" i="2"/>
  <c r="L5" i="2" s="1"/>
  <c r="M5" i="2" s="1"/>
  <c r="N5" i="2" s="1"/>
  <c r="E4733" i="3" s="1"/>
  <c r="K4" i="2"/>
  <c r="L4" i="2" s="1"/>
  <c r="M4" i="2" s="1"/>
  <c r="N4" i="2" s="1"/>
  <c r="E4732" i="3" s="1"/>
  <c r="D5" i="2"/>
  <c r="E5" i="2" s="1"/>
  <c r="F5" i="2" s="1"/>
  <c r="G5" i="2" s="1"/>
  <c r="H5" i="2" s="1"/>
  <c r="I5" i="2" s="1"/>
  <c r="E1071" i="3" s="1"/>
  <c r="E4862" i="3" l="1"/>
  <c r="E4850" i="3"/>
  <c r="E4814" i="3"/>
  <c r="E4778" i="3"/>
  <c r="E4766" i="3"/>
  <c r="E4730" i="3"/>
  <c r="E3998" i="3"/>
  <c r="E3986" i="3"/>
  <c r="E3950" i="3"/>
  <c r="E3938" i="3"/>
  <c r="E3902" i="3"/>
  <c r="E3866" i="3"/>
  <c r="E3854" i="3"/>
  <c r="E3122" i="3"/>
  <c r="E3110" i="3"/>
  <c r="E3074" i="3"/>
  <c r="E3038" i="3"/>
  <c r="E3026" i="3"/>
  <c r="E2990" i="3"/>
  <c r="E2258" i="3"/>
  <c r="E2246" i="3"/>
  <c r="E2210" i="3"/>
  <c r="E2198" i="3"/>
  <c r="E2162" i="3"/>
  <c r="E2126" i="3"/>
  <c r="E2114" i="3"/>
  <c r="E3912" i="3"/>
  <c r="E3900" i="3"/>
  <c r="E3864" i="3"/>
  <c r="E3132" i="3"/>
  <c r="E3120" i="3"/>
  <c r="E3084" i="3"/>
  <c r="E3072" i="3"/>
  <c r="E3036" i="3"/>
  <c r="E3000" i="3"/>
  <c r="E2988" i="3"/>
  <c r="E2256" i="3"/>
  <c r="E2244" i="3"/>
  <c r="E2208" i="3"/>
  <c r="E2172" i="3"/>
  <c r="E2160" i="3"/>
  <c r="E2124" i="3"/>
  <c r="E4871" i="3"/>
  <c r="E4859" i="3"/>
  <c r="E4823" i="3"/>
  <c r="E4811" i="3"/>
  <c r="E4775" i="3"/>
  <c r="E4739" i="3"/>
  <c r="E4727" i="3"/>
  <c r="E3995" i="3"/>
  <c r="E3983" i="3"/>
  <c r="E3947" i="3"/>
  <c r="E3911" i="3"/>
  <c r="E3899" i="3"/>
  <c r="E3863" i="3"/>
  <c r="E3131" i="3"/>
  <c r="E3119" i="3"/>
  <c r="E3083" i="3"/>
  <c r="E3071" i="3"/>
  <c r="E3035" i="3"/>
  <c r="E2999" i="3"/>
  <c r="E2987" i="3"/>
  <c r="E2255" i="3"/>
  <c r="E2243" i="3"/>
  <c r="E2207" i="3"/>
  <c r="E2171" i="3"/>
  <c r="E2159" i="3"/>
  <c r="E2123" i="3"/>
  <c r="E1211" i="3"/>
  <c r="E1199" i="3"/>
  <c r="E1163" i="3"/>
  <c r="E1127" i="3"/>
  <c r="E1115" i="3"/>
  <c r="E1079" i="3"/>
  <c r="E1043" i="3"/>
  <c r="E1031" i="3"/>
  <c r="E995" i="3"/>
  <c r="E983" i="3"/>
  <c r="E947" i="3"/>
  <c r="E911" i="3"/>
  <c r="E899" i="3"/>
  <c r="E863" i="3"/>
  <c r="E851" i="3"/>
  <c r="E815" i="3"/>
  <c r="E779" i="3"/>
  <c r="E767" i="3"/>
  <c r="E731" i="3"/>
  <c r="E695" i="3"/>
  <c r="E683" i="3"/>
  <c r="E647" i="3"/>
  <c r="E635" i="3"/>
  <c r="E599" i="3"/>
  <c r="E563" i="3"/>
  <c r="E551" i="3"/>
  <c r="E515" i="3"/>
  <c r="E503" i="3"/>
  <c r="E467" i="3"/>
  <c r="E431" i="3"/>
  <c r="E419" i="3"/>
  <c r="E383" i="3"/>
  <c r="E347" i="3"/>
  <c r="E335" i="3"/>
  <c r="E299" i="3"/>
  <c r="E287" i="3"/>
  <c r="E251" i="3"/>
  <c r="E215" i="3"/>
  <c r="E203" i="3"/>
  <c r="E4870" i="3"/>
  <c r="E4858" i="3"/>
  <c r="E4822" i="3"/>
  <c r="E4810" i="3"/>
  <c r="E4774" i="3"/>
  <c r="E4738" i="3"/>
  <c r="E4726" i="3"/>
  <c r="E3994" i="3"/>
  <c r="E3982" i="3"/>
  <c r="E3946" i="3"/>
  <c r="E3910" i="3"/>
  <c r="E3898" i="3"/>
  <c r="E3862" i="3"/>
  <c r="E3130" i="3"/>
  <c r="E3118" i="3"/>
  <c r="E3082" i="3"/>
  <c r="E3070" i="3"/>
  <c r="E3034" i="3"/>
  <c r="E2998" i="3"/>
  <c r="E2986" i="3"/>
  <c r="E2254" i="3"/>
  <c r="E2242" i="3"/>
  <c r="E2206" i="3"/>
  <c r="E2170" i="3"/>
  <c r="E2158" i="3"/>
  <c r="E2122" i="3"/>
  <c r="E4869" i="3"/>
  <c r="E4857" i="3"/>
  <c r="E4821" i="3"/>
  <c r="E4809" i="3"/>
  <c r="E4773" i="3"/>
  <c r="E4737" i="3"/>
  <c r="E4725" i="3"/>
  <c r="E3993" i="3"/>
  <c r="E3981" i="3"/>
  <c r="E3945" i="3"/>
  <c r="E3909" i="3"/>
  <c r="E3897" i="3"/>
  <c r="E3861" i="3"/>
  <c r="E3129" i="3"/>
  <c r="E3117" i="3"/>
  <c r="E3081" i="3"/>
  <c r="E3069" i="3"/>
  <c r="E3033" i="3"/>
  <c r="E2997" i="3"/>
  <c r="E2985" i="3"/>
  <c r="E2253" i="3"/>
  <c r="E2241" i="3"/>
  <c r="E2205" i="3"/>
  <c r="E2169" i="3"/>
  <c r="E2157" i="3"/>
  <c r="E2121" i="3"/>
  <c r="E1209" i="3"/>
  <c r="E1197" i="3"/>
  <c r="E1161" i="3"/>
  <c r="E1125" i="3"/>
  <c r="E1113" i="3"/>
  <c r="E1077" i="3"/>
  <c r="E1041" i="3"/>
  <c r="E1029" i="3"/>
  <c r="E993" i="3"/>
  <c r="E981" i="3"/>
  <c r="E945" i="3"/>
  <c r="E909" i="3"/>
  <c r="E897" i="3"/>
  <c r="E861" i="3"/>
  <c r="E849" i="3"/>
  <c r="E813" i="3"/>
  <c r="E777" i="3"/>
  <c r="E765" i="3"/>
  <c r="E729" i="3"/>
  <c r="E693" i="3"/>
  <c r="E681" i="3"/>
  <c r="E645" i="3"/>
  <c r="E633" i="3"/>
  <c r="E597" i="3"/>
  <c r="E561" i="3"/>
  <c r="E549" i="3"/>
  <c r="E513" i="3"/>
  <c r="E501" i="3"/>
  <c r="E465" i="3"/>
  <c r="E429" i="3"/>
  <c r="E417" i="3"/>
  <c r="E381" i="3"/>
  <c r="E345" i="3"/>
  <c r="E333" i="3"/>
  <c r="E297" i="3"/>
  <c r="E285" i="3"/>
  <c r="E249" i="3"/>
  <c r="E213" i="3"/>
  <c r="E201" i="3"/>
  <c r="E4868" i="3"/>
  <c r="E4856" i="3"/>
  <c r="E4820" i="3"/>
  <c r="E4808" i="3"/>
  <c r="E4772" i="3"/>
  <c r="E4736" i="3"/>
  <c r="E4724" i="3"/>
  <c r="E3992" i="3"/>
  <c r="E3980" i="3"/>
  <c r="E3944" i="3"/>
  <c r="E3908" i="3"/>
  <c r="E3896" i="3"/>
  <c r="E3860" i="3"/>
  <c r="E3128" i="3"/>
  <c r="E3116" i="3"/>
  <c r="E3080" i="3"/>
  <c r="E3068" i="3"/>
  <c r="E3032" i="3"/>
  <c r="E2996" i="3"/>
  <c r="E2984" i="3"/>
  <c r="E2252" i="3"/>
  <c r="E2240" i="3"/>
  <c r="E2204" i="3"/>
  <c r="E2168" i="3"/>
  <c r="E2156" i="3"/>
  <c r="E2120" i="3"/>
  <c r="E4867" i="3"/>
  <c r="E4855" i="3"/>
  <c r="E4819" i="3"/>
  <c r="E4783" i="3"/>
  <c r="E4771" i="3"/>
  <c r="E4735" i="3"/>
  <c r="E4003" i="3"/>
  <c r="E3991" i="3"/>
  <c r="E3955" i="3"/>
  <c r="E3943" i="3"/>
  <c r="E3907" i="3"/>
  <c r="E3871" i="3"/>
  <c r="E3859" i="3"/>
  <c r="E3127" i="3"/>
  <c r="E3115" i="3"/>
  <c r="E3079" i="3"/>
  <c r="E3043" i="3"/>
  <c r="E3031" i="3"/>
  <c r="E2995" i="3"/>
  <c r="E2263" i="3"/>
  <c r="E2251" i="3"/>
  <c r="E2215" i="3"/>
  <c r="E2203" i="3"/>
  <c r="E2167" i="3"/>
  <c r="E2131" i="3"/>
  <c r="E2119" i="3"/>
  <c r="E1219" i="3"/>
  <c r="E1207" i="3"/>
  <c r="E1171" i="3"/>
  <c r="E1159" i="3"/>
  <c r="E1123" i="3"/>
  <c r="E1087" i="3"/>
  <c r="E1075" i="3"/>
  <c r="E1039" i="3"/>
  <c r="E1027" i="3"/>
  <c r="E991" i="3"/>
  <c r="E955" i="3"/>
  <c r="E943" i="3"/>
  <c r="E907" i="3"/>
  <c r="E871" i="3"/>
  <c r="E859" i="3"/>
  <c r="E823" i="3"/>
  <c r="E811" i="3"/>
  <c r="E775" i="3"/>
  <c r="E739" i="3"/>
  <c r="E727" i="3"/>
  <c r="E691" i="3"/>
  <c r="E679" i="3"/>
  <c r="E643" i="3"/>
  <c r="E607" i="3"/>
  <c r="E595" i="3"/>
  <c r="E559" i="3"/>
  <c r="E523" i="3"/>
  <c r="E511" i="3"/>
  <c r="E475" i="3"/>
  <c r="E463" i="3"/>
  <c r="E427" i="3"/>
  <c r="E391" i="3"/>
  <c r="E379" i="3"/>
  <c r="E343" i="3"/>
  <c r="E331" i="3"/>
  <c r="E295" i="3"/>
  <c r="E259" i="3"/>
  <c r="E247" i="3"/>
  <c r="E211" i="3"/>
  <c r="E4866" i="3"/>
  <c r="E4854" i="3"/>
  <c r="E4818" i="3"/>
  <c r="E4782" i="3"/>
  <c r="E4770" i="3"/>
  <c r="E4734" i="3"/>
  <c r="E4002" i="3"/>
  <c r="E3990" i="3"/>
  <c r="E3954" i="3"/>
  <c r="E3942" i="3"/>
  <c r="E3906" i="3"/>
  <c r="E3870" i="3"/>
  <c r="E3858" i="3"/>
  <c r="E3126" i="3"/>
  <c r="E3114" i="3"/>
  <c r="E3078" i="3"/>
  <c r="E3042" i="3"/>
  <c r="E3030" i="3"/>
  <c r="E2994" i="3"/>
  <c r="E2262" i="3"/>
  <c r="E2250" i="3"/>
  <c r="E2214" i="3"/>
  <c r="E2202" i="3"/>
  <c r="E2166" i="3"/>
  <c r="E2130" i="3"/>
  <c r="E2118" i="3"/>
  <c r="E4865" i="3"/>
  <c r="E4853" i="3"/>
  <c r="E4817" i="3"/>
  <c r="E4781" i="3"/>
  <c r="E4769" i="3"/>
  <c r="E4001" i="3"/>
  <c r="E3989" i="3"/>
  <c r="E3953" i="3"/>
  <c r="E3941" i="3"/>
  <c r="E3905" i="3"/>
  <c r="E3869" i="3"/>
  <c r="E3857" i="3"/>
  <c r="E3125" i="3"/>
  <c r="E3113" i="3"/>
  <c r="E3077" i="3"/>
  <c r="E3041" i="3"/>
  <c r="E3029" i="3"/>
  <c r="E2993" i="3"/>
  <c r="E2261" i="3"/>
  <c r="E2249" i="3"/>
  <c r="E2213" i="3"/>
  <c r="E2201" i="3"/>
  <c r="E2165" i="3"/>
  <c r="E2129" i="3"/>
  <c r="E2117" i="3"/>
  <c r="E1217" i="3"/>
  <c r="E1205" i="3"/>
  <c r="E1169" i="3"/>
  <c r="E1157" i="3"/>
  <c r="E1121" i="3"/>
  <c r="E1085" i="3"/>
  <c r="E1073" i="3"/>
  <c r="E1037" i="3"/>
  <c r="E1025" i="3"/>
  <c r="E989" i="3"/>
  <c r="E953" i="3"/>
  <c r="E941" i="3"/>
  <c r="E905" i="3"/>
  <c r="E869" i="3"/>
  <c r="E857" i="3"/>
  <c r="E821" i="3"/>
  <c r="E809" i="3"/>
  <c r="E773" i="3"/>
  <c r="E737" i="3"/>
  <c r="E725" i="3"/>
  <c r="E689" i="3"/>
  <c r="E677" i="3"/>
  <c r="E641" i="3"/>
  <c r="E605" i="3"/>
  <c r="E593" i="3"/>
  <c r="E557" i="3"/>
  <c r="E521" i="3"/>
  <c r="E509" i="3"/>
  <c r="E473" i="3"/>
  <c r="E461" i="3"/>
  <c r="E425" i="3"/>
  <c r="E389" i="3"/>
  <c r="E377" i="3"/>
  <c r="E341" i="3"/>
  <c r="E329" i="3"/>
  <c r="E293" i="3"/>
  <c r="E257" i="3"/>
  <c r="E245" i="3"/>
  <c r="E209" i="3"/>
  <c r="E4864" i="3"/>
  <c r="E4852" i="3"/>
  <c r="E4816" i="3"/>
  <c r="E4780" i="3"/>
  <c r="E4768" i="3"/>
  <c r="E4000" i="3"/>
  <c r="E3988" i="3"/>
  <c r="E3952" i="3"/>
  <c r="E3940" i="3"/>
  <c r="E3904" i="3"/>
  <c r="E3868" i="3"/>
  <c r="E3856" i="3"/>
  <c r="E3124" i="3"/>
  <c r="E3112" i="3"/>
  <c r="E3076" i="3"/>
  <c r="E3040" i="3"/>
  <c r="E3028" i="3"/>
  <c r="E2992" i="3"/>
  <c r="E2260" i="3"/>
  <c r="E2248" i="3"/>
  <c r="E2212" i="3"/>
  <c r="E2200" i="3"/>
  <c r="E2164" i="3"/>
  <c r="E2128" i="3"/>
  <c r="E2116" i="3"/>
  <c r="E3999" i="3"/>
  <c r="E3987" i="3"/>
  <c r="E3951" i="3"/>
  <c r="E3939" i="3"/>
  <c r="E3903" i="3"/>
  <c r="E3867" i="3"/>
  <c r="E3855" i="3"/>
  <c r="E3123" i="3"/>
  <c r="E3111" i="3"/>
  <c r="E3075" i="3"/>
  <c r="E3039" i="3"/>
  <c r="E3027" i="3"/>
  <c r="E2991" i="3"/>
  <c r="E2259" i="3"/>
  <c r="E2247" i="3"/>
  <c r="E2211" i="3"/>
  <c r="E2199" i="3"/>
  <c r="E2163" i="3"/>
  <c r="E2127" i="3"/>
  <c r="E2115" i="3"/>
  <c r="E1215" i="3"/>
  <c r="E1203" i="3"/>
  <c r="E1167" i="3"/>
  <c r="E1155" i="3"/>
  <c r="E1119" i="3"/>
  <c r="E1083" i="3"/>
  <c r="E1035" i="3"/>
  <c r="E1023" i="3"/>
  <c r="E987" i="3"/>
  <c r="E951" i="3"/>
  <c r="E939" i="3"/>
  <c r="E903" i="3"/>
  <c r="E867" i="3"/>
  <c r="E855" i="3"/>
  <c r="E819" i="3"/>
  <c r="E807" i="3"/>
  <c r="E771" i="3"/>
  <c r="E735" i="3"/>
  <c r="E723" i="3"/>
  <c r="E687" i="3"/>
  <c r="E675" i="3"/>
  <c r="E639" i="3"/>
  <c r="E603" i="3"/>
  <c r="E591" i="3"/>
  <c r="E555" i="3"/>
  <c r="E519" i="3"/>
  <c r="E507" i="3"/>
  <c r="E471" i="3"/>
  <c r="E459" i="3"/>
  <c r="E423" i="3"/>
  <c r="E387" i="3"/>
  <c r="E375" i="3"/>
  <c r="E339" i="3"/>
  <c r="E327" i="3"/>
  <c r="E291" i="3"/>
  <c r="E255" i="3"/>
  <c r="E243" i="3"/>
  <c r="E207" i="3"/>
</calcChain>
</file>

<file path=xl/sharedStrings.xml><?xml version="1.0" encoding="utf-8"?>
<sst xmlns="http://schemas.openxmlformats.org/spreadsheetml/2006/main" count="19499" uniqueCount="218">
  <si>
    <t>regions</t>
  </si>
  <si>
    <t>periods</t>
  </si>
  <si>
    <t>input_comm</t>
  </si>
  <si>
    <t>tech</t>
  </si>
  <si>
    <t>ti_split</t>
  </si>
  <si>
    <t>ti_split_notes</t>
  </si>
  <si>
    <t>TO</t>
  </si>
  <si>
    <t>SEECOMBDGDCOCWPP</t>
  </si>
  <si>
    <t>CommercialBuildingDistrict CoolingToronto AverageSubstation</t>
  </si>
  <si>
    <t>COMBDGELC</t>
  </si>
  <si>
    <t>CommercialBuildingDistrict CoolingProductionDeep Lake CoolingEnwave</t>
  </si>
  <si>
    <t>COMBDGETHOS</t>
  </si>
  <si>
    <t>SEECOMBDGDHEHWP</t>
  </si>
  <si>
    <t>CommercialBuildingDistrict CoolingProductionHeat PumpLarge</t>
  </si>
  <si>
    <t>SEECOMBDGDHEHWPP</t>
  </si>
  <si>
    <t>CommercialBuildingDistrict HeatingToronto AverageSubstation</t>
  </si>
  <si>
    <t>COMBDGNGA</t>
  </si>
  <si>
    <t>CommercialBuildingDistrict HeatingProductionBoilerLarge</t>
  </si>
  <si>
    <t>COMBDGBMTN</t>
  </si>
  <si>
    <t>PUBBDGELC</t>
  </si>
  <si>
    <t>PublicBuildingDistrict CoolingToronto AverageSubstation</t>
  </si>
  <si>
    <t>SEEPUBBDGDCOCWPP</t>
  </si>
  <si>
    <t>SEEPUBBDGDHEHWP</t>
  </si>
  <si>
    <t>PublicBuildingDistrict CoolingProductionHeat PumpMedium</t>
  </si>
  <si>
    <t>SEEPUBBDGDHEHWPP</t>
  </si>
  <si>
    <t>PublicBuildingDistrict HeatingToronto AverageSubstation</t>
  </si>
  <si>
    <t>PUBBDGNGA</t>
  </si>
  <si>
    <t>PublicBuildingDistrict HeatingProductionBoilerLarge</t>
  </si>
  <si>
    <t>PUBBDGBMTN</t>
  </si>
  <si>
    <t>SEERESBDGDCOCWPP</t>
  </si>
  <si>
    <t>ResidentialBuildingDistrict CoolingToronto AverageSubstation</t>
  </si>
  <si>
    <t>RESBDGELC</t>
  </si>
  <si>
    <t>ResidentialBuildingDistrict CoolingProductionDeep Lake CoolingEnwave</t>
  </si>
  <si>
    <t>RESBDGETHOS</t>
  </si>
  <si>
    <t>SEERESBDGDHEHWP</t>
  </si>
  <si>
    <t>ResidentialBuildingDistrict CoolingProductionHeat PumpLarge</t>
  </si>
  <si>
    <t>SEERESBDGDHEHWPP</t>
  </si>
  <si>
    <t>ResidentialBuildingDistrict HeatingToronto AverageSubstation</t>
  </si>
  <si>
    <t>RESBDGNGA</t>
  </si>
  <si>
    <t>ResidentialBuildingDistrict HeatingProductionBoilerLarge</t>
  </si>
  <si>
    <t>RESBDGBMTN</t>
  </si>
  <si>
    <t>NGA</t>
  </si>
  <si>
    <t>BMTN</t>
  </si>
  <si>
    <t>SGA</t>
  </si>
  <si>
    <t>SMTN</t>
  </si>
  <si>
    <t>PUBBDGDHEPRDGTUSMAMNGA_23</t>
  </si>
  <si>
    <t>PublicBuildingDistrict HeatingProductionGas TurbineSmall</t>
  </si>
  <si>
    <t>PUBBDGDHEPRDICELARMNGA_23</t>
  </si>
  <si>
    <t>PublicBuildingDistrict HeatingProductionInternal Combustion EngineLarge</t>
  </si>
  <si>
    <t>PUBBDGDHEPRDICEMEDMNGA_23</t>
  </si>
  <si>
    <t>PublicBuildingDistrict HeatingProductionInternal Combustion EngineMedium</t>
  </si>
  <si>
    <t>PUBBDGDHEPRDICESMAMNGA_23</t>
  </si>
  <si>
    <t>PublicBuildingDistrict HeatingProductionInternal Combustion EngineSmall</t>
  </si>
  <si>
    <t>RESBDGDCOAVGSUB___CW_23</t>
  </si>
  <si>
    <t>SEERESBDGDHEHWC</t>
  </si>
  <si>
    <t>RESBDGDCOCONHEPLARHWC_23</t>
  </si>
  <si>
    <t>ResidentialBuildingDistrict CoolingConsumptionHeat PumpLarge</t>
  </si>
  <si>
    <t>RESBDGDCOCONHEPMEDHWC_23</t>
  </si>
  <si>
    <t>ResidentialBuildingDistrict CoolingConsumptionHeat PumpMedium</t>
  </si>
  <si>
    <t>RESBDGDCOCONHEPSMAHWC_23</t>
  </si>
  <si>
    <t>ResidentialBuildingDistrict CoolingConsumptionHeat PumpSmall</t>
  </si>
  <si>
    <t>RESBDGDCOPRDDLAENWELC_23</t>
  </si>
  <si>
    <t>RESBDGDCOPRDHEPLARHWP_23</t>
  </si>
  <si>
    <t>RESBDGDCOPRDHEPMEDHWP_23</t>
  </si>
  <si>
    <t>ResidentialBuildingDistrict CoolingProductionHeat PumpMedium</t>
  </si>
  <si>
    <t>RESBDGDCOPRDHEPSMAHWP_23</t>
  </si>
  <si>
    <t>ResidentialBuildingDistrict CoolingProductionHeat PumpSmall</t>
  </si>
  <si>
    <t>RESBDGDHEAVGSUB___HW_23</t>
  </si>
  <si>
    <t>RESBDGDHECONHEPLARHWC_23</t>
  </si>
  <si>
    <t>ResidentialBuildingDistrict HeatingConsumptionHeat PumpLarge</t>
  </si>
  <si>
    <t>RESBDGDHECONHEPMEDHWC_23</t>
  </si>
  <si>
    <t>ResidentialBuildingDistrict HeatingConsumptionHeat PumpMedium</t>
  </si>
  <si>
    <t>RESBDGDHECONHEPSMAHWC_23</t>
  </si>
  <si>
    <t>ResidentialBuildingDistrict HeatingConsumptionHeat PumpSmall</t>
  </si>
  <si>
    <t>RESBDGDHEPRDBOILARNGA_23</t>
  </si>
  <si>
    <t>RESBDGDHEPRDBOIMEDNGA_23</t>
  </si>
  <si>
    <t>ResidentialBuildingDistrict HeatingProductionBoilerMedium</t>
  </si>
  <si>
    <t>RESBDGDHEPRDBOISMANGA_23</t>
  </si>
  <si>
    <t>ResidentialBuildingDistrict HeatingProductionBoilerSmall</t>
  </si>
  <si>
    <t>RESBDGDHEPRDGTULARMNGA_23</t>
  </si>
  <si>
    <t>ResidentialBuildingDistrict HeatingProductionGas TurbineLarge</t>
  </si>
  <si>
    <t>RESBDGDHEPRDGTUMEDMNGA_23</t>
  </si>
  <si>
    <t>ResidentialBuildingDistrict HeatingProductionGas TurbineMedium</t>
  </si>
  <si>
    <t>RESBDGDHEPRDGTUSMAMNGA_23</t>
  </si>
  <si>
    <t>ResidentialBuildingDistrict HeatingProductionGas TurbineSmall</t>
  </si>
  <si>
    <t>RESBDGDHEPRDICELARMNGA_23</t>
  </si>
  <si>
    <t>ResidentialBuildingDistrict HeatingProductionInternal Combustion EngineLarge</t>
  </si>
  <si>
    <t>RESBDGDHEPRDICEMEDMNGA_23</t>
  </si>
  <si>
    <t>ResidentialBuildingDistrict HeatingProductionInternal Combustion EngineMedium</t>
  </si>
  <si>
    <t>RESBDGDHEPRDICESMAMNGA_23</t>
  </si>
  <si>
    <t>ResidentialBuildingDistrict HeatingProductionInternal Combustion EngineSmall</t>
  </si>
  <si>
    <t>INDBDGNGA</t>
  </si>
  <si>
    <t>INDBDGHH2PRDSMRCCSNGA_23</t>
  </si>
  <si>
    <t>IndustrialBuildingHydrogenProductionSteam Methane ReformingCarbon Capture and Storage</t>
  </si>
  <si>
    <t>INDBDGBMTN</t>
  </si>
  <si>
    <t>INDBDGHH2PRDARGCCSNGA_23</t>
  </si>
  <si>
    <t>IndustrialBuildingHydrogenProductionAutothermal Reforming GasCarbon Capture and Storage</t>
  </si>
  <si>
    <t>INDBDGHH2PRDSMR___NGA_23</t>
  </si>
  <si>
    <t>IndustrialBuildingHydrogenProductionSteam Methane Reforming</t>
  </si>
  <si>
    <t>COMBDGDCOAVGSUB___CW_23</t>
  </si>
  <si>
    <t>SEECOMBDGDHEHWC</t>
  </si>
  <si>
    <t>COMBDGDCOCONHEPLARHWC_23</t>
  </si>
  <si>
    <t>CommercialBuildingDistrict CoolingConsumptionHeat PumpLarge</t>
  </si>
  <si>
    <t>COMBDGDCOCONHEPMEDHWC_23</t>
  </si>
  <si>
    <t>CommercialBuildingDistrict CoolingConsumptionHeat PumpMedium</t>
  </si>
  <si>
    <t>COMBDGDCOCONHEPSMAHWC_23</t>
  </si>
  <si>
    <t>CommercialBuildingDistrict CoolingConsumptionHeat PumpSmall</t>
  </si>
  <si>
    <t>COMBDGDCOPRDDLAENWELC_23</t>
  </si>
  <si>
    <t>COMBDGDCOPRDHEPLARHWP_23</t>
  </si>
  <si>
    <t>COMBDGDCOPRDHEPMEDHWP_23</t>
  </si>
  <si>
    <t>CommercialBuildingDistrict CoolingProductionHeat PumpMedium</t>
  </si>
  <si>
    <t>COMBDGDCOPRDHEPSMAHWP_23</t>
  </si>
  <si>
    <t>CommercialBuildingDistrict CoolingProductionHeat PumpSmall</t>
  </si>
  <si>
    <t>COMBDGDHEAVGSUB___HW_23</t>
  </si>
  <si>
    <t>COMBDGDHECONHEPLARHWC_23</t>
  </si>
  <si>
    <t>CommercialBuildingDistrict HeatingConsumptionHeat PumpLarge</t>
  </si>
  <si>
    <t>COMBDGDHECONHEPMEDHWC_23</t>
  </si>
  <si>
    <t>CommercialBuildingDistrict HeatingConsumptionHeat PumpMedium</t>
  </si>
  <si>
    <t>COMBDGDHECONHEPSMAHWC_23</t>
  </si>
  <si>
    <t>CommercialBuildingDistrict HeatingConsumptionHeat PumpSmall</t>
  </si>
  <si>
    <t>COMBDGDHEPRDBOILARNGA_23</t>
  </si>
  <si>
    <t>COMBDGDHEPRDBOIMEDNGA_23</t>
  </si>
  <si>
    <t>CommercialBuildingDistrict HeatingProductionBoilerMedium</t>
  </si>
  <si>
    <t>COMBDGDHEPRDBOISMANGA_23</t>
  </si>
  <si>
    <t>CommercialBuildingDistrict HeatingProductionBoilerSmall</t>
  </si>
  <si>
    <t>COMBDGDHEPRDGTULARMNGA_23</t>
  </si>
  <si>
    <t>CommercialBuildingDistrict HeatingProductionGas TurbineLarge</t>
  </si>
  <si>
    <t>COMBDGDHEPRDGTUMEDMNGA_23</t>
  </si>
  <si>
    <t>CommercialBuildingDistrict HeatingProductionGas TurbineMedium</t>
  </si>
  <si>
    <t>COMBDGDHEPRDGTUSMAMNGA_23</t>
  </si>
  <si>
    <t>CommercialBuildingDistrict HeatingProductionGas TurbineSmall</t>
  </si>
  <si>
    <t>COMBDGDHEPRDICELARMNGA_23</t>
  </si>
  <si>
    <t>CommercialBuildingDistrict HeatingProductionInternal Combustion EngineLarge</t>
  </si>
  <si>
    <t>COMBDGDHEPRDICEMEDMNGA_23</t>
  </si>
  <si>
    <t>CommercialBuildingDistrict HeatingProductionInternal Combustion EngineMedium</t>
  </si>
  <si>
    <t>COMBDGDHEPRDICESMAMNGA_23</t>
  </si>
  <si>
    <t>CommercialBuildingDistrict HeatingProductionInternal Combustion EngineSmall</t>
  </si>
  <si>
    <t>SEEINDBDGDCOCWPP</t>
  </si>
  <si>
    <t>INDBDGDCOAVGSUB___CW_23</t>
  </si>
  <si>
    <t>IndustrialBuildingDistrict CoolingToronto AverageSubstation</t>
  </si>
  <si>
    <t>INDBDGELC</t>
  </si>
  <si>
    <t>SEEINDBDGDHEHWC</t>
  </si>
  <si>
    <t>INDBDGDCOCONHEPLARHWC_23</t>
  </si>
  <si>
    <t>IndustrialBuildingDistrict CoolingConsumptionHeat PumpLarge</t>
  </si>
  <si>
    <t>INDBDGDCOCONHEPMEDHWC_23</t>
  </si>
  <si>
    <t>IndustrialBuildingDistrict CoolingConsumptionHeat PumpMedium</t>
  </si>
  <si>
    <t>INDBDGDCOCONHEPSMAHWC_23</t>
  </si>
  <si>
    <t>IndustrialBuildingDistrict CoolingConsumptionHeat PumpSmall</t>
  </si>
  <si>
    <t>INDBDGDCOPRDDLAENWELC_23</t>
  </si>
  <si>
    <t>IndustrialBuildingDistrict CoolingProductionDeep Lake CoolingEnwave</t>
  </si>
  <si>
    <t>INDBDGETHOS</t>
  </si>
  <si>
    <t>SEEINDBDGDHEHWP</t>
  </si>
  <si>
    <t>INDBDGDCOPRDHEPLARHWP_23</t>
  </si>
  <si>
    <t>IndustrialBuildingDistrict CoolingProductionHeat PumpLarge</t>
  </si>
  <si>
    <t>INDBDGDCOPRDHEPMEDHWP_23</t>
  </si>
  <si>
    <t>IndustrialBuildingDistrict CoolingProductionHeat PumpMedium</t>
  </si>
  <si>
    <t>INDBDGDCOPRDHEPSMAHWP_23</t>
  </si>
  <si>
    <t>IndustrialBuildingDistrict CoolingProductionHeat PumpSmall</t>
  </si>
  <si>
    <t>SEEINDBDGDHEHWPP</t>
  </si>
  <si>
    <t>INDBDGDHEAVGSUB___HW_23</t>
  </si>
  <si>
    <t>IndustrialBuildingDistrict HeatingToronto AverageSubstation</t>
  </si>
  <si>
    <t>INDBDGDHECONHEPLARHWC_23</t>
  </si>
  <si>
    <t>IndustrialBuildingDistrict HeatingConsumptionHeat PumpLarge</t>
  </si>
  <si>
    <t>INDBDGDHECONHEPMEDHWC_23</t>
  </si>
  <si>
    <t>IndustrialBuildingDistrict HeatingConsumptionHeat PumpMedium</t>
  </si>
  <si>
    <t>INDBDGDHECONHEPSMAHWC_23</t>
  </si>
  <si>
    <t>IndustrialBuildingDistrict HeatingConsumptionHeat PumpSmall</t>
  </si>
  <si>
    <t>INDBDGDHEPRDBOILARNGA_23</t>
  </si>
  <si>
    <t>IndustrialBuildingDistrict HeatingProductionBoilerLarge</t>
  </si>
  <si>
    <t>INDBDGDHEPRDBOIMEDNGA_23</t>
  </si>
  <si>
    <t>IndustrialBuildingDistrict HeatingProductionBoilerMedium</t>
  </si>
  <si>
    <t>INDBDGDHEPRDBOISMANGA_23</t>
  </si>
  <si>
    <t>IndustrialBuildingDistrict HeatingProductionBoilerSmall</t>
  </si>
  <si>
    <t>INDBDGDHEPRDGTULARMNGA_23</t>
  </si>
  <si>
    <t>IndustrialBuildingDistrict HeatingProductionGas TurbineLarge</t>
  </si>
  <si>
    <t>INDBDGDHEPRDGTUMEDMNGA_23</t>
  </si>
  <si>
    <t>IndustrialBuildingDistrict HeatingProductionGas TurbineMedium</t>
  </si>
  <si>
    <t>INDBDGDHEPRDGTUSMAMNGA_23</t>
  </si>
  <si>
    <t>IndustrialBuildingDistrict HeatingProductionGas TurbineSmall</t>
  </si>
  <si>
    <t>INDBDGDHEPRDICELARMNGA_23</t>
  </si>
  <si>
    <t>IndustrialBuildingDistrict HeatingProductionInternal Combustion EngineLarge</t>
  </si>
  <si>
    <t>INDBDGDHEPRDICEMEDMNGA_23</t>
  </si>
  <si>
    <t>IndustrialBuildingDistrict HeatingProductionInternal Combustion EngineMedium</t>
  </si>
  <si>
    <t>INDBDGDHEPRDICESMAMNGA_23</t>
  </si>
  <si>
    <t>IndustrialBuildingDistrict HeatingProductionInternal Combustion EngineSmall</t>
  </si>
  <si>
    <t>PUBBDGDCOAVGSUB___CW_23</t>
  </si>
  <si>
    <t>SEEPUBBDGDHEHWC</t>
  </si>
  <si>
    <t>PUBBDGDCOCONHEPLARHWC_23</t>
  </si>
  <si>
    <t>PublicBuildingDistrict CoolingConsumptionHeat PumpLarge</t>
  </si>
  <si>
    <t>PUBBDGDCOCONHEPMEDHWC_23</t>
  </si>
  <si>
    <t>PublicBuildingDistrict CoolingConsumptionHeat PumpMedium</t>
  </si>
  <si>
    <t>PUBBDGDCOCONHEPSMAHWC_23</t>
  </si>
  <si>
    <t>PublicBuildingDistrict CoolingConsumptionHeat PumpSmall</t>
  </si>
  <si>
    <t>PUBBDGDCOPRDDLAENWELC_23</t>
  </si>
  <si>
    <t>PublicBuildingDistrict CoolingProductionDeep Lake CoolingEnwave</t>
  </si>
  <si>
    <t>PUBBDGETHOS</t>
  </si>
  <si>
    <t>PUBBDGDCOPRDHEPLARHWP_23</t>
  </si>
  <si>
    <t>PublicBuildingDistrict CoolingProductionHeat PumpLarge</t>
  </si>
  <si>
    <t>PUBBDGDCOPRDHEPMEDHWP_23</t>
  </si>
  <si>
    <t>PUBBDGDCOPRDHEPSMAHWP_23</t>
  </si>
  <si>
    <t>PublicBuildingDistrict CoolingProductionHeat PumpSmall</t>
  </si>
  <si>
    <t>PUBBDGDHEAVGSUB___HW_23</t>
  </si>
  <si>
    <t>PUBBDGDHECONHEPLARHWC_23</t>
  </si>
  <si>
    <t>PublicBuildingDistrict HeatingConsumptionHeat PumpLarge</t>
  </si>
  <si>
    <t>PUBBDGDHECONHEPMEDHWC_23</t>
  </si>
  <si>
    <t>PublicBuildingDistrict HeatingConsumptionHeat PumpMedium</t>
  </si>
  <si>
    <t>PUBBDGDHECONHEPSMAHWC_23</t>
  </si>
  <si>
    <t>PublicBuildingDistrict HeatingConsumptionHeat PumpSmall</t>
  </si>
  <si>
    <t>PUBBDGDHEPRDBOILARNGA_23</t>
  </si>
  <si>
    <t>PUBBDGDHEPRDBOIMEDNGA_23</t>
  </si>
  <si>
    <t>PublicBuildingDistrict HeatingProductionBoilerMedium</t>
  </si>
  <si>
    <t>PUBBDGDHEPRDBOISMANGA_23</t>
  </si>
  <si>
    <t>PublicBuildingDistrict HeatingProductionBoilerSmall</t>
  </si>
  <si>
    <t>PUBBDGDHEPRDGTULARMNGA_23</t>
  </si>
  <si>
    <t>PublicBuildingDistrict HeatingProductionGas TurbineLarge</t>
  </si>
  <si>
    <t>PUBBDGDHEPRDGTUMEDMNGA_23</t>
  </si>
  <si>
    <t>PublicBuildingDistrict HeatingProductionGas TurbineMedium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</si>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</sst>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474-5BF5-492F-B667-1DAFA9360722}">
  <sheetPr>
    <tabColor rgb="FF92D050"/>
  </sheetPr>
  <dimension ref="A1:F4873"/>
  <sheetViews>
    <sheetView topLeftCell="A4334" workbookViewId="0">
      <selection activeCell="F4344" sqref="F434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2023</v>
      </c>
      <c r="C2" t="s">
        <v>7</v>
      </c>
      <c r="D2" t="s">
        <v>99</v>
      </c>
      <c r="E2">
        <v>0.97058823529411697</v>
      </c>
      <c r="F2" t="s">
        <v>8</v>
      </c>
    </row>
    <row r="3" spans="1:6" x14ac:dyDescent="0.25">
      <c r="A3" t="s">
        <v>6</v>
      </c>
      <c r="B3">
        <v>2023</v>
      </c>
      <c r="C3" t="s">
        <v>9</v>
      </c>
      <c r="D3" t="s">
        <v>99</v>
      </c>
      <c r="E3">
        <v>2.94117647058823E-2</v>
      </c>
      <c r="F3" t="s">
        <v>8</v>
      </c>
    </row>
    <row r="4" spans="1:6" x14ac:dyDescent="0.25">
      <c r="A4" t="s">
        <v>6</v>
      </c>
      <c r="B4">
        <v>2023</v>
      </c>
      <c r="C4" t="s">
        <v>100</v>
      </c>
      <c r="D4" t="s">
        <v>101</v>
      </c>
      <c r="E4">
        <v>0.97792560386473404</v>
      </c>
      <c r="F4" t="s">
        <v>102</v>
      </c>
    </row>
    <row r="5" spans="1:6" x14ac:dyDescent="0.25">
      <c r="A5" t="s">
        <v>6</v>
      </c>
      <c r="B5">
        <v>2023</v>
      </c>
      <c r="C5" t="s">
        <v>9</v>
      </c>
      <c r="D5" t="s">
        <v>101</v>
      </c>
      <c r="E5">
        <v>2.2074396135265701E-2</v>
      </c>
      <c r="F5" t="s">
        <v>102</v>
      </c>
    </row>
    <row r="6" spans="1:6" x14ac:dyDescent="0.25">
      <c r="A6" t="s">
        <v>6</v>
      </c>
      <c r="B6">
        <v>2023</v>
      </c>
      <c r="C6" t="s">
        <v>100</v>
      </c>
      <c r="D6" t="s">
        <v>103</v>
      </c>
      <c r="E6">
        <v>0.97792560386473404</v>
      </c>
      <c r="F6" t="s">
        <v>104</v>
      </c>
    </row>
    <row r="7" spans="1:6" x14ac:dyDescent="0.25">
      <c r="A7" t="s">
        <v>6</v>
      </c>
      <c r="B7">
        <v>2023</v>
      </c>
      <c r="C7" t="s">
        <v>9</v>
      </c>
      <c r="D7" t="s">
        <v>103</v>
      </c>
      <c r="E7">
        <v>2.2074396135265701E-2</v>
      </c>
      <c r="F7" t="s">
        <v>104</v>
      </c>
    </row>
    <row r="8" spans="1:6" x14ac:dyDescent="0.25">
      <c r="A8" t="s">
        <v>6</v>
      </c>
      <c r="B8">
        <v>2023</v>
      </c>
      <c r="C8" t="s">
        <v>100</v>
      </c>
      <c r="D8" t="s">
        <v>105</v>
      </c>
      <c r="E8">
        <v>0.97792560386473404</v>
      </c>
      <c r="F8" t="s">
        <v>106</v>
      </c>
    </row>
    <row r="9" spans="1:6" x14ac:dyDescent="0.25">
      <c r="A9" t="s">
        <v>6</v>
      </c>
      <c r="B9">
        <v>2023</v>
      </c>
      <c r="C9" t="s">
        <v>9</v>
      </c>
      <c r="D9" t="s">
        <v>105</v>
      </c>
      <c r="E9">
        <v>2.2074396135265701E-2</v>
      </c>
      <c r="F9" t="s">
        <v>106</v>
      </c>
    </row>
    <row r="10" spans="1:6" x14ac:dyDescent="0.25">
      <c r="A10" t="s">
        <v>6</v>
      </c>
      <c r="B10">
        <v>2023</v>
      </c>
      <c r="C10" t="s">
        <v>9</v>
      </c>
      <c r="D10" t="s">
        <v>107</v>
      </c>
      <c r="E10">
        <v>0.97792560386473404</v>
      </c>
      <c r="F10" t="s">
        <v>10</v>
      </c>
    </row>
    <row r="11" spans="1:6" x14ac:dyDescent="0.25">
      <c r="A11" t="s">
        <v>6</v>
      </c>
      <c r="B11">
        <v>2023</v>
      </c>
      <c r="C11" t="s">
        <v>11</v>
      </c>
      <c r="D11" t="s">
        <v>107</v>
      </c>
      <c r="E11">
        <v>2.2074396135265701E-2</v>
      </c>
      <c r="F11" t="s">
        <v>10</v>
      </c>
    </row>
    <row r="12" spans="1:6" x14ac:dyDescent="0.25">
      <c r="A12" t="s">
        <v>6</v>
      </c>
      <c r="B12">
        <v>2023</v>
      </c>
      <c r="C12" t="s">
        <v>12</v>
      </c>
      <c r="D12" t="s">
        <v>108</v>
      </c>
      <c r="E12">
        <v>0.98499999999999999</v>
      </c>
      <c r="F12" t="s">
        <v>13</v>
      </c>
    </row>
    <row r="13" spans="1:6" x14ac:dyDescent="0.25">
      <c r="A13" t="s">
        <v>6</v>
      </c>
      <c r="B13">
        <v>2023</v>
      </c>
      <c r="C13" t="s">
        <v>9</v>
      </c>
      <c r="D13" t="s">
        <v>108</v>
      </c>
      <c r="E13">
        <v>1.4999999999999999E-2</v>
      </c>
      <c r="F13" t="s">
        <v>13</v>
      </c>
    </row>
    <row r="14" spans="1:6" x14ac:dyDescent="0.25">
      <c r="A14" t="s">
        <v>6</v>
      </c>
      <c r="B14">
        <v>2023</v>
      </c>
      <c r="C14" t="s">
        <v>12</v>
      </c>
      <c r="D14" t="s">
        <v>109</v>
      </c>
      <c r="E14">
        <v>0.98499999999999999</v>
      </c>
      <c r="F14" t="s">
        <v>110</v>
      </c>
    </row>
    <row r="15" spans="1:6" x14ac:dyDescent="0.25">
      <c r="A15" t="s">
        <v>6</v>
      </c>
      <c r="B15">
        <v>2023</v>
      </c>
      <c r="C15" t="s">
        <v>9</v>
      </c>
      <c r="D15" t="s">
        <v>109</v>
      </c>
      <c r="E15">
        <v>1.4999999999999999E-2</v>
      </c>
      <c r="F15" t="s">
        <v>110</v>
      </c>
    </row>
    <row r="16" spans="1:6" x14ac:dyDescent="0.25">
      <c r="A16" t="s">
        <v>6</v>
      </c>
      <c r="B16">
        <v>2023</v>
      </c>
      <c r="C16" t="s">
        <v>12</v>
      </c>
      <c r="D16" t="s">
        <v>111</v>
      </c>
      <c r="E16">
        <v>0.98499999999999999</v>
      </c>
      <c r="F16" t="s">
        <v>112</v>
      </c>
    </row>
    <row r="17" spans="1:6" x14ac:dyDescent="0.25">
      <c r="A17" t="s">
        <v>6</v>
      </c>
      <c r="B17">
        <v>2023</v>
      </c>
      <c r="C17" t="s">
        <v>9</v>
      </c>
      <c r="D17" t="s">
        <v>111</v>
      </c>
      <c r="E17">
        <v>1.4999999999999999E-2</v>
      </c>
      <c r="F17" t="s">
        <v>112</v>
      </c>
    </row>
    <row r="18" spans="1:6" x14ac:dyDescent="0.25">
      <c r="A18" t="s">
        <v>6</v>
      </c>
      <c r="B18">
        <v>2023</v>
      </c>
      <c r="C18" t="s">
        <v>14</v>
      </c>
      <c r="D18" t="s">
        <v>113</v>
      </c>
      <c r="E18">
        <v>0.97058823529411697</v>
      </c>
      <c r="F18" t="s">
        <v>15</v>
      </c>
    </row>
    <row r="19" spans="1:6" x14ac:dyDescent="0.25">
      <c r="A19" t="s">
        <v>6</v>
      </c>
      <c r="B19">
        <v>2023</v>
      </c>
      <c r="C19" t="s">
        <v>9</v>
      </c>
      <c r="D19" t="s">
        <v>113</v>
      </c>
      <c r="E19">
        <v>2.94117647058823E-2</v>
      </c>
      <c r="F19" t="s">
        <v>15</v>
      </c>
    </row>
    <row r="20" spans="1:6" x14ac:dyDescent="0.25">
      <c r="A20" t="s">
        <v>6</v>
      </c>
      <c r="B20">
        <v>2023</v>
      </c>
      <c r="C20" t="s">
        <v>100</v>
      </c>
      <c r="D20" t="s">
        <v>114</v>
      </c>
      <c r="E20">
        <v>0.98499999999999999</v>
      </c>
      <c r="F20" t="s">
        <v>115</v>
      </c>
    </row>
    <row r="21" spans="1:6" x14ac:dyDescent="0.25">
      <c r="A21" t="s">
        <v>6</v>
      </c>
      <c r="B21">
        <v>2023</v>
      </c>
      <c r="C21" t="s">
        <v>9</v>
      </c>
      <c r="D21" t="s">
        <v>114</v>
      </c>
      <c r="E21">
        <v>1.4999999999999999E-2</v>
      </c>
      <c r="F21" t="s">
        <v>115</v>
      </c>
    </row>
    <row r="22" spans="1:6" x14ac:dyDescent="0.25">
      <c r="A22" t="s">
        <v>6</v>
      </c>
      <c r="B22">
        <v>2023</v>
      </c>
      <c r="C22" t="s">
        <v>100</v>
      </c>
      <c r="D22" t="s">
        <v>116</v>
      </c>
      <c r="E22">
        <v>0.98499999999999999</v>
      </c>
      <c r="F22" t="s">
        <v>117</v>
      </c>
    </row>
    <row r="23" spans="1:6" x14ac:dyDescent="0.25">
      <c r="A23" t="s">
        <v>6</v>
      </c>
      <c r="B23">
        <v>2023</v>
      </c>
      <c r="C23" t="s">
        <v>9</v>
      </c>
      <c r="D23" t="s">
        <v>116</v>
      </c>
      <c r="E23">
        <v>1.4999999999999999E-2</v>
      </c>
      <c r="F23" t="s">
        <v>117</v>
      </c>
    </row>
    <row r="24" spans="1:6" x14ac:dyDescent="0.25">
      <c r="A24" t="s">
        <v>6</v>
      </c>
      <c r="B24">
        <v>2023</v>
      </c>
      <c r="C24" t="s">
        <v>100</v>
      </c>
      <c r="D24" t="s">
        <v>118</v>
      </c>
      <c r="E24">
        <v>0.98499999999999999</v>
      </c>
      <c r="F24" t="s">
        <v>119</v>
      </c>
    </row>
    <row r="25" spans="1:6" x14ac:dyDescent="0.25">
      <c r="A25" t="s">
        <v>6</v>
      </c>
      <c r="B25">
        <v>2023</v>
      </c>
      <c r="C25" t="s">
        <v>9</v>
      </c>
      <c r="D25" t="s">
        <v>118</v>
      </c>
      <c r="E25">
        <v>1.4999999999999999E-2</v>
      </c>
      <c r="F25" t="s">
        <v>119</v>
      </c>
    </row>
    <row r="26" spans="1:6" x14ac:dyDescent="0.25">
      <c r="A26" t="s">
        <v>6</v>
      </c>
      <c r="B26">
        <v>2023</v>
      </c>
      <c r="C26" t="s">
        <v>16</v>
      </c>
      <c r="D26" t="s">
        <v>120</v>
      </c>
      <c r="E26">
        <v>0.95</v>
      </c>
      <c r="F26" t="s">
        <v>17</v>
      </c>
    </row>
    <row r="27" spans="1:6" x14ac:dyDescent="0.25">
      <c r="A27" t="s">
        <v>6</v>
      </c>
      <c r="B27">
        <v>2023</v>
      </c>
      <c r="C27" t="s">
        <v>18</v>
      </c>
      <c r="D27" t="s">
        <v>120</v>
      </c>
      <c r="E27">
        <v>0.05</v>
      </c>
      <c r="F27" t="s">
        <v>17</v>
      </c>
    </row>
    <row r="28" spans="1:6" x14ac:dyDescent="0.25">
      <c r="A28" t="s">
        <v>6</v>
      </c>
      <c r="B28">
        <v>2023</v>
      </c>
      <c r="C28" t="s">
        <v>16</v>
      </c>
      <c r="D28" t="s">
        <v>121</v>
      </c>
      <c r="E28">
        <v>0.95</v>
      </c>
      <c r="F28" t="s">
        <v>122</v>
      </c>
    </row>
    <row r="29" spans="1:6" x14ac:dyDescent="0.25">
      <c r="A29" t="s">
        <v>6</v>
      </c>
      <c r="B29">
        <v>2023</v>
      </c>
      <c r="C29" t="s">
        <v>18</v>
      </c>
      <c r="D29" t="s">
        <v>121</v>
      </c>
      <c r="E29">
        <v>0.05</v>
      </c>
      <c r="F29" t="s">
        <v>122</v>
      </c>
    </row>
    <row r="30" spans="1:6" x14ac:dyDescent="0.25">
      <c r="A30" t="s">
        <v>6</v>
      </c>
      <c r="B30">
        <v>2023</v>
      </c>
      <c r="C30" t="s">
        <v>16</v>
      </c>
      <c r="D30" t="s">
        <v>123</v>
      </c>
      <c r="E30">
        <v>0.95</v>
      </c>
      <c r="F30" t="s">
        <v>124</v>
      </c>
    </row>
    <row r="31" spans="1:6" x14ac:dyDescent="0.25">
      <c r="A31" t="s">
        <v>6</v>
      </c>
      <c r="B31">
        <v>2023</v>
      </c>
      <c r="C31" t="s">
        <v>18</v>
      </c>
      <c r="D31" t="s">
        <v>123</v>
      </c>
      <c r="E31">
        <v>0.05</v>
      </c>
      <c r="F31" t="s">
        <v>124</v>
      </c>
    </row>
    <row r="32" spans="1:6" x14ac:dyDescent="0.25">
      <c r="A32" t="s">
        <v>6</v>
      </c>
      <c r="B32">
        <v>2023</v>
      </c>
      <c r="C32" t="s">
        <v>16</v>
      </c>
      <c r="D32" t="s">
        <v>125</v>
      </c>
      <c r="E32">
        <v>0.95</v>
      </c>
      <c r="F32" t="s">
        <v>126</v>
      </c>
    </row>
    <row r="33" spans="1:6" x14ac:dyDescent="0.25">
      <c r="A33" t="s">
        <v>6</v>
      </c>
      <c r="B33">
        <v>2023</v>
      </c>
      <c r="C33" t="s">
        <v>18</v>
      </c>
      <c r="D33" t="s">
        <v>125</v>
      </c>
      <c r="E33">
        <v>0.05</v>
      </c>
      <c r="F33" t="s">
        <v>126</v>
      </c>
    </row>
    <row r="34" spans="1:6" x14ac:dyDescent="0.25">
      <c r="A34" t="s">
        <v>6</v>
      </c>
      <c r="B34">
        <v>2023</v>
      </c>
      <c r="C34" t="s">
        <v>16</v>
      </c>
      <c r="D34" t="s">
        <v>127</v>
      </c>
      <c r="E34">
        <v>0.95</v>
      </c>
      <c r="F34" t="s">
        <v>128</v>
      </c>
    </row>
    <row r="35" spans="1:6" x14ac:dyDescent="0.25">
      <c r="A35" t="s">
        <v>6</v>
      </c>
      <c r="B35">
        <v>2023</v>
      </c>
      <c r="C35" t="s">
        <v>18</v>
      </c>
      <c r="D35" t="s">
        <v>127</v>
      </c>
      <c r="E35">
        <v>0.05</v>
      </c>
      <c r="F35" t="s">
        <v>128</v>
      </c>
    </row>
    <row r="36" spans="1:6" x14ac:dyDescent="0.25">
      <c r="A36" t="s">
        <v>6</v>
      </c>
      <c r="B36">
        <v>2023</v>
      </c>
      <c r="C36" t="s">
        <v>16</v>
      </c>
      <c r="D36" t="s">
        <v>129</v>
      </c>
      <c r="E36">
        <v>0.95</v>
      </c>
      <c r="F36" t="s">
        <v>130</v>
      </c>
    </row>
    <row r="37" spans="1:6" x14ac:dyDescent="0.25">
      <c r="A37" t="s">
        <v>6</v>
      </c>
      <c r="B37">
        <v>2023</v>
      </c>
      <c r="C37" t="s">
        <v>18</v>
      </c>
      <c r="D37" t="s">
        <v>129</v>
      </c>
      <c r="E37">
        <v>0.05</v>
      </c>
      <c r="F37" t="s">
        <v>130</v>
      </c>
    </row>
    <row r="38" spans="1:6" x14ac:dyDescent="0.25">
      <c r="A38" t="s">
        <v>6</v>
      </c>
      <c r="B38">
        <v>2023</v>
      </c>
      <c r="C38" t="s">
        <v>16</v>
      </c>
      <c r="D38" t="s">
        <v>131</v>
      </c>
      <c r="E38">
        <v>0.95</v>
      </c>
      <c r="F38" t="s">
        <v>132</v>
      </c>
    </row>
    <row r="39" spans="1:6" x14ac:dyDescent="0.25">
      <c r="A39" t="s">
        <v>6</v>
      </c>
      <c r="B39">
        <v>2023</v>
      </c>
      <c r="C39" t="s">
        <v>18</v>
      </c>
      <c r="D39" t="s">
        <v>131</v>
      </c>
      <c r="E39">
        <v>0.05</v>
      </c>
      <c r="F39" t="s">
        <v>132</v>
      </c>
    </row>
    <row r="40" spans="1:6" x14ac:dyDescent="0.25">
      <c r="A40" t="s">
        <v>6</v>
      </c>
      <c r="B40">
        <v>2023</v>
      </c>
      <c r="C40" t="s">
        <v>16</v>
      </c>
      <c r="D40" t="s">
        <v>133</v>
      </c>
      <c r="E40">
        <v>0.95</v>
      </c>
      <c r="F40" t="s">
        <v>134</v>
      </c>
    </row>
    <row r="41" spans="1:6" x14ac:dyDescent="0.25">
      <c r="A41" t="s">
        <v>6</v>
      </c>
      <c r="B41">
        <v>2023</v>
      </c>
      <c r="C41" t="s">
        <v>18</v>
      </c>
      <c r="D41" t="s">
        <v>133</v>
      </c>
      <c r="E41">
        <v>0.05</v>
      </c>
      <c r="F41" t="s">
        <v>134</v>
      </c>
    </row>
    <row r="42" spans="1:6" x14ac:dyDescent="0.25">
      <c r="A42" t="s">
        <v>6</v>
      </c>
      <c r="B42">
        <v>2023</v>
      </c>
      <c r="C42" t="s">
        <v>16</v>
      </c>
      <c r="D42" t="s">
        <v>135</v>
      </c>
      <c r="E42">
        <v>0.95</v>
      </c>
      <c r="F42" t="s">
        <v>136</v>
      </c>
    </row>
    <row r="43" spans="1:6" x14ac:dyDescent="0.25">
      <c r="A43" t="s">
        <v>6</v>
      </c>
      <c r="B43">
        <v>2023</v>
      </c>
      <c r="C43" t="s">
        <v>18</v>
      </c>
      <c r="D43" t="s">
        <v>135</v>
      </c>
      <c r="E43">
        <v>0.05</v>
      </c>
      <c r="F43" t="s">
        <v>136</v>
      </c>
    </row>
    <row r="44" spans="1:6" x14ac:dyDescent="0.25">
      <c r="A44" t="s">
        <v>6</v>
      </c>
      <c r="B44">
        <v>2023</v>
      </c>
      <c r="C44" t="s">
        <v>137</v>
      </c>
      <c r="D44" t="s">
        <v>138</v>
      </c>
      <c r="E44">
        <v>0.97058823529411697</v>
      </c>
      <c r="F44" t="s">
        <v>139</v>
      </c>
    </row>
    <row r="45" spans="1:6" x14ac:dyDescent="0.25">
      <c r="A45" t="s">
        <v>6</v>
      </c>
      <c r="B45">
        <v>2023</v>
      </c>
      <c r="C45" t="s">
        <v>140</v>
      </c>
      <c r="D45" t="s">
        <v>138</v>
      </c>
      <c r="E45">
        <v>2.94117647058823E-2</v>
      </c>
      <c r="F45" t="s">
        <v>139</v>
      </c>
    </row>
    <row r="46" spans="1:6" x14ac:dyDescent="0.25">
      <c r="A46" t="s">
        <v>6</v>
      </c>
      <c r="B46">
        <v>2023</v>
      </c>
      <c r="C46" t="s">
        <v>141</v>
      </c>
      <c r="D46" t="s">
        <v>142</v>
      </c>
      <c r="E46">
        <v>0.97792560386473404</v>
      </c>
      <c r="F46" t="s">
        <v>143</v>
      </c>
    </row>
    <row r="47" spans="1:6" x14ac:dyDescent="0.25">
      <c r="A47" t="s">
        <v>6</v>
      </c>
      <c r="B47">
        <v>2023</v>
      </c>
      <c r="C47" t="s">
        <v>140</v>
      </c>
      <c r="D47" t="s">
        <v>142</v>
      </c>
      <c r="E47">
        <v>2.2074396135265701E-2</v>
      </c>
      <c r="F47" t="s">
        <v>143</v>
      </c>
    </row>
    <row r="48" spans="1:6" x14ac:dyDescent="0.25">
      <c r="A48" t="s">
        <v>6</v>
      </c>
      <c r="B48">
        <v>2023</v>
      </c>
      <c r="C48" t="s">
        <v>141</v>
      </c>
      <c r="D48" t="s">
        <v>144</v>
      </c>
      <c r="E48">
        <v>0.97792560386473404</v>
      </c>
      <c r="F48" t="s">
        <v>145</v>
      </c>
    </row>
    <row r="49" spans="1:6" x14ac:dyDescent="0.25">
      <c r="A49" t="s">
        <v>6</v>
      </c>
      <c r="B49">
        <v>2023</v>
      </c>
      <c r="C49" t="s">
        <v>140</v>
      </c>
      <c r="D49" t="s">
        <v>144</v>
      </c>
      <c r="E49">
        <v>2.2074396135265701E-2</v>
      </c>
      <c r="F49" t="s">
        <v>145</v>
      </c>
    </row>
    <row r="50" spans="1:6" x14ac:dyDescent="0.25">
      <c r="A50" t="s">
        <v>6</v>
      </c>
      <c r="B50">
        <v>2023</v>
      </c>
      <c r="C50" t="s">
        <v>141</v>
      </c>
      <c r="D50" t="s">
        <v>146</v>
      </c>
      <c r="E50">
        <v>0.97792560386473404</v>
      </c>
      <c r="F50" t="s">
        <v>147</v>
      </c>
    </row>
    <row r="51" spans="1:6" x14ac:dyDescent="0.25">
      <c r="A51" t="s">
        <v>6</v>
      </c>
      <c r="B51">
        <v>2023</v>
      </c>
      <c r="C51" t="s">
        <v>140</v>
      </c>
      <c r="D51" t="s">
        <v>146</v>
      </c>
      <c r="E51">
        <v>2.2074396135265701E-2</v>
      </c>
      <c r="F51" t="s">
        <v>147</v>
      </c>
    </row>
    <row r="52" spans="1:6" x14ac:dyDescent="0.25">
      <c r="A52" t="s">
        <v>6</v>
      </c>
      <c r="B52">
        <v>2023</v>
      </c>
      <c r="C52" t="s">
        <v>140</v>
      </c>
      <c r="D52" t="s">
        <v>148</v>
      </c>
      <c r="E52">
        <v>0.97792560386473404</v>
      </c>
      <c r="F52" t="s">
        <v>149</v>
      </c>
    </row>
    <row r="53" spans="1:6" x14ac:dyDescent="0.25">
      <c r="A53" t="s">
        <v>6</v>
      </c>
      <c r="B53">
        <v>2023</v>
      </c>
      <c r="C53" t="s">
        <v>150</v>
      </c>
      <c r="D53" t="s">
        <v>148</v>
      </c>
      <c r="E53">
        <v>2.2074396135265701E-2</v>
      </c>
      <c r="F53" t="s">
        <v>149</v>
      </c>
    </row>
    <row r="54" spans="1:6" x14ac:dyDescent="0.25">
      <c r="A54" t="s">
        <v>6</v>
      </c>
      <c r="B54">
        <v>2023</v>
      </c>
      <c r="C54" t="s">
        <v>151</v>
      </c>
      <c r="D54" t="s">
        <v>152</v>
      </c>
      <c r="E54">
        <v>0.98499999999999999</v>
      </c>
      <c r="F54" t="s">
        <v>153</v>
      </c>
    </row>
    <row r="55" spans="1:6" x14ac:dyDescent="0.25">
      <c r="A55" t="s">
        <v>6</v>
      </c>
      <c r="B55">
        <v>2023</v>
      </c>
      <c r="C55" t="s">
        <v>140</v>
      </c>
      <c r="D55" t="s">
        <v>152</v>
      </c>
      <c r="E55">
        <v>1.4999999999999999E-2</v>
      </c>
      <c r="F55" t="s">
        <v>153</v>
      </c>
    </row>
    <row r="56" spans="1:6" x14ac:dyDescent="0.25">
      <c r="A56" t="s">
        <v>6</v>
      </c>
      <c r="B56">
        <v>2023</v>
      </c>
      <c r="C56" t="s">
        <v>151</v>
      </c>
      <c r="D56" t="s">
        <v>154</v>
      </c>
      <c r="E56">
        <v>0.98499999999999999</v>
      </c>
      <c r="F56" t="s">
        <v>155</v>
      </c>
    </row>
    <row r="57" spans="1:6" x14ac:dyDescent="0.25">
      <c r="A57" t="s">
        <v>6</v>
      </c>
      <c r="B57">
        <v>2023</v>
      </c>
      <c r="C57" t="s">
        <v>140</v>
      </c>
      <c r="D57" t="s">
        <v>154</v>
      </c>
      <c r="E57">
        <v>1.4999999999999999E-2</v>
      </c>
      <c r="F57" t="s">
        <v>155</v>
      </c>
    </row>
    <row r="58" spans="1:6" x14ac:dyDescent="0.25">
      <c r="A58" t="s">
        <v>6</v>
      </c>
      <c r="B58">
        <v>2023</v>
      </c>
      <c r="C58" t="s">
        <v>151</v>
      </c>
      <c r="D58" t="s">
        <v>156</v>
      </c>
      <c r="E58">
        <v>0.98499999999999999</v>
      </c>
      <c r="F58" t="s">
        <v>157</v>
      </c>
    </row>
    <row r="59" spans="1:6" x14ac:dyDescent="0.25">
      <c r="A59" t="s">
        <v>6</v>
      </c>
      <c r="B59">
        <v>2023</v>
      </c>
      <c r="C59" t="s">
        <v>140</v>
      </c>
      <c r="D59" t="s">
        <v>156</v>
      </c>
      <c r="E59">
        <v>1.4999999999999999E-2</v>
      </c>
      <c r="F59" t="s">
        <v>157</v>
      </c>
    </row>
    <row r="60" spans="1:6" x14ac:dyDescent="0.25">
      <c r="A60" t="s">
        <v>6</v>
      </c>
      <c r="B60">
        <v>2023</v>
      </c>
      <c r="C60" t="s">
        <v>158</v>
      </c>
      <c r="D60" t="s">
        <v>159</v>
      </c>
      <c r="E60">
        <v>0.97058823529411697</v>
      </c>
      <c r="F60" t="s">
        <v>160</v>
      </c>
    </row>
    <row r="61" spans="1:6" x14ac:dyDescent="0.25">
      <c r="A61" t="s">
        <v>6</v>
      </c>
      <c r="B61">
        <v>2023</v>
      </c>
      <c r="C61" t="s">
        <v>140</v>
      </c>
      <c r="D61" t="s">
        <v>159</v>
      </c>
      <c r="E61">
        <v>2.94117647058823E-2</v>
      </c>
      <c r="F61" t="s">
        <v>160</v>
      </c>
    </row>
    <row r="62" spans="1:6" x14ac:dyDescent="0.25">
      <c r="A62" t="s">
        <v>6</v>
      </c>
      <c r="B62">
        <v>2023</v>
      </c>
      <c r="C62" t="s">
        <v>141</v>
      </c>
      <c r="D62" t="s">
        <v>161</v>
      </c>
      <c r="E62">
        <v>0.98499999999999999</v>
      </c>
      <c r="F62" t="s">
        <v>162</v>
      </c>
    </row>
    <row r="63" spans="1:6" x14ac:dyDescent="0.25">
      <c r="A63" t="s">
        <v>6</v>
      </c>
      <c r="B63">
        <v>2023</v>
      </c>
      <c r="C63" t="s">
        <v>140</v>
      </c>
      <c r="D63" t="s">
        <v>161</v>
      </c>
      <c r="E63">
        <v>1.4999999999999999E-2</v>
      </c>
      <c r="F63" t="s">
        <v>162</v>
      </c>
    </row>
    <row r="64" spans="1:6" x14ac:dyDescent="0.25">
      <c r="A64" t="s">
        <v>6</v>
      </c>
      <c r="B64">
        <v>2023</v>
      </c>
      <c r="C64" t="s">
        <v>141</v>
      </c>
      <c r="D64" t="s">
        <v>163</v>
      </c>
      <c r="E64">
        <v>0.98499999999999999</v>
      </c>
      <c r="F64" t="s">
        <v>164</v>
      </c>
    </row>
    <row r="65" spans="1:6" x14ac:dyDescent="0.25">
      <c r="A65" t="s">
        <v>6</v>
      </c>
      <c r="B65">
        <v>2023</v>
      </c>
      <c r="C65" t="s">
        <v>140</v>
      </c>
      <c r="D65" t="s">
        <v>163</v>
      </c>
      <c r="E65">
        <v>1.4999999999999999E-2</v>
      </c>
      <c r="F65" t="s">
        <v>164</v>
      </c>
    </row>
    <row r="66" spans="1:6" x14ac:dyDescent="0.25">
      <c r="A66" t="s">
        <v>6</v>
      </c>
      <c r="B66">
        <v>2023</v>
      </c>
      <c r="C66" t="s">
        <v>141</v>
      </c>
      <c r="D66" t="s">
        <v>165</v>
      </c>
      <c r="E66">
        <v>0.98499999999999999</v>
      </c>
      <c r="F66" t="s">
        <v>166</v>
      </c>
    </row>
    <row r="67" spans="1:6" x14ac:dyDescent="0.25">
      <c r="A67" t="s">
        <v>6</v>
      </c>
      <c r="B67">
        <v>2023</v>
      </c>
      <c r="C67" t="s">
        <v>140</v>
      </c>
      <c r="D67" t="s">
        <v>165</v>
      </c>
      <c r="E67">
        <v>1.4999999999999999E-2</v>
      </c>
      <c r="F67" t="s">
        <v>166</v>
      </c>
    </row>
    <row r="68" spans="1:6" x14ac:dyDescent="0.25">
      <c r="A68" t="s">
        <v>6</v>
      </c>
      <c r="B68">
        <v>2023</v>
      </c>
      <c r="C68" t="s">
        <v>91</v>
      </c>
      <c r="D68" t="s">
        <v>167</v>
      </c>
      <c r="E68">
        <v>0.95</v>
      </c>
      <c r="F68" t="s">
        <v>168</v>
      </c>
    </row>
    <row r="69" spans="1:6" x14ac:dyDescent="0.25">
      <c r="A69" t="s">
        <v>6</v>
      </c>
      <c r="B69">
        <v>2023</v>
      </c>
      <c r="C69" t="s">
        <v>94</v>
      </c>
      <c r="D69" t="s">
        <v>167</v>
      </c>
      <c r="E69">
        <v>0.05</v>
      </c>
      <c r="F69" t="s">
        <v>168</v>
      </c>
    </row>
    <row r="70" spans="1:6" x14ac:dyDescent="0.25">
      <c r="A70" t="s">
        <v>6</v>
      </c>
      <c r="B70">
        <v>2023</v>
      </c>
      <c r="C70" t="s">
        <v>91</v>
      </c>
      <c r="D70" t="s">
        <v>169</v>
      </c>
      <c r="E70">
        <v>0.95</v>
      </c>
      <c r="F70" t="s">
        <v>170</v>
      </c>
    </row>
    <row r="71" spans="1:6" x14ac:dyDescent="0.25">
      <c r="A71" t="s">
        <v>6</v>
      </c>
      <c r="B71">
        <v>2023</v>
      </c>
      <c r="C71" t="s">
        <v>94</v>
      </c>
      <c r="D71" t="s">
        <v>169</v>
      </c>
      <c r="E71">
        <v>0.05</v>
      </c>
      <c r="F71" t="s">
        <v>170</v>
      </c>
    </row>
    <row r="72" spans="1:6" x14ac:dyDescent="0.25">
      <c r="A72" t="s">
        <v>6</v>
      </c>
      <c r="B72">
        <v>2023</v>
      </c>
      <c r="C72" t="s">
        <v>91</v>
      </c>
      <c r="D72" t="s">
        <v>171</v>
      </c>
      <c r="E72">
        <v>0.95</v>
      </c>
      <c r="F72" t="s">
        <v>172</v>
      </c>
    </row>
    <row r="73" spans="1:6" x14ac:dyDescent="0.25">
      <c r="A73" t="s">
        <v>6</v>
      </c>
      <c r="B73">
        <v>2023</v>
      </c>
      <c r="C73" t="s">
        <v>94</v>
      </c>
      <c r="D73" t="s">
        <v>171</v>
      </c>
      <c r="E73">
        <v>0.05</v>
      </c>
      <c r="F73" t="s">
        <v>172</v>
      </c>
    </row>
    <row r="74" spans="1:6" x14ac:dyDescent="0.25">
      <c r="A74" t="s">
        <v>6</v>
      </c>
      <c r="B74">
        <v>2023</v>
      </c>
      <c r="C74" t="s">
        <v>91</v>
      </c>
      <c r="D74" t="s">
        <v>173</v>
      </c>
      <c r="E74">
        <v>0.95</v>
      </c>
      <c r="F74" t="s">
        <v>174</v>
      </c>
    </row>
    <row r="75" spans="1:6" x14ac:dyDescent="0.25">
      <c r="A75" t="s">
        <v>6</v>
      </c>
      <c r="B75">
        <v>2023</v>
      </c>
      <c r="C75" t="s">
        <v>94</v>
      </c>
      <c r="D75" t="s">
        <v>173</v>
      </c>
      <c r="E75">
        <v>0.05</v>
      </c>
      <c r="F75" t="s">
        <v>174</v>
      </c>
    </row>
    <row r="76" spans="1:6" x14ac:dyDescent="0.25">
      <c r="A76" t="s">
        <v>6</v>
      </c>
      <c r="B76">
        <v>2023</v>
      </c>
      <c r="C76" t="s">
        <v>91</v>
      </c>
      <c r="D76" t="s">
        <v>175</v>
      </c>
      <c r="E76">
        <v>0.95</v>
      </c>
      <c r="F76" t="s">
        <v>176</v>
      </c>
    </row>
    <row r="77" spans="1:6" x14ac:dyDescent="0.25">
      <c r="A77" t="s">
        <v>6</v>
      </c>
      <c r="B77">
        <v>2023</v>
      </c>
      <c r="C77" t="s">
        <v>94</v>
      </c>
      <c r="D77" t="s">
        <v>175</v>
      </c>
      <c r="E77">
        <v>0.05</v>
      </c>
      <c r="F77" t="s">
        <v>176</v>
      </c>
    </row>
    <row r="78" spans="1:6" x14ac:dyDescent="0.25">
      <c r="A78" t="s">
        <v>6</v>
      </c>
      <c r="B78">
        <v>2023</v>
      </c>
      <c r="C78" t="s">
        <v>91</v>
      </c>
      <c r="D78" t="s">
        <v>177</v>
      </c>
      <c r="E78">
        <v>0.95</v>
      </c>
      <c r="F78" t="s">
        <v>178</v>
      </c>
    </row>
    <row r="79" spans="1:6" x14ac:dyDescent="0.25">
      <c r="A79" t="s">
        <v>6</v>
      </c>
      <c r="B79">
        <v>2023</v>
      </c>
      <c r="C79" t="s">
        <v>94</v>
      </c>
      <c r="D79" t="s">
        <v>177</v>
      </c>
      <c r="E79">
        <v>0.05</v>
      </c>
      <c r="F79" t="s">
        <v>178</v>
      </c>
    </row>
    <row r="80" spans="1:6" x14ac:dyDescent="0.25">
      <c r="A80" t="s">
        <v>6</v>
      </c>
      <c r="B80">
        <v>2023</v>
      </c>
      <c r="C80" t="s">
        <v>91</v>
      </c>
      <c r="D80" t="s">
        <v>179</v>
      </c>
      <c r="E80">
        <v>0.95</v>
      </c>
      <c r="F80" t="s">
        <v>180</v>
      </c>
    </row>
    <row r="81" spans="1:6" x14ac:dyDescent="0.25">
      <c r="A81" t="s">
        <v>6</v>
      </c>
      <c r="B81">
        <v>2023</v>
      </c>
      <c r="C81" t="s">
        <v>94</v>
      </c>
      <c r="D81" t="s">
        <v>179</v>
      </c>
      <c r="E81">
        <v>0.05</v>
      </c>
      <c r="F81" t="s">
        <v>180</v>
      </c>
    </row>
    <row r="82" spans="1:6" x14ac:dyDescent="0.25">
      <c r="A82" t="s">
        <v>6</v>
      </c>
      <c r="B82">
        <v>2023</v>
      </c>
      <c r="C82" t="s">
        <v>91</v>
      </c>
      <c r="D82" t="s">
        <v>181</v>
      </c>
      <c r="E82">
        <v>0.95</v>
      </c>
      <c r="F82" t="s">
        <v>182</v>
      </c>
    </row>
    <row r="83" spans="1:6" x14ac:dyDescent="0.25">
      <c r="A83" t="s">
        <v>6</v>
      </c>
      <c r="B83">
        <v>2023</v>
      </c>
      <c r="C83" t="s">
        <v>94</v>
      </c>
      <c r="D83" t="s">
        <v>181</v>
      </c>
      <c r="E83">
        <v>0.05</v>
      </c>
      <c r="F83" t="s">
        <v>182</v>
      </c>
    </row>
    <row r="84" spans="1:6" x14ac:dyDescent="0.25">
      <c r="A84" t="s">
        <v>6</v>
      </c>
      <c r="B84">
        <v>2023</v>
      </c>
      <c r="C84" t="s">
        <v>91</v>
      </c>
      <c r="D84" t="s">
        <v>183</v>
      </c>
      <c r="E84">
        <v>0.95</v>
      </c>
      <c r="F84" t="s">
        <v>184</v>
      </c>
    </row>
    <row r="85" spans="1:6" x14ac:dyDescent="0.25">
      <c r="A85" t="s">
        <v>6</v>
      </c>
      <c r="B85">
        <v>2023</v>
      </c>
      <c r="C85" t="s">
        <v>94</v>
      </c>
      <c r="D85" t="s">
        <v>183</v>
      </c>
      <c r="E85">
        <v>0.05</v>
      </c>
      <c r="F85" t="s">
        <v>184</v>
      </c>
    </row>
    <row r="86" spans="1:6" x14ac:dyDescent="0.25">
      <c r="A86" t="s">
        <v>6</v>
      </c>
      <c r="B86">
        <v>2023</v>
      </c>
      <c r="C86" t="s">
        <v>19</v>
      </c>
      <c r="D86" t="s">
        <v>185</v>
      </c>
      <c r="E86">
        <v>0.97058823529411697</v>
      </c>
      <c r="F86" t="s">
        <v>20</v>
      </c>
    </row>
    <row r="87" spans="1:6" x14ac:dyDescent="0.25">
      <c r="A87" t="s">
        <v>6</v>
      </c>
      <c r="B87">
        <v>2023</v>
      </c>
      <c r="C87" t="s">
        <v>21</v>
      </c>
      <c r="D87" t="s">
        <v>185</v>
      </c>
      <c r="E87">
        <v>2.94117647058823E-2</v>
      </c>
      <c r="F87" t="s">
        <v>20</v>
      </c>
    </row>
    <row r="88" spans="1:6" x14ac:dyDescent="0.25">
      <c r="A88" t="s">
        <v>6</v>
      </c>
      <c r="B88">
        <v>2023</v>
      </c>
      <c r="C88" t="s">
        <v>186</v>
      </c>
      <c r="D88" t="s">
        <v>187</v>
      </c>
      <c r="E88">
        <v>0.97792560386473404</v>
      </c>
      <c r="F88" t="s">
        <v>188</v>
      </c>
    </row>
    <row r="89" spans="1:6" x14ac:dyDescent="0.25">
      <c r="A89" t="s">
        <v>6</v>
      </c>
      <c r="B89">
        <v>2023</v>
      </c>
      <c r="C89" t="s">
        <v>19</v>
      </c>
      <c r="D89" t="s">
        <v>187</v>
      </c>
      <c r="E89">
        <v>2.2074396135265701E-2</v>
      </c>
      <c r="F89" t="s">
        <v>188</v>
      </c>
    </row>
    <row r="90" spans="1:6" x14ac:dyDescent="0.25">
      <c r="A90" t="s">
        <v>6</v>
      </c>
      <c r="B90">
        <v>2023</v>
      </c>
      <c r="C90" t="s">
        <v>186</v>
      </c>
      <c r="D90" t="s">
        <v>189</v>
      </c>
      <c r="E90">
        <v>0.97792560386473404</v>
      </c>
      <c r="F90" t="s">
        <v>190</v>
      </c>
    </row>
    <row r="91" spans="1:6" x14ac:dyDescent="0.25">
      <c r="A91" t="s">
        <v>6</v>
      </c>
      <c r="B91">
        <v>2023</v>
      </c>
      <c r="C91" t="s">
        <v>19</v>
      </c>
      <c r="D91" t="s">
        <v>189</v>
      </c>
      <c r="E91">
        <v>2.2074396135265701E-2</v>
      </c>
      <c r="F91" t="s">
        <v>190</v>
      </c>
    </row>
    <row r="92" spans="1:6" x14ac:dyDescent="0.25">
      <c r="A92" t="s">
        <v>6</v>
      </c>
      <c r="B92">
        <v>2023</v>
      </c>
      <c r="C92" t="s">
        <v>186</v>
      </c>
      <c r="D92" t="s">
        <v>191</v>
      </c>
      <c r="E92">
        <v>0.97792560386473404</v>
      </c>
      <c r="F92" t="s">
        <v>192</v>
      </c>
    </row>
    <row r="93" spans="1:6" x14ac:dyDescent="0.25">
      <c r="A93" t="s">
        <v>6</v>
      </c>
      <c r="B93">
        <v>2023</v>
      </c>
      <c r="C93" t="s">
        <v>19</v>
      </c>
      <c r="D93" t="s">
        <v>191</v>
      </c>
      <c r="E93">
        <v>2.2074396135265701E-2</v>
      </c>
      <c r="F93" t="s">
        <v>192</v>
      </c>
    </row>
    <row r="94" spans="1:6" x14ac:dyDescent="0.25">
      <c r="A94" t="s">
        <v>6</v>
      </c>
      <c r="B94">
        <v>2023</v>
      </c>
      <c r="C94" t="s">
        <v>19</v>
      </c>
      <c r="D94" t="s">
        <v>193</v>
      </c>
      <c r="E94">
        <v>0.97792560386473404</v>
      </c>
      <c r="F94" t="s">
        <v>194</v>
      </c>
    </row>
    <row r="95" spans="1:6" x14ac:dyDescent="0.25">
      <c r="A95" t="s">
        <v>6</v>
      </c>
      <c r="B95">
        <v>2023</v>
      </c>
      <c r="C95" t="s">
        <v>195</v>
      </c>
      <c r="D95" t="s">
        <v>193</v>
      </c>
      <c r="E95">
        <v>2.2074396135265701E-2</v>
      </c>
      <c r="F95" t="s">
        <v>194</v>
      </c>
    </row>
    <row r="96" spans="1:6" x14ac:dyDescent="0.25">
      <c r="A96" t="s">
        <v>6</v>
      </c>
      <c r="B96">
        <v>2023</v>
      </c>
      <c r="C96" t="s">
        <v>22</v>
      </c>
      <c r="D96" t="s">
        <v>196</v>
      </c>
      <c r="E96">
        <v>0.98499999999999999</v>
      </c>
      <c r="F96" t="s">
        <v>197</v>
      </c>
    </row>
    <row r="97" spans="1:6" x14ac:dyDescent="0.25">
      <c r="A97" t="s">
        <v>6</v>
      </c>
      <c r="B97">
        <v>2023</v>
      </c>
      <c r="C97" t="s">
        <v>19</v>
      </c>
      <c r="D97" t="s">
        <v>196</v>
      </c>
      <c r="E97">
        <v>1.4999999999999999E-2</v>
      </c>
      <c r="F97" t="s">
        <v>197</v>
      </c>
    </row>
    <row r="98" spans="1:6" x14ac:dyDescent="0.25">
      <c r="A98" t="s">
        <v>6</v>
      </c>
      <c r="B98">
        <v>2023</v>
      </c>
      <c r="C98" t="s">
        <v>22</v>
      </c>
      <c r="D98" t="s">
        <v>198</v>
      </c>
      <c r="E98">
        <v>0.98499999999999999</v>
      </c>
      <c r="F98" t="s">
        <v>23</v>
      </c>
    </row>
    <row r="99" spans="1:6" x14ac:dyDescent="0.25">
      <c r="A99" t="s">
        <v>6</v>
      </c>
      <c r="B99">
        <v>2023</v>
      </c>
      <c r="C99" t="s">
        <v>19</v>
      </c>
      <c r="D99" t="s">
        <v>198</v>
      </c>
      <c r="E99">
        <v>1.4999999999999999E-2</v>
      </c>
      <c r="F99" t="s">
        <v>23</v>
      </c>
    </row>
    <row r="100" spans="1:6" x14ac:dyDescent="0.25">
      <c r="A100" t="s">
        <v>6</v>
      </c>
      <c r="B100">
        <v>2023</v>
      </c>
      <c r="C100" t="s">
        <v>22</v>
      </c>
      <c r="D100" t="s">
        <v>199</v>
      </c>
      <c r="E100">
        <v>0.98499999999999999</v>
      </c>
      <c r="F100" t="s">
        <v>200</v>
      </c>
    </row>
    <row r="101" spans="1:6" x14ac:dyDescent="0.25">
      <c r="A101" t="s">
        <v>6</v>
      </c>
      <c r="B101">
        <v>2023</v>
      </c>
      <c r="C101" t="s">
        <v>19</v>
      </c>
      <c r="D101" t="s">
        <v>199</v>
      </c>
      <c r="E101">
        <v>1.4999999999999999E-2</v>
      </c>
      <c r="F101" t="s">
        <v>200</v>
      </c>
    </row>
    <row r="102" spans="1:6" x14ac:dyDescent="0.25">
      <c r="A102" t="s">
        <v>6</v>
      </c>
      <c r="B102">
        <v>2023</v>
      </c>
      <c r="C102" t="s">
        <v>24</v>
      </c>
      <c r="D102" t="s">
        <v>201</v>
      </c>
      <c r="E102">
        <v>0.97058823529411697</v>
      </c>
      <c r="F102" t="s">
        <v>25</v>
      </c>
    </row>
    <row r="103" spans="1:6" x14ac:dyDescent="0.25">
      <c r="A103" t="s">
        <v>6</v>
      </c>
      <c r="B103">
        <v>2023</v>
      </c>
      <c r="C103" t="s">
        <v>19</v>
      </c>
      <c r="D103" t="s">
        <v>201</v>
      </c>
      <c r="E103">
        <v>2.94117647058823E-2</v>
      </c>
      <c r="F103" t="s">
        <v>25</v>
      </c>
    </row>
    <row r="104" spans="1:6" x14ac:dyDescent="0.25">
      <c r="A104" t="s">
        <v>6</v>
      </c>
      <c r="B104">
        <v>2023</v>
      </c>
      <c r="C104" t="s">
        <v>186</v>
      </c>
      <c r="D104" t="s">
        <v>202</v>
      </c>
      <c r="E104">
        <v>0.98499999999999999</v>
      </c>
      <c r="F104" t="s">
        <v>203</v>
      </c>
    </row>
    <row r="105" spans="1:6" x14ac:dyDescent="0.25">
      <c r="A105" t="s">
        <v>6</v>
      </c>
      <c r="B105">
        <v>2023</v>
      </c>
      <c r="C105" t="s">
        <v>19</v>
      </c>
      <c r="D105" t="s">
        <v>202</v>
      </c>
      <c r="E105">
        <v>1.4999999999999999E-2</v>
      </c>
      <c r="F105" t="s">
        <v>203</v>
      </c>
    </row>
    <row r="106" spans="1:6" x14ac:dyDescent="0.25">
      <c r="A106" t="s">
        <v>6</v>
      </c>
      <c r="B106">
        <v>2023</v>
      </c>
      <c r="C106" t="s">
        <v>186</v>
      </c>
      <c r="D106" t="s">
        <v>204</v>
      </c>
      <c r="E106">
        <v>0.98499999999999999</v>
      </c>
      <c r="F106" t="s">
        <v>205</v>
      </c>
    </row>
    <row r="107" spans="1:6" x14ac:dyDescent="0.25">
      <c r="A107" t="s">
        <v>6</v>
      </c>
      <c r="B107">
        <v>2023</v>
      </c>
      <c r="C107" t="s">
        <v>19</v>
      </c>
      <c r="D107" t="s">
        <v>204</v>
      </c>
      <c r="E107">
        <v>1.4999999999999999E-2</v>
      </c>
      <c r="F107" t="s">
        <v>205</v>
      </c>
    </row>
    <row r="108" spans="1:6" x14ac:dyDescent="0.25">
      <c r="A108" t="s">
        <v>6</v>
      </c>
      <c r="B108">
        <v>2023</v>
      </c>
      <c r="C108" t="s">
        <v>186</v>
      </c>
      <c r="D108" t="s">
        <v>206</v>
      </c>
      <c r="E108">
        <v>0.98499999999999999</v>
      </c>
      <c r="F108" t="s">
        <v>207</v>
      </c>
    </row>
    <row r="109" spans="1:6" x14ac:dyDescent="0.25">
      <c r="A109" t="s">
        <v>6</v>
      </c>
      <c r="B109">
        <v>2023</v>
      </c>
      <c r="C109" t="s">
        <v>19</v>
      </c>
      <c r="D109" t="s">
        <v>206</v>
      </c>
      <c r="E109">
        <v>1.4999999999999999E-2</v>
      </c>
      <c r="F109" t="s">
        <v>207</v>
      </c>
    </row>
    <row r="110" spans="1:6" x14ac:dyDescent="0.25">
      <c r="A110" t="s">
        <v>6</v>
      </c>
      <c r="B110">
        <v>2023</v>
      </c>
      <c r="C110" t="s">
        <v>26</v>
      </c>
      <c r="D110" t="s">
        <v>208</v>
      </c>
      <c r="E110">
        <v>0.95</v>
      </c>
      <c r="F110" t="s">
        <v>27</v>
      </c>
    </row>
    <row r="111" spans="1:6" x14ac:dyDescent="0.25">
      <c r="A111" t="s">
        <v>6</v>
      </c>
      <c r="B111">
        <v>2023</v>
      </c>
      <c r="C111" t="s">
        <v>28</v>
      </c>
      <c r="D111" t="s">
        <v>208</v>
      </c>
      <c r="E111">
        <v>0.05</v>
      </c>
      <c r="F111" t="s">
        <v>27</v>
      </c>
    </row>
    <row r="112" spans="1:6" x14ac:dyDescent="0.25">
      <c r="A112" t="s">
        <v>6</v>
      </c>
      <c r="B112">
        <v>2023</v>
      </c>
      <c r="C112" t="s">
        <v>26</v>
      </c>
      <c r="D112" t="s">
        <v>209</v>
      </c>
      <c r="E112">
        <v>0.95</v>
      </c>
      <c r="F112" t="s">
        <v>210</v>
      </c>
    </row>
    <row r="113" spans="1:6" x14ac:dyDescent="0.25">
      <c r="A113" t="s">
        <v>6</v>
      </c>
      <c r="B113">
        <v>2023</v>
      </c>
      <c r="C113" t="s">
        <v>28</v>
      </c>
      <c r="D113" t="s">
        <v>209</v>
      </c>
      <c r="E113">
        <v>0.05</v>
      </c>
      <c r="F113" t="s">
        <v>210</v>
      </c>
    </row>
    <row r="114" spans="1:6" x14ac:dyDescent="0.25">
      <c r="A114" t="s">
        <v>6</v>
      </c>
      <c r="B114">
        <v>2023</v>
      </c>
      <c r="C114" t="s">
        <v>26</v>
      </c>
      <c r="D114" t="s">
        <v>211</v>
      </c>
      <c r="E114">
        <v>0.95</v>
      </c>
      <c r="F114" t="s">
        <v>212</v>
      </c>
    </row>
    <row r="115" spans="1:6" x14ac:dyDescent="0.25">
      <c r="A115" t="s">
        <v>6</v>
      </c>
      <c r="B115">
        <v>2023</v>
      </c>
      <c r="C115" t="s">
        <v>28</v>
      </c>
      <c r="D115" t="s">
        <v>211</v>
      </c>
      <c r="E115">
        <v>0.05</v>
      </c>
      <c r="F115" t="s">
        <v>212</v>
      </c>
    </row>
    <row r="116" spans="1:6" x14ac:dyDescent="0.25">
      <c r="A116" t="s">
        <v>6</v>
      </c>
      <c r="B116">
        <v>2023</v>
      </c>
      <c r="C116" t="s">
        <v>26</v>
      </c>
      <c r="D116" t="s">
        <v>213</v>
      </c>
      <c r="E116">
        <v>0.95</v>
      </c>
      <c r="F116" t="s">
        <v>214</v>
      </c>
    </row>
    <row r="117" spans="1:6" x14ac:dyDescent="0.25">
      <c r="A117" t="s">
        <v>6</v>
      </c>
      <c r="B117">
        <v>2023</v>
      </c>
      <c r="C117" t="s">
        <v>28</v>
      </c>
      <c r="D117" t="s">
        <v>213</v>
      </c>
      <c r="E117">
        <v>0.05</v>
      </c>
      <c r="F117" t="s">
        <v>214</v>
      </c>
    </row>
    <row r="118" spans="1:6" x14ac:dyDescent="0.25">
      <c r="A118" t="s">
        <v>6</v>
      </c>
      <c r="B118">
        <v>2023</v>
      </c>
      <c r="C118" t="s">
        <v>26</v>
      </c>
      <c r="D118" t="s">
        <v>215</v>
      </c>
      <c r="E118">
        <v>0.95</v>
      </c>
      <c r="F118" t="s">
        <v>216</v>
      </c>
    </row>
    <row r="119" spans="1:6" x14ac:dyDescent="0.25">
      <c r="A119" t="s">
        <v>6</v>
      </c>
      <c r="B119">
        <v>2023</v>
      </c>
      <c r="C119" t="s">
        <v>28</v>
      </c>
      <c r="D119" t="s">
        <v>215</v>
      </c>
      <c r="E119">
        <v>0.05</v>
      </c>
      <c r="F119" t="s">
        <v>216</v>
      </c>
    </row>
    <row r="120" spans="1:6" x14ac:dyDescent="0.25">
      <c r="A120" t="s">
        <v>6</v>
      </c>
      <c r="B120">
        <v>2023</v>
      </c>
      <c r="C120" t="s">
        <v>26</v>
      </c>
      <c r="D120" t="s">
        <v>45</v>
      </c>
      <c r="E120">
        <v>0.95</v>
      </c>
      <c r="F120" t="s">
        <v>46</v>
      </c>
    </row>
    <row r="121" spans="1:6" x14ac:dyDescent="0.25">
      <c r="A121" t="s">
        <v>6</v>
      </c>
      <c r="B121">
        <v>2023</v>
      </c>
      <c r="C121" t="s">
        <v>28</v>
      </c>
      <c r="D121" t="s">
        <v>45</v>
      </c>
      <c r="E121">
        <v>0.05</v>
      </c>
      <c r="F121" t="s">
        <v>46</v>
      </c>
    </row>
    <row r="122" spans="1:6" x14ac:dyDescent="0.25">
      <c r="A122" t="s">
        <v>6</v>
      </c>
      <c r="B122">
        <v>2023</v>
      </c>
      <c r="C122" t="s">
        <v>26</v>
      </c>
      <c r="D122" t="s">
        <v>47</v>
      </c>
      <c r="E122">
        <v>0.95</v>
      </c>
      <c r="F122" t="s">
        <v>48</v>
      </c>
    </row>
    <row r="123" spans="1:6" x14ac:dyDescent="0.25">
      <c r="A123" t="s">
        <v>6</v>
      </c>
      <c r="B123">
        <v>2023</v>
      </c>
      <c r="C123" t="s">
        <v>28</v>
      </c>
      <c r="D123" t="s">
        <v>47</v>
      </c>
      <c r="E123">
        <v>0.05</v>
      </c>
      <c r="F123" t="s">
        <v>48</v>
      </c>
    </row>
    <row r="124" spans="1:6" x14ac:dyDescent="0.25">
      <c r="A124" t="s">
        <v>6</v>
      </c>
      <c r="B124">
        <v>2023</v>
      </c>
      <c r="C124" t="s">
        <v>26</v>
      </c>
      <c r="D124" t="s">
        <v>49</v>
      </c>
      <c r="E124">
        <v>0.95</v>
      </c>
      <c r="F124" t="s">
        <v>50</v>
      </c>
    </row>
    <row r="125" spans="1:6" x14ac:dyDescent="0.25">
      <c r="A125" t="s">
        <v>6</v>
      </c>
      <c r="B125">
        <v>2023</v>
      </c>
      <c r="C125" t="s">
        <v>28</v>
      </c>
      <c r="D125" t="s">
        <v>49</v>
      </c>
      <c r="E125">
        <v>0.05</v>
      </c>
      <c r="F125" t="s">
        <v>50</v>
      </c>
    </row>
    <row r="126" spans="1:6" x14ac:dyDescent="0.25">
      <c r="A126" t="s">
        <v>6</v>
      </c>
      <c r="B126">
        <v>2023</v>
      </c>
      <c r="C126" t="s">
        <v>26</v>
      </c>
      <c r="D126" t="s">
        <v>51</v>
      </c>
      <c r="E126">
        <v>0.95</v>
      </c>
      <c r="F126" t="s">
        <v>52</v>
      </c>
    </row>
    <row r="127" spans="1:6" x14ac:dyDescent="0.25">
      <c r="A127" t="s">
        <v>6</v>
      </c>
      <c r="B127">
        <v>2023</v>
      </c>
      <c r="C127" t="s">
        <v>28</v>
      </c>
      <c r="D127" t="s">
        <v>51</v>
      </c>
      <c r="E127">
        <v>0.05</v>
      </c>
      <c r="F127" t="s">
        <v>52</v>
      </c>
    </row>
    <row r="128" spans="1:6" x14ac:dyDescent="0.25">
      <c r="A128" t="s">
        <v>6</v>
      </c>
      <c r="B128">
        <v>2023</v>
      </c>
      <c r="C128" t="s">
        <v>29</v>
      </c>
      <c r="D128" t="s">
        <v>53</v>
      </c>
      <c r="E128">
        <v>0.97058823529411697</v>
      </c>
      <c r="F128" t="s">
        <v>30</v>
      </c>
    </row>
    <row r="129" spans="1:6" x14ac:dyDescent="0.25">
      <c r="A129" t="s">
        <v>6</v>
      </c>
      <c r="B129">
        <v>2023</v>
      </c>
      <c r="C129" t="s">
        <v>31</v>
      </c>
      <c r="D129" t="s">
        <v>53</v>
      </c>
      <c r="E129">
        <v>2.94117647058823E-2</v>
      </c>
      <c r="F129" t="s">
        <v>30</v>
      </c>
    </row>
    <row r="130" spans="1:6" x14ac:dyDescent="0.25">
      <c r="A130" t="s">
        <v>6</v>
      </c>
      <c r="B130">
        <v>2023</v>
      </c>
      <c r="C130" t="s">
        <v>54</v>
      </c>
      <c r="D130" t="s">
        <v>55</v>
      </c>
      <c r="E130">
        <v>0.97792560386473404</v>
      </c>
      <c r="F130" t="s">
        <v>56</v>
      </c>
    </row>
    <row r="131" spans="1:6" x14ac:dyDescent="0.25">
      <c r="A131" t="s">
        <v>6</v>
      </c>
      <c r="B131">
        <v>2023</v>
      </c>
      <c r="C131" t="s">
        <v>31</v>
      </c>
      <c r="D131" t="s">
        <v>55</v>
      </c>
      <c r="E131">
        <v>2.2074396135265701E-2</v>
      </c>
      <c r="F131" t="s">
        <v>56</v>
      </c>
    </row>
    <row r="132" spans="1:6" x14ac:dyDescent="0.25">
      <c r="A132" t="s">
        <v>6</v>
      </c>
      <c r="B132">
        <v>2023</v>
      </c>
      <c r="C132" t="s">
        <v>54</v>
      </c>
      <c r="D132" t="s">
        <v>57</v>
      </c>
      <c r="E132">
        <v>0.97792560386473404</v>
      </c>
      <c r="F132" t="s">
        <v>58</v>
      </c>
    </row>
    <row r="133" spans="1:6" x14ac:dyDescent="0.25">
      <c r="A133" t="s">
        <v>6</v>
      </c>
      <c r="B133">
        <v>2023</v>
      </c>
      <c r="C133" t="s">
        <v>31</v>
      </c>
      <c r="D133" t="s">
        <v>57</v>
      </c>
      <c r="E133">
        <v>2.2074396135265701E-2</v>
      </c>
      <c r="F133" t="s">
        <v>58</v>
      </c>
    </row>
    <row r="134" spans="1:6" x14ac:dyDescent="0.25">
      <c r="A134" t="s">
        <v>6</v>
      </c>
      <c r="B134">
        <v>2023</v>
      </c>
      <c r="C134" t="s">
        <v>54</v>
      </c>
      <c r="D134" t="s">
        <v>59</v>
      </c>
      <c r="E134">
        <v>0.97792560386473404</v>
      </c>
      <c r="F134" t="s">
        <v>60</v>
      </c>
    </row>
    <row r="135" spans="1:6" x14ac:dyDescent="0.25">
      <c r="A135" t="s">
        <v>6</v>
      </c>
      <c r="B135">
        <v>2023</v>
      </c>
      <c r="C135" t="s">
        <v>31</v>
      </c>
      <c r="D135" t="s">
        <v>59</v>
      </c>
      <c r="E135">
        <v>2.2074396135265701E-2</v>
      </c>
      <c r="F135" t="s">
        <v>60</v>
      </c>
    </row>
    <row r="136" spans="1:6" x14ac:dyDescent="0.25">
      <c r="A136" t="s">
        <v>6</v>
      </c>
      <c r="B136">
        <v>2023</v>
      </c>
      <c r="C136" t="s">
        <v>31</v>
      </c>
      <c r="D136" t="s">
        <v>61</v>
      </c>
      <c r="E136">
        <v>0.97792560386473404</v>
      </c>
      <c r="F136" t="s">
        <v>32</v>
      </c>
    </row>
    <row r="137" spans="1:6" x14ac:dyDescent="0.25">
      <c r="A137" t="s">
        <v>6</v>
      </c>
      <c r="B137">
        <v>2023</v>
      </c>
      <c r="C137" t="s">
        <v>33</v>
      </c>
      <c r="D137" t="s">
        <v>61</v>
      </c>
      <c r="E137">
        <v>2.2074396135265701E-2</v>
      </c>
      <c r="F137" t="s">
        <v>32</v>
      </c>
    </row>
    <row r="138" spans="1:6" x14ac:dyDescent="0.25">
      <c r="A138" t="s">
        <v>6</v>
      </c>
      <c r="B138">
        <v>2023</v>
      </c>
      <c r="C138" t="s">
        <v>34</v>
      </c>
      <c r="D138" t="s">
        <v>62</v>
      </c>
      <c r="E138">
        <v>0.98499999999999999</v>
      </c>
      <c r="F138" t="s">
        <v>35</v>
      </c>
    </row>
    <row r="139" spans="1:6" x14ac:dyDescent="0.25">
      <c r="A139" t="s">
        <v>6</v>
      </c>
      <c r="B139">
        <v>2023</v>
      </c>
      <c r="C139" t="s">
        <v>31</v>
      </c>
      <c r="D139" t="s">
        <v>62</v>
      </c>
      <c r="E139">
        <v>1.4999999999999999E-2</v>
      </c>
      <c r="F139" t="s">
        <v>35</v>
      </c>
    </row>
    <row r="140" spans="1:6" x14ac:dyDescent="0.25">
      <c r="A140" t="s">
        <v>6</v>
      </c>
      <c r="B140">
        <v>2023</v>
      </c>
      <c r="C140" t="s">
        <v>34</v>
      </c>
      <c r="D140" t="s">
        <v>63</v>
      </c>
      <c r="E140">
        <v>0.98499999999999999</v>
      </c>
      <c r="F140" t="s">
        <v>64</v>
      </c>
    </row>
    <row r="141" spans="1:6" x14ac:dyDescent="0.25">
      <c r="A141" t="s">
        <v>6</v>
      </c>
      <c r="B141">
        <v>2023</v>
      </c>
      <c r="C141" t="s">
        <v>31</v>
      </c>
      <c r="D141" t="s">
        <v>63</v>
      </c>
      <c r="E141">
        <v>1.4999999999999999E-2</v>
      </c>
      <c r="F141" t="s">
        <v>64</v>
      </c>
    </row>
    <row r="142" spans="1:6" x14ac:dyDescent="0.25">
      <c r="A142" t="s">
        <v>6</v>
      </c>
      <c r="B142">
        <v>2023</v>
      </c>
      <c r="C142" t="s">
        <v>34</v>
      </c>
      <c r="D142" t="s">
        <v>65</v>
      </c>
      <c r="E142">
        <v>0.98499999999999999</v>
      </c>
      <c r="F142" t="s">
        <v>66</v>
      </c>
    </row>
    <row r="143" spans="1:6" x14ac:dyDescent="0.25">
      <c r="A143" t="s">
        <v>6</v>
      </c>
      <c r="B143">
        <v>2023</v>
      </c>
      <c r="C143" t="s">
        <v>31</v>
      </c>
      <c r="D143" t="s">
        <v>65</v>
      </c>
      <c r="E143">
        <v>1.4999999999999999E-2</v>
      </c>
      <c r="F143" t="s">
        <v>66</v>
      </c>
    </row>
    <row r="144" spans="1:6" x14ac:dyDescent="0.25">
      <c r="A144" t="s">
        <v>6</v>
      </c>
      <c r="B144">
        <v>2023</v>
      </c>
      <c r="C144" t="s">
        <v>36</v>
      </c>
      <c r="D144" t="s">
        <v>67</v>
      </c>
      <c r="E144">
        <v>0.97058823529411697</v>
      </c>
      <c r="F144" t="s">
        <v>37</v>
      </c>
    </row>
    <row r="145" spans="1:6" x14ac:dyDescent="0.25">
      <c r="A145" t="s">
        <v>6</v>
      </c>
      <c r="B145">
        <v>2023</v>
      </c>
      <c r="C145" t="s">
        <v>31</v>
      </c>
      <c r="D145" t="s">
        <v>67</v>
      </c>
      <c r="E145">
        <v>2.94117647058823E-2</v>
      </c>
      <c r="F145" t="s">
        <v>37</v>
      </c>
    </row>
    <row r="146" spans="1:6" x14ac:dyDescent="0.25">
      <c r="A146" t="s">
        <v>6</v>
      </c>
      <c r="B146">
        <v>2023</v>
      </c>
      <c r="C146" t="s">
        <v>54</v>
      </c>
      <c r="D146" t="s">
        <v>68</v>
      </c>
      <c r="E146">
        <v>0.98499999999999999</v>
      </c>
      <c r="F146" t="s">
        <v>69</v>
      </c>
    </row>
    <row r="147" spans="1:6" x14ac:dyDescent="0.25">
      <c r="A147" t="s">
        <v>6</v>
      </c>
      <c r="B147">
        <v>2023</v>
      </c>
      <c r="C147" t="s">
        <v>31</v>
      </c>
      <c r="D147" t="s">
        <v>68</v>
      </c>
      <c r="E147">
        <v>1.4999999999999999E-2</v>
      </c>
      <c r="F147" t="s">
        <v>69</v>
      </c>
    </row>
    <row r="148" spans="1:6" x14ac:dyDescent="0.25">
      <c r="A148" t="s">
        <v>6</v>
      </c>
      <c r="B148">
        <v>2023</v>
      </c>
      <c r="C148" t="s">
        <v>54</v>
      </c>
      <c r="D148" t="s">
        <v>70</v>
      </c>
      <c r="E148">
        <v>0.98499999999999999</v>
      </c>
      <c r="F148" t="s">
        <v>71</v>
      </c>
    </row>
    <row r="149" spans="1:6" x14ac:dyDescent="0.25">
      <c r="A149" t="s">
        <v>6</v>
      </c>
      <c r="B149">
        <v>2023</v>
      </c>
      <c r="C149" t="s">
        <v>31</v>
      </c>
      <c r="D149" t="s">
        <v>70</v>
      </c>
      <c r="E149">
        <v>1.4999999999999999E-2</v>
      </c>
      <c r="F149" t="s">
        <v>71</v>
      </c>
    </row>
    <row r="150" spans="1:6" x14ac:dyDescent="0.25">
      <c r="A150" t="s">
        <v>6</v>
      </c>
      <c r="B150">
        <v>2023</v>
      </c>
      <c r="C150" t="s">
        <v>54</v>
      </c>
      <c r="D150" t="s">
        <v>72</v>
      </c>
      <c r="E150">
        <v>0.98499999999999999</v>
      </c>
      <c r="F150" t="s">
        <v>73</v>
      </c>
    </row>
    <row r="151" spans="1:6" x14ac:dyDescent="0.25">
      <c r="A151" t="s">
        <v>6</v>
      </c>
      <c r="B151">
        <v>2023</v>
      </c>
      <c r="C151" t="s">
        <v>31</v>
      </c>
      <c r="D151" t="s">
        <v>72</v>
      </c>
      <c r="E151">
        <v>1.4999999999999999E-2</v>
      </c>
      <c r="F151" t="s">
        <v>73</v>
      </c>
    </row>
    <row r="152" spans="1:6" x14ac:dyDescent="0.25">
      <c r="A152" t="s">
        <v>6</v>
      </c>
      <c r="B152">
        <v>2023</v>
      </c>
      <c r="C152" t="s">
        <v>38</v>
      </c>
      <c r="D152" t="s">
        <v>74</v>
      </c>
      <c r="E152">
        <v>0.95</v>
      </c>
      <c r="F152" t="s">
        <v>39</v>
      </c>
    </row>
    <row r="153" spans="1:6" x14ac:dyDescent="0.25">
      <c r="A153" t="s">
        <v>6</v>
      </c>
      <c r="B153">
        <v>2023</v>
      </c>
      <c r="C153" t="s">
        <v>40</v>
      </c>
      <c r="D153" t="s">
        <v>74</v>
      </c>
      <c r="E153">
        <v>0.05</v>
      </c>
      <c r="F153" t="s">
        <v>39</v>
      </c>
    </row>
    <row r="154" spans="1:6" x14ac:dyDescent="0.25">
      <c r="A154" t="s">
        <v>6</v>
      </c>
      <c r="B154">
        <v>2023</v>
      </c>
      <c r="C154" t="s">
        <v>38</v>
      </c>
      <c r="D154" t="s">
        <v>75</v>
      </c>
      <c r="E154">
        <v>0.95</v>
      </c>
      <c r="F154" t="s">
        <v>76</v>
      </c>
    </row>
    <row r="155" spans="1:6" x14ac:dyDescent="0.25">
      <c r="A155" t="s">
        <v>6</v>
      </c>
      <c r="B155">
        <v>2023</v>
      </c>
      <c r="C155" t="s">
        <v>40</v>
      </c>
      <c r="D155" t="s">
        <v>75</v>
      </c>
      <c r="E155">
        <v>0.05</v>
      </c>
      <c r="F155" t="s">
        <v>76</v>
      </c>
    </row>
    <row r="156" spans="1:6" x14ac:dyDescent="0.25">
      <c r="A156" t="s">
        <v>6</v>
      </c>
      <c r="B156">
        <v>2023</v>
      </c>
      <c r="C156" t="s">
        <v>38</v>
      </c>
      <c r="D156" t="s">
        <v>77</v>
      </c>
      <c r="E156">
        <v>0.95</v>
      </c>
      <c r="F156" t="s">
        <v>78</v>
      </c>
    </row>
    <row r="157" spans="1:6" x14ac:dyDescent="0.25">
      <c r="A157" t="s">
        <v>6</v>
      </c>
      <c r="B157">
        <v>2023</v>
      </c>
      <c r="C157" t="s">
        <v>40</v>
      </c>
      <c r="D157" t="s">
        <v>77</v>
      </c>
      <c r="E157">
        <v>0.05</v>
      </c>
      <c r="F157" t="s">
        <v>78</v>
      </c>
    </row>
    <row r="158" spans="1:6" x14ac:dyDescent="0.25">
      <c r="A158" t="s">
        <v>6</v>
      </c>
      <c r="B158">
        <v>2023</v>
      </c>
      <c r="C158" t="s">
        <v>38</v>
      </c>
      <c r="D158" t="s">
        <v>79</v>
      </c>
      <c r="E158">
        <v>0.95</v>
      </c>
      <c r="F158" t="s">
        <v>80</v>
      </c>
    </row>
    <row r="159" spans="1:6" x14ac:dyDescent="0.25">
      <c r="A159" t="s">
        <v>6</v>
      </c>
      <c r="B159">
        <v>2023</v>
      </c>
      <c r="C159" t="s">
        <v>40</v>
      </c>
      <c r="D159" t="s">
        <v>79</v>
      </c>
      <c r="E159">
        <v>0.05</v>
      </c>
      <c r="F159" t="s">
        <v>80</v>
      </c>
    </row>
    <row r="160" spans="1:6" x14ac:dyDescent="0.25">
      <c r="A160" t="s">
        <v>6</v>
      </c>
      <c r="B160">
        <v>2023</v>
      </c>
      <c r="C160" t="s">
        <v>38</v>
      </c>
      <c r="D160" t="s">
        <v>81</v>
      </c>
      <c r="E160">
        <v>0.95</v>
      </c>
      <c r="F160" t="s">
        <v>82</v>
      </c>
    </row>
    <row r="161" spans="1:6" x14ac:dyDescent="0.25">
      <c r="A161" t="s">
        <v>6</v>
      </c>
      <c r="B161">
        <v>2023</v>
      </c>
      <c r="C161" t="s">
        <v>40</v>
      </c>
      <c r="D161" t="s">
        <v>81</v>
      </c>
      <c r="E161">
        <v>0.05</v>
      </c>
      <c r="F161" t="s">
        <v>82</v>
      </c>
    </row>
    <row r="162" spans="1:6" x14ac:dyDescent="0.25">
      <c r="A162" t="s">
        <v>6</v>
      </c>
      <c r="B162">
        <v>2023</v>
      </c>
      <c r="C162" t="s">
        <v>38</v>
      </c>
      <c r="D162" t="s">
        <v>83</v>
      </c>
      <c r="E162">
        <v>0.95</v>
      </c>
      <c r="F162" t="s">
        <v>84</v>
      </c>
    </row>
    <row r="163" spans="1:6" x14ac:dyDescent="0.25">
      <c r="A163" t="s">
        <v>6</v>
      </c>
      <c r="B163">
        <v>2023</v>
      </c>
      <c r="C163" t="s">
        <v>40</v>
      </c>
      <c r="D163" t="s">
        <v>83</v>
      </c>
      <c r="E163">
        <v>0.05</v>
      </c>
      <c r="F163" t="s">
        <v>84</v>
      </c>
    </row>
    <row r="164" spans="1:6" x14ac:dyDescent="0.25">
      <c r="A164" t="s">
        <v>6</v>
      </c>
      <c r="B164">
        <v>2023</v>
      </c>
      <c r="C164" t="s">
        <v>38</v>
      </c>
      <c r="D164" t="s">
        <v>85</v>
      </c>
      <c r="E164">
        <v>0.95</v>
      </c>
      <c r="F164" t="s">
        <v>86</v>
      </c>
    </row>
    <row r="165" spans="1:6" x14ac:dyDescent="0.25">
      <c r="A165" t="s">
        <v>6</v>
      </c>
      <c r="B165">
        <v>2023</v>
      </c>
      <c r="C165" t="s">
        <v>40</v>
      </c>
      <c r="D165" t="s">
        <v>85</v>
      </c>
      <c r="E165">
        <v>0.05</v>
      </c>
      <c r="F165" t="s">
        <v>86</v>
      </c>
    </row>
    <row r="166" spans="1:6" x14ac:dyDescent="0.25">
      <c r="A166" t="s">
        <v>6</v>
      </c>
      <c r="B166">
        <v>2023</v>
      </c>
      <c r="C166" t="s">
        <v>38</v>
      </c>
      <c r="D166" t="s">
        <v>87</v>
      </c>
      <c r="E166">
        <v>0.95</v>
      </c>
      <c r="F166" t="s">
        <v>88</v>
      </c>
    </row>
    <row r="167" spans="1:6" x14ac:dyDescent="0.25">
      <c r="A167" t="s">
        <v>6</v>
      </c>
      <c r="B167">
        <v>2023</v>
      </c>
      <c r="C167" t="s">
        <v>40</v>
      </c>
      <c r="D167" t="s">
        <v>87</v>
      </c>
      <c r="E167">
        <v>0.05</v>
      </c>
      <c r="F167" t="s">
        <v>88</v>
      </c>
    </row>
    <row r="168" spans="1:6" x14ac:dyDescent="0.25">
      <c r="A168" t="s">
        <v>6</v>
      </c>
      <c r="B168">
        <v>2023</v>
      </c>
      <c r="C168" t="s">
        <v>38</v>
      </c>
      <c r="D168" t="s">
        <v>89</v>
      </c>
      <c r="E168">
        <v>0.95</v>
      </c>
      <c r="F168" t="s">
        <v>90</v>
      </c>
    </row>
    <row r="169" spans="1:6" x14ac:dyDescent="0.25">
      <c r="A169" t="s">
        <v>6</v>
      </c>
      <c r="B169">
        <v>2023</v>
      </c>
      <c r="C169" t="s">
        <v>40</v>
      </c>
      <c r="D169" t="s">
        <v>89</v>
      </c>
      <c r="E169">
        <v>0.05</v>
      </c>
      <c r="F169" t="s">
        <v>90</v>
      </c>
    </row>
    <row r="170" spans="1:6" x14ac:dyDescent="0.25">
      <c r="A170" t="s">
        <v>6</v>
      </c>
      <c r="B170">
        <v>2023</v>
      </c>
      <c r="C170" t="s">
        <v>91</v>
      </c>
      <c r="D170" t="s">
        <v>92</v>
      </c>
      <c r="E170">
        <v>0.95</v>
      </c>
      <c r="F170" t="s">
        <v>93</v>
      </c>
    </row>
    <row r="171" spans="1:6" x14ac:dyDescent="0.25">
      <c r="A171" t="s">
        <v>6</v>
      </c>
      <c r="B171">
        <v>2023</v>
      </c>
      <c r="C171" t="s">
        <v>94</v>
      </c>
      <c r="D171" t="s">
        <v>92</v>
      </c>
      <c r="E171">
        <v>0.05</v>
      </c>
      <c r="F171" t="s">
        <v>93</v>
      </c>
    </row>
    <row r="172" spans="1:6" x14ac:dyDescent="0.25">
      <c r="A172" t="s">
        <v>6</v>
      </c>
      <c r="B172">
        <v>2023</v>
      </c>
      <c r="C172" t="s">
        <v>91</v>
      </c>
      <c r="D172" t="s">
        <v>95</v>
      </c>
      <c r="E172">
        <v>0.95</v>
      </c>
      <c r="F172" t="s">
        <v>96</v>
      </c>
    </row>
    <row r="173" spans="1:6" x14ac:dyDescent="0.25">
      <c r="A173" t="s">
        <v>6</v>
      </c>
      <c r="B173">
        <v>2023</v>
      </c>
      <c r="C173" t="s">
        <v>94</v>
      </c>
      <c r="D173" t="s">
        <v>95</v>
      </c>
      <c r="E173">
        <v>0.05</v>
      </c>
      <c r="F173" t="s">
        <v>96</v>
      </c>
    </row>
    <row r="174" spans="1:6" x14ac:dyDescent="0.25">
      <c r="A174" t="s">
        <v>6</v>
      </c>
      <c r="B174">
        <v>2023</v>
      </c>
      <c r="C174" t="s">
        <v>91</v>
      </c>
      <c r="D174" t="s">
        <v>97</v>
      </c>
      <c r="E174">
        <v>0.95</v>
      </c>
      <c r="F174" t="s">
        <v>98</v>
      </c>
    </row>
    <row r="175" spans="1:6" x14ac:dyDescent="0.25">
      <c r="A175" t="s">
        <v>6</v>
      </c>
      <c r="B175">
        <v>2023</v>
      </c>
      <c r="C175" t="s">
        <v>94</v>
      </c>
      <c r="D175" t="s">
        <v>97</v>
      </c>
      <c r="E175">
        <v>0.05</v>
      </c>
      <c r="F175" t="s">
        <v>98</v>
      </c>
    </row>
    <row r="176" spans="1:6" x14ac:dyDescent="0.25">
      <c r="A176" t="s">
        <v>6</v>
      </c>
      <c r="B176">
        <v>2024</v>
      </c>
      <c r="C176" t="s">
        <v>7</v>
      </c>
      <c r="D176" t="s">
        <v>99</v>
      </c>
      <c r="E176">
        <v>0.97058823529411697</v>
      </c>
      <c r="F176" t="s">
        <v>8</v>
      </c>
    </row>
    <row r="177" spans="1:6" x14ac:dyDescent="0.25">
      <c r="A177" t="s">
        <v>6</v>
      </c>
      <c r="B177">
        <v>2024</v>
      </c>
      <c r="C177" t="s">
        <v>9</v>
      </c>
      <c r="D177" t="s">
        <v>99</v>
      </c>
      <c r="E177">
        <v>2.94117647058823E-2</v>
      </c>
      <c r="F177" t="s">
        <v>8</v>
      </c>
    </row>
    <row r="178" spans="1:6" x14ac:dyDescent="0.25">
      <c r="A178" t="s">
        <v>6</v>
      </c>
      <c r="B178">
        <v>2024</v>
      </c>
      <c r="C178" t="s">
        <v>100</v>
      </c>
      <c r="D178" t="s">
        <v>101</v>
      </c>
      <c r="E178">
        <v>0.97792560386473404</v>
      </c>
      <c r="F178" t="s">
        <v>102</v>
      </c>
    </row>
    <row r="179" spans="1:6" x14ac:dyDescent="0.25">
      <c r="A179" t="s">
        <v>6</v>
      </c>
      <c r="B179">
        <v>2024</v>
      </c>
      <c r="C179" t="s">
        <v>9</v>
      </c>
      <c r="D179" t="s">
        <v>101</v>
      </c>
      <c r="E179">
        <v>2.2074396135265701E-2</v>
      </c>
      <c r="F179" t="s">
        <v>102</v>
      </c>
    </row>
    <row r="180" spans="1:6" x14ac:dyDescent="0.25">
      <c r="A180" t="s">
        <v>6</v>
      </c>
      <c r="B180">
        <v>2024</v>
      </c>
      <c r="C180" t="s">
        <v>100</v>
      </c>
      <c r="D180" t="s">
        <v>103</v>
      </c>
      <c r="E180">
        <v>0.97792560386473404</v>
      </c>
      <c r="F180" t="s">
        <v>104</v>
      </c>
    </row>
    <row r="181" spans="1:6" x14ac:dyDescent="0.25">
      <c r="A181" t="s">
        <v>6</v>
      </c>
      <c r="B181">
        <v>2024</v>
      </c>
      <c r="C181" t="s">
        <v>9</v>
      </c>
      <c r="D181" t="s">
        <v>103</v>
      </c>
      <c r="E181">
        <v>2.2074396135265701E-2</v>
      </c>
      <c r="F181" t="s">
        <v>104</v>
      </c>
    </row>
    <row r="182" spans="1:6" x14ac:dyDescent="0.25">
      <c r="A182" t="s">
        <v>6</v>
      </c>
      <c r="B182">
        <v>2024</v>
      </c>
      <c r="C182" t="s">
        <v>100</v>
      </c>
      <c r="D182" t="s">
        <v>105</v>
      </c>
      <c r="E182">
        <v>0.97792560386473404</v>
      </c>
      <c r="F182" t="s">
        <v>106</v>
      </c>
    </row>
    <row r="183" spans="1:6" x14ac:dyDescent="0.25">
      <c r="A183" t="s">
        <v>6</v>
      </c>
      <c r="B183">
        <v>2024</v>
      </c>
      <c r="C183" t="s">
        <v>9</v>
      </c>
      <c r="D183" t="s">
        <v>105</v>
      </c>
      <c r="E183">
        <v>2.2074396135265701E-2</v>
      </c>
      <c r="F183" t="s">
        <v>106</v>
      </c>
    </row>
    <row r="184" spans="1:6" x14ac:dyDescent="0.25">
      <c r="A184" t="s">
        <v>6</v>
      </c>
      <c r="B184">
        <v>2024</v>
      </c>
      <c r="C184" t="s">
        <v>9</v>
      </c>
      <c r="D184" t="s">
        <v>107</v>
      </c>
      <c r="E184">
        <v>0.97792560386473404</v>
      </c>
      <c r="F184" t="s">
        <v>10</v>
      </c>
    </row>
    <row r="185" spans="1:6" x14ac:dyDescent="0.25">
      <c r="A185" t="s">
        <v>6</v>
      </c>
      <c r="B185">
        <v>2024</v>
      </c>
      <c r="C185" t="s">
        <v>11</v>
      </c>
      <c r="D185" t="s">
        <v>107</v>
      </c>
      <c r="E185">
        <v>2.2074396135265701E-2</v>
      </c>
      <c r="F185" t="s">
        <v>10</v>
      </c>
    </row>
    <row r="186" spans="1:6" x14ac:dyDescent="0.25">
      <c r="A186" t="s">
        <v>6</v>
      </c>
      <c r="B186">
        <v>2024</v>
      </c>
      <c r="C186" t="s">
        <v>12</v>
      </c>
      <c r="D186" t="s">
        <v>108</v>
      </c>
      <c r="E186">
        <v>0.98499999999999999</v>
      </c>
      <c r="F186" t="s">
        <v>13</v>
      </c>
    </row>
    <row r="187" spans="1:6" x14ac:dyDescent="0.25">
      <c r="A187" t="s">
        <v>6</v>
      </c>
      <c r="B187">
        <v>2024</v>
      </c>
      <c r="C187" t="s">
        <v>9</v>
      </c>
      <c r="D187" t="s">
        <v>108</v>
      </c>
      <c r="E187">
        <v>1.4999999999999999E-2</v>
      </c>
      <c r="F187" t="s">
        <v>13</v>
      </c>
    </row>
    <row r="188" spans="1:6" x14ac:dyDescent="0.25">
      <c r="A188" t="s">
        <v>6</v>
      </c>
      <c r="B188">
        <v>2024</v>
      </c>
      <c r="C188" t="s">
        <v>12</v>
      </c>
      <c r="D188" t="s">
        <v>109</v>
      </c>
      <c r="E188">
        <v>0.98499999999999999</v>
      </c>
      <c r="F188" t="s">
        <v>110</v>
      </c>
    </row>
    <row r="189" spans="1:6" x14ac:dyDescent="0.25">
      <c r="A189" t="s">
        <v>6</v>
      </c>
      <c r="B189">
        <v>2024</v>
      </c>
      <c r="C189" t="s">
        <v>9</v>
      </c>
      <c r="D189" t="s">
        <v>109</v>
      </c>
      <c r="E189">
        <v>1.4999999999999999E-2</v>
      </c>
      <c r="F189" t="s">
        <v>110</v>
      </c>
    </row>
    <row r="190" spans="1:6" x14ac:dyDescent="0.25">
      <c r="A190" t="s">
        <v>6</v>
      </c>
      <c r="B190">
        <v>2024</v>
      </c>
      <c r="C190" t="s">
        <v>12</v>
      </c>
      <c r="D190" t="s">
        <v>111</v>
      </c>
      <c r="E190">
        <v>0.98499999999999999</v>
      </c>
      <c r="F190" t="s">
        <v>112</v>
      </c>
    </row>
    <row r="191" spans="1:6" x14ac:dyDescent="0.25">
      <c r="A191" t="s">
        <v>6</v>
      </c>
      <c r="B191">
        <v>2024</v>
      </c>
      <c r="C191" t="s">
        <v>9</v>
      </c>
      <c r="D191" t="s">
        <v>111</v>
      </c>
      <c r="E191">
        <v>1.4999999999999999E-2</v>
      </c>
      <c r="F191" t="s">
        <v>112</v>
      </c>
    </row>
    <row r="192" spans="1:6" x14ac:dyDescent="0.25">
      <c r="A192" t="s">
        <v>6</v>
      </c>
      <c r="B192">
        <v>2024</v>
      </c>
      <c r="C192" t="s">
        <v>14</v>
      </c>
      <c r="D192" t="s">
        <v>113</v>
      </c>
      <c r="E192">
        <v>0.97058823529411697</v>
      </c>
      <c r="F192" t="s">
        <v>15</v>
      </c>
    </row>
    <row r="193" spans="1:6" x14ac:dyDescent="0.25">
      <c r="A193" t="s">
        <v>6</v>
      </c>
      <c r="B193">
        <v>2024</v>
      </c>
      <c r="C193" t="s">
        <v>9</v>
      </c>
      <c r="D193" t="s">
        <v>113</v>
      </c>
      <c r="E193">
        <v>2.94117647058823E-2</v>
      </c>
      <c r="F193" t="s">
        <v>15</v>
      </c>
    </row>
    <row r="194" spans="1:6" x14ac:dyDescent="0.25">
      <c r="A194" t="s">
        <v>6</v>
      </c>
      <c r="B194">
        <v>2024</v>
      </c>
      <c r="C194" t="s">
        <v>100</v>
      </c>
      <c r="D194" t="s">
        <v>114</v>
      </c>
      <c r="E194">
        <v>0.98499999999999999</v>
      </c>
      <c r="F194" t="s">
        <v>115</v>
      </c>
    </row>
    <row r="195" spans="1:6" x14ac:dyDescent="0.25">
      <c r="A195" t="s">
        <v>6</v>
      </c>
      <c r="B195">
        <v>2024</v>
      </c>
      <c r="C195" t="s">
        <v>9</v>
      </c>
      <c r="D195" t="s">
        <v>114</v>
      </c>
      <c r="E195">
        <v>1.4999999999999999E-2</v>
      </c>
      <c r="F195" t="s">
        <v>115</v>
      </c>
    </row>
    <row r="196" spans="1:6" x14ac:dyDescent="0.25">
      <c r="A196" t="s">
        <v>6</v>
      </c>
      <c r="B196">
        <v>2024</v>
      </c>
      <c r="C196" t="s">
        <v>100</v>
      </c>
      <c r="D196" t="s">
        <v>116</v>
      </c>
      <c r="E196">
        <v>0.98499999999999999</v>
      </c>
      <c r="F196" t="s">
        <v>117</v>
      </c>
    </row>
    <row r="197" spans="1:6" x14ac:dyDescent="0.25">
      <c r="A197" t="s">
        <v>6</v>
      </c>
      <c r="B197">
        <v>2024</v>
      </c>
      <c r="C197" t="s">
        <v>9</v>
      </c>
      <c r="D197" t="s">
        <v>116</v>
      </c>
      <c r="E197">
        <v>1.4999999999999999E-2</v>
      </c>
      <c r="F197" t="s">
        <v>117</v>
      </c>
    </row>
    <row r="198" spans="1:6" x14ac:dyDescent="0.25">
      <c r="A198" t="s">
        <v>6</v>
      </c>
      <c r="B198">
        <v>2024</v>
      </c>
      <c r="C198" t="s">
        <v>100</v>
      </c>
      <c r="D198" t="s">
        <v>118</v>
      </c>
      <c r="E198">
        <v>0.98499999999999999</v>
      </c>
      <c r="F198" t="s">
        <v>119</v>
      </c>
    </row>
    <row r="199" spans="1:6" x14ac:dyDescent="0.25">
      <c r="A199" t="s">
        <v>6</v>
      </c>
      <c r="B199">
        <v>2024</v>
      </c>
      <c r="C199" t="s">
        <v>9</v>
      </c>
      <c r="D199" t="s">
        <v>118</v>
      </c>
      <c r="E199">
        <v>1.4999999999999999E-2</v>
      </c>
      <c r="F199" t="s">
        <v>119</v>
      </c>
    </row>
    <row r="200" spans="1:6" x14ac:dyDescent="0.25">
      <c r="A200" t="s">
        <v>6</v>
      </c>
      <c r="B200">
        <v>2024</v>
      </c>
      <c r="C200" t="s">
        <v>16</v>
      </c>
      <c r="D200" t="s">
        <v>120</v>
      </c>
      <c r="E200">
        <v>0.95</v>
      </c>
      <c r="F200" t="s">
        <v>17</v>
      </c>
    </row>
    <row r="201" spans="1:6" x14ac:dyDescent="0.25">
      <c r="A201" t="s">
        <v>6</v>
      </c>
      <c r="B201">
        <v>2024</v>
      </c>
      <c r="C201" t="s">
        <v>18</v>
      </c>
      <c r="D201" t="s">
        <v>120</v>
      </c>
      <c r="E201">
        <v>0.05</v>
      </c>
      <c r="F201" t="s">
        <v>17</v>
      </c>
    </row>
    <row r="202" spans="1:6" x14ac:dyDescent="0.25">
      <c r="A202" t="s">
        <v>6</v>
      </c>
      <c r="B202">
        <v>2024</v>
      </c>
      <c r="C202" t="s">
        <v>16</v>
      </c>
      <c r="D202" t="s">
        <v>121</v>
      </c>
      <c r="E202">
        <v>0.95</v>
      </c>
      <c r="F202" t="s">
        <v>122</v>
      </c>
    </row>
    <row r="203" spans="1:6" x14ac:dyDescent="0.25">
      <c r="A203" t="s">
        <v>6</v>
      </c>
      <c r="B203">
        <v>2024</v>
      </c>
      <c r="C203" t="s">
        <v>18</v>
      </c>
      <c r="D203" t="s">
        <v>121</v>
      </c>
      <c r="E203">
        <v>0.05</v>
      </c>
      <c r="F203" t="s">
        <v>122</v>
      </c>
    </row>
    <row r="204" spans="1:6" x14ac:dyDescent="0.25">
      <c r="A204" t="s">
        <v>6</v>
      </c>
      <c r="B204">
        <v>2024</v>
      </c>
      <c r="C204" t="s">
        <v>16</v>
      </c>
      <c r="D204" t="s">
        <v>123</v>
      </c>
      <c r="E204">
        <v>0.95</v>
      </c>
      <c r="F204" t="s">
        <v>124</v>
      </c>
    </row>
    <row r="205" spans="1:6" x14ac:dyDescent="0.25">
      <c r="A205" t="s">
        <v>6</v>
      </c>
      <c r="B205">
        <v>2024</v>
      </c>
      <c r="C205" t="s">
        <v>18</v>
      </c>
      <c r="D205" t="s">
        <v>123</v>
      </c>
      <c r="E205">
        <v>0.05</v>
      </c>
      <c r="F205" t="s">
        <v>124</v>
      </c>
    </row>
    <row r="206" spans="1:6" x14ac:dyDescent="0.25">
      <c r="A206" t="s">
        <v>6</v>
      </c>
      <c r="B206">
        <v>2024</v>
      </c>
      <c r="C206" t="s">
        <v>16</v>
      </c>
      <c r="D206" t="s">
        <v>125</v>
      </c>
      <c r="E206">
        <v>0.95</v>
      </c>
      <c r="F206" t="s">
        <v>126</v>
      </c>
    </row>
    <row r="207" spans="1:6" x14ac:dyDescent="0.25">
      <c r="A207" t="s">
        <v>6</v>
      </c>
      <c r="B207">
        <v>2024</v>
      </c>
      <c r="C207" t="s">
        <v>18</v>
      </c>
      <c r="D207" t="s">
        <v>125</v>
      </c>
      <c r="E207">
        <v>0.05</v>
      </c>
      <c r="F207" t="s">
        <v>126</v>
      </c>
    </row>
    <row r="208" spans="1:6" x14ac:dyDescent="0.25">
      <c r="A208" t="s">
        <v>6</v>
      </c>
      <c r="B208">
        <v>2024</v>
      </c>
      <c r="C208" t="s">
        <v>16</v>
      </c>
      <c r="D208" t="s">
        <v>127</v>
      </c>
      <c r="E208">
        <v>0.95</v>
      </c>
      <c r="F208" t="s">
        <v>128</v>
      </c>
    </row>
    <row r="209" spans="1:6" x14ac:dyDescent="0.25">
      <c r="A209" t="s">
        <v>6</v>
      </c>
      <c r="B209">
        <v>2024</v>
      </c>
      <c r="C209" t="s">
        <v>18</v>
      </c>
      <c r="D209" t="s">
        <v>127</v>
      </c>
      <c r="E209">
        <v>0.05</v>
      </c>
      <c r="F209" t="s">
        <v>128</v>
      </c>
    </row>
    <row r="210" spans="1:6" x14ac:dyDescent="0.25">
      <c r="A210" t="s">
        <v>6</v>
      </c>
      <c r="B210">
        <v>2024</v>
      </c>
      <c r="C210" t="s">
        <v>16</v>
      </c>
      <c r="D210" t="s">
        <v>129</v>
      </c>
      <c r="E210">
        <v>0.95</v>
      </c>
      <c r="F210" t="s">
        <v>130</v>
      </c>
    </row>
    <row r="211" spans="1:6" x14ac:dyDescent="0.25">
      <c r="A211" t="s">
        <v>6</v>
      </c>
      <c r="B211">
        <v>2024</v>
      </c>
      <c r="C211" t="s">
        <v>18</v>
      </c>
      <c r="D211" t="s">
        <v>129</v>
      </c>
      <c r="E211">
        <v>0.05</v>
      </c>
      <c r="F211" t="s">
        <v>130</v>
      </c>
    </row>
    <row r="212" spans="1:6" x14ac:dyDescent="0.25">
      <c r="A212" t="s">
        <v>6</v>
      </c>
      <c r="B212">
        <v>2024</v>
      </c>
      <c r="C212" t="s">
        <v>16</v>
      </c>
      <c r="D212" t="s">
        <v>131</v>
      </c>
      <c r="E212">
        <v>0.95</v>
      </c>
      <c r="F212" t="s">
        <v>132</v>
      </c>
    </row>
    <row r="213" spans="1:6" x14ac:dyDescent="0.25">
      <c r="A213" t="s">
        <v>6</v>
      </c>
      <c r="B213">
        <v>2024</v>
      </c>
      <c r="C213" t="s">
        <v>18</v>
      </c>
      <c r="D213" t="s">
        <v>131</v>
      </c>
      <c r="E213">
        <v>0.05</v>
      </c>
      <c r="F213" t="s">
        <v>132</v>
      </c>
    </row>
    <row r="214" spans="1:6" x14ac:dyDescent="0.25">
      <c r="A214" t="s">
        <v>6</v>
      </c>
      <c r="B214">
        <v>2024</v>
      </c>
      <c r="C214" t="s">
        <v>16</v>
      </c>
      <c r="D214" t="s">
        <v>133</v>
      </c>
      <c r="E214">
        <v>0.95</v>
      </c>
      <c r="F214" t="s">
        <v>134</v>
      </c>
    </row>
    <row r="215" spans="1:6" x14ac:dyDescent="0.25">
      <c r="A215" t="s">
        <v>6</v>
      </c>
      <c r="B215">
        <v>2024</v>
      </c>
      <c r="C215" t="s">
        <v>18</v>
      </c>
      <c r="D215" t="s">
        <v>133</v>
      </c>
      <c r="E215">
        <v>0.05</v>
      </c>
      <c r="F215" t="s">
        <v>134</v>
      </c>
    </row>
    <row r="216" spans="1:6" x14ac:dyDescent="0.25">
      <c r="A216" t="s">
        <v>6</v>
      </c>
      <c r="B216">
        <v>2024</v>
      </c>
      <c r="C216" t="s">
        <v>16</v>
      </c>
      <c r="D216" t="s">
        <v>135</v>
      </c>
      <c r="E216">
        <v>0.95</v>
      </c>
      <c r="F216" t="s">
        <v>136</v>
      </c>
    </row>
    <row r="217" spans="1:6" x14ac:dyDescent="0.25">
      <c r="A217" t="s">
        <v>6</v>
      </c>
      <c r="B217">
        <v>2024</v>
      </c>
      <c r="C217" t="s">
        <v>18</v>
      </c>
      <c r="D217" t="s">
        <v>135</v>
      </c>
      <c r="E217">
        <v>0.05</v>
      </c>
      <c r="F217" t="s">
        <v>136</v>
      </c>
    </row>
    <row r="218" spans="1:6" x14ac:dyDescent="0.25">
      <c r="A218" t="s">
        <v>6</v>
      </c>
      <c r="B218">
        <v>2024</v>
      </c>
      <c r="C218" t="s">
        <v>137</v>
      </c>
      <c r="D218" t="s">
        <v>138</v>
      </c>
      <c r="E218">
        <v>0.97058823529411697</v>
      </c>
      <c r="F218" t="s">
        <v>139</v>
      </c>
    </row>
    <row r="219" spans="1:6" x14ac:dyDescent="0.25">
      <c r="A219" t="s">
        <v>6</v>
      </c>
      <c r="B219">
        <v>2024</v>
      </c>
      <c r="C219" t="s">
        <v>140</v>
      </c>
      <c r="D219" t="s">
        <v>138</v>
      </c>
      <c r="E219">
        <v>2.94117647058823E-2</v>
      </c>
      <c r="F219" t="s">
        <v>139</v>
      </c>
    </row>
    <row r="220" spans="1:6" x14ac:dyDescent="0.25">
      <c r="A220" t="s">
        <v>6</v>
      </c>
      <c r="B220">
        <v>2024</v>
      </c>
      <c r="C220" t="s">
        <v>141</v>
      </c>
      <c r="D220" t="s">
        <v>142</v>
      </c>
      <c r="E220">
        <v>0.97792560386473404</v>
      </c>
      <c r="F220" t="s">
        <v>143</v>
      </c>
    </row>
    <row r="221" spans="1:6" x14ac:dyDescent="0.25">
      <c r="A221" t="s">
        <v>6</v>
      </c>
      <c r="B221">
        <v>2024</v>
      </c>
      <c r="C221" t="s">
        <v>140</v>
      </c>
      <c r="D221" t="s">
        <v>142</v>
      </c>
      <c r="E221">
        <v>2.2074396135265701E-2</v>
      </c>
      <c r="F221" t="s">
        <v>143</v>
      </c>
    </row>
    <row r="222" spans="1:6" x14ac:dyDescent="0.25">
      <c r="A222" t="s">
        <v>6</v>
      </c>
      <c r="B222">
        <v>2024</v>
      </c>
      <c r="C222" t="s">
        <v>141</v>
      </c>
      <c r="D222" t="s">
        <v>144</v>
      </c>
      <c r="E222">
        <v>0.97792560386473404</v>
      </c>
      <c r="F222" t="s">
        <v>145</v>
      </c>
    </row>
    <row r="223" spans="1:6" x14ac:dyDescent="0.25">
      <c r="A223" t="s">
        <v>6</v>
      </c>
      <c r="B223">
        <v>2024</v>
      </c>
      <c r="C223" t="s">
        <v>140</v>
      </c>
      <c r="D223" t="s">
        <v>144</v>
      </c>
      <c r="E223">
        <v>2.2074396135265701E-2</v>
      </c>
      <c r="F223" t="s">
        <v>145</v>
      </c>
    </row>
    <row r="224" spans="1:6" x14ac:dyDescent="0.25">
      <c r="A224" t="s">
        <v>6</v>
      </c>
      <c r="B224">
        <v>2024</v>
      </c>
      <c r="C224" t="s">
        <v>141</v>
      </c>
      <c r="D224" t="s">
        <v>146</v>
      </c>
      <c r="E224">
        <v>0.97792560386473404</v>
      </c>
      <c r="F224" t="s">
        <v>147</v>
      </c>
    </row>
    <row r="225" spans="1:6" x14ac:dyDescent="0.25">
      <c r="A225" t="s">
        <v>6</v>
      </c>
      <c r="B225">
        <v>2024</v>
      </c>
      <c r="C225" t="s">
        <v>140</v>
      </c>
      <c r="D225" t="s">
        <v>146</v>
      </c>
      <c r="E225">
        <v>2.2074396135265701E-2</v>
      </c>
      <c r="F225" t="s">
        <v>147</v>
      </c>
    </row>
    <row r="226" spans="1:6" x14ac:dyDescent="0.25">
      <c r="A226" t="s">
        <v>6</v>
      </c>
      <c r="B226">
        <v>2024</v>
      </c>
      <c r="C226" t="s">
        <v>140</v>
      </c>
      <c r="D226" t="s">
        <v>148</v>
      </c>
      <c r="E226">
        <v>0.97792560386473404</v>
      </c>
      <c r="F226" t="s">
        <v>149</v>
      </c>
    </row>
    <row r="227" spans="1:6" x14ac:dyDescent="0.25">
      <c r="A227" t="s">
        <v>6</v>
      </c>
      <c r="B227">
        <v>2024</v>
      </c>
      <c r="C227" t="s">
        <v>150</v>
      </c>
      <c r="D227" t="s">
        <v>148</v>
      </c>
      <c r="E227">
        <v>2.2074396135265701E-2</v>
      </c>
      <c r="F227" t="s">
        <v>149</v>
      </c>
    </row>
    <row r="228" spans="1:6" x14ac:dyDescent="0.25">
      <c r="A228" t="s">
        <v>6</v>
      </c>
      <c r="B228">
        <v>2024</v>
      </c>
      <c r="C228" t="s">
        <v>151</v>
      </c>
      <c r="D228" t="s">
        <v>152</v>
      </c>
      <c r="E228">
        <v>0.98499999999999999</v>
      </c>
      <c r="F228" t="s">
        <v>153</v>
      </c>
    </row>
    <row r="229" spans="1:6" x14ac:dyDescent="0.25">
      <c r="A229" t="s">
        <v>6</v>
      </c>
      <c r="B229">
        <v>2024</v>
      </c>
      <c r="C229" t="s">
        <v>140</v>
      </c>
      <c r="D229" t="s">
        <v>152</v>
      </c>
      <c r="E229">
        <v>1.4999999999999999E-2</v>
      </c>
      <c r="F229" t="s">
        <v>153</v>
      </c>
    </row>
    <row r="230" spans="1:6" x14ac:dyDescent="0.25">
      <c r="A230" t="s">
        <v>6</v>
      </c>
      <c r="B230">
        <v>2024</v>
      </c>
      <c r="C230" t="s">
        <v>151</v>
      </c>
      <c r="D230" t="s">
        <v>154</v>
      </c>
      <c r="E230">
        <v>0.98499999999999999</v>
      </c>
      <c r="F230" t="s">
        <v>155</v>
      </c>
    </row>
    <row r="231" spans="1:6" x14ac:dyDescent="0.25">
      <c r="A231" t="s">
        <v>6</v>
      </c>
      <c r="B231">
        <v>2024</v>
      </c>
      <c r="C231" t="s">
        <v>140</v>
      </c>
      <c r="D231" t="s">
        <v>154</v>
      </c>
      <c r="E231">
        <v>1.4999999999999999E-2</v>
      </c>
      <c r="F231" t="s">
        <v>155</v>
      </c>
    </row>
    <row r="232" spans="1:6" x14ac:dyDescent="0.25">
      <c r="A232" t="s">
        <v>6</v>
      </c>
      <c r="B232">
        <v>2024</v>
      </c>
      <c r="C232" t="s">
        <v>151</v>
      </c>
      <c r="D232" t="s">
        <v>156</v>
      </c>
      <c r="E232">
        <v>0.98499999999999999</v>
      </c>
      <c r="F232" t="s">
        <v>157</v>
      </c>
    </row>
    <row r="233" spans="1:6" x14ac:dyDescent="0.25">
      <c r="A233" t="s">
        <v>6</v>
      </c>
      <c r="B233">
        <v>2024</v>
      </c>
      <c r="C233" t="s">
        <v>140</v>
      </c>
      <c r="D233" t="s">
        <v>156</v>
      </c>
      <c r="E233">
        <v>1.4999999999999999E-2</v>
      </c>
      <c r="F233" t="s">
        <v>157</v>
      </c>
    </row>
    <row r="234" spans="1:6" x14ac:dyDescent="0.25">
      <c r="A234" t="s">
        <v>6</v>
      </c>
      <c r="B234">
        <v>2024</v>
      </c>
      <c r="C234" t="s">
        <v>158</v>
      </c>
      <c r="D234" t="s">
        <v>159</v>
      </c>
      <c r="E234">
        <v>0.97058823529411697</v>
      </c>
      <c r="F234" t="s">
        <v>160</v>
      </c>
    </row>
    <row r="235" spans="1:6" x14ac:dyDescent="0.25">
      <c r="A235" t="s">
        <v>6</v>
      </c>
      <c r="B235">
        <v>2024</v>
      </c>
      <c r="C235" t="s">
        <v>140</v>
      </c>
      <c r="D235" t="s">
        <v>159</v>
      </c>
      <c r="E235">
        <v>2.94117647058823E-2</v>
      </c>
      <c r="F235" t="s">
        <v>160</v>
      </c>
    </row>
    <row r="236" spans="1:6" x14ac:dyDescent="0.25">
      <c r="A236" t="s">
        <v>6</v>
      </c>
      <c r="B236">
        <v>2024</v>
      </c>
      <c r="C236" t="s">
        <v>141</v>
      </c>
      <c r="D236" t="s">
        <v>161</v>
      </c>
      <c r="E236">
        <v>0.98499999999999999</v>
      </c>
      <c r="F236" t="s">
        <v>162</v>
      </c>
    </row>
    <row r="237" spans="1:6" x14ac:dyDescent="0.25">
      <c r="A237" t="s">
        <v>6</v>
      </c>
      <c r="B237">
        <v>2024</v>
      </c>
      <c r="C237" t="s">
        <v>140</v>
      </c>
      <c r="D237" t="s">
        <v>161</v>
      </c>
      <c r="E237">
        <v>1.4999999999999999E-2</v>
      </c>
      <c r="F237" t="s">
        <v>162</v>
      </c>
    </row>
    <row r="238" spans="1:6" x14ac:dyDescent="0.25">
      <c r="A238" t="s">
        <v>6</v>
      </c>
      <c r="B238">
        <v>2024</v>
      </c>
      <c r="C238" t="s">
        <v>141</v>
      </c>
      <c r="D238" t="s">
        <v>163</v>
      </c>
      <c r="E238">
        <v>0.98499999999999999</v>
      </c>
      <c r="F238" t="s">
        <v>164</v>
      </c>
    </row>
    <row r="239" spans="1:6" x14ac:dyDescent="0.25">
      <c r="A239" t="s">
        <v>6</v>
      </c>
      <c r="B239">
        <v>2024</v>
      </c>
      <c r="C239" t="s">
        <v>140</v>
      </c>
      <c r="D239" t="s">
        <v>163</v>
      </c>
      <c r="E239">
        <v>1.4999999999999999E-2</v>
      </c>
      <c r="F239" t="s">
        <v>164</v>
      </c>
    </row>
    <row r="240" spans="1:6" x14ac:dyDescent="0.25">
      <c r="A240" t="s">
        <v>6</v>
      </c>
      <c r="B240">
        <v>2024</v>
      </c>
      <c r="C240" t="s">
        <v>141</v>
      </c>
      <c r="D240" t="s">
        <v>165</v>
      </c>
      <c r="E240">
        <v>0.98499999999999999</v>
      </c>
      <c r="F240" t="s">
        <v>166</v>
      </c>
    </row>
    <row r="241" spans="1:6" x14ac:dyDescent="0.25">
      <c r="A241" t="s">
        <v>6</v>
      </c>
      <c r="B241">
        <v>2024</v>
      </c>
      <c r="C241" t="s">
        <v>140</v>
      </c>
      <c r="D241" t="s">
        <v>165</v>
      </c>
      <c r="E241">
        <v>1.4999999999999999E-2</v>
      </c>
      <c r="F241" t="s">
        <v>166</v>
      </c>
    </row>
    <row r="242" spans="1:6" x14ac:dyDescent="0.25">
      <c r="A242" t="s">
        <v>6</v>
      </c>
      <c r="B242">
        <v>2024</v>
      </c>
      <c r="C242" t="s">
        <v>91</v>
      </c>
      <c r="D242" t="s">
        <v>167</v>
      </c>
      <c r="E242">
        <v>0.95</v>
      </c>
      <c r="F242" t="s">
        <v>168</v>
      </c>
    </row>
    <row r="243" spans="1:6" x14ac:dyDescent="0.25">
      <c r="A243" t="s">
        <v>6</v>
      </c>
      <c r="B243">
        <v>2024</v>
      </c>
      <c r="C243" t="s">
        <v>94</v>
      </c>
      <c r="D243" t="s">
        <v>167</v>
      </c>
      <c r="E243">
        <v>0.05</v>
      </c>
      <c r="F243" t="s">
        <v>168</v>
      </c>
    </row>
    <row r="244" spans="1:6" x14ac:dyDescent="0.25">
      <c r="A244" t="s">
        <v>6</v>
      </c>
      <c r="B244">
        <v>2024</v>
      </c>
      <c r="C244" t="s">
        <v>91</v>
      </c>
      <c r="D244" t="s">
        <v>169</v>
      </c>
      <c r="E244">
        <v>0.95</v>
      </c>
      <c r="F244" t="s">
        <v>170</v>
      </c>
    </row>
    <row r="245" spans="1:6" x14ac:dyDescent="0.25">
      <c r="A245" t="s">
        <v>6</v>
      </c>
      <c r="B245">
        <v>2024</v>
      </c>
      <c r="C245" t="s">
        <v>94</v>
      </c>
      <c r="D245" t="s">
        <v>169</v>
      </c>
      <c r="E245">
        <v>0.05</v>
      </c>
      <c r="F245" t="s">
        <v>170</v>
      </c>
    </row>
    <row r="246" spans="1:6" x14ac:dyDescent="0.25">
      <c r="A246" t="s">
        <v>6</v>
      </c>
      <c r="B246">
        <v>2024</v>
      </c>
      <c r="C246" t="s">
        <v>91</v>
      </c>
      <c r="D246" t="s">
        <v>171</v>
      </c>
      <c r="E246">
        <v>0.95</v>
      </c>
      <c r="F246" t="s">
        <v>172</v>
      </c>
    </row>
    <row r="247" spans="1:6" x14ac:dyDescent="0.25">
      <c r="A247" t="s">
        <v>6</v>
      </c>
      <c r="B247">
        <v>2024</v>
      </c>
      <c r="C247" t="s">
        <v>94</v>
      </c>
      <c r="D247" t="s">
        <v>171</v>
      </c>
      <c r="E247">
        <v>0.05</v>
      </c>
      <c r="F247" t="s">
        <v>172</v>
      </c>
    </row>
    <row r="248" spans="1:6" x14ac:dyDescent="0.25">
      <c r="A248" t="s">
        <v>6</v>
      </c>
      <c r="B248">
        <v>2024</v>
      </c>
      <c r="C248" t="s">
        <v>91</v>
      </c>
      <c r="D248" t="s">
        <v>173</v>
      </c>
      <c r="E248">
        <v>0.95</v>
      </c>
      <c r="F248" t="s">
        <v>174</v>
      </c>
    </row>
    <row r="249" spans="1:6" x14ac:dyDescent="0.25">
      <c r="A249" t="s">
        <v>6</v>
      </c>
      <c r="B249">
        <v>2024</v>
      </c>
      <c r="C249" t="s">
        <v>94</v>
      </c>
      <c r="D249" t="s">
        <v>173</v>
      </c>
      <c r="E249">
        <v>0.05</v>
      </c>
      <c r="F249" t="s">
        <v>174</v>
      </c>
    </row>
    <row r="250" spans="1:6" x14ac:dyDescent="0.25">
      <c r="A250" t="s">
        <v>6</v>
      </c>
      <c r="B250">
        <v>2024</v>
      </c>
      <c r="C250" t="s">
        <v>91</v>
      </c>
      <c r="D250" t="s">
        <v>175</v>
      </c>
      <c r="E250">
        <v>0.95</v>
      </c>
      <c r="F250" t="s">
        <v>176</v>
      </c>
    </row>
    <row r="251" spans="1:6" x14ac:dyDescent="0.25">
      <c r="A251" t="s">
        <v>6</v>
      </c>
      <c r="B251">
        <v>2024</v>
      </c>
      <c r="C251" t="s">
        <v>94</v>
      </c>
      <c r="D251" t="s">
        <v>175</v>
      </c>
      <c r="E251">
        <v>0.05</v>
      </c>
      <c r="F251" t="s">
        <v>176</v>
      </c>
    </row>
    <row r="252" spans="1:6" x14ac:dyDescent="0.25">
      <c r="A252" t="s">
        <v>6</v>
      </c>
      <c r="B252">
        <v>2024</v>
      </c>
      <c r="C252" t="s">
        <v>91</v>
      </c>
      <c r="D252" t="s">
        <v>177</v>
      </c>
      <c r="E252">
        <v>0.95</v>
      </c>
      <c r="F252" t="s">
        <v>178</v>
      </c>
    </row>
    <row r="253" spans="1:6" x14ac:dyDescent="0.25">
      <c r="A253" t="s">
        <v>6</v>
      </c>
      <c r="B253">
        <v>2024</v>
      </c>
      <c r="C253" t="s">
        <v>94</v>
      </c>
      <c r="D253" t="s">
        <v>177</v>
      </c>
      <c r="E253">
        <v>0.05</v>
      </c>
      <c r="F253" t="s">
        <v>178</v>
      </c>
    </row>
    <row r="254" spans="1:6" x14ac:dyDescent="0.25">
      <c r="A254" t="s">
        <v>6</v>
      </c>
      <c r="B254">
        <v>2024</v>
      </c>
      <c r="C254" t="s">
        <v>91</v>
      </c>
      <c r="D254" t="s">
        <v>179</v>
      </c>
      <c r="E254">
        <v>0.95</v>
      </c>
      <c r="F254" t="s">
        <v>180</v>
      </c>
    </row>
    <row r="255" spans="1:6" x14ac:dyDescent="0.25">
      <c r="A255" t="s">
        <v>6</v>
      </c>
      <c r="B255">
        <v>2024</v>
      </c>
      <c r="C255" t="s">
        <v>94</v>
      </c>
      <c r="D255" t="s">
        <v>179</v>
      </c>
      <c r="E255">
        <v>0.05</v>
      </c>
      <c r="F255" t="s">
        <v>180</v>
      </c>
    </row>
    <row r="256" spans="1:6" x14ac:dyDescent="0.25">
      <c r="A256" t="s">
        <v>6</v>
      </c>
      <c r="B256">
        <v>2024</v>
      </c>
      <c r="C256" t="s">
        <v>91</v>
      </c>
      <c r="D256" t="s">
        <v>181</v>
      </c>
      <c r="E256">
        <v>0.95</v>
      </c>
      <c r="F256" t="s">
        <v>182</v>
      </c>
    </row>
    <row r="257" spans="1:6" x14ac:dyDescent="0.25">
      <c r="A257" t="s">
        <v>6</v>
      </c>
      <c r="B257">
        <v>2024</v>
      </c>
      <c r="C257" t="s">
        <v>94</v>
      </c>
      <c r="D257" t="s">
        <v>181</v>
      </c>
      <c r="E257">
        <v>0.05</v>
      </c>
      <c r="F257" t="s">
        <v>182</v>
      </c>
    </row>
    <row r="258" spans="1:6" x14ac:dyDescent="0.25">
      <c r="A258" t="s">
        <v>6</v>
      </c>
      <c r="B258">
        <v>2024</v>
      </c>
      <c r="C258" t="s">
        <v>91</v>
      </c>
      <c r="D258" t="s">
        <v>183</v>
      </c>
      <c r="E258">
        <v>0.95</v>
      </c>
      <c r="F258" t="s">
        <v>184</v>
      </c>
    </row>
    <row r="259" spans="1:6" x14ac:dyDescent="0.25">
      <c r="A259" t="s">
        <v>6</v>
      </c>
      <c r="B259">
        <v>2024</v>
      </c>
      <c r="C259" t="s">
        <v>94</v>
      </c>
      <c r="D259" t="s">
        <v>183</v>
      </c>
      <c r="E259">
        <v>0.05</v>
      </c>
      <c r="F259" t="s">
        <v>184</v>
      </c>
    </row>
    <row r="260" spans="1:6" x14ac:dyDescent="0.25">
      <c r="A260" t="s">
        <v>6</v>
      </c>
      <c r="B260">
        <v>2024</v>
      </c>
      <c r="C260" t="s">
        <v>19</v>
      </c>
      <c r="D260" t="s">
        <v>185</v>
      </c>
      <c r="E260">
        <v>0.97058823529411697</v>
      </c>
      <c r="F260" t="s">
        <v>20</v>
      </c>
    </row>
    <row r="261" spans="1:6" x14ac:dyDescent="0.25">
      <c r="A261" t="s">
        <v>6</v>
      </c>
      <c r="B261">
        <v>2024</v>
      </c>
      <c r="C261" t="s">
        <v>21</v>
      </c>
      <c r="D261" t="s">
        <v>185</v>
      </c>
      <c r="E261">
        <v>2.94117647058823E-2</v>
      </c>
      <c r="F261" t="s">
        <v>20</v>
      </c>
    </row>
    <row r="262" spans="1:6" x14ac:dyDescent="0.25">
      <c r="A262" t="s">
        <v>6</v>
      </c>
      <c r="B262">
        <v>2024</v>
      </c>
      <c r="C262" t="s">
        <v>186</v>
      </c>
      <c r="D262" t="s">
        <v>187</v>
      </c>
      <c r="E262">
        <v>0.97792560386473404</v>
      </c>
      <c r="F262" t="s">
        <v>188</v>
      </c>
    </row>
    <row r="263" spans="1:6" x14ac:dyDescent="0.25">
      <c r="A263" t="s">
        <v>6</v>
      </c>
      <c r="B263">
        <v>2024</v>
      </c>
      <c r="C263" t="s">
        <v>19</v>
      </c>
      <c r="D263" t="s">
        <v>187</v>
      </c>
      <c r="E263">
        <v>2.2074396135265701E-2</v>
      </c>
      <c r="F263" t="s">
        <v>188</v>
      </c>
    </row>
    <row r="264" spans="1:6" x14ac:dyDescent="0.25">
      <c r="A264" t="s">
        <v>6</v>
      </c>
      <c r="B264">
        <v>2024</v>
      </c>
      <c r="C264" t="s">
        <v>186</v>
      </c>
      <c r="D264" t="s">
        <v>189</v>
      </c>
      <c r="E264">
        <v>0.97792560386473404</v>
      </c>
      <c r="F264" t="s">
        <v>190</v>
      </c>
    </row>
    <row r="265" spans="1:6" x14ac:dyDescent="0.25">
      <c r="A265" t="s">
        <v>6</v>
      </c>
      <c r="B265">
        <v>2024</v>
      </c>
      <c r="C265" t="s">
        <v>19</v>
      </c>
      <c r="D265" t="s">
        <v>189</v>
      </c>
      <c r="E265">
        <v>2.2074396135265701E-2</v>
      </c>
      <c r="F265" t="s">
        <v>190</v>
      </c>
    </row>
    <row r="266" spans="1:6" x14ac:dyDescent="0.25">
      <c r="A266" t="s">
        <v>6</v>
      </c>
      <c r="B266">
        <v>2024</v>
      </c>
      <c r="C266" t="s">
        <v>186</v>
      </c>
      <c r="D266" t="s">
        <v>191</v>
      </c>
      <c r="E266">
        <v>0.97792560386473404</v>
      </c>
      <c r="F266" t="s">
        <v>192</v>
      </c>
    </row>
    <row r="267" spans="1:6" x14ac:dyDescent="0.25">
      <c r="A267" t="s">
        <v>6</v>
      </c>
      <c r="B267">
        <v>2024</v>
      </c>
      <c r="C267" t="s">
        <v>19</v>
      </c>
      <c r="D267" t="s">
        <v>191</v>
      </c>
      <c r="E267">
        <v>2.2074396135265701E-2</v>
      </c>
      <c r="F267" t="s">
        <v>192</v>
      </c>
    </row>
    <row r="268" spans="1:6" x14ac:dyDescent="0.25">
      <c r="A268" t="s">
        <v>6</v>
      </c>
      <c r="B268">
        <v>2024</v>
      </c>
      <c r="C268" t="s">
        <v>19</v>
      </c>
      <c r="D268" t="s">
        <v>193</v>
      </c>
      <c r="E268">
        <v>0.97792560386473404</v>
      </c>
      <c r="F268" t="s">
        <v>194</v>
      </c>
    </row>
    <row r="269" spans="1:6" x14ac:dyDescent="0.25">
      <c r="A269" t="s">
        <v>6</v>
      </c>
      <c r="B269">
        <v>2024</v>
      </c>
      <c r="C269" t="s">
        <v>195</v>
      </c>
      <c r="D269" t="s">
        <v>193</v>
      </c>
      <c r="E269">
        <v>2.2074396135265701E-2</v>
      </c>
      <c r="F269" t="s">
        <v>194</v>
      </c>
    </row>
    <row r="270" spans="1:6" x14ac:dyDescent="0.25">
      <c r="A270" t="s">
        <v>6</v>
      </c>
      <c r="B270">
        <v>2024</v>
      </c>
      <c r="C270" t="s">
        <v>22</v>
      </c>
      <c r="D270" t="s">
        <v>196</v>
      </c>
      <c r="E270">
        <v>0.98499999999999999</v>
      </c>
      <c r="F270" t="s">
        <v>197</v>
      </c>
    </row>
    <row r="271" spans="1:6" x14ac:dyDescent="0.25">
      <c r="A271" t="s">
        <v>6</v>
      </c>
      <c r="B271">
        <v>2024</v>
      </c>
      <c r="C271" t="s">
        <v>19</v>
      </c>
      <c r="D271" t="s">
        <v>196</v>
      </c>
      <c r="E271">
        <v>1.4999999999999999E-2</v>
      </c>
      <c r="F271" t="s">
        <v>197</v>
      </c>
    </row>
    <row r="272" spans="1:6" x14ac:dyDescent="0.25">
      <c r="A272" t="s">
        <v>6</v>
      </c>
      <c r="B272">
        <v>2024</v>
      </c>
      <c r="C272" t="s">
        <v>22</v>
      </c>
      <c r="D272" t="s">
        <v>198</v>
      </c>
      <c r="E272">
        <v>0.98499999999999999</v>
      </c>
      <c r="F272" t="s">
        <v>23</v>
      </c>
    </row>
    <row r="273" spans="1:6" x14ac:dyDescent="0.25">
      <c r="A273" t="s">
        <v>6</v>
      </c>
      <c r="B273">
        <v>2024</v>
      </c>
      <c r="C273" t="s">
        <v>19</v>
      </c>
      <c r="D273" t="s">
        <v>198</v>
      </c>
      <c r="E273">
        <v>1.4999999999999999E-2</v>
      </c>
      <c r="F273" t="s">
        <v>23</v>
      </c>
    </row>
    <row r="274" spans="1:6" x14ac:dyDescent="0.25">
      <c r="A274" t="s">
        <v>6</v>
      </c>
      <c r="B274">
        <v>2024</v>
      </c>
      <c r="C274" t="s">
        <v>22</v>
      </c>
      <c r="D274" t="s">
        <v>199</v>
      </c>
      <c r="E274">
        <v>0.98499999999999999</v>
      </c>
      <c r="F274" t="s">
        <v>200</v>
      </c>
    </row>
    <row r="275" spans="1:6" x14ac:dyDescent="0.25">
      <c r="A275" t="s">
        <v>6</v>
      </c>
      <c r="B275">
        <v>2024</v>
      </c>
      <c r="C275" t="s">
        <v>19</v>
      </c>
      <c r="D275" t="s">
        <v>199</v>
      </c>
      <c r="E275">
        <v>1.4999999999999999E-2</v>
      </c>
      <c r="F275" t="s">
        <v>200</v>
      </c>
    </row>
    <row r="276" spans="1:6" x14ac:dyDescent="0.25">
      <c r="A276" t="s">
        <v>6</v>
      </c>
      <c r="B276">
        <v>2024</v>
      </c>
      <c r="C276" t="s">
        <v>24</v>
      </c>
      <c r="D276" t="s">
        <v>201</v>
      </c>
      <c r="E276">
        <v>0.97058823529411697</v>
      </c>
      <c r="F276" t="s">
        <v>25</v>
      </c>
    </row>
    <row r="277" spans="1:6" x14ac:dyDescent="0.25">
      <c r="A277" t="s">
        <v>6</v>
      </c>
      <c r="B277">
        <v>2024</v>
      </c>
      <c r="C277" t="s">
        <v>19</v>
      </c>
      <c r="D277" t="s">
        <v>201</v>
      </c>
      <c r="E277">
        <v>2.94117647058823E-2</v>
      </c>
      <c r="F277" t="s">
        <v>25</v>
      </c>
    </row>
    <row r="278" spans="1:6" x14ac:dyDescent="0.25">
      <c r="A278" t="s">
        <v>6</v>
      </c>
      <c r="B278">
        <v>2024</v>
      </c>
      <c r="C278" t="s">
        <v>186</v>
      </c>
      <c r="D278" t="s">
        <v>202</v>
      </c>
      <c r="E278">
        <v>0.98499999999999999</v>
      </c>
      <c r="F278" t="s">
        <v>203</v>
      </c>
    </row>
    <row r="279" spans="1:6" x14ac:dyDescent="0.25">
      <c r="A279" t="s">
        <v>6</v>
      </c>
      <c r="B279">
        <v>2024</v>
      </c>
      <c r="C279" t="s">
        <v>19</v>
      </c>
      <c r="D279" t="s">
        <v>202</v>
      </c>
      <c r="E279">
        <v>1.4999999999999999E-2</v>
      </c>
      <c r="F279" t="s">
        <v>203</v>
      </c>
    </row>
    <row r="280" spans="1:6" x14ac:dyDescent="0.25">
      <c r="A280" t="s">
        <v>6</v>
      </c>
      <c r="B280">
        <v>2024</v>
      </c>
      <c r="C280" t="s">
        <v>186</v>
      </c>
      <c r="D280" t="s">
        <v>204</v>
      </c>
      <c r="E280">
        <v>0.98499999999999999</v>
      </c>
      <c r="F280" t="s">
        <v>205</v>
      </c>
    </row>
    <row r="281" spans="1:6" x14ac:dyDescent="0.25">
      <c r="A281" t="s">
        <v>6</v>
      </c>
      <c r="B281">
        <v>2024</v>
      </c>
      <c r="C281" t="s">
        <v>19</v>
      </c>
      <c r="D281" t="s">
        <v>204</v>
      </c>
      <c r="E281">
        <v>1.4999999999999999E-2</v>
      </c>
      <c r="F281" t="s">
        <v>205</v>
      </c>
    </row>
    <row r="282" spans="1:6" x14ac:dyDescent="0.25">
      <c r="A282" t="s">
        <v>6</v>
      </c>
      <c r="B282">
        <v>2024</v>
      </c>
      <c r="C282" t="s">
        <v>186</v>
      </c>
      <c r="D282" t="s">
        <v>206</v>
      </c>
      <c r="E282">
        <v>0.98499999999999999</v>
      </c>
      <c r="F282" t="s">
        <v>207</v>
      </c>
    </row>
    <row r="283" spans="1:6" x14ac:dyDescent="0.25">
      <c r="A283" t="s">
        <v>6</v>
      </c>
      <c r="B283">
        <v>2024</v>
      </c>
      <c r="C283" t="s">
        <v>19</v>
      </c>
      <c r="D283" t="s">
        <v>206</v>
      </c>
      <c r="E283">
        <v>1.4999999999999999E-2</v>
      </c>
      <c r="F283" t="s">
        <v>207</v>
      </c>
    </row>
    <row r="284" spans="1:6" x14ac:dyDescent="0.25">
      <c r="A284" t="s">
        <v>6</v>
      </c>
      <c r="B284">
        <v>2024</v>
      </c>
      <c r="C284" t="s">
        <v>26</v>
      </c>
      <c r="D284" t="s">
        <v>208</v>
      </c>
      <c r="E284">
        <v>0.95</v>
      </c>
      <c r="F284" t="s">
        <v>27</v>
      </c>
    </row>
    <row r="285" spans="1:6" x14ac:dyDescent="0.25">
      <c r="A285" t="s">
        <v>6</v>
      </c>
      <c r="B285">
        <v>2024</v>
      </c>
      <c r="C285" t="s">
        <v>28</v>
      </c>
      <c r="D285" t="s">
        <v>208</v>
      </c>
      <c r="E285">
        <v>0.05</v>
      </c>
      <c r="F285" t="s">
        <v>27</v>
      </c>
    </row>
    <row r="286" spans="1:6" x14ac:dyDescent="0.25">
      <c r="A286" t="s">
        <v>6</v>
      </c>
      <c r="B286">
        <v>2024</v>
      </c>
      <c r="C286" t="s">
        <v>26</v>
      </c>
      <c r="D286" t="s">
        <v>209</v>
      </c>
      <c r="E286">
        <v>0.95</v>
      </c>
      <c r="F286" t="s">
        <v>210</v>
      </c>
    </row>
    <row r="287" spans="1:6" x14ac:dyDescent="0.25">
      <c r="A287" t="s">
        <v>6</v>
      </c>
      <c r="B287">
        <v>2024</v>
      </c>
      <c r="C287" t="s">
        <v>28</v>
      </c>
      <c r="D287" t="s">
        <v>209</v>
      </c>
      <c r="E287">
        <v>0.05</v>
      </c>
      <c r="F287" t="s">
        <v>210</v>
      </c>
    </row>
    <row r="288" spans="1:6" x14ac:dyDescent="0.25">
      <c r="A288" t="s">
        <v>6</v>
      </c>
      <c r="B288">
        <v>2024</v>
      </c>
      <c r="C288" t="s">
        <v>26</v>
      </c>
      <c r="D288" t="s">
        <v>211</v>
      </c>
      <c r="E288">
        <v>0.95</v>
      </c>
      <c r="F288" t="s">
        <v>212</v>
      </c>
    </row>
    <row r="289" spans="1:6" x14ac:dyDescent="0.25">
      <c r="A289" t="s">
        <v>6</v>
      </c>
      <c r="B289">
        <v>2024</v>
      </c>
      <c r="C289" t="s">
        <v>28</v>
      </c>
      <c r="D289" t="s">
        <v>211</v>
      </c>
      <c r="E289">
        <v>0.05</v>
      </c>
      <c r="F289" t="s">
        <v>212</v>
      </c>
    </row>
    <row r="290" spans="1:6" x14ac:dyDescent="0.25">
      <c r="A290" t="s">
        <v>6</v>
      </c>
      <c r="B290">
        <v>2024</v>
      </c>
      <c r="C290" t="s">
        <v>26</v>
      </c>
      <c r="D290" t="s">
        <v>213</v>
      </c>
      <c r="E290">
        <v>0.95</v>
      </c>
      <c r="F290" t="s">
        <v>214</v>
      </c>
    </row>
    <row r="291" spans="1:6" x14ac:dyDescent="0.25">
      <c r="A291" t="s">
        <v>6</v>
      </c>
      <c r="B291">
        <v>2024</v>
      </c>
      <c r="C291" t="s">
        <v>28</v>
      </c>
      <c r="D291" t="s">
        <v>213</v>
      </c>
      <c r="E291">
        <v>0.05</v>
      </c>
      <c r="F291" t="s">
        <v>214</v>
      </c>
    </row>
    <row r="292" spans="1:6" x14ac:dyDescent="0.25">
      <c r="A292" t="s">
        <v>6</v>
      </c>
      <c r="B292">
        <v>2024</v>
      </c>
      <c r="C292" t="s">
        <v>26</v>
      </c>
      <c r="D292" t="s">
        <v>215</v>
      </c>
      <c r="E292">
        <v>0.95</v>
      </c>
      <c r="F292" t="s">
        <v>216</v>
      </c>
    </row>
    <row r="293" spans="1:6" x14ac:dyDescent="0.25">
      <c r="A293" t="s">
        <v>6</v>
      </c>
      <c r="B293">
        <v>2024</v>
      </c>
      <c r="C293" t="s">
        <v>28</v>
      </c>
      <c r="D293" t="s">
        <v>215</v>
      </c>
      <c r="E293">
        <v>0.05</v>
      </c>
      <c r="F293" t="s">
        <v>216</v>
      </c>
    </row>
    <row r="294" spans="1:6" x14ac:dyDescent="0.25">
      <c r="A294" t="s">
        <v>6</v>
      </c>
      <c r="B294">
        <v>2024</v>
      </c>
      <c r="C294" t="s">
        <v>26</v>
      </c>
      <c r="D294" t="s">
        <v>45</v>
      </c>
      <c r="E294">
        <v>0.95</v>
      </c>
      <c r="F294" t="s">
        <v>46</v>
      </c>
    </row>
    <row r="295" spans="1:6" x14ac:dyDescent="0.25">
      <c r="A295" t="s">
        <v>6</v>
      </c>
      <c r="B295">
        <v>2024</v>
      </c>
      <c r="C295" t="s">
        <v>28</v>
      </c>
      <c r="D295" t="s">
        <v>45</v>
      </c>
      <c r="E295">
        <v>0.05</v>
      </c>
      <c r="F295" t="s">
        <v>46</v>
      </c>
    </row>
    <row r="296" spans="1:6" x14ac:dyDescent="0.25">
      <c r="A296" t="s">
        <v>6</v>
      </c>
      <c r="B296">
        <v>2024</v>
      </c>
      <c r="C296" t="s">
        <v>26</v>
      </c>
      <c r="D296" t="s">
        <v>47</v>
      </c>
      <c r="E296">
        <v>0.95</v>
      </c>
      <c r="F296" t="s">
        <v>48</v>
      </c>
    </row>
    <row r="297" spans="1:6" x14ac:dyDescent="0.25">
      <c r="A297" t="s">
        <v>6</v>
      </c>
      <c r="B297">
        <v>2024</v>
      </c>
      <c r="C297" t="s">
        <v>28</v>
      </c>
      <c r="D297" t="s">
        <v>47</v>
      </c>
      <c r="E297">
        <v>0.05</v>
      </c>
      <c r="F297" t="s">
        <v>48</v>
      </c>
    </row>
    <row r="298" spans="1:6" x14ac:dyDescent="0.25">
      <c r="A298" t="s">
        <v>6</v>
      </c>
      <c r="B298">
        <v>2024</v>
      </c>
      <c r="C298" t="s">
        <v>26</v>
      </c>
      <c r="D298" t="s">
        <v>49</v>
      </c>
      <c r="E298">
        <v>0.95</v>
      </c>
      <c r="F298" t="s">
        <v>50</v>
      </c>
    </row>
    <row r="299" spans="1:6" x14ac:dyDescent="0.25">
      <c r="A299" t="s">
        <v>6</v>
      </c>
      <c r="B299">
        <v>2024</v>
      </c>
      <c r="C299" t="s">
        <v>28</v>
      </c>
      <c r="D299" t="s">
        <v>49</v>
      </c>
      <c r="E299">
        <v>0.05</v>
      </c>
      <c r="F299" t="s">
        <v>50</v>
      </c>
    </row>
    <row r="300" spans="1:6" x14ac:dyDescent="0.25">
      <c r="A300" t="s">
        <v>6</v>
      </c>
      <c r="B300">
        <v>2024</v>
      </c>
      <c r="C300" t="s">
        <v>26</v>
      </c>
      <c r="D300" t="s">
        <v>51</v>
      </c>
      <c r="E300">
        <v>0.95</v>
      </c>
      <c r="F300" t="s">
        <v>52</v>
      </c>
    </row>
    <row r="301" spans="1:6" x14ac:dyDescent="0.25">
      <c r="A301" t="s">
        <v>6</v>
      </c>
      <c r="B301">
        <v>2024</v>
      </c>
      <c r="C301" t="s">
        <v>28</v>
      </c>
      <c r="D301" t="s">
        <v>51</v>
      </c>
      <c r="E301">
        <v>0.05</v>
      </c>
      <c r="F301" t="s">
        <v>52</v>
      </c>
    </row>
    <row r="302" spans="1:6" x14ac:dyDescent="0.25">
      <c r="A302" t="s">
        <v>6</v>
      </c>
      <c r="B302">
        <v>2024</v>
      </c>
      <c r="C302" t="s">
        <v>29</v>
      </c>
      <c r="D302" t="s">
        <v>53</v>
      </c>
      <c r="E302">
        <v>0.97058823529411697</v>
      </c>
      <c r="F302" t="s">
        <v>30</v>
      </c>
    </row>
    <row r="303" spans="1:6" x14ac:dyDescent="0.25">
      <c r="A303" t="s">
        <v>6</v>
      </c>
      <c r="B303">
        <v>2024</v>
      </c>
      <c r="C303" t="s">
        <v>31</v>
      </c>
      <c r="D303" t="s">
        <v>53</v>
      </c>
      <c r="E303">
        <v>2.94117647058823E-2</v>
      </c>
      <c r="F303" t="s">
        <v>30</v>
      </c>
    </row>
    <row r="304" spans="1:6" x14ac:dyDescent="0.25">
      <c r="A304" t="s">
        <v>6</v>
      </c>
      <c r="B304">
        <v>2024</v>
      </c>
      <c r="C304" t="s">
        <v>54</v>
      </c>
      <c r="D304" t="s">
        <v>55</v>
      </c>
      <c r="E304">
        <v>0.97792560386473404</v>
      </c>
      <c r="F304" t="s">
        <v>56</v>
      </c>
    </row>
    <row r="305" spans="1:6" x14ac:dyDescent="0.25">
      <c r="A305" t="s">
        <v>6</v>
      </c>
      <c r="B305">
        <v>2024</v>
      </c>
      <c r="C305" t="s">
        <v>31</v>
      </c>
      <c r="D305" t="s">
        <v>55</v>
      </c>
      <c r="E305">
        <v>2.2074396135265701E-2</v>
      </c>
      <c r="F305" t="s">
        <v>56</v>
      </c>
    </row>
    <row r="306" spans="1:6" x14ac:dyDescent="0.25">
      <c r="A306" t="s">
        <v>6</v>
      </c>
      <c r="B306">
        <v>2024</v>
      </c>
      <c r="C306" t="s">
        <v>54</v>
      </c>
      <c r="D306" t="s">
        <v>57</v>
      </c>
      <c r="E306">
        <v>0.97792560386473404</v>
      </c>
      <c r="F306" t="s">
        <v>58</v>
      </c>
    </row>
    <row r="307" spans="1:6" x14ac:dyDescent="0.25">
      <c r="A307" t="s">
        <v>6</v>
      </c>
      <c r="B307">
        <v>2024</v>
      </c>
      <c r="C307" t="s">
        <v>31</v>
      </c>
      <c r="D307" t="s">
        <v>57</v>
      </c>
      <c r="E307">
        <v>2.2074396135265701E-2</v>
      </c>
      <c r="F307" t="s">
        <v>58</v>
      </c>
    </row>
    <row r="308" spans="1:6" x14ac:dyDescent="0.25">
      <c r="A308" t="s">
        <v>6</v>
      </c>
      <c r="B308">
        <v>2024</v>
      </c>
      <c r="C308" t="s">
        <v>54</v>
      </c>
      <c r="D308" t="s">
        <v>59</v>
      </c>
      <c r="E308">
        <v>0.97792560386473404</v>
      </c>
      <c r="F308" t="s">
        <v>60</v>
      </c>
    </row>
    <row r="309" spans="1:6" x14ac:dyDescent="0.25">
      <c r="A309" t="s">
        <v>6</v>
      </c>
      <c r="B309">
        <v>2024</v>
      </c>
      <c r="C309" t="s">
        <v>31</v>
      </c>
      <c r="D309" t="s">
        <v>59</v>
      </c>
      <c r="E309">
        <v>2.2074396135265701E-2</v>
      </c>
      <c r="F309" t="s">
        <v>60</v>
      </c>
    </row>
    <row r="310" spans="1:6" x14ac:dyDescent="0.25">
      <c r="A310" t="s">
        <v>6</v>
      </c>
      <c r="B310">
        <v>2024</v>
      </c>
      <c r="C310" t="s">
        <v>31</v>
      </c>
      <c r="D310" t="s">
        <v>61</v>
      </c>
      <c r="E310">
        <v>0.97792560386473404</v>
      </c>
      <c r="F310" t="s">
        <v>32</v>
      </c>
    </row>
    <row r="311" spans="1:6" x14ac:dyDescent="0.25">
      <c r="A311" t="s">
        <v>6</v>
      </c>
      <c r="B311">
        <v>2024</v>
      </c>
      <c r="C311" t="s">
        <v>33</v>
      </c>
      <c r="D311" t="s">
        <v>61</v>
      </c>
      <c r="E311">
        <v>2.2074396135265701E-2</v>
      </c>
      <c r="F311" t="s">
        <v>32</v>
      </c>
    </row>
    <row r="312" spans="1:6" x14ac:dyDescent="0.25">
      <c r="A312" t="s">
        <v>6</v>
      </c>
      <c r="B312">
        <v>2024</v>
      </c>
      <c r="C312" t="s">
        <v>34</v>
      </c>
      <c r="D312" t="s">
        <v>62</v>
      </c>
      <c r="E312">
        <v>0.98499999999999999</v>
      </c>
      <c r="F312" t="s">
        <v>35</v>
      </c>
    </row>
    <row r="313" spans="1:6" x14ac:dyDescent="0.25">
      <c r="A313" t="s">
        <v>6</v>
      </c>
      <c r="B313">
        <v>2024</v>
      </c>
      <c r="C313" t="s">
        <v>31</v>
      </c>
      <c r="D313" t="s">
        <v>62</v>
      </c>
      <c r="E313">
        <v>1.4999999999999999E-2</v>
      </c>
      <c r="F313" t="s">
        <v>35</v>
      </c>
    </row>
    <row r="314" spans="1:6" x14ac:dyDescent="0.25">
      <c r="A314" t="s">
        <v>6</v>
      </c>
      <c r="B314">
        <v>2024</v>
      </c>
      <c r="C314" t="s">
        <v>34</v>
      </c>
      <c r="D314" t="s">
        <v>63</v>
      </c>
      <c r="E314">
        <v>0.98499999999999999</v>
      </c>
      <c r="F314" t="s">
        <v>64</v>
      </c>
    </row>
    <row r="315" spans="1:6" x14ac:dyDescent="0.25">
      <c r="A315" t="s">
        <v>6</v>
      </c>
      <c r="B315">
        <v>2024</v>
      </c>
      <c r="C315" t="s">
        <v>31</v>
      </c>
      <c r="D315" t="s">
        <v>63</v>
      </c>
      <c r="E315">
        <v>1.4999999999999999E-2</v>
      </c>
      <c r="F315" t="s">
        <v>64</v>
      </c>
    </row>
    <row r="316" spans="1:6" x14ac:dyDescent="0.25">
      <c r="A316" t="s">
        <v>6</v>
      </c>
      <c r="B316">
        <v>2024</v>
      </c>
      <c r="C316" t="s">
        <v>34</v>
      </c>
      <c r="D316" t="s">
        <v>65</v>
      </c>
      <c r="E316">
        <v>0.98499999999999999</v>
      </c>
      <c r="F316" t="s">
        <v>66</v>
      </c>
    </row>
    <row r="317" spans="1:6" x14ac:dyDescent="0.25">
      <c r="A317" t="s">
        <v>6</v>
      </c>
      <c r="B317">
        <v>2024</v>
      </c>
      <c r="C317" t="s">
        <v>31</v>
      </c>
      <c r="D317" t="s">
        <v>65</v>
      </c>
      <c r="E317">
        <v>1.4999999999999999E-2</v>
      </c>
      <c r="F317" t="s">
        <v>66</v>
      </c>
    </row>
    <row r="318" spans="1:6" x14ac:dyDescent="0.25">
      <c r="A318" t="s">
        <v>6</v>
      </c>
      <c r="B318">
        <v>2024</v>
      </c>
      <c r="C318" t="s">
        <v>36</v>
      </c>
      <c r="D318" t="s">
        <v>67</v>
      </c>
      <c r="E318">
        <v>0.97058823529411697</v>
      </c>
      <c r="F318" t="s">
        <v>37</v>
      </c>
    </row>
    <row r="319" spans="1:6" x14ac:dyDescent="0.25">
      <c r="A319" t="s">
        <v>6</v>
      </c>
      <c r="B319">
        <v>2024</v>
      </c>
      <c r="C319" t="s">
        <v>31</v>
      </c>
      <c r="D319" t="s">
        <v>67</v>
      </c>
      <c r="E319">
        <v>2.94117647058823E-2</v>
      </c>
      <c r="F319" t="s">
        <v>37</v>
      </c>
    </row>
    <row r="320" spans="1:6" x14ac:dyDescent="0.25">
      <c r="A320" t="s">
        <v>6</v>
      </c>
      <c r="B320">
        <v>2024</v>
      </c>
      <c r="C320" t="s">
        <v>54</v>
      </c>
      <c r="D320" t="s">
        <v>68</v>
      </c>
      <c r="E320">
        <v>0.98499999999999999</v>
      </c>
      <c r="F320" t="s">
        <v>69</v>
      </c>
    </row>
    <row r="321" spans="1:6" x14ac:dyDescent="0.25">
      <c r="A321" t="s">
        <v>6</v>
      </c>
      <c r="B321">
        <v>2024</v>
      </c>
      <c r="C321" t="s">
        <v>31</v>
      </c>
      <c r="D321" t="s">
        <v>68</v>
      </c>
      <c r="E321">
        <v>1.4999999999999999E-2</v>
      </c>
      <c r="F321" t="s">
        <v>69</v>
      </c>
    </row>
    <row r="322" spans="1:6" x14ac:dyDescent="0.25">
      <c r="A322" t="s">
        <v>6</v>
      </c>
      <c r="B322">
        <v>2024</v>
      </c>
      <c r="C322" t="s">
        <v>54</v>
      </c>
      <c r="D322" t="s">
        <v>70</v>
      </c>
      <c r="E322">
        <v>0.98499999999999999</v>
      </c>
      <c r="F322" t="s">
        <v>71</v>
      </c>
    </row>
    <row r="323" spans="1:6" x14ac:dyDescent="0.25">
      <c r="A323" t="s">
        <v>6</v>
      </c>
      <c r="B323">
        <v>2024</v>
      </c>
      <c r="C323" t="s">
        <v>31</v>
      </c>
      <c r="D323" t="s">
        <v>70</v>
      </c>
      <c r="E323">
        <v>1.4999999999999999E-2</v>
      </c>
      <c r="F323" t="s">
        <v>71</v>
      </c>
    </row>
    <row r="324" spans="1:6" x14ac:dyDescent="0.25">
      <c r="A324" t="s">
        <v>6</v>
      </c>
      <c r="B324">
        <v>2024</v>
      </c>
      <c r="C324" t="s">
        <v>54</v>
      </c>
      <c r="D324" t="s">
        <v>72</v>
      </c>
      <c r="E324">
        <v>0.98499999999999999</v>
      </c>
      <c r="F324" t="s">
        <v>73</v>
      </c>
    </row>
    <row r="325" spans="1:6" x14ac:dyDescent="0.25">
      <c r="A325" t="s">
        <v>6</v>
      </c>
      <c r="B325">
        <v>2024</v>
      </c>
      <c r="C325" t="s">
        <v>31</v>
      </c>
      <c r="D325" t="s">
        <v>72</v>
      </c>
      <c r="E325">
        <v>1.4999999999999999E-2</v>
      </c>
      <c r="F325" t="s">
        <v>73</v>
      </c>
    </row>
    <row r="326" spans="1:6" x14ac:dyDescent="0.25">
      <c r="A326" t="s">
        <v>6</v>
      </c>
      <c r="B326">
        <v>2024</v>
      </c>
      <c r="C326" t="s">
        <v>38</v>
      </c>
      <c r="D326" t="s">
        <v>74</v>
      </c>
      <c r="E326">
        <v>0.95</v>
      </c>
      <c r="F326" t="s">
        <v>39</v>
      </c>
    </row>
    <row r="327" spans="1:6" x14ac:dyDescent="0.25">
      <c r="A327" t="s">
        <v>6</v>
      </c>
      <c r="B327">
        <v>2024</v>
      </c>
      <c r="C327" t="s">
        <v>40</v>
      </c>
      <c r="D327" t="s">
        <v>74</v>
      </c>
      <c r="E327">
        <v>0.05</v>
      </c>
      <c r="F327" t="s">
        <v>39</v>
      </c>
    </row>
    <row r="328" spans="1:6" x14ac:dyDescent="0.25">
      <c r="A328" t="s">
        <v>6</v>
      </c>
      <c r="B328">
        <v>2024</v>
      </c>
      <c r="C328" t="s">
        <v>38</v>
      </c>
      <c r="D328" t="s">
        <v>75</v>
      </c>
      <c r="E328">
        <v>0.95</v>
      </c>
      <c r="F328" t="s">
        <v>76</v>
      </c>
    </row>
    <row r="329" spans="1:6" x14ac:dyDescent="0.25">
      <c r="A329" t="s">
        <v>6</v>
      </c>
      <c r="B329">
        <v>2024</v>
      </c>
      <c r="C329" t="s">
        <v>40</v>
      </c>
      <c r="D329" t="s">
        <v>75</v>
      </c>
      <c r="E329">
        <v>0.05</v>
      </c>
      <c r="F329" t="s">
        <v>76</v>
      </c>
    </row>
    <row r="330" spans="1:6" x14ac:dyDescent="0.25">
      <c r="A330" t="s">
        <v>6</v>
      </c>
      <c r="B330">
        <v>2024</v>
      </c>
      <c r="C330" t="s">
        <v>38</v>
      </c>
      <c r="D330" t="s">
        <v>77</v>
      </c>
      <c r="E330">
        <v>0.95</v>
      </c>
      <c r="F330" t="s">
        <v>78</v>
      </c>
    </row>
    <row r="331" spans="1:6" x14ac:dyDescent="0.25">
      <c r="A331" t="s">
        <v>6</v>
      </c>
      <c r="B331">
        <v>2024</v>
      </c>
      <c r="C331" t="s">
        <v>40</v>
      </c>
      <c r="D331" t="s">
        <v>77</v>
      </c>
      <c r="E331">
        <v>0.05</v>
      </c>
      <c r="F331" t="s">
        <v>78</v>
      </c>
    </row>
    <row r="332" spans="1:6" x14ac:dyDescent="0.25">
      <c r="A332" t="s">
        <v>6</v>
      </c>
      <c r="B332">
        <v>2024</v>
      </c>
      <c r="C332" t="s">
        <v>38</v>
      </c>
      <c r="D332" t="s">
        <v>79</v>
      </c>
      <c r="E332">
        <v>0.95</v>
      </c>
      <c r="F332" t="s">
        <v>80</v>
      </c>
    </row>
    <row r="333" spans="1:6" x14ac:dyDescent="0.25">
      <c r="A333" t="s">
        <v>6</v>
      </c>
      <c r="B333">
        <v>2024</v>
      </c>
      <c r="C333" t="s">
        <v>40</v>
      </c>
      <c r="D333" t="s">
        <v>79</v>
      </c>
      <c r="E333">
        <v>0.05</v>
      </c>
      <c r="F333" t="s">
        <v>80</v>
      </c>
    </row>
    <row r="334" spans="1:6" x14ac:dyDescent="0.25">
      <c r="A334" t="s">
        <v>6</v>
      </c>
      <c r="B334">
        <v>2024</v>
      </c>
      <c r="C334" t="s">
        <v>38</v>
      </c>
      <c r="D334" t="s">
        <v>81</v>
      </c>
      <c r="E334">
        <v>0.95</v>
      </c>
      <c r="F334" t="s">
        <v>82</v>
      </c>
    </row>
    <row r="335" spans="1:6" x14ac:dyDescent="0.25">
      <c r="A335" t="s">
        <v>6</v>
      </c>
      <c r="B335">
        <v>2024</v>
      </c>
      <c r="C335" t="s">
        <v>40</v>
      </c>
      <c r="D335" t="s">
        <v>81</v>
      </c>
      <c r="E335">
        <v>0.05</v>
      </c>
      <c r="F335" t="s">
        <v>82</v>
      </c>
    </row>
    <row r="336" spans="1:6" x14ac:dyDescent="0.25">
      <c r="A336" t="s">
        <v>6</v>
      </c>
      <c r="B336">
        <v>2024</v>
      </c>
      <c r="C336" t="s">
        <v>38</v>
      </c>
      <c r="D336" t="s">
        <v>83</v>
      </c>
      <c r="E336">
        <v>0.95</v>
      </c>
      <c r="F336" t="s">
        <v>84</v>
      </c>
    </row>
    <row r="337" spans="1:6" x14ac:dyDescent="0.25">
      <c r="A337" t="s">
        <v>6</v>
      </c>
      <c r="B337">
        <v>2024</v>
      </c>
      <c r="C337" t="s">
        <v>40</v>
      </c>
      <c r="D337" t="s">
        <v>83</v>
      </c>
      <c r="E337">
        <v>0.05</v>
      </c>
      <c r="F337" t="s">
        <v>84</v>
      </c>
    </row>
    <row r="338" spans="1:6" x14ac:dyDescent="0.25">
      <c r="A338" t="s">
        <v>6</v>
      </c>
      <c r="B338">
        <v>2024</v>
      </c>
      <c r="C338" t="s">
        <v>38</v>
      </c>
      <c r="D338" t="s">
        <v>85</v>
      </c>
      <c r="E338">
        <v>0.95</v>
      </c>
      <c r="F338" t="s">
        <v>86</v>
      </c>
    </row>
    <row r="339" spans="1:6" x14ac:dyDescent="0.25">
      <c r="A339" t="s">
        <v>6</v>
      </c>
      <c r="B339">
        <v>2024</v>
      </c>
      <c r="C339" t="s">
        <v>40</v>
      </c>
      <c r="D339" t="s">
        <v>85</v>
      </c>
      <c r="E339">
        <v>0.05</v>
      </c>
      <c r="F339" t="s">
        <v>86</v>
      </c>
    </row>
    <row r="340" spans="1:6" x14ac:dyDescent="0.25">
      <c r="A340" t="s">
        <v>6</v>
      </c>
      <c r="B340">
        <v>2024</v>
      </c>
      <c r="C340" t="s">
        <v>38</v>
      </c>
      <c r="D340" t="s">
        <v>87</v>
      </c>
      <c r="E340">
        <v>0.95</v>
      </c>
      <c r="F340" t="s">
        <v>88</v>
      </c>
    </row>
    <row r="341" spans="1:6" x14ac:dyDescent="0.25">
      <c r="A341" t="s">
        <v>6</v>
      </c>
      <c r="B341">
        <v>2024</v>
      </c>
      <c r="C341" t="s">
        <v>40</v>
      </c>
      <c r="D341" t="s">
        <v>87</v>
      </c>
      <c r="E341">
        <v>0.05</v>
      </c>
      <c r="F341" t="s">
        <v>88</v>
      </c>
    </row>
    <row r="342" spans="1:6" x14ac:dyDescent="0.25">
      <c r="A342" t="s">
        <v>6</v>
      </c>
      <c r="B342">
        <v>2024</v>
      </c>
      <c r="C342" t="s">
        <v>38</v>
      </c>
      <c r="D342" t="s">
        <v>89</v>
      </c>
      <c r="E342">
        <v>0.95</v>
      </c>
      <c r="F342" t="s">
        <v>90</v>
      </c>
    </row>
    <row r="343" spans="1:6" x14ac:dyDescent="0.25">
      <c r="A343" t="s">
        <v>6</v>
      </c>
      <c r="B343">
        <v>2024</v>
      </c>
      <c r="C343" t="s">
        <v>40</v>
      </c>
      <c r="D343" t="s">
        <v>89</v>
      </c>
      <c r="E343">
        <v>0.05</v>
      </c>
      <c r="F343" t="s">
        <v>90</v>
      </c>
    </row>
    <row r="344" spans="1:6" x14ac:dyDescent="0.25">
      <c r="A344" t="s">
        <v>6</v>
      </c>
      <c r="B344">
        <v>2024</v>
      </c>
      <c r="C344" t="s">
        <v>91</v>
      </c>
      <c r="D344" t="s">
        <v>92</v>
      </c>
      <c r="E344">
        <v>0.95</v>
      </c>
      <c r="F344" t="s">
        <v>93</v>
      </c>
    </row>
    <row r="345" spans="1:6" x14ac:dyDescent="0.25">
      <c r="A345" t="s">
        <v>6</v>
      </c>
      <c r="B345">
        <v>2024</v>
      </c>
      <c r="C345" t="s">
        <v>94</v>
      </c>
      <c r="D345" t="s">
        <v>92</v>
      </c>
      <c r="E345">
        <v>0.05</v>
      </c>
      <c r="F345" t="s">
        <v>93</v>
      </c>
    </row>
    <row r="346" spans="1:6" x14ac:dyDescent="0.25">
      <c r="A346" t="s">
        <v>6</v>
      </c>
      <c r="B346">
        <v>2024</v>
      </c>
      <c r="C346" t="s">
        <v>91</v>
      </c>
      <c r="D346" t="s">
        <v>95</v>
      </c>
      <c r="E346">
        <v>0.95</v>
      </c>
      <c r="F346" t="s">
        <v>96</v>
      </c>
    </row>
    <row r="347" spans="1:6" x14ac:dyDescent="0.25">
      <c r="A347" t="s">
        <v>6</v>
      </c>
      <c r="B347">
        <v>2024</v>
      </c>
      <c r="C347" t="s">
        <v>94</v>
      </c>
      <c r="D347" t="s">
        <v>95</v>
      </c>
      <c r="E347">
        <v>0.05</v>
      </c>
      <c r="F347" t="s">
        <v>96</v>
      </c>
    </row>
    <row r="348" spans="1:6" x14ac:dyDescent="0.25">
      <c r="A348" t="s">
        <v>6</v>
      </c>
      <c r="B348">
        <v>2024</v>
      </c>
      <c r="C348" t="s">
        <v>91</v>
      </c>
      <c r="D348" t="s">
        <v>97</v>
      </c>
      <c r="E348">
        <v>0.95</v>
      </c>
      <c r="F348" t="s">
        <v>98</v>
      </c>
    </row>
    <row r="349" spans="1:6" x14ac:dyDescent="0.25">
      <c r="A349" t="s">
        <v>6</v>
      </c>
      <c r="B349">
        <v>2024</v>
      </c>
      <c r="C349" t="s">
        <v>94</v>
      </c>
      <c r="D349" t="s">
        <v>97</v>
      </c>
      <c r="E349">
        <v>0.05</v>
      </c>
      <c r="F349" t="s">
        <v>98</v>
      </c>
    </row>
    <row r="350" spans="1:6" x14ac:dyDescent="0.25">
      <c r="A350" t="s">
        <v>6</v>
      </c>
      <c r="B350">
        <v>2025</v>
      </c>
      <c r="C350" t="s">
        <v>7</v>
      </c>
      <c r="D350" t="s">
        <v>99</v>
      </c>
      <c r="E350">
        <v>0.97058823529411697</v>
      </c>
      <c r="F350" t="s">
        <v>8</v>
      </c>
    </row>
    <row r="351" spans="1:6" x14ac:dyDescent="0.25">
      <c r="A351" t="s">
        <v>6</v>
      </c>
      <c r="B351">
        <v>2025</v>
      </c>
      <c r="C351" t="s">
        <v>9</v>
      </c>
      <c r="D351" t="s">
        <v>99</v>
      </c>
      <c r="E351">
        <v>2.94117647058823E-2</v>
      </c>
      <c r="F351" t="s">
        <v>8</v>
      </c>
    </row>
    <row r="352" spans="1:6" x14ac:dyDescent="0.25">
      <c r="A352" t="s">
        <v>6</v>
      </c>
      <c r="B352">
        <v>2025</v>
      </c>
      <c r="C352" t="s">
        <v>100</v>
      </c>
      <c r="D352" t="s">
        <v>101</v>
      </c>
      <c r="E352">
        <v>0.97792560386473404</v>
      </c>
      <c r="F352" t="s">
        <v>102</v>
      </c>
    </row>
    <row r="353" spans="1:6" x14ac:dyDescent="0.25">
      <c r="A353" t="s">
        <v>6</v>
      </c>
      <c r="B353">
        <v>2025</v>
      </c>
      <c r="C353" t="s">
        <v>9</v>
      </c>
      <c r="D353" t="s">
        <v>101</v>
      </c>
      <c r="E353">
        <v>2.2074396135265701E-2</v>
      </c>
      <c r="F353" t="s">
        <v>102</v>
      </c>
    </row>
    <row r="354" spans="1:6" x14ac:dyDescent="0.25">
      <c r="A354" t="s">
        <v>6</v>
      </c>
      <c r="B354">
        <v>2025</v>
      </c>
      <c r="C354" t="s">
        <v>100</v>
      </c>
      <c r="D354" t="s">
        <v>103</v>
      </c>
      <c r="E354">
        <v>0.97792560386473404</v>
      </c>
      <c r="F354" t="s">
        <v>104</v>
      </c>
    </row>
    <row r="355" spans="1:6" x14ac:dyDescent="0.25">
      <c r="A355" t="s">
        <v>6</v>
      </c>
      <c r="B355">
        <v>2025</v>
      </c>
      <c r="C355" t="s">
        <v>9</v>
      </c>
      <c r="D355" t="s">
        <v>103</v>
      </c>
      <c r="E355">
        <v>2.2074396135265701E-2</v>
      </c>
      <c r="F355" t="s">
        <v>104</v>
      </c>
    </row>
    <row r="356" spans="1:6" x14ac:dyDescent="0.25">
      <c r="A356" t="s">
        <v>6</v>
      </c>
      <c r="B356">
        <v>2025</v>
      </c>
      <c r="C356" t="s">
        <v>100</v>
      </c>
      <c r="D356" t="s">
        <v>105</v>
      </c>
      <c r="E356">
        <v>0.97792560386473404</v>
      </c>
      <c r="F356" t="s">
        <v>106</v>
      </c>
    </row>
    <row r="357" spans="1:6" x14ac:dyDescent="0.25">
      <c r="A357" t="s">
        <v>6</v>
      </c>
      <c r="B357">
        <v>2025</v>
      </c>
      <c r="C357" t="s">
        <v>9</v>
      </c>
      <c r="D357" t="s">
        <v>105</v>
      </c>
      <c r="E357">
        <v>2.2074396135265701E-2</v>
      </c>
      <c r="F357" t="s">
        <v>106</v>
      </c>
    </row>
    <row r="358" spans="1:6" x14ac:dyDescent="0.25">
      <c r="A358" t="s">
        <v>6</v>
      </c>
      <c r="B358">
        <v>2025</v>
      </c>
      <c r="C358" t="s">
        <v>9</v>
      </c>
      <c r="D358" t="s">
        <v>107</v>
      </c>
      <c r="E358">
        <v>0.97792560386473404</v>
      </c>
      <c r="F358" t="s">
        <v>10</v>
      </c>
    </row>
    <row r="359" spans="1:6" x14ac:dyDescent="0.25">
      <c r="A359" t="s">
        <v>6</v>
      </c>
      <c r="B359">
        <v>2025</v>
      </c>
      <c r="C359" t="s">
        <v>11</v>
      </c>
      <c r="D359" t="s">
        <v>107</v>
      </c>
      <c r="E359">
        <v>2.2074396135265701E-2</v>
      </c>
      <c r="F359" t="s">
        <v>10</v>
      </c>
    </row>
    <row r="360" spans="1:6" x14ac:dyDescent="0.25">
      <c r="A360" t="s">
        <v>6</v>
      </c>
      <c r="B360">
        <v>2025</v>
      </c>
      <c r="C360" t="s">
        <v>12</v>
      </c>
      <c r="D360" t="s">
        <v>108</v>
      </c>
      <c r="E360">
        <v>0.98499999999999999</v>
      </c>
      <c r="F360" t="s">
        <v>13</v>
      </c>
    </row>
    <row r="361" spans="1:6" x14ac:dyDescent="0.25">
      <c r="A361" t="s">
        <v>6</v>
      </c>
      <c r="B361">
        <v>2025</v>
      </c>
      <c r="C361" t="s">
        <v>9</v>
      </c>
      <c r="D361" t="s">
        <v>108</v>
      </c>
      <c r="E361">
        <v>1.4999999999999999E-2</v>
      </c>
      <c r="F361" t="s">
        <v>13</v>
      </c>
    </row>
    <row r="362" spans="1:6" x14ac:dyDescent="0.25">
      <c r="A362" t="s">
        <v>6</v>
      </c>
      <c r="B362">
        <v>2025</v>
      </c>
      <c r="C362" t="s">
        <v>12</v>
      </c>
      <c r="D362" t="s">
        <v>109</v>
      </c>
      <c r="E362">
        <v>0.98499999999999999</v>
      </c>
      <c r="F362" t="s">
        <v>110</v>
      </c>
    </row>
    <row r="363" spans="1:6" x14ac:dyDescent="0.25">
      <c r="A363" t="s">
        <v>6</v>
      </c>
      <c r="B363">
        <v>2025</v>
      </c>
      <c r="C363" t="s">
        <v>9</v>
      </c>
      <c r="D363" t="s">
        <v>109</v>
      </c>
      <c r="E363">
        <v>1.4999999999999999E-2</v>
      </c>
      <c r="F363" t="s">
        <v>110</v>
      </c>
    </row>
    <row r="364" spans="1:6" x14ac:dyDescent="0.25">
      <c r="A364" t="s">
        <v>6</v>
      </c>
      <c r="B364">
        <v>2025</v>
      </c>
      <c r="C364" t="s">
        <v>12</v>
      </c>
      <c r="D364" t="s">
        <v>111</v>
      </c>
      <c r="E364">
        <v>0.98499999999999999</v>
      </c>
      <c r="F364" t="s">
        <v>112</v>
      </c>
    </row>
    <row r="365" spans="1:6" x14ac:dyDescent="0.25">
      <c r="A365" t="s">
        <v>6</v>
      </c>
      <c r="B365">
        <v>2025</v>
      </c>
      <c r="C365" t="s">
        <v>9</v>
      </c>
      <c r="D365" t="s">
        <v>111</v>
      </c>
      <c r="E365">
        <v>1.4999999999999999E-2</v>
      </c>
      <c r="F365" t="s">
        <v>112</v>
      </c>
    </row>
    <row r="366" spans="1:6" x14ac:dyDescent="0.25">
      <c r="A366" t="s">
        <v>6</v>
      </c>
      <c r="B366">
        <v>2025</v>
      </c>
      <c r="C366" t="s">
        <v>14</v>
      </c>
      <c r="D366" t="s">
        <v>113</v>
      </c>
      <c r="E366">
        <v>0.97058823529411697</v>
      </c>
      <c r="F366" t="s">
        <v>15</v>
      </c>
    </row>
    <row r="367" spans="1:6" x14ac:dyDescent="0.25">
      <c r="A367" t="s">
        <v>6</v>
      </c>
      <c r="B367">
        <v>2025</v>
      </c>
      <c r="C367" t="s">
        <v>9</v>
      </c>
      <c r="D367" t="s">
        <v>113</v>
      </c>
      <c r="E367">
        <v>2.94117647058823E-2</v>
      </c>
      <c r="F367" t="s">
        <v>15</v>
      </c>
    </row>
    <row r="368" spans="1:6" x14ac:dyDescent="0.25">
      <c r="A368" t="s">
        <v>6</v>
      </c>
      <c r="B368">
        <v>2025</v>
      </c>
      <c r="C368" t="s">
        <v>100</v>
      </c>
      <c r="D368" t="s">
        <v>114</v>
      </c>
      <c r="E368">
        <v>0.98499999999999999</v>
      </c>
      <c r="F368" t="s">
        <v>115</v>
      </c>
    </row>
    <row r="369" spans="1:6" x14ac:dyDescent="0.25">
      <c r="A369" t="s">
        <v>6</v>
      </c>
      <c r="B369">
        <v>2025</v>
      </c>
      <c r="C369" t="s">
        <v>9</v>
      </c>
      <c r="D369" t="s">
        <v>114</v>
      </c>
      <c r="E369">
        <v>1.4999999999999999E-2</v>
      </c>
      <c r="F369" t="s">
        <v>115</v>
      </c>
    </row>
    <row r="370" spans="1:6" x14ac:dyDescent="0.25">
      <c r="A370" t="s">
        <v>6</v>
      </c>
      <c r="B370">
        <v>2025</v>
      </c>
      <c r="C370" t="s">
        <v>100</v>
      </c>
      <c r="D370" t="s">
        <v>116</v>
      </c>
      <c r="E370">
        <v>0.98499999999999999</v>
      </c>
      <c r="F370" t="s">
        <v>117</v>
      </c>
    </row>
    <row r="371" spans="1:6" x14ac:dyDescent="0.25">
      <c r="A371" t="s">
        <v>6</v>
      </c>
      <c r="B371">
        <v>2025</v>
      </c>
      <c r="C371" t="s">
        <v>9</v>
      </c>
      <c r="D371" t="s">
        <v>116</v>
      </c>
      <c r="E371">
        <v>1.4999999999999999E-2</v>
      </c>
      <c r="F371" t="s">
        <v>117</v>
      </c>
    </row>
    <row r="372" spans="1:6" x14ac:dyDescent="0.25">
      <c r="A372" t="s">
        <v>6</v>
      </c>
      <c r="B372">
        <v>2025</v>
      </c>
      <c r="C372" t="s">
        <v>100</v>
      </c>
      <c r="D372" t="s">
        <v>118</v>
      </c>
      <c r="E372">
        <v>0.98499999999999999</v>
      </c>
      <c r="F372" t="s">
        <v>119</v>
      </c>
    </row>
    <row r="373" spans="1:6" x14ac:dyDescent="0.25">
      <c r="A373" t="s">
        <v>6</v>
      </c>
      <c r="B373">
        <v>2025</v>
      </c>
      <c r="C373" t="s">
        <v>9</v>
      </c>
      <c r="D373" t="s">
        <v>118</v>
      </c>
      <c r="E373">
        <v>1.4999999999999999E-2</v>
      </c>
      <c r="F373" t="s">
        <v>119</v>
      </c>
    </row>
    <row r="374" spans="1:6" x14ac:dyDescent="0.25">
      <c r="A374" t="s">
        <v>6</v>
      </c>
      <c r="B374">
        <v>2025</v>
      </c>
      <c r="C374" t="s">
        <v>16</v>
      </c>
      <c r="D374" t="s">
        <v>120</v>
      </c>
      <c r="E374">
        <v>0.95</v>
      </c>
      <c r="F374" t="s">
        <v>17</v>
      </c>
    </row>
    <row r="375" spans="1:6" x14ac:dyDescent="0.25">
      <c r="A375" t="s">
        <v>6</v>
      </c>
      <c r="B375">
        <v>2025</v>
      </c>
      <c r="C375" t="s">
        <v>18</v>
      </c>
      <c r="D375" t="s">
        <v>120</v>
      </c>
      <c r="E375">
        <v>0.05</v>
      </c>
      <c r="F375" t="s">
        <v>17</v>
      </c>
    </row>
    <row r="376" spans="1:6" x14ac:dyDescent="0.25">
      <c r="A376" t="s">
        <v>6</v>
      </c>
      <c r="B376">
        <v>2025</v>
      </c>
      <c r="C376" t="s">
        <v>16</v>
      </c>
      <c r="D376" t="s">
        <v>121</v>
      </c>
      <c r="E376">
        <v>0.95</v>
      </c>
      <c r="F376" t="s">
        <v>122</v>
      </c>
    </row>
    <row r="377" spans="1:6" x14ac:dyDescent="0.25">
      <c r="A377" t="s">
        <v>6</v>
      </c>
      <c r="B377">
        <v>2025</v>
      </c>
      <c r="C377" t="s">
        <v>18</v>
      </c>
      <c r="D377" t="s">
        <v>121</v>
      </c>
      <c r="E377">
        <v>0.05</v>
      </c>
      <c r="F377" t="s">
        <v>122</v>
      </c>
    </row>
    <row r="378" spans="1:6" x14ac:dyDescent="0.25">
      <c r="A378" t="s">
        <v>6</v>
      </c>
      <c r="B378">
        <v>2025</v>
      </c>
      <c r="C378" t="s">
        <v>16</v>
      </c>
      <c r="D378" t="s">
        <v>123</v>
      </c>
      <c r="E378">
        <v>0.95</v>
      </c>
      <c r="F378" t="s">
        <v>124</v>
      </c>
    </row>
    <row r="379" spans="1:6" x14ac:dyDescent="0.25">
      <c r="A379" t="s">
        <v>6</v>
      </c>
      <c r="B379">
        <v>2025</v>
      </c>
      <c r="C379" t="s">
        <v>18</v>
      </c>
      <c r="D379" t="s">
        <v>123</v>
      </c>
      <c r="E379">
        <v>0.05</v>
      </c>
      <c r="F379" t="s">
        <v>124</v>
      </c>
    </row>
    <row r="380" spans="1:6" x14ac:dyDescent="0.25">
      <c r="A380" t="s">
        <v>6</v>
      </c>
      <c r="B380">
        <v>2025</v>
      </c>
      <c r="C380" t="s">
        <v>16</v>
      </c>
      <c r="D380" t="s">
        <v>125</v>
      </c>
      <c r="E380">
        <v>0.95</v>
      </c>
      <c r="F380" t="s">
        <v>126</v>
      </c>
    </row>
    <row r="381" spans="1:6" x14ac:dyDescent="0.25">
      <c r="A381" t="s">
        <v>6</v>
      </c>
      <c r="B381">
        <v>2025</v>
      </c>
      <c r="C381" t="s">
        <v>18</v>
      </c>
      <c r="D381" t="s">
        <v>125</v>
      </c>
      <c r="E381">
        <v>0.05</v>
      </c>
      <c r="F381" t="s">
        <v>126</v>
      </c>
    </row>
    <row r="382" spans="1:6" x14ac:dyDescent="0.25">
      <c r="A382" t="s">
        <v>6</v>
      </c>
      <c r="B382">
        <v>2025</v>
      </c>
      <c r="C382" t="s">
        <v>16</v>
      </c>
      <c r="D382" t="s">
        <v>127</v>
      </c>
      <c r="E382">
        <v>0.95</v>
      </c>
      <c r="F382" t="s">
        <v>128</v>
      </c>
    </row>
    <row r="383" spans="1:6" x14ac:dyDescent="0.25">
      <c r="A383" t="s">
        <v>6</v>
      </c>
      <c r="B383">
        <v>2025</v>
      </c>
      <c r="C383" t="s">
        <v>18</v>
      </c>
      <c r="D383" t="s">
        <v>127</v>
      </c>
      <c r="E383">
        <v>0.05</v>
      </c>
      <c r="F383" t="s">
        <v>128</v>
      </c>
    </row>
    <row r="384" spans="1:6" x14ac:dyDescent="0.25">
      <c r="A384" t="s">
        <v>6</v>
      </c>
      <c r="B384">
        <v>2025</v>
      </c>
      <c r="C384" t="s">
        <v>16</v>
      </c>
      <c r="D384" t="s">
        <v>129</v>
      </c>
      <c r="E384">
        <v>0.95</v>
      </c>
      <c r="F384" t="s">
        <v>130</v>
      </c>
    </row>
    <row r="385" spans="1:6" x14ac:dyDescent="0.25">
      <c r="A385" t="s">
        <v>6</v>
      </c>
      <c r="B385">
        <v>2025</v>
      </c>
      <c r="C385" t="s">
        <v>18</v>
      </c>
      <c r="D385" t="s">
        <v>129</v>
      </c>
      <c r="E385">
        <v>0.05</v>
      </c>
      <c r="F385" t="s">
        <v>130</v>
      </c>
    </row>
    <row r="386" spans="1:6" x14ac:dyDescent="0.25">
      <c r="A386" t="s">
        <v>6</v>
      </c>
      <c r="B386">
        <v>2025</v>
      </c>
      <c r="C386" t="s">
        <v>16</v>
      </c>
      <c r="D386" t="s">
        <v>131</v>
      </c>
      <c r="E386">
        <v>0.95</v>
      </c>
      <c r="F386" t="s">
        <v>132</v>
      </c>
    </row>
    <row r="387" spans="1:6" x14ac:dyDescent="0.25">
      <c r="A387" t="s">
        <v>6</v>
      </c>
      <c r="B387">
        <v>2025</v>
      </c>
      <c r="C387" t="s">
        <v>18</v>
      </c>
      <c r="D387" t="s">
        <v>131</v>
      </c>
      <c r="E387">
        <v>0.05</v>
      </c>
      <c r="F387" t="s">
        <v>132</v>
      </c>
    </row>
    <row r="388" spans="1:6" x14ac:dyDescent="0.25">
      <c r="A388" t="s">
        <v>6</v>
      </c>
      <c r="B388">
        <v>2025</v>
      </c>
      <c r="C388" t="s">
        <v>16</v>
      </c>
      <c r="D388" t="s">
        <v>133</v>
      </c>
      <c r="E388">
        <v>0.95</v>
      </c>
      <c r="F388" t="s">
        <v>134</v>
      </c>
    </row>
    <row r="389" spans="1:6" x14ac:dyDescent="0.25">
      <c r="A389" t="s">
        <v>6</v>
      </c>
      <c r="B389">
        <v>2025</v>
      </c>
      <c r="C389" t="s">
        <v>18</v>
      </c>
      <c r="D389" t="s">
        <v>133</v>
      </c>
      <c r="E389">
        <v>0.05</v>
      </c>
      <c r="F389" t="s">
        <v>134</v>
      </c>
    </row>
    <row r="390" spans="1:6" x14ac:dyDescent="0.25">
      <c r="A390" t="s">
        <v>6</v>
      </c>
      <c r="B390">
        <v>2025</v>
      </c>
      <c r="C390" t="s">
        <v>16</v>
      </c>
      <c r="D390" t="s">
        <v>135</v>
      </c>
      <c r="E390">
        <v>0.95</v>
      </c>
      <c r="F390" t="s">
        <v>136</v>
      </c>
    </row>
    <row r="391" spans="1:6" x14ac:dyDescent="0.25">
      <c r="A391" t="s">
        <v>6</v>
      </c>
      <c r="B391">
        <v>2025</v>
      </c>
      <c r="C391" t="s">
        <v>18</v>
      </c>
      <c r="D391" t="s">
        <v>135</v>
      </c>
      <c r="E391">
        <v>0.05</v>
      </c>
      <c r="F391" t="s">
        <v>136</v>
      </c>
    </row>
    <row r="392" spans="1:6" x14ac:dyDescent="0.25">
      <c r="A392" t="s">
        <v>6</v>
      </c>
      <c r="B392">
        <v>2025</v>
      </c>
      <c r="C392" t="s">
        <v>137</v>
      </c>
      <c r="D392" t="s">
        <v>138</v>
      </c>
      <c r="E392">
        <v>0.97058823529411697</v>
      </c>
      <c r="F392" t="s">
        <v>139</v>
      </c>
    </row>
    <row r="393" spans="1:6" x14ac:dyDescent="0.25">
      <c r="A393" t="s">
        <v>6</v>
      </c>
      <c r="B393">
        <v>2025</v>
      </c>
      <c r="C393" t="s">
        <v>140</v>
      </c>
      <c r="D393" t="s">
        <v>138</v>
      </c>
      <c r="E393">
        <v>2.94117647058823E-2</v>
      </c>
      <c r="F393" t="s">
        <v>139</v>
      </c>
    </row>
    <row r="394" spans="1:6" x14ac:dyDescent="0.25">
      <c r="A394" t="s">
        <v>6</v>
      </c>
      <c r="B394">
        <v>2025</v>
      </c>
      <c r="C394" t="s">
        <v>141</v>
      </c>
      <c r="D394" t="s">
        <v>142</v>
      </c>
      <c r="E394">
        <v>0.97792560386473404</v>
      </c>
      <c r="F394" t="s">
        <v>143</v>
      </c>
    </row>
    <row r="395" spans="1:6" x14ac:dyDescent="0.25">
      <c r="A395" t="s">
        <v>6</v>
      </c>
      <c r="B395">
        <v>2025</v>
      </c>
      <c r="C395" t="s">
        <v>140</v>
      </c>
      <c r="D395" t="s">
        <v>142</v>
      </c>
      <c r="E395">
        <v>2.2074396135265701E-2</v>
      </c>
      <c r="F395" t="s">
        <v>143</v>
      </c>
    </row>
    <row r="396" spans="1:6" x14ac:dyDescent="0.25">
      <c r="A396" t="s">
        <v>6</v>
      </c>
      <c r="B396">
        <v>2025</v>
      </c>
      <c r="C396" t="s">
        <v>141</v>
      </c>
      <c r="D396" t="s">
        <v>144</v>
      </c>
      <c r="E396">
        <v>0.97792560386473404</v>
      </c>
      <c r="F396" t="s">
        <v>145</v>
      </c>
    </row>
    <row r="397" spans="1:6" x14ac:dyDescent="0.25">
      <c r="A397" t="s">
        <v>6</v>
      </c>
      <c r="B397">
        <v>2025</v>
      </c>
      <c r="C397" t="s">
        <v>140</v>
      </c>
      <c r="D397" t="s">
        <v>144</v>
      </c>
      <c r="E397">
        <v>2.2074396135265701E-2</v>
      </c>
      <c r="F397" t="s">
        <v>145</v>
      </c>
    </row>
    <row r="398" spans="1:6" x14ac:dyDescent="0.25">
      <c r="A398" t="s">
        <v>6</v>
      </c>
      <c r="B398">
        <v>2025</v>
      </c>
      <c r="C398" t="s">
        <v>141</v>
      </c>
      <c r="D398" t="s">
        <v>146</v>
      </c>
      <c r="E398">
        <v>0.97792560386473404</v>
      </c>
      <c r="F398" t="s">
        <v>147</v>
      </c>
    </row>
    <row r="399" spans="1:6" x14ac:dyDescent="0.25">
      <c r="A399" t="s">
        <v>6</v>
      </c>
      <c r="B399">
        <v>2025</v>
      </c>
      <c r="C399" t="s">
        <v>140</v>
      </c>
      <c r="D399" t="s">
        <v>146</v>
      </c>
      <c r="E399">
        <v>2.2074396135265701E-2</v>
      </c>
      <c r="F399" t="s">
        <v>147</v>
      </c>
    </row>
    <row r="400" spans="1:6" x14ac:dyDescent="0.25">
      <c r="A400" t="s">
        <v>6</v>
      </c>
      <c r="B400">
        <v>2025</v>
      </c>
      <c r="C400" t="s">
        <v>140</v>
      </c>
      <c r="D400" t="s">
        <v>148</v>
      </c>
      <c r="E400">
        <v>0.97792560386473404</v>
      </c>
      <c r="F400" t="s">
        <v>149</v>
      </c>
    </row>
    <row r="401" spans="1:6" x14ac:dyDescent="0.25">
      <c r="A401" t="s">
        <v>6</v>
      </c>
      <c r="B401">
        <v>2025</v>
      </c>
      <c r="C401" t="s">
        <v>150</v>
      </c>
      <c r="D401" t="s">
        <v>148</v>
      </c>
      <c r="E401">
        <v>2.2074396135265701E-2</v>
      </c>
      <c r="F401" t="s">
        <v>149</v>
      </c>
    </row>
    <row r="402" spans="1:6" x14ac:dyDescent="0.25">
      <c r="A402" t="s">
        <v>6</v>
      </c>
      <c r="B402">
        <v>2025</v>
      </c>
      <c r="C402" t="s">
        <v>151</v>
      </c>
      <c r="D402" t="s">
        <v>152</v>
      </c>
      <c r="E402">
        <v>0.98499999999999999</v>
      </c>
      <c r="F402" t="s">
        <v>153</v>
      </c>
    </row>
    <row r="403" spans="1:6" x14ac:dyDescent="0.25">
      <c r="A403" t="s">
        <v>6</v>
      </c>
      <c r="B403">
        <v>2025</v>
      </c>
      <c r="C403" t="s">
        <v>140</v>
      </c>
      <c r="D403" t="s">
        <v>152</v>
      </c>
      <c r="E403">
        <v>1.4999999999999999E-2</v>
      </c>
      <c r="F403" t="s">
        <v>153</v>
      </c>
    </row>
    <row r="404" spans="1:6" x14ac:dyDescent="0.25">
      <c r="A404" t="s">
        <v>6</v>
      </c>
      <c r="B404">
        <v>2025</v>
      </c>
      <c r="C404" t="s">
        <v>151</v>
      </c>
      <c r="D404" t="s">
        <v>154</v>
      </c>
      <c r="E404">
        <v>0.98499999999999999</v>
      </c>
      <c r="F404" t="s">
        <v>155</v>
      </c>
    </row>
    <row r="405" spans="1:6" x14ac:dyDescent="0.25">
      <c r="A405" t="s">
        <v>6</v>
      </c>
      <c r="B405">
        <v>2025</v>
      </c>
      <c r="C405" t="s">
        <v>140</v>
      </c>
      <c r="D405" t="s">
        <v>154</v>
      </c>
      <c r="E405">
        <v>1.4999999999999999E-2</v>
      </c>
      <c r="F405" t="s">
        <v>155</v>
      </c>
    </row>
    <row r="406" spans="1:6" x14ac:dyDescent="0.25">
      <c r="A406" t="s">
        <v>6</v>
      </c>
      <c r="B406">
        <v>2025</v>
      </c>
      <c r="C406" t="s">
        <v>151</v>
      </c>
      <c r="D406" t="s">
        <v>156</v>
      </c>
      <c r="E406">
        <v>0.98499999999999999</v>
      </c>
      <c r="F406" t="s">
        <v>157</v>
      </c>
    </row>
    <row r="407" spans="1:6" x14ac:dyDescent="0.25">
      <c r="A407" t="s">
        <v>6</v>
      </c>
      <c r="B407">
        <v>2025</v>
      </c>
      <c r="C407" t="s">
        <v>140</v>
      </c>
      <c r="D407" t="s">
        <v>156</v>
      </c>
      <c r="E407">
        <v>1.4999999999999999E-2</v>
      </c>
      <c r="F407" t="s">
        <v>157</v>
      </c>
    </row>
    <row r="408" spans="1:6" x14ac:dyDescent="0.25">
      <c r="A408" t="s">
        <v>6</v>
      </c>
      <c r="B408">
        <v>2025</v>
      </c>
      <c r="C408" t="s">
        <v>158</v>
      </c>
      <c r="D408" t="s">
        <v>159</v>
      </c>
      <c r="E408">
        <v>0.97058823529411697</v>
      </c>
      <c r="F408" t="s">
        <v>160</v>
      </c>
    </row>
    <row r="409" spans="1:6" x14ac:dyDescent="0.25">
      <c r="A409" t="s">
        <v>6</v>
      </c>
      <c r="B409">
        <v>2025</v>
      </c>
      <c r="C409" t="s">
        <v>140</v>
      </c>
      <c r="D409" t="s">
        <v>159</v>
      </c>
      <c r="E409">
        <v>2.94117647058823E-2</v>
      </c>
      <c r="F409" t="s">
        <v>160</v>
      </c>
    </row>
    <row r="410" spans="1:6" x14ac:dyDescent="0.25">
      <c r="A410" t="s">
        <v>6</v>
      </c>
      <c r="B410">
        <v>2025</v>
      </c>
      <c r="C410" t="s">
        <v>141</v>
      </c>
      <c r="D410" t="s">
        <v>161</v>
      </c>
      <c r="E410">
        <v>0.98499999999999999</v>
      </c>
      <c r="F410" t="s">
        <v>162</v>
      </c>
    </row>
    <row r="411" spans="1:6" x14ac:dyDescent="0.25">
      <c r="A411" t="s">
        <v>6</v>
      </c>
      <c r="B411">
        <v>2025</v>
      </c>
      <c r="C411" t="s">
        <v>140</v>
      </c>
      <c r="D411" t="s">
        <v>161</v>
      </c>
      <c r="E411">
        <v>1.4999999999999999E-2</v>
      </c>
      <c r="F411" t="s">
        <v>162</v>
      </c>
    </row>
    <row r="412" spans="1:6" x14ac:dyDescent="0.25">
      <c r="A412" t="s">
        <v>6</v>
      </c>
      <c r="B412">
        <v>2025</v>
      </c>
      <c r="C412" t="s">
        <v>141</v>
      </c>
      <c r="D412" t="s">
        <v>163</v>
      </c>
      <c r="E412">
        <v>0.98499999999999999</v>
      </c>
      <c r="F412" t="s">
        <v>164</v>
      </c>
    </row>
    <row r="413" spans="1:6" x14ac:dyDescent="0.25">
      <c r="A413" t="s">
        <v>6</v>
      </c>
      <c r="B413">
        <v>2025</v>
      </c>
      <c r="C413" t="s">
        <v>140</v>
      </c>
      <c r="D413" t="s">
        <v>163</v>
      </c>
      <c r="E413">
        <v>1.4999999999999999E-2</v>
      </c>
      <c r="F413" t="s">
        <v>164</v>
      </c>
    </row>
    <row r="414" spans="1:6" x14ac:dyDescent="0.25">
      <c r="A414" t="s">
        <v>6</v>
      </c>
      <c r="B414">
        <v>2025</v>
      </c>
      <c r="C414" t="s">
        <v>141</v>
      </c>
      <c r="D414" t="s">
        <v>165</v>
      </c>
      <c r="E414">
        <v>0.98499999999999999</v>
      </c>
      <c r="F414" t="s">
        <v>166</v>
      </c>
    </row>
    <row r="415" spans="1:6" x14ac:dyDescent="0.25">
      <c r="A415" t="s">
        <v>6</v>
      </c>
      <c r="B415">
        <v>2025</v>
      </c>
      <c r="C415" t="s">
        <v>140</v>
      </c>
      <c r="D415" t="s">
        <v>165</v>
      </c>
      <c r="E415">
        <v>1.4999999999999999E-2</v>
      </c>
      <c r="F415" t="s">
        <v>166</v>
      </c>
    </row>
    <row r="416" spans="1:6" x14ac:dyDescent="0.25">
      <c r="A416" t="s">
        <v>6</v>
      </c>
      <c r="B416">
        <v>2025</v>
      </c>
      <c r="C416" t="s">
        <v>91</v>
      </c>
      <c r="D416" t="s">
        <v>167</v>
      </c>
      <c r="E416">
        <v>0.95</v>
      </c>
      <c r="F416" t="s">
        <v>168</v>
      </c>
    </row>
    <row r="417" spans="1:6" x14ac:dyDescent="0.25">
      <c r="A417" t="s">
        <v>6</v>
      </c>
      <c r="B417">
        <v>2025</v>
      </c>
      <c r="C417" t="s">
        <v>94</v>
      </c>
      <c r="D417" t="s">
        <v>167</v>
      </c>
      <c r="E417">
        <v>0.05</v>
      </c>
      <c r="F417" t="s">
        <v>168</v>
      </c>
    </row>
    <row r="418" spans="1:6" x14ac:dyDescent="0.25">
      <c r="A418" t="s">
        <v>6</v>
      </c>
      <c r="B418">
        <v>2025</v>
      </c>
      <c r="C418" t="s">
        <v>91</v>
      </c>
      <c r="D418" t="s">
        <v>169</v>
      </c>
      <c r="E418">
        <v>0.95</v>
      </c>
      <c r="F418" t="s">
        <v>170</v>
      </c>
    </row>
    <row r="419" spans="1:6" x14ac:dyDescent="0.25">
      <c r="A419" t="s">
        <v>6</v>
      </c>
      <c r="B419">
        <v>2025</v>
      </c>
      <c r="C419" t="s">
        <v>94</v>
      </c>
      <c r="D419" t="s">
        <v>169</v>
      </c>
      <c r="E419">
        <v>0.05</v>
      </c>
      <c r="F419" t="s">
        <v>170</v>
      </c>
    </row>
    <row r="420" spans="1:6" x14ac:dyDescent="0.25">
      <c r="A420" t="s">
        <v>6</v>
      </c>
      <c r="B420">
        <v>2025</v>
      </c>
      <c r="C420" t="s">
        <v>91</v>
      </c>
      <c r="D420" t="s">
        <v>171</v>
      </c>
      <c r="E420">
        <v>0.95</v>
      </c>
      <c r="F420" t="s">
        <v>172</v>
      </c>
    </row>
    <row r="421" spans="1:6" x14ac:dyDescent="0.25">
      <c r="A421" t="s">
        <v>6</v>
      </c>
      <c r="B421">
        <v>2025</v>
      </c>
      <c r="C421" t="s">
        <v>94</v>
      </c>
      <c r="D421" t="s">
        <v>171</v>
      </c>
      <c r="E421">
        <v>0.05</v>
      </c>
      <c r="F421" t="s">
        <v>172</v>
      </c>
    </row>
    <row r="422" spans="1:6" x14ac:dyDescent="0.25">
      <c r="A422" t="s">
        <v>6</v>
      </c>
      <c r="B422">
        <v>2025</v>
      </c>
      <c r="C422" t="s">
        <v>91</v>
      </c>
      <c r="D422" t="s">
        <v>173</v>
      </c>
      <c r="E422">
        <v>0.95</v>
      </c>
      <c r="F422" t="s">
        <v>174</v>
      </c>
    </row>
    <row r="423" spans="1:6" x14ac:dyDescent="0.25">
      <c r="A423" t="s">
        <v>6</v>
      </c>
      <c r="B423">
        <v>2025</v>
      </c>
      <c r="C423" t="s">
        <v>94</v>
      </c>
      <c r="D423" t="s">
        <v>173</v>
      </c>
      <c r="E423">
        <v>0.05</v>
      </c>
      <c r="F423" t="s">
        <v>174</v>
      </c>
    </row>
    <row r="424" spans="1:6" x14ac:dyDescent="0.25">
      <c r="A424" t="s">
        <v>6</v>
      </c>
      <c r="B424">
        <v>2025</v>
      </c>
      <c r="C424" t="s">
        <v>91</v>
      </c>
      <c r="D424" t="s">
        <v>175</v>
      </c>
      <c r="E424">
        <v>0.95</v>
      </c>
      <c r="F424" t="s">
        <v>176</v>
      </c>
    </row>
    <row r="425" spans="1:6" x14ac:dyDescent="0.25">
      <c r="A425" t="s">
        <v>6</v>
      </c>
      <c r="B425">
        <v>2025</v>
      </c>
      <c r="C425" t="s">
        <v>94</v>
      </c>
      <c r="D425" t="s">
        <v>175</v>
      </c>
      <c r="E425">
        <v>0.05</v>
      </c>
      <c r="F425" t="s">
        <v>176</v>
      </c>
    </row>
    <row r="426" spans="1:6" x14ac:dyDescent="0.25">
      <c r="A426" t="s">
        <v>6</v>
      </c>
      <c r="B426">
        <v>2025</v>
      </c>
      <c r="C426" t="s">
        <v>91</v>
      </c>
      <c r="D426" t="s">
        <v>177</v>
      </c>
      <c r="E426">
        <v>0.95</v>
      </c>
      <c r="F426" t="s">
        <v>178</v>
      </c>
    </row>
    <row r="427" spans="1:6" x14ac:dyDescent="0.25">
      <c r="A427" t="s">
        <v>6</v>
      </c>
      <c r="B427">
        <v>2025</v>
      </c>
      <c r="C427" t="s">
        <v>94</v>
      </c>
      <c r="D427" t="s">
        <v>177</v>
      </c>
      <c r="E427">
        <v>0.05</v>
      </c>
      <c r="F427" t="s">
        <v>178</v>
      </c>
    </row>
    <row r="428" spans="1:6" x14ac:dyDescent="0.25">
      <c r="A428" t="s">
        <v>6</v>
      </c>
      <c r="B428">
        <v>2025</v>
      </c>
      <c r="C428" t="s">
        <v>91</v>
      </c>
      <c r="D428" t="s">
        <v>179</v>
      </c>
      <c r="E428">
        <v>0.95</v>
      </c>
      <c r="F428" t="s">
        <v>180</v>
      </c>
    </row>
    <row r="429" spans="1:6" x14ac:dyDescent="0.25">
      <c r="A429" t="s">
        <v>6</v>
      </c>
      <c r="B429">
        <v>2025</v>
      </c>
      <c r="C429" t="s">
        <v>94</v>
      </c>
      <c r="D429" t="s">
        <v>179</v>
      </c>
      <c r="E429">
        <v>0.05</v>
      </c>
      <c r="F429" t="s">
        <v>180</v>
      </c>
    </row>
    <row r="430" spans="1:6" x14ac:dyDescent="0.25">
      <c r="A430" t="s">
        <v>6</v>
      </c>
      <c r="B430">
        <v>2025</v>
      </c>
      <c r="C430" t="s">
        <v>91</v>
      </c>
      <c r="D430" t="s">
        <v>181</v>
      </c>
      <c r="E430">
        <v>0.95</v>
      </c>
      <c r="F430" t="s">
        <v>182</v>
      </c>
    </row>
    <row r="431" spans="1:6" x14ac:dyDescent="0.25">
      <c r="A431" t="s">
        <v>6</v>
      </c>
      <c r="B431">
        <v>2025</v>
      </c>
      <c r="C431" t="s">
        <v>94</v>
      </c>
      <c r="D431" t="s">
        <v>181</v>
      </c>
      <c r="E431">
        <v>0.05</v>
      </c>
      <c r="F431" t="s">
        <v>182</v>
      </c>
    </row>
    <row r="432" spans="1:6" x14ac:dyDescent="0.25">
      <c r="A432" t="s">
        <v>6</v>
      </c>
      <c r="B432">
        <v>2025</v>
      </c>
      <c r="C432" t="s">
        <v>91</v>
      </c>
      <c r="D432" t="s">
        <v>183</v>
      </c>
      <c r="E432">
        <v>0.95</v>
      </c>
      <c r="F432" t="s">
        <v>184</v>
      </c>
    </row>
    <row r="433" spans="1:6" x14ac:dyDescent="0.25">
      <c r="A433" t="s">
        <v>6</v>
      </c>
      <c r="B433">
        <v>2025</v>
      </c>
      <c r="C433" t="s">
        <v>94</v>
      </c>
      <c r="D433" t="s">
        <v>183</v>
      </c>
      <c r="E433">
        <v>0.05</v>
      </c>
      <c r="F433" t="s">
        <v>184</v>
      </c>
    </row>
    <row r="434" spans="1:6" x14ac:dyDescent="0.25">
      <c r="A434" t="s">
        <v>6</v>
      </c>
      <c r="B434">
        <v>2025</v>
      </c>
      <c r="C434" t="s">
        <v>19</v>
      </c>
      <c r="D434" t="s">
        <v>185</v>
      </c>
      <c r="E434">
        <v>0.97058823529411697</v>
      </c>
      <c r="F434" t="s">
        <v>20</v>
      </c>
    </row>
    <row r="435" spans="1:6" x14ac:dyDescent="0.25">
      <c r="A435" t="s">
        <v>6</v>
      </c>
      <c r="B435">
        <v>2025</v>
      </c>
      <c r="C435" t="s">
        <v>21</v>
      </c>
      <c r="D435" t="s">
        <v>185</v>
      </c>
      <c r="E435">
        <v>2.94117647058823E-2</v>
      </c>
      <c r="F435" t="s">
        <v>20</v>
      </c>
    </row>
    <row r="436" spans="1:6" x14ac:dyDescent="0.25">
      <c r="A436" t="s">
        <v>6</v>
      </c>
      <c r="B436">
        <v>2025</v>
      </c>
      <c r="C436" t="s">
        <v>186</v>
      </c>
      <c r="D436" t="s">
        <v>187</v>
      </c>
      <c r="E436">
        <v>0.97792560386473404</v>
      </c>
      <c r="F436" t="s">
        <v>188</v>
      </c>
    </row>
    <row r="437" spans="1:6" x14ac:dyDescent="0.25">
      <c r="A437" t="s">
        <v>6</v>
      </c>
      <c r="B437">
        <v>2025</v>
      </c>
      <c r="C437" t="s">
        <v>19</v>
      </c>
      <c r="D437" t="s">
        <v>187</v>
      </c>
      <c r="E437">
        <v>2.2074396135265701E-2</v>
      </c>
      <c r="F437" t="s">
        <v>188</v>
      </c>
    </row>
    <row r="438" spans="1:6" x14ac:dyDescent="0.25">
      <c r="A438" t="s">
        <v>6</v>
      </c>
      <c r="B438">
        <v>2025</v>
      </c>
      <c r="C438" t="s">
        <v>186</v>
      </c>
      <c r="D438" t="s">
        <v>189</v>
      </c>
      <c r="E438">
        <v>0.97792560386473404</v>
      </c>
      <c r="F438" t="s">
        <v>190</v>
      </c>
    </row>
    <row r="439" spans="1:6" x14ac:dyDescent="0.25">
      <c r="A439" t="s">
        <v>6</v>
      </c>
      <c r="B439">
        <v>2025</v>
      </c>
      <c r="C439" t="s">
        <v>19</v>
      </c>
      <c r="D439" t="s">
        <v>189</v>
      </c>
      <c r="E439">
        <v>2.2074396135265701E-2</v>
      </c>
      <c r="F439" t="s">
        <v>190</v>
      </c>
    </row>
    <row r="440" spans="1:6" x14ac:dyDescent="0.25">
      <c r="A440" t="s">
        <v>6</v>
      </c>
      <c r="B440">
        <v>2025</v>
      </c>
      <c r="C440" t="s">
        <v>186</v>
      </c>
      <c r="D440" t="s">
        <v>191</v>
      </c>
      <c r="E440">
        <v>0.97792560386473404</v>
      </c>
      <c r="F440" t="s">
        <v>192</v>
      </c>
    </row>
    <row r="441" spans="1:6" x14ac:dyDescent="0.25">
      <c r="A441" t="s">
        <v>6</v>
      </c>
      <c r="B441">
        <v>2025</v>
      </c>
      <c r="C441" t="s">
        <v>19</v>
      </c>
      <c r="D441" t="s">
        <v>191</v>
      </c>
      <c r="E441">
        <v>2.2074396135265701E-2</v>
      </c>
      <c r="F441" t="s">
        <v>192</v>
      </c>
    </row>
    <row r="442" spans="1:6" x14ac:dyDescent="0.25">
      <c r="A442" t="s">
        <v>6</v>
      </c>
      <c r="B442">
        <v>2025</v>
      </c>
      <c r="C442" t="s">
        <v>19</v>
      </c>
      <c r="D442" t="s">
        <v>193</v>
      </c>
      <c r="E442">
        <v>0.97792560386473404</v>
      </c>
      <c r="F442" t="s">
        <v>194</v>
      </c>
    </row>
    <row r="443" spans="1:6" x14ac:dyDescent="0.25">
      <c r="A443" t="s">
        <v>6</v>
      </c>
      <c r="B443">
        <v>2025</v>
      </c>
      <c r="C443" t="s">
        <v>195</v>
      </c>
      <c r="D443" t="s">
        <v>193</v>
      </c>
      <c r="E443">
        <v>2.2074396135265701E-2</v>
      </c>
      <c r="F443" t="s">
        <v>194</v>
      </c>
    </row>
    <row r="444" spans="1:6" x14ac:dyDescent="0.25">
      <c r="A444" t="s">
        <v>6</v>
      </c>
      <c r="B444">
        <v>2025</v>
      </c>
      <c r="C444" t="s">
        <v>22</v>
      </c>
      <c r="D444" t="s">
        <v>196</v>
      </c>
      <c r="E444">
        <v>0.98499999999999999</v>
      </c>
      <c r="F444" t="s">
        <v>197</v>
      </c>
    </row>
    <row r="445" spans="1:6" x14ac:dyDescent="0.25">
      <c r="A445" t="s">
        <v>6</v>
      </c>
      <c r="B445">
        <v>2025</v>
      </c>
      <c r="C445" t="s">
        <v>19</v>
      </c>
      <c r="D445" t="s">
        <v>196</v>
      </c>
      <c r="E445">
        <v>1.4999999999999999E-2</v>
      </c>
      <c r="F445" t="s">
        <v>197</v>
      </c>
    </row>
    <row r="446" spans="1:6" x14ac:dyDescent="0.25">
      <c r="A446" t="s">
        <v>6</v>
      </c>
      <c r="B446">
        <v>2025</v>
      </c>
      <c r="C446" t="s">
        <v>22</v>
      </c>
      <c r="D446" t="s">
        <v>198</v>
      </c>
      <c r="E446">
        <v>0.98499999999999999</v>
      </c>
      <c r="F446" t="s">
        <v>23</v>
      </c>
    </row>
    <row r="447" spans="1:6" x14ac:dyDescent="0.25">
      <c r="A447" t="s">
        <v>6</v>
      </c>
      <c r="B447">
        <v>2025</v>
      </c>
      <c r="C447" t="s">
        <v>19</v>
      </c>
      <c r="D447" t="s">
        <v>198</v>
      </c>
      <c r="E447">
        <v>1.4999999999999999E-2</v>
      </c>
      <c r="F447" t="s">
        <v>23</v>
      </c>
    </row>
    <row r="448" spans="1:6" x14ac:dyDescent="0.25">
      <c r="A448" t="s">
        <v>6</v>
      </c>
      <c r="B448">
        <v>2025</v>
      </c>
      <c r="C448" t="s">
        <v>22</v>
      </c>
      <c r="D448" t="s">
        <v>199</v>
      </c>
      <c r="E448">
        <v>0.98499999999999999</v>
      </c>
      <c r="F448" t="s">
        <v>200</v>
      </c>
    </row>
    <row r="449" spans="1:6" x14ac:dyDescent="0.25">
      <c r="A449" t="s">
        <v>6</v>
      </c>
      <c r="B449">
        <v>2025</v>
      </c>
      <c r="C449" t="s">
        <v>19</v>
      </c>
      <c r="D449" t="s">
        <v>199</v>
      </c>
      <c r="E449">
        <v>1.4999999999999999E-2</v>
      </c>
      <c r="F449" t="s">
        <v>200</v>
      </c>
    </row>
    <row r="450" spans="1:6" x14ac:dyDescent="0.25">
      <c r="A450" t="s">
        <v>6</v>
      </c>
      <c r="B450">
        <v>2025</v>
      </c>
      <c r="C450" t="s">
        <v>24</v>
      </c>
      <c r="D450" t="s">
        <v>201</v>
      </c>
      <c r="E450">
        <v>0.97058823529411697</v>
      </c>
      <c r="F450" t="s">
        <v>25</v>
      </c>
    </row>
    <row r="451" spans="1:6" x14ac:dyDescent="0.25">
      <c r="A451" t="s">
        <v>6</v>
      </c>
      <c r="B451">
        <v>2025</v>
      </c>
      <c r="C451" t="s">
        <v>19</v>
      </c>
      <c r="D451" t="s">
        <v>201</v>
      </c>
      <c r="E451">
        <v>2.94117647058823E-2</v>
      </c>
      <c r="F451" t="s">
        <v>25</v>
      </c>
    </row>
    <row r="452" spans="1:6" x14ac:dyDescent="0.25">
      <c r="A452" t="s">
        <v>6</v>
      </c>
      <c r="B452">
        <v>2025</v>
      </c>
      <c r="C452" t="s">
        <v>186</v>
      </c>
      <c r="D452" t="s">
        <v>202</v>
      </c>
      <c r="E452">
        <v>0.98499999999999999</v>
      </c>
      <c r="F452" t="s">
        <v>203</v>
      </c>
    </row>
    <row r="453" spans="1:6" x14ac:dyDescent="0.25">
      <c r="A453" t="s">
        <v>6</v>
      </c>
      <c r="B453">
        <v>2025</v>
      </c>
      <c r="C453" t="s">
        <v>19</v>
      </c>
      <c r="D453" t="s">
        <v>202</v>
      </c>
      <c r="E453">
        <v>1.4999999999999999E-2</v>
      </c>
      <c r="F453" t="s">
        <v>203</v>
      </c>
    </row>
    <row r="454" spans="1:6" x14ac:dyDescent="0.25">
      <c r="A454" t="s">
        <v>6</v>
      </c>
      <c r="B454">
        <v>2025</v>
      </c>
      <c r="C454" t="s">
        <v>186</v>
      </c>
      <c r="D454" t="s">
        <v>204</v>
      </c>
      <c r="E454">
        <v>0.98499999999999999</v>
      </c>
      <c r="F454" t="s">
        <v>205</v>
      </c>
    </row>
    <row r="455" spans="1:6" x14ac:dyDescent="0.25">
      <c r="A455" t="s">
        <v>6</v>
      </c>
      <c r="B455">
        <v>2025</v>
      </c>
      <c r="C455" t="s">
        <v>19</v>
      </c>
      <c r="D455" t="s">
        <v>204</v>
      </c>
      <c r="E455">
        <v>1.4999999999999999E-2</v>
      </c>
      <c r="F455" t="s">
        <v>205</v>
      </c>
    </row>
    <row r="456" spans="1:6" x14ac:dyDescent="0.25">
      <c r="A456" t="s">
        <v>6</v>
      </c>
      <c r="B456">
        <v>2025</v>
      </c>
      <c r="C456" t="s">
        <v>186</v>
      </c>
      <c r="D456" t="s">
        <v>206</v>
      </c>
      <c r="E456">
        <v>0.98499999999999999</v>
      </c>
      <c r="F456" t="s">
        <v>207</v>
      </c>
    </row>
    <row r="457" spans="1:6" x14ac:dyDescent="0.25">
      <c r="A457" t="s">
        <v>6</v>
      </c>
      <c r="B457">
        <v>2025</v>
      </c>
      <c r="C457" t="s">
        <v>19</v>
      </c>
      <c r="D457" t="s">
        <v>206</v>
      </c>
      <c r="E457">
        <v>1.4999999999999999E-2</v>
      </c>
      <c r="F457" t="s">
        <v>207</v>
      </c>
    </row>
    <row r="458" spans="1:6" x14ac:dyDescent="0.25">
      <c r="A458" t="s">
        <v>6</v>
      </c>
      <c r="B458">
        <v>2025</v>
      </c>
      <c r="C458" t="s">
        <v>26</v>
      </c>
      <c r="D458" t="s">
        <v>208</v>
      </c>
      <c r="E458">
        <v>0.95</v>
      </c>
      <c r="F458" t="s">
        <v>27</v>
      </c>
    </row>
    <row r="459" spans="1:6" x14ac:dyDescent="0.25">
      <c r="A459" t="s">
        <v>6</v>
      </c>
      <c r="B459">
        <v>2025</v>
      </c>
      <c r="C459" t="s">
        <v>28</v>
      </c>
      <c r="D459" t="s">
        <v>208</v>
      </c>
      <c r="E459">
        <v>0.05</v>
      </c>
      <c r="F459" t="s">
        <v>27</v>
      </c>
    </row>
    <row r="460" spans="1:6" x14ac:dyDescent="0.25">
      <c r="A460" t="s">
        <v>6</v>
      </c>
      <c r="B460">
        <v>2025</v>
      </c>
      <c r="C460" t="s">
        <v>26</v>
      </c>
      <c r="D460" t="s">
        <v>209</v>
      </c>
      <c r="E460">
        <v>0.95</v>
      </c>
      <c r="F460" t="s">
        <v>210</v>
      </c>
    </row>
    <row r="461" spans="1:6" x14ac:dyDescent="0.25">
      <c r="A461" t="s">
        <v>6</v>
      </c>
      <c r="B461">
        <v>2025</v>
      </c>
      <c r="C461" t="s">
        <v>28</v>
      </c>
      <c r="D461" t="s">
        <v>209</v>
      </c>
      <c r="E461">
        <v>0.05</v>
      </c>
      <c r="F461" t="s">
        <v>210</v>
      </c>
    </row>
    <row r="462" spans="1:6" x14ac:dyDescent="0.25">
      <c r="A462" t="s">
        <v>6</v>
      </c>
      <c r="B462">
        <v>2025</v>
      </c>
      <c r="C462" t="s">
        <v>26</v>
      </c>
      <c r="D462" t="s">
        <v>211</v>
      </c>
      <c r="E462">
        <v>0.95</v>
      </c>
      <c r="F462" t="s">
        <v>212</v>
      </c>
    </row>
    <row r="463" spans="1:6" x14ac:dyDescent="0.25">
      <c r="A463" t="s">
        <v>6</v>
      </c>
      <c r="B463">
        <v>2025</v>
      </c>
      <c r="C463" t="s">
        <v>28</v>
      </c>
      <c r="D463" t="s">
        <v>211</v>
      </c>
      <c r="E463">
        <v>0.05</v>
      </c>
      <c r="F463" t="s">
        <v>212</v>
      </c>
    </row>
    <row r="464" spans="1:6" x14ac:dyDescent="0.25">
      <c r="A464" t="s">
        <v>6</v>
      </c>
      <c r="B464">
        <v>2025</v>
      </c>
      <c r="C464" t="s">
        <v>26</v>
      </c>
      <c r="D464" t="s">
        <v>213</v>
      </c>
      <c r="E464">
        <v>0.95</v>
      </c>
      <c r="F464" t="s">
        <v>214</v>
      </c>
    </row>
    <row r="465" spans="1:6" x14ac:dyDescent="0.25">
      <c r="A465" t="s">
        <v>6</v>
      </c>
      <c r="B465">
        <v>2025</v>
      </c>
      <c r="C465" t="s">
        <v>28</v>
      </c>
      <c r="D465" t="s">
        <v>213</v>
      </c>
      <c r="E465">
        <v>0.05</v>
      </c>
      <c r="F465" t="s">
        <v>214</v>
      </c>
    </row>
    <row r="466" spans="1:6" x14ac:dyDescent="0.25">
      <c r="A466" t="s">
        <v>6</v>
      </c>
      <c r="B466">
        <v>2025</v>
      </c>
      <c r="C466" t="s">
        <v>26</v>
      </c>
      <c r="D466" t="s">
        <v>215</v>
      </c>
      <c r="E466">
        <v>0.95</v>
      </c>
      <c r="F466" t="s">
        <v>216</v>
      </c>
    </row>
    <row r="467" spans="1:6" x14ac:dyDescent="0.25">
      <c r="A467" t="s">
        <v>6</v>
      </c>
      <c r="B467">
        <v>2025</v>
      </c>
      <c r="C467" t="s">
        <v>28</v>
      </c>
      <c r="D467" t="s">
        <v>215</v>
      </c>
      <c r="E467">
        <v>0.05</v>
      </c>
      <c r="F467" t="s">
        <v>216</v>
      </c>
    </row>
    <row r="468" spans="1:6" x14ac:dyDescent="0.25">
      <c r="A468" t="s">
        <v>6</v>
      </c>
      <c r="B468">
        <v>2025</v>
      </c>
      <c r="C468" t="s">
        <v>26</v>
      </c>
      <c r="D468" t="s">
        <v>45</v>
      </c>
      <c r="E468">
        <v>0.95</v>
      </c>
      <c r="F468" t="s">
        <v>46</v>
      </c>
    </row>
    <row r="469" spans="1:6" x14ac:dyDescent="0.25">
      <c r="A469" t="s">
        <v>6</v>
      </c>
      <c r="B469">
        <v>2025</v>
      </c>
      <c r="C469" t="s">
        <v>28</v>
      </c>
      <c r="D469" t="s">
        <v>45</v>
      </c>
      <c r="E469">
        <v>0.05</v>
      </c>
      <c r="F469" t="s">
        <v>46</v>
      </c>
    </row>
    <row r="470" spans="1:6" x14ac:dyDescent="0.25">
      <c r="A470" t="s">
        <v>6</v>
      </c>
      <c r="B470">
        <v>2025</v>
      </c>
      <c r="C470" t="s">
        <v>26</v>
      </c>
      <c r="D470" t="s">
        <v>47</v>
      </c>
      <c r="E470">
        <v>0.95</v>
      </c>
      <c r="F470" t="s">
        <v>48</v>
      </c>
    </row>
    <row r="471" spans="1:6" x14ac:dyDescent="0.25">
      <c r="A471" t="s">
        <v>6</v>
      </c>
      <c r="B471">
        <v>2025</v>
      </c>
      <c r="C471" t="s">
        <v>28</v>
      </c>
      <c r="D471" t="s">
        <v>47</v>
      </c>
      <c r="E471">
        <v>0.05</v>
      </c>
      <c r="F471" t="s">
        <v>48</v>
      </c>
    </row>
    <row r="472" spans="1:6" x14ac:dyDescent="0.25">
      <c r="A472" t="s">
        <v>6</v>
      </c>
      <c r="B472">
        <v>2025</v>
      </c>
      <c r="C472" t="s">
        <v>26</v>
      </c>
      <c r="D472" t="s">
        <v>49</v>
      </c>
      <c r="E472">
        <v>0.95</v>
      </c>
      <c r="F472" t="s">
        <v>50</v>
      </c>
    </row>
    <row r="473" spans="1:6" x14ac:dyDescent="0.25">
      <c r="A473" t="s">
        <v>6</v>
      </c>
      <c r="B473">
        <v>2025</v>
      </c>
      <c r="C473" t="s">
        <v>28</v>
      </c>
      <c r="D473" t="s">
        <v>49</v>
      </c>
      <c r="E473">
        <v>0.05</v>
      </c>
      <c r="F473" t="s">
        <v>50</v>
      </c>
    </row>
    <row r="474" spans="1:6" x14ac:dyDescent="0.25">
      <c r="A474" t="s">
        <v>6</v>
      </c>
      <c r="B474">
        <v>2025</v>
      </c>
      <c r="C474" t="s">
        <v>26</v>
      </c>
      <c r="D474" t="s">
        <v>51</v>
      </c>
      <c r="E474">
        <v>0.95</v>
      </c>
      <c r="F474" t="s">
        <v>52</v>
      </c>
    </row>
    <row r="475" spans="1:6" x14ac:dyDescent="0.25">
      <c r="A475" t="s">
        <v>6</v>
      </c>
      <c r="B475">
        <v>2025</v>
      </c>
      <c r="C475" t="s">
        <v>28</v>
      </c>
      <c r="D475" t="s">
        <v>51</v>
      </c>
      <c r="E475">
        <v>0.05</v>
      </c>
      <c r="F475" t="s">
        <v>52</v>
      </c>
    </row>
    <row r="476" spans="1:6" x14ac:dyDescent="0.25">
      <c r="A476" t="s">
        <v>6</v>
      </c>
      <c r="B476">
        <v>2025</v>
      </c>
      <c r="C476" t="s">
        <v>29</v>
      </c>
      <c r="D476" t="s">
        <v>53</v>
      </c>
      <c r="E476">
        <v>0.97058823529411697</v>
      </c>
      <c r="F476" t="s">
        <v>30</v>
      </c>
    </row>
    <row r="477" spans="1:6" x14ac:dyDescent="0.25">
      <c r="A477" t="s">
        <v>6</v>
      </c>
      <c r="B477">
        <v>2025</v>
      </c>
      <c r="C477" t="s">
        <v>31</v>
      </c>
      <c r="D477" t="s">
        <v>53</v>
      </c>
      <c r="E477">
        <v>2.94117647058823E-2</v>
      </c>
      <c r="F477" t="s">
        <v>30</v>
      </c>
    </row>
    <row r="478" spans="1:6" x14ac:dyDescent="0.25">
      <c r="A478" t="s">
        <v>6</v>
      </c>
      <c r="B478">
        <v>2025</v>
      </c>
      <c r="C478" t="s">
        <v>54</v>
      </c>
      <c r="D478" t="s">
        <v>55</v>
      </c>
      <c r="E478">
        <v>0.97792560386473404</v>
      </c>
      <c r="F478" t="s">
        <v>56</v>
      </c>
    </row>
    <row r="479" spans="1:6" x14ac:dyDescent="0.25">
      <c r="A479" t="s">
        <v>6</v>
      </c>
      <c r="B479">
        <v>2025</v>
      </c>
      <c r="C479" t="s">
        <v>31</v>
      </c>
      <c r="D479" t="s">
        <v>55</v>
      </c>
      <c r="E479">
        <v>2.2074396135265701E-2</v>
      </c>
      <c r="F479" t="s">
        <v>56</v>
      </c>
    </row>
    <row r="480" spans="1:6" x14ac:dyDescent="0.25">
      <c r="A480" t="s">
        <v>6</v>
      </c>
      <c r="B480">
        <v>2025</v>
      </c>
      <c r="C480" t="s">
        <v>54</v>
      </c>
      <c r="D480" t="s">
        <v>57</v>
      </c>
      <c r="E480">
        <v>0.97792560386473404</v>
      </c>
      <c r="F480" t="s">
        <v>58</v>
      </c>
    </row>
    <row r="481" spans="1:6" x14ac:dyDescent="0.25">
      <c r="A481" t="s">
        <v>6</v>
      </c>
      <c r="B481">
        <v>2025</v>
      </c>
      <c r="C481" t="s">
        <v>31</v>
      </c>
      <c r="D481" t="s">
        <v>57</v>
      </c>
      <c r="E481">
        <v>2.2074396135265701E-2</v>
      </c>
      <c r="F481" t="s">
        <v>58</v>
      </c>
    </row>
    <row r="482" spans="1:6" x14ac:dyDescent="0.25">
      <c r="A482" t="s">
        <v>6</v>
      </c>
      <c r="B482">
        <v>2025</v>
      </c>
      <c r="C482" t="s">
        <v>54</v>
      </c>
      <c r="D482" t="s">
        <v>59</v>
      </c>
      <c r="E482">
        <v>0.97792560386473404</v>
      </c>
      <c r="F482" t="s">
        <v>60</v>
      </c>
    </row>
    <row r="483" spans="1:6" x14ac:dyDescent="0.25">
      <c r="A483" t="s">
        <v>6</v>
      </c>
      <c r="B483">
        <v>2025</v>
      </c>
      <c r="C483" t="s">
        <v>31</v>
      </c>
      <c r="D483" t="s">
        <v>59</v>
      </c>
      <c r="E483">
        <v>2.2074396135265701E-2</v>
      </c>
      <c r="F483" t="s">
        <v>60</v>
      </c>
    </row>
    <row r="484" spans="1:6" x14ac:dyDescent="0.25">
      <c r="A484" t="s">
        <v>6</v>
      </c>
      <c r="B484">
        <v>2025</v>
      </c>
      <c r="C484" t="s">
        <v>31</v>
      </c>
      <c r="D484" t="s">
        <v>61</v>
      </c>
      <c r="E484">
        <v>0.97792560386473404</v>
      </c>
      <c r="F484" t="s">
        <v>32</v>
      </c>
    </row>
    <row r="485" spans="1:6" x14ac:dyDescent="0.25">
      <c r="A485" t="s">
        <v>6</v>
      </c>
      <c r="B485">
        <v>2025</v>
      </c>
      <c r="C485" t="s">
        <v>33</v>
      </c>
      <c r="D485" t="s">
        <v>61</v>
      </c>
      <c r="E485">
        <v>2.2074396135265701E-2</v>
      </c>
      <c r="F485" t="s">
        <v>32</v>
      </c>
    </row>
    <row r="486" spans="1:6" x14ac:dyDescent="0.25">
      <c r="A486" t="s">
        <v>6</v>
      </c>
      <c r="B486">
        <v>2025</v>
      </c>
      <c r="C486" t="s">
        <v>34</v>
      </c>
      <c r="D486" t="s">
        <v>62</v>
      </c>
      <c r="E486">
        <v>0.98499999999999999</v>
      </c>
      <c r="F486" t="s">
        <v>35</v>
      </c>
    </row>
    <row r="487" spans="1:6" x14ac:dyDescent="0.25">
      <c r="A487" t="s">
        <v>6</v>
      </c>
      <c r="B487">
        <v>2025</v>
      </c>
      <c r="C487" t="s">
        <v>31</v>
      </c>
      <c r="D487" t="s">
        <v>62</v>
      </c>
      <c r="E487">
        <v>1.4999999999999999E-2</v>
      </c>
      <c r="F487" t="s">
        <v>35</v>
      </c>
    </row>
    <row r="488" spans="1:6" x14ac:dyDescent="0.25">
      <c r="A488" t="s">
        <v>6</v>
      </c>
      <c r="B488">
        <v>2025</v>
      </c>
      <c r="C488" t="s">
        <v>34</v>
      </c>
      <c r="D488" t="s">
        <v>63</v>
      </c>
      <c r="E488">
        <v>0.98499999999999999</v>
      </c>
      <c r="F488" t="s">
        <v>64</v>
      </c>
    </row>
    <row r="489" spans="1:6" x14ac:dyDescent="0.25">
      <c r="A489" t="s">
        <v>6</v>
      </c>
      <c r="B489">
        <v>2025</v>
      </c>
      <c r="C489" t="s">
        <v>31</v>
      </c>
      <c r="D489" t="s">
        <v>63</v>
      </c>
      <c r="E489">
        <v>1.4999999999999999E-2</v>
      </c>
      <c r="F489" t="s">
        <v>64</v>
      </c>
    </row>
    <row r="490" spans="1:6" x14ac:dyDescent="0.25">
      <c r="A490" t="s">
        <v>6</v>
      </c>
      <c r="B490">
        <v>2025</v>
      </c>
      <c r="C490" t="s">
        <v>34</v>
      </c>
      <c r="D490" t="s">
        <v>65</v>
      </c>
      <c r="E490">
        <v>0.98499999999999999</v>
      </c>
      <c r="F490" t="s">
        <v>66</v>
      </c>
    </row>
    <row r="491" spans="1:6" x14ac:dyDescent="0.25">
      <c r="A491" t="s">
        <v>6</v>
      </c>
      <c r="B491">
        <v>2025</v>
      </c>
      <c r="C491" t="s">
        <v>31</v>
      </c>
      <c r="D491" t="s">
        <v>65</v>
      </c>
      <c r="E491">
        <v>1.4999999999999999E-2</v>
      </c>
      <c r="F491" t="s">
        <v>66</v>
      </c>
    </row>
    <row r="492" spans="1:6" x14ac:dyDescent="0.25">
      <c r="A492" t="s">
        <v>6</v>
      </c>
      <c r="B492">
        <v>2025</v>
      </c>
      <c r="C492" t="s">
        <v>36</v>
      </c>
      <c r="D492" t="s">
        <v>67</v>
      </c>
      <c r="E492">
        <v>0.97058823529411697</v>
      </c>
      <c r="F492" t="s">
        <v>37</v>
      </c>
    </row>
    <row r="493" spans="1:6" x14ac:dyDescent="0.25">
      <c r="A493" t="s">
        <v>6</v>
      </c>
      <c r="B493">
        <v>2025</v>
      </c>
      <c r="C493" t="s">
        <v>31</v>
      </c>
      <c r="D493" t="s">
        <v>67</v>
      </c>
      <c r="E493">
        <v>2.94117647058823E-2</v>
      </c>
      <c r="F493" t="s">
        <v>37</v>
      </c>
    </row>
    <row r="494" spans="1:6" x14ac:dyDescent="0.25">
      <c r="A494" t="s">
        <v>6</v>
      </c>
      <c r="B494">
        <v>2025</v>
      </c>
      <c r="C494" t="s">
        <v>54</v>
      </c>
      <c r="D494" t="s">
        <v>68</v>
      </c>
      <c r="E494">
        <v>0.98499999999999999</v>
      </c>
      <c r="F494" t="s">
        <v>69</v>
      </c>
    </row>
    <row r="495" spans="1:6" x14ac:dyDescent="0.25">
      <c r="A495" t="s">
        <v>6</v>
      </c>
      <c r="B495">
        <v>2025</v>
      </c>
      <c r="C495" t="s">
        <v>31</v>
      </c>
      <c r="D495" t="s">
        <v>68</v>
      </c>
      <c r="E495">
        <v>1.4999999999999999E-2</v>
      </c>
      <c r="F495" t="s">
        <v>69</v>
      </c>
    </row>
    <row r="496" spans="1:6" x14ac:dyDescent="0.25">
      <c r="A496" t="s">
        <v>6</v>
      </c>
      <c r="B496">
        <v>2025</v>
      </c>
      <c r="C496" t="s">
        <v>54</v>
      </c>
      <c r="D496" t="s">
        <v>70</v>
      </c>
      <c r="E496">
        <v>0.98499999999999999</v>
      </c>
      <c r="F496" t="s">
        <v>71</v>
      </c>
    </row>
    <row r="497" spans="1:6" x14ac:dyDescent="0.25">
      <c r="A497" t="s">
        <v>6</v>
      </c>
      <c r="B497">
        <v>2025</v>
      </c>
      <c r="C497" t="s">
        <v>31</v>
      </c>
      <c r="D497" t="s">
        <v>70</v>
      </c>
      <c r="E497">
        <v>1.4999999999999999E-2</v>
      </c>
      <c r="F497" t="s">
        <v>71</v>
      </c>
    </row>
    <row r="498" spans="1:6" x14ac:dyDescent="0.25">
      <c r="A498" t="s">
        <v>6</v>
      </c>
      <c r="B498">
        <v>2025</v>
      </c>
      <c r="C498" t="s">
        <v>54</v>
      </c>
      <c r="D498" t="s">
        <v>72</v>
      </c>
      <c r="E498">
        <v>0.98499999999999999</v>
      </c>
      <c r="F498" t="s">
        <v>73</v>
      </c>
    </row>
    <row r="499" spans="1:6" x14ac:dyDescent="0.25">
      <c r="A499" t="s">
        <v>6</v>
      </c>
      <c r="B499">
        <v>2025</v>
      </c>
      <c r="C499" t="s">
        <v>31</v>
      </c>
      <c r="D499" t="s">
        <v>72</v>
      </c>
      <c r="E499">
        <v>1.4999999999999999E-2</v>
      </c>
      <c r="F499" t="s">
        <v>73</v>
      </c>
    </row>
    <row r="500" spans="1:6" x14ac:dyDescent="0.25">
      <c r="A500" t="s">
        <v>6</v>
      </c>
      <c r="B500">
        <v>2025</v>
      </c>
      <c r="C500" t="s">
        <v>38</v>
      </c>
      <c r="D500" t="s">
        <v>74</v>
      </c>
      <c r="E500">
        <v>0.95</v>
      </c>
      <c r="F500" t="s">
        <v>39</v>
      </c>
    </row>
    <row r="501" spans="1:6" x14ac:dyDescent="0.25">
      <c r="A501" t="s">
        <v>6</v>
      </c>
      <c r="B501">
        <v>2025</v>
      </c>
      <c r="C501" t="s">
        <v>40</v>
      </c>
      <c r="D501" t="s">
        <v>74</v>
      </c>
      <c r="E501">
        <v>0.05</v>
      </c>
      <c r="F501" t="s">
        <v>39</v>
      </c>
    </row>
    <row r="502" spans="1:6" x14ac:dyDescent="0.25">
      <c r="A502" t="s">
        <v>6</v>
      </c>
      <c r="B502">
        <v>2025</v>
      </c>
      <c r="C502" t="s">
        <v>38</v>
      </c>
      <c r="D502" t="s">
        <v>75</v>
      </c>
      <c r="E502">
        <v>0.95</v>
      </c>
      <c r="F502" t="s">
        <v>76</v>
      </c>
    </row>
    <row r="503" spans="1:6" x14ac:dyDescent="0.25">
      <c r="A503" t="s">
        <v>6</v>
      </c>
      <c r="B503">
        <v>2025</v>
      </c>
      <c r="C503" t="s">
        <v>40</v>
      </c>
      <c r="D503" t="s">
        <v>75</v>
      </c>
      <c r="E503">
        <v>0.05</v>
      </c>
      <c r="F503" t="s">
        <v>76</v>
      </c>
    </row>
    <row r="504" spans="1:6" x14ac:dyDescent="0.25">
      <c r="A504" t="s">
        <v>6</v>
      </c>
      <c r="B504">
        <v>2025</v>
      </c>
      <c r="C504" t="s">
        <v>38</v>
      </c>
      <c r="D504" t="s">
        <v>77</v>
      </c>
      <c r="E504">
        <v>0.95</v>
      </c>
      <c r="F504" t="s">
        <v>78</v>
      </c>
    </row>
    <row r="505" spans="1:6" x14ac:dyDescent="0.25">
      <c r="A505" t="s">
        <v>6</v>
      </c>
      <c r="B505">
        <v>2025</v>
      </c>
      <c r="C505" t="s">
        <v>40</v>
      </c>
      <c r="D505" t="s">
        <v>77</v>
      </c>
      <c r="E505">
        <v>0.05</v>
      </c>
      <c r="F505" t="s">
        <v>78</v>
      </c>
    </row>
    <row r="506" spans="1:6" x14ac:dyDescent="0.25">
      <c r="A506" t="s">
        <v>6</v>
      </c>
      <c r="B506">
        <v>2025</v>
      </c>
      <c r="C506" t="s">
        <v>38</v>
      </c>
      <c r="D506" t="s">
        <v>79</v>
      </c>
      <c r="E506">
        <v>0.95</v>
      </c>
      <c r="F506" t="s">
        <v>80</v>
      </c>
    </row>
    <row r="507" spans="1:6" x14ac:dyDescent="0.25">
      <c r="A507" t="s">
        <v>6</v>
      </c>
      <c r="B507">
        <v>2025</v>
      </c>
      <c r="C507" t="s">
        <v>40</v>
      </c>
      <c r="D507" t="s">
        <v>79</v>
      </c>
      <c r="E507">
        <v>0.05</v>
      </c>
      <c r="F507" t="s">
        <v>80</v>
      </c>
    </row>
    <row r="508" spans="1:6" x14ac:dyDescent="0.25">
      <c r="A508" t="s">
        <v>6</v>
      </c>
      <c r="B508">
        <v>2025</v>
      </c>
      <c r="C508" t="s">
        <v>38</v>
      </c>
      <c r="D508" t="s">
        <v>81</v>
      </c>
      <c r="E508">
        <v>0.95</v>
      </c>
      <c r="F508" t="s">
        <v>82</v>
      </c>
    </row>
    <row r="509" spans="1:6" x14ac:dyDescent="0.25">
      <c r="A509" t="s">
        <v>6</v>
      </c>
      <c r="B509">
        <v>2025</v>
      </c>
      <c r="C509" t="s">
        <v>40</v>
      </c>
      <c r="D509" t="s">
        <v>81</v>
      </c>
      <c r="E509">
        <v>0.05</v>
      </c>
      <c r="F509" t="s">
        <v>82</v>
      </c>
    </row>
    <row r="510" spans="1:6" x14ac:dyDescent="0.25">
      <c r="A510" t="s">
        <v>6</v>
      </c>
      <c r="B510">
        <v>2025</v>
      </c>
      <c r="C510" t="s">
        <v>38</v>
      </c>
      <c r="D510" t="s">
        <v>83</v>
      </c>
      <c r="E510">
        <v>0.95</v>
      </c>
      <c r="F510" t="s">
        <v>84</v>
      </c>
    </row>
    <row r="511" spans="1:6" x14ac:dyDescent="0.25">
      <c r="A511" t="s">
        <v>6</v>
      </c>
      <c r="B511">
        <v>2025</v>
      </c>
      <c r="C511" t="s">
        <v>40</v>
      </c>
      <c r="D511" t="s">
        <v>83</v>
      </c>
      <c r="E511">
        <v>0.05</v>
      </c>
      <c r="F511" t="s">
        <v>84</v>
      </c>
    </row>
    <row r="512" spans="1:6" x14ac:dyDescent="0.25">
      <c r="A512" t="s">
        <v>6</v>
      </c>
      <c r="B512">
        <v>2025</v>
      </c>
      <c r="C512" t="s">
        <v>38</v>
      </c>
      <c r="D512" t="s">
        <v>85</v>
      </c>
      <c r="E512">
        <v>0.95</v>
      </c>
      <c r="F512" t="s">
        <v>86</v>
      </c>
    </row>
    <row r="513" spans="1:6" x14ac:dyDescent="0.25">
      <c r="A513" t="s">
        <v>6</v>
      </c>
      <c r="B513">
        <v>2025</v>
      </c>
      <c r="C513" t="s">
        <v>40</v>
      </c>
      <c r="D513" t="s">
        <v>85</v>
      </c>
      <c r="E513">
        <v>0.05</v>
      </c>
      <c r="F513" t="s">
        <v>86</v>
      </c>
    </row>
    <row r="514" spans="1:6" x14ac:dyDescent="0.25">
      <c r="A514" t="s">
        <v>6</v>
      </c>
      <c r="B514">
        <v>2025</v>
      </c>
      <c r="C514" t="s">
        <v>38</v>
      </c>
      <c r="D514" t="s">
        <v>87</v>
      </c>
      <c r="E514">
        <v>0.95</v>
      </c>
      <c r="F514" t="s">
        <v>88</v>
      </c>
    </row>
    <row r="515" spans="1:6" x14ac:dyDescent="0.25">
      <c r="A515" t="s">
        <v>6</v>
      </c>
      <c r="B515">
        <v>2025</v>
      </c>
      <c r="C515" t="s">
        <v>40</v>
      </c>
      <c r="D515" t="s">
        <v>87</v>
      </c>
      <c r="E515">
        <v>0.05</v>
      </c>
      <c r="F515" t="s">
        <v>88</v>
      </c>
    </row>
    <row r="516" spans="1:6" x14ac:dyDescent="0.25">
      <c r="A516" t="s">
        <v>6</v>
      </c>
      <c r="B516">
        <v>2025</v>
      </c>
      <c r="C516" t="s">
        <v>38</v>
      </c>
      <c r="D516" t="s">
        <v>89</v>
      </c>
      <c r="E516">
        <v>0.95</v>
      </c>
      <c r="F516" t="s">
        <v>90</v>
      </c>
    </row>
    <row r="517" spans="1:6" x14ac:dyDescent="0.25">
      <c r="A517" t="s">
        <v>6</v>
      </c>
      <c r="B517">
        <v>2025</v>
      </c>
      <c r="C517" t="s">
        <v>40</v>
      </c>
      <c r="D517" t="s">
        <v>89</v>
      </c>
      <c r="E517">
        <v>0.05</v>
      </c>
      <c r="F517" t="s">
        <v>90</v>
      </c>
    </row>
    <row r="518" spans="1:6" x14ac:dyDescent="0.25">
      <c r="A518" t="s">
        <v>6</v>
      </c>
      <c r="B518">
        <v>2025</v>
      </c>
      <c r="C518" t="s">
        <v>91</v>
      </c>
      <c r="D518" t="s">
        <v>92</v>
      </c>
      <c r="E518">
        <v>0.95</v>
      </c>
      <c r="F518" t="s">
        <v>93</v>
      </c>
    </row>
    <row r="519" spans="1:6" x14ac:dyDescent="0.25">
      <c r="A519" t="s">
        <v>6</v>
      </c>
      <c r="B519">
        <v>2025</v>
      </c>
      <c r="C519" t="s">
        <v>94</v>
      </c>
      <c r="D519" t="s">
        <v>92</v>
      </c>
      <c r="E519">
        <v>0.05</v>
      </c>
      <c r="F519" t="s">
        <v>93</v>
      </c>
    </row>
    <row r="520" spans="1:6" x14ac:dyDescent="0.25">
      <c r="A520" t="s">
        <v>6</v>
      </c>
      <c r="B520">
        <v>2025</v>
      </c>
      <c r="C520" t="s">
        <v>91</v>
      </c>
      <c r="D520" t="s">
        <v>95</v>
      </c>
      <c r="E520">
        <v>0.95</v>
      </c>
      <c r="F520" t="s">
        <v>96</v>
      </c>
    </row>
    <row r="521" spans="1:6" x14ac:dyDescent="0.25">
      <c r="A521" t="s">
        <v>6</v>
      </c>
      <c r="B521">
        <v>2025</v>
      </c>
      <c r="C521" t="s">
        <v>94</v>
      </c>
      <c r="D521" t="s">
        <v>95</v>
      </c>
      <c r="E521">
        <v>0.05</v>
      </c>
      <c r="F521" t="s">
        <v>96</v>
      </c>
    </row>
    <row r="522" spans="1:6" x14ac:dyDescent="0.25">
      <c r="A522" t="s">
        <v>6</v>
      </c>
      <c r="B522">
        <v>2025</v>
      </c>
      <c r="C522" t="s">
        <v>91</v>
      </c>
      <c r="D522" t="s">
        <v>97</v>
      </c>
      <c r="E522">
        <v>0.95</v>
      </c>
      <c r="F522" t="s">
        <v>98</v>
      </c>
    </row>
    <row r="523" spans="1:6" x14ac:dyDescent="0.25">
      <c r="A523" t="s">
        <v>6</v>
      </c>
      <c r="B523">
        <v>2025</v>
      </c>
      <c r="C523" t="s">
        <v>94</v>
      </c>
      <c r="D523" t="s">
        <v>97</v>
      </c>
      <c r="E523">
        <v>0.05</v>
      </c>
      <c r="F523" t="s">
        <v>98</v>
      </c>
    </row>
    <row r="524" spans="1:6" x14ac:dyDescent="0.25">
      <c r="A524" t="s">
        <v>6</v>
      </c>
      <c r="B524">
        <v>2026</v>
      </c>
      <c r="C524" t="s">
        <v>7</v>
      </c>
      <c r="D524" t="s">
        <v>99</v>
      </c>
      <c r="E524">
        <v>0.97058823529411697</v>
      </c>
      <c r="F524" t="s">
        <v>8</v>
      </c>
    </row>
    <row r="525" spans="1:6" x14ac:dyDescent="0.25">
      <c r="A525" t="s">
        <v>6</v>
      </c>
      <c r="B525">
        <v>2026</v>
      </c>
      <c r="C525" t="s">
        <v>9</v>
      </c>
      <c r="D525" t="s">
        <v>99</v>
      </c>
      <c r="E525">
        <v>2.94117647058823E-2</v>
      </c>
      <c r="F525" t="s">
        <v>8</v>
      </c>
    </row>
    <row r="526" spans="1:6" x14ac:dyDescent="0.25">
      <c r="A526" t="s">
        <v>6</v>
      </c>
      <c r="B526">
        <v>2026</v>
      </c>
      <c r="C526" t="s">
        <v>100</v>
      </c>
      <c r="D526" t="s">
        <v>101</v>
      </c>
      <c r="E526">
        <v>0.97792560386473404</v>
      </c>
      <c r="F526" t="s">
        <v>102</v>
      </c>
    </row>
    <row r="527" spans="1:6" x14ac:dyDescent="0.25">
      <c r="A527" t="s">
        <v>6</v>
      </c>
      <c r="B527">
        <v>2026</v>
      </c>
      <c r="C527" t="s">
        <v>9</v>
      </c>
      <c r="D527" t="s">
        <v>101</v>
      </c>
      <c r="E527">
        <v>2.2074396135265701E-2</v>
      </c>
      <c r="F527" t="s">
        <v>102</v>
      </c>
    </row>
    <row r="528" spans="1:6" x14ac:dyDescent="0.25">
      <c r="A528" t="s">
        <v>6</v>
      </c>
      <c r="B528">
        <v>2026</v>
      </c>
      <c r="C528" t="s">
        <v>100</v>
      </c>
      <c r="D528" t="s">
        <v>103</v>
      </c>
      <c r="E528">
        <v>0.97792560386473404</v>
      </c>
      <c r="F528" t="s">
        <v>104</v>
      </c>
    </row>
    <row r="529" spans="1:6" x14ac:dyDescent="0.25">
      <c r="A529" t="s">
        <v>6</v>
      </c>
      <c r="B529">
        <v>2026</v>
      </c>
      <c r="C529" t="s">
        <v>9</v>
      </c>
      <c r="D529" t="s">
        <v>103</v>
      </c>
      <c r="E529">
        <v>2.2074396135265701E-2</v>
      </c>
      <c r="F529" t="s">
        <v>104</v>
      </c>
    </row>
    <row r="530" spans="1:6" x14ac:dyDescent="0.25">
      <c r="A530" t="s">
        <v>6</v>
      </c>
      <c r="B530">
        <v>2026</v>
      </c>
      <c r="C530" t="s">
        <v>100</v>
      </c>
      <c r="D530" t="s">
        <v>105</v>
      </c>
      <c r="E530">
        <v>0.97792560386473404</v>
      </c>
      <c r="F530" t="s">
        <v>106</v>
      </c>
    </row>
    <row r="531" spans="1:6" x14ac:dyDescent="0.25">
      <c r="A531" t="s">
        <v>6</v>
      </c>
      <c r="B531">
        <v>2026</v>
      </c>
      <c r="C531" t="s">
        <v>9</v>
      </c>
      <c r="D531" t="s">
        <v>105</v>
      </c>
      <c r="E531">
        <v>2.2074396135265701E-2</v>
      </c>
      <c r="F531" t="s">
        <v>106</v>
      </c>
    </row>
    <row r="532" spans="1:6" x14ac:dyDescent="0.25">
      <c r="A532" t="s">
        <v>6</v>
      </c>
      <c r="B532">
        <v>2026</v>
      </c>
      <c r="C532" t="s">
        <v>9</v>
      </c>
      <c r="D532" t="s">
        <v>107</v>
      </c>
      <c r="E532">
        <v>0.97792560386473404</v>
      </c>
      <c r="F532" t="s">
        <v>10</v>
      </c>
    </row>
    <row r="533" spans="1:6" x14ac:dyDescent="0.25">
      <c r="A533" t="s">
        <v>6</v>
      </c>
      <c r="B533">
        <v>2026</v>
      </c>
      <c r="C533" t="s">
        <v>11</v>
      </c>
      <c r="D533" t="s">
        <v>107</v>
      </c>
      <c r="E533">
        <v>2.2074396135265701E-2</v>
      </c>
      <c r="F533" t="s">
        <v>10</v>
      </c>
    </row>
    <row r="534" spans="1:6" x14ac:dyDescent="0.25">
      <c r="A534" t="s">
        <v>6</v>
      </c>
      <c r="B534">
        <v>2026</v>
      </c>
      <c r="C534" t="s">
        <v>12</v>
      </c>
      <c r="D534" t="s">
        <v>108</v>
      </c>
      <c r="E534">
        <v>0.98499999999999999</v>
      </c>
      <c r="F534" t="s">
        <v>13</v>
      </c>
    </row>
    <row r="535" spans="1:6" x14ac:dyDescent="0.25">
      <c r="A535" t="s">
        <v>6</v>
      </c>
      <c r="B535">
        <v>2026</v>
      </c>
      <c r="C535" t="s">
        <v>9</v>
      </c>
      <c r="D535" t="s">
        <v>108</v>
      </c>
      <c r="E535">
        <v>1.4999999999999999E-2</v>
      </c>
      <c r="F535" t="s">
        <v>13</v>
      </c>
    </row>
    <row r="536" spans="1:6" x14ac:dyDescent="0.25">
      <c r="A536" t="s">
        <v>6</v>
      </c>
      <c r="B536">
        <v>2026</v>
      </c>
      <c r="C536" t="s">
        <v>12</v>
      </c>
      <c r="D536" t="s">
        <v>109</v>
      </c>
      <c r="E536">
        <v>0.98499999999999999</v>
      </c>
      <c r="F536" t="s">
        <v>110</v>
      </c>
    </row>
    <row r="537" spans="1:6" x14ac:dyDescent="0.25">
      <c r="A537" t="s">
        <v>6</v>
      </c>
      <c r="B537">
        <v>2026</v>
      </c>
      <c r="C537" t="s">
        <v>9</v>
      </c>
      <c r="D537" t="s">
        <v>109</v>
      </c>
      <c r="E537">
        <v>1.4999999999999999E-2</v>
      </c>
      <c r="F537" t="s">
        <v>110</v>
      </c>
    </row>
    <row r="538" spans="1:6" x14ac:dyDescent="0.25">
      <c r="A538" t="s">
        <v>6</v>
      </c>
      <c r="B538">
        <v>2026</v>
      </c>
      <c r="C538" t="s">
        <v>12</v>
      </c>
      <c r="D538" t="s">
        <v>111</v>
      </c>
      <c r="E538">
        <v>0.98499999999999999</v>
      </c>
      <c r="F538" t="s">
        <v>112</v>
      </c>
    </row>
    <row r="539" spans="1:6" x14ac:dyDescent="0.25">
      <c r="A539" t="s">
        <v>6</v>
      </c>
      <c r="B539">
        <v>2026</v>
      </c>
      <c r="C539" t="s">
        <v>9</v>
      </c>
      <c r="D539" t="s">
        <v>111</v>
      </c>
      <c r="E539">
        <v>1.4999999999999999E-2</v>
      </c>
      <c r="F539" t="s">
        <v>112</v>
      </c>
    </row>
    <row r="540" spans="1:6" x14ac:dyDescent="0.25">
      <c r="A540" t="s">
        <v>6</v>
      </c>
      <c r="B540">
        <v>2026</v>
      </c>
      <c r="C540" t="s">
        <v>14</v>
      </c>
      <c r="D540" t="s">
        <v>113</v>
      </c>
      <c r="E540">
        <v>0.97058823529411697</v>
      </c>
      <c r="F540" t="s">
        <v>15</v>
      </c>
    </row>
    <row r="541" spans="1:6" x14ac:dyDescent="0.25">
      <c r="A541" t="s">
        <v>6</v>
      </c>
      <c r="B541">
        <v>2026</v>
      </c>
      <c r="C541" t="s">
        <v>9</v>
      </c>
      <c r="D541" t="s">
        <v>113</v>
      </c>
      <c r="E541">
        <v>2.94117647058823E-2</v>
      </c>
      <c r="F541" t="s">
        <v>15</v>
      </c>
    </row>
    <row r="542" spans="1:6" x14ac:dyDescent="0.25">
      <c r="A542" t="s">
        <v>6</v>
      </c>
      <c r="B542">
        <v>2026</v>
      </c>
      <c r="C542" t="s">
        <v>100</v>
      </c>
      <c r="D542" t="s">
        <v>114</v>
      </c>
      <c r="E542">
        <v>0.98499999999999999</v>
      </c>
      <c r="F542" t="s">
        <v>115</v>
      </c>
    </row>
    <row r="543" spans="1:6" x14ac:dyDescent="0.25">
      <c r="A543" t="s">
        <v>6</v>
      </c>
      <c r="B543">
        <v>2026</v>
      </c>
      <c r="C543" t="s">
        <v>9</v>
      </c>
      <c r="D543" t="s">
        <v>114</v>
      </c>
      <c r="E543">
        <v>1.4999999999999999E-2</v>
      </c>
      <c r="F543" t="s">
        <v>115</v>
      </c>
    </row>
    <row r="544" spans="1:6" x14ac:dyDescent="0.25">
      <c r="A544" t="s">
        <v>6</v>
      </c>
      <c r="B544">
        <v>2026</v>
      </c>
      <c r="C544" t="s">
        <v>100</v>
      </c>
      <c r="D544" t="s">
        <v>116</v>
      </c>
      <c r="E544">
        <v>0.98499999999999999</v>
      </c>
      <c r="F544" t="s">
        <v>117</v>
      </c>
    </row>
    <row r="545" spans="1:6" x14ac:dyDescent="0.25">
      <c r="A545" t="s">
        <v>6</v>
      </c>
      <c r="B545">
        <v>2026</v>
      </c>
      <c r="C545" t="s">
        <v>9</v>
      </c>
      <c r="D545" t="s">
        <v>116</v>
      </c>
      <c r="E545">
        <v>1.4999999999999999E-2</v>
      </c>
      <c r="F545" t="s">
        <v>117</v>
      </c>
    </row>
    <row r="546" spans="1:6" x14ac:dyDescent="0.25">
      <c r="A546" t="s">
        <v>6</v>
      </c>
      <c r="B546">
        <v>2026</v>
      </c>
      <c r="C546" t="s">
        <v>100</v>
      </c>
      <c r="D546" t="s">
        <v>118</v>
      </c>
      <c r="E546">
        <v>0.98499999999999999</v>
      </c>
      <c r="F546" t="s">
        <v>119</v>
      </c>
    </row>
    <row r="547" spans="1:6" x14ac:dyDescent="0.25">
      <c r="A547" t="s">
        <v>6</v>
      </c>
      <c r="B547">
        <v>2026</v>
      </c>
      <c r="C547" t="s">
        <v>9</v>
      </c>
      <c r="D547" t="s">
        <v>118</v>
      </c>
      <c r="E547">
        <v>1.4999999999999999E-2</v>
      </c>
      <c r="F547" t="s">
        <v>119</v>
      </c>
    </row>
    <row r="548" spans="1:6" x14ac:dyDescent="0.25">
      <c r="A548" t="s">
        <v>6</v>
      </c>
      <c r="B548">
        <v>2026</v>
      </c>
      <c r="C548" t="s">
        <v>16</v>
      </c>
      <c r="D548" t="s">
        <v>120</v>
      </c>
      <c r="E548">
        <v>0.95</v>
      </c>
      <c r="F548" t="s">
        <v>17</v>
      </c>
    </row>
    <row r="549" spans="1:6" x14ac:dyDescent="0.25">
      <c r="A549" t="s">
        <v>6</v>
      </c>
      <c r="B549">
        <v>2026</v>
      </c>
      <c r="C549" t="s">
        <v>18</v>
      </c>
      <c r="D549" t="s">
        <v>120</v>
      </c>
      <c r="E549">
        <v>0.05</v>
      </c>
      <c r="F549" t="s">
        <v>17</v>
      </c>
    </row>
    <row r="550" spans="1:6" x14ac:dyDescent="0.25">
      <c r="A550" t="s">
        <v>6</v>
      </c>
      <c r="B550">
        <v>2026</v>
      </c>
      <c r="C550" t="s">
        <v>16</v>
      </c>
      <c r="D550" t="s">
        <v>121</v>
      </c>
      <c r="E550">
        <v>0.95</v>
      </c>
      <c r="F550" t="s">
        <v>122</v>
      </c>
    </row>
    <row r="551" spans="1:6" x14ac:dyDescent="0.25">
      <c r="A551" t="s">
        <v>6</v>
      </c>
      <c r="B551">
        <v>2026</v>
      </c>
      <c r="C551" t="s">
        <v>18</v>
      </c>
      <c r="D551" t="s">
        <v>121</v>
      </c>
      <c r="E551">
        <v>0.05</v>
      </c>
      <c r="F551" t="s">
        <v>122</v>
      </c>
    </row>
    <row r="552" spans="1:6" x14ac:dyDescent="0.25">
      <c r="A552" t="s">
        <v>6</v>
      </c>
      <c r="B552">
        <v>2026</v>
      </c>
      <c r="C552" t="s">
        <v>16</v>
      </c>
      <c r="D552" t="s">
        <v>123</v>
      </c>
      <c r="E552">
        <v>0.95</v>
      </c>
      <c r="F552" t="s">
        <v>124</v>
      </c>
    </row>
    <row r="553" spans="1:6" x14ac:dyDescent="0.25">
      <c r="A553" t="s">
        <v>6</v>
      </c>
      <c r="B553">
        <v>2026</v>
      </c>
      <c r="C553" t="s">
        <v>18</v>
      </c>
      <c r="D553" t="s">
        <v>123</v>
      </c>
      <c r="E553">
        <v>0.05</v>
      </c>
      <c r="F553" t="s">
        <v>124</v>
      </c>
    </row>
    <row r="554" spans="1:6" x14ac:dyDescent="0.25">
      <c r="A554" t="s">
        <v>6</v>
      </c>
      <c r="B554">
        <v>2026</v>
      </c>
      <c r="C554" t="s">
        <v>16</v>
      </c>
      <c r="D554" t="s">
        <v>125</v>
      </c>
      <c r="E554">
        <v>0.95</v>
      </c>
      <c r="F554" t="s">
        <v>126</v>
      </c>
    </row>
    <row r="555" spans="1:6" x14ac:dyDescent="0.25">
      <c r="A555" t="s">
        <v>6</v>
      </c>
      <c r="B555">
        <v>2026</v>
      </c>
      <c r="C555" t="s">
        <v>18</v>
      </c>
      <c r="D555" t="s">
        <v>125</v>
      </c>
      <c r="E555">
        <v>0.05</v>
      </c>
      <c r="F555" t="s">
        <v>126</v>
      </c>
    </row>
    <row r="556" spans="1:6" x14ac:dyDescent="0.25">
      <c r="A556" t="s">
        <v>6</v>
      </c>
      <c r="B556">
        <v>2026</v>
      </c>
      <c r="C556" t="s">
        <v>16</v>
      </c>
      <c r="D556" t="s">
        <v>127</v>
      </c>
      <c r="E556">
        <v>0.95</v>
      </c>
      <c r="F556" t="s">
        <v>128</v>
      </c>
    </row>
    <row r="557" spans="1:6" x14ac:dyDescent="0.25">
      <c r="A557" t="s">
        <v>6</v>
      </c>
      <c r="B557">
        <v>2026</v>
      </c>
      <c r="C557" t="s">
        <v>18</v>
      </c>
      <c r="D557" t="s">
        <v>127</v>
      </c>
      <c r="E557">
        <v>0.05</v>
      </c>
      <c r="F557" t="s">
        <v>128</v>
      </c>
    </row>
    <row r="558" spans="1:6" x14ac:dyDescent="0.25">
      <c r="A558" t="s">
        <v>6</v>
      </c>
      <c r="B558">
        <v>2026</v>
      </c>
      <c r="C558" t="s">
        <v>16</v>
      </c>
      <c r="D558" t="s">
        <v>129</v>
      </c>
      <c r="E558">
        <v>0.95</v>
      </c>
      <c r="F558" t="s">
        <v>130</v>
      </c>
    </row>
    <row r="559" spans="1:6" x14ac:dyDescent="0.25">
      <c r="A559" t="s">
        <v>6</v>
      </c>
      <c r="B559">
        <v>2026</v>
      </c>
      <c r="C559" t="s">
        <v>18</v>
      </c>
      <c r="D559" t="s">
        <v>129</v>
      </c>
      <c r="E559">
        <v>0.05</v>
      </c>
      <c r="F559" t="s">
        <v>130</v>
      </c>
    </row>
    <row r="560" spans="1:6" x14ac:dyDescent="0.25">
      <c r="A560" t="s">
        <v>6</v>
      </c>
      <c r="B560">
        <v>2026</v>
      </c>
      <c r="C560" t="s">
        <v>16</v>
      </c>
      <c r="D560" t="s">
        <v>131</v>
      </c>
      <c r="E560">
        <v>0.95</v>
      </c>
      <c r="F560" t="s">
        <v>132</v>
      </c>
    </row>
    <row r="561" spans="1:6" x14ac:dyDescent="0.25">
      <c r="A561" t="s">
        <v>6</v>
      </c>
      <c r="B561">
        <v>2026</v>
      </c>
      <c r="C561" t="s">
        <v>18</v>
      </c>
      <c r="D561" t="s">
        <v>131</v>
      </c>
      <c r="E561">
        <v>0.05</v>
      </c>
      <c r="F561" t="s">
        <v>132</v>
      </c>
    </row>
    <row r="562" spans="1:6" x14ac:dyDescent="0.25">
      <c r="A562" t="s">
        <v>6</v>
      </c>
      <c r="B562">
        <v>2026</v>
      </c>
      <c r="C562" t="s">
        <v>16</v>
      </c>
      <c r="D562" t="s">
        <v>133</v>
      </c>
      <c r="E562">
        <v>0.95</v>
      </c>
      <c r="F562" t="s">
        <v>134</v>
      </c>
    </row>
    <row r="563" spans="1:6" x14ac:dyDescent="0.25">
      <c r="A563" t="s">
        <v>6</v>
      </c>
      <c r="B563">
        <v>2026</v>
      </c>
      <c r="C563" t="s">
        <v>18</v>
      </c>
      <c r="D563" t="s">
        <v>133</v>
      </c>
      <c r="E563">
        <v>0.05</v>
      </c>
      <c r="F563" t="s">
        <v>134</v>
      </c>
    </row>
    <row r="564" spans="1:6" x14ac:dyDescent="0.25">
      <c r="A564" t="s">
        <v>6</v>
      </c>
      <c r="B564">
        <v>2026</v>
      </c>
      <c r="C564" t="s">
        <v>16</v>
      </c>
      <c r="D564" t="s">
        <v>135</v>
      </c>
      <c r="E564">
        <v>0.95</v>
      </c>
      <c r="F564" t="s">
        <v>136</v>
      </c>
    </row>
    <row r="565" spans="1:6" x14ac:dyDescent="0.25">
      <c r="A565" t="s">
        <v>6</v>
      </c>
      <c r="B565">
        <v>2026</v>
      </c>
      <c r="C565" t="s">
        <v>18</v>
      </c>
      <c r="D565" t="s">
        <v>135</v>
      </c>
      <c r="E565">
        <v>0.05</v>
      </c>
      <c r="F565" t="s">
        <v>136</v>
      </c>
    </row>
    <row r="566" spans="1:6" x14ac:dyDescent="0.25">
      <c r="A566" t="s">
        <v>6</v>
      </c>
      <c r="B566">
        <v>2026</v>
      </c>
      <c r="C566" t="s">
        <v>137</v>
      </c>
      <c r="D566" t="s">
        <v>138</v>
      </c>
      <c r="E566">
        <v>0.97058823529411697</v>
      </c>
      <c r="F566" t="s">
        <v>139</v>
      </c>
    </row>
    <row r="567" spans="1:6" x14ac:dyDescent="0.25">
      <c r="A567" t="s">
        <v>6</v>
      </c>
      <c r="B567">
        <v>2026</v>
      </c>
      <c r="C567" t="s">
        <v>140</v>
      </c>
      <c r="D567" t="s">
        <v>138</v>
      </c>
      <c r="E567">
        <v>2.94117647058823E-2</v>
      </c>
      <c r="F567" t="s">
        <v>139</v>
      </c>
    </row>
    <row r="568" spans="1:6" x14ac:dyDescent="0.25">
      <c r="A568" t="s">
        <v>6</v>
      </c>
      <c r="B568">
        <v>2026</v>
      </c>
      <c r="C568" t="s">
        <v>141</v>
      </c>
      <c r="D568" t="s">
        <v>142</v>
      </c>
      <c r="E568">
        <v>0.97792560386473404</v>
      </c>
      <c r="F568" t="s">
        <v>143</v>
      </c>
    </row>
    <row r="569" spans="1:6" x14ac:dyDescent="0.25">
      <c r="A569" t="s">
        <v>6</v>
      </c>
      <c r="B569">
        <v>2026</v>
      </c>
      <c r="C569" t="s">
        <v>140</v>
      </c>
      <c r="D569" t="s">
        <v>142</v>
      </c>
      <c r="E569">
        <v>2.2074396135265701E-2</v>
      </c>
      <c r="F569" t="s">
        <v>143</v>
      </c>
    </row>
    <row r="570" spans="1:6" x14ac:dyDescent="0.25">
      <c r="A570" t="s">
        <v>6</v>
      </c>
      <c r="B570">
        <v>2026</v>
      </c>
      <c r="C570" t="s">
        <v>141</v>
      </c>
      <c r="D570" t="s">
        <v>144</v>
      </c>
      <c r="E570">
        <v>0.97792560386473404</v>
      </c>
      <c r="F570" t="s">
        <v>145</v>
      </c>
    </row>
    <row r="571" spans="1:6" x14ac:dyDescent="0.25">
      <c r="A571" t="s">
        <v>6</v>
      </c>
      <c r="B571">
        <v>2026</v>
      </c>
      <c r="C571" t="s">
        <v>140</v>
      </c>
      <c r="D571" t="s">
        <v>144</v>
      </c>
      <c r="E571">
        <v>2.2074396135265701E-2</v>
      </c>
      <c r="F571" t="s">
        <v>145</v>
      </c>
    </row>
    <row r="572" spans="1:6" x14ac:dyDescent="0.25">
      <c r="A572" t="s">
        <v>6</v>
      </c>
      <c r="B572">
        <v>2026</v>
      </c>
      <c r="C572" t="s">
        <v>141</v>
      </c>
      <c r="D572" t="s">
        <v>146</v>
      </c>
      <c r="E572">
        <v>0.97792560386473404</v>
      </c>
      <c r="F572" t="s">
        <v>147</v>
      </c>
    </row>
    <row r="573" spans="1:6" x14ac:dyDescent="0.25">
      <c r="A573" t="s">
        <v>6</v>
      </c>
      <c r="B573">
        <v>2026</v>
      </c>
      <c r="C573" t="s">
        <v>140</v>
      </c>
      <c r="D573" t="s">
        <v>146</v>
      </c>
      <c r="E573">
        <v>2.2074396135265701E-2</v>
      </c>
      <c r="F573" t="s">
        <v>147</v>
      </c>
    </row>
    <row r="574" spans="1:6" x14ac:dyDescent="0.25">
      <c r="A574" t="s">
        <v>6</v>
      </c>
      <c r="B574">
        <v>2026</v>
      </c>
      <c r="C574" t="s">
        <v>140</v>
      </c>
      <c r="D574" t="s">
        <v>148</v>
      </c>
      <c r="E574">
        <v>0.97792560386473404</v>
      </c>
      <c r="F574" t="s">
        <v>149</v>
      </c>
    </row>
    <row r="575" spans="1:6" x14ac:dyDescent="0.25">
      <c r="A575" t="s">
        <v>6</v>
      </c>
      <c r="B575">
        <v>2026</v>
      </c>
      <c r="C575" t="s">
        <v>150</v>
      </c>
      <c r="D575" t="s">
        <v>148</v>
      </c>
      <c r="E575">
        <v>2.2074396135265701E-2</v>
      </c>
      <c r="F575" t="s">
        <v>149</v>
      </c>
    </row>
    <row r="576" spans="1:6" x14ac:dyDescent="0.25">
      <c r="A576" t="s">
        <v>6</v>
      </c>
      <c r="B576">
        <v>2026</v>
      </c>
      <c r="C576" t="s">
        <v>151</v>
      </c>
      <c r="D576" t="s">
        <v>152</v>
      </c>
      <c r="E576">
        <v>0.98499999999999999</v>
      </c>
      <c r="F576" t="s">
        <v>153</v>
      </c>
    </row>
    <row r="577" spans="1:6" x14ac:dyDescent="0.25">
      <c r="A577" t="s">
        <v>6</v>
      </c>
      <c r="B577">
        <v>2026</v>
      </c>
      <c r="C577" t="s">
        <v>140</v>
      </c>
      <c r="D577" t="s">
        <v>152</v>
      </c>
      <c r="E577">
        <v>1.4999999999999999E-2</v>
      </c>
      <c r="F577" t="s">
        <v>153</v>
      </c>
    </row>
    <row r="578" spans="1:6" x14ac:dyDescent="0.25">
      <c r="A578" t="s">
        <v>6</v>
      </c>
      <c r="B578">
        <v>2026</v>
      </c>
      <c r="C578" t="s">
        <v>151</v>
      </c>
      <c r="D578" t="s">
        <v>154</v>
      </c>
      <c r="E578">
        <v>0.98499999999999999</v>
      </c>
      <c r="F578" t="s">
        <v>155</v>
      </c>
    </row>
    <row r="579" spans="1:6" x14ac:dyDescent="0.25">
      <c r="A579" t="s">
        <v>6</v>
      </c>
      <c r="B579">
        <v>2026</v>
      </c>
      <c r="C579" t="s">
        <v>140</v>
      </c>
      <c r="D579" t="s">
        <v>154</v>
      </c>
      <c r="E579">
        <v>1.4999999999999999E-2</v>
      </c>
      <c r="F579" t="s">
        <v>155</v>
      </c>
    </row>
    <row r="580" spans="1:6" x14ac:dyDescent="0.25">
      <c r="A580" t="s">
        <v>6</v>
      </c>
      <c r="B580">
        <v>2026</v>
      </c>
      <c r="C580" t="s">
        <v>151</v>
      </c>
      <c r="D580" t="s">
        <v>156</v>
      </c>
      <c r="E580">
        <v>0.98499999999999999</v>
      </c>
      <c r="F580" t="s">
        <v>157</v>
      </c>
    </row>
    <row r="581" spans="1:6" x14ac:dyDescent="0.25">
      <c r="A581" t="s">
        <v>6</v>
      </c>
      <c r="B581">
        <v>2026</v>
      </c>
      <c r="C581" t="s">
        <v>140</v>
      </c>
      <c r="D581" t="s">
        <v>156</v>
      </c>
      <c r="E581">
        <v>1.4999999999999999E-2</v>
      </c>
      <c r="F581" t="s">
        <v>157</v>
      </c>
    </row>
    <row r="582" spans="1:6" x14ac:dyDescent="0.25">
      <c r="A582" t="s">
        <v>6</v>
      </c>
      <c r="B582">
        <v>2026</v>
      </c>
      <c r="C582" t="s">
        <v>158</v>
      </c>
      <c r="D582" t="s">
        <v>159</v>
      </c>
      <c r="E582">
        <v>0.97058823529411697</v>
      </c>
      <c r="F582" t="s">
        <v>160</v>
      </c>
    </row>
    <row r="583" spans="1:6" x14ac:dyDescent="0.25">
      <c r="A583" t="s">
        <v>6</v>
      </c>
      <c r="B583">
        <v>2026</v>
      </c>
      <c r="C583" t="s">
        <v>140</v>
      </c>
      <c r="D583" t="s">
        <v>159</v>
      </c>
      <c r="E583">
        <v>2.94117647058823E-2</v>
      </c>
      <c r="F583" t="s">
        <v>160</v>
      </c>
    </row>
    <row r="584" spans="1:6" x14ac:dyDescent="0.25">
      <c r="A584" t="s">
        <v>6</v>
      </c>
      <c r="B584">
        <v>2026</v>
      </c>
      <c r="C584" t="s">
        <v>141</v>
      </c>
      <c r="D584" t="s">
        <v>161</v>
      </c>
      <c r="E584">
        <v>0.98499999999999999</v>
      </c>
      <c r="F584" t="s">
        <v>162</v>
      </c>
    </row>
    <row r="585" spans="1:6" x14ac:dyDescent="0.25">
      <c r="A585" t="s">
        <v>6</v>
      </c>
      <c r="B585">
        <v>2026</v>
      </c>
      <c r="C585" t="s">
        <v>140</v>
      </c>
      <c r="D585" t="s">
        <v>161</v>
      </c>
      <c r="E585">
        <v>1.4999999999999999E-2</v>
      </c>
      <c r="F585" t="s">
        <v>162</v>
      </c>
    </row>
    <row r="586" spans="1:6" x14ac:dyDescent="0.25">
      <c r="A586" t="s">
        <v>6</v>
      </c>
      <c r="B586">
        <v>2026</v>
      </c>
      <c r="C586" t="s">
        <v>141</v>
      </c>
      <c r="D586" t="s">
        <v>163</v>
      </c>
      <c r="E586">
        <v>0.98499999999999999</v>
      </c>
      <c r="F586" t="s">
        <v>164</v>
      </c>
    </row>
    <row r="587" spans="1:6" x14ac:dyDescent="0.25">
      <c r="A587" t="s">
        <v>6</v>
      </c>
      <c r="B587">
        <v>2026</v>
      </c>
      <c r="C587" t="s">
        <v>140</v>
      </c>
      <c r="D587" t="s">
        <v>163</v>
      </c>
      <c r="E587">
        <v>1.4999999999999999E-2</v>
      </c>
      <c r="F587" t="s">
        <v>164</v>
      </c>
    </row>
    <row r="588" spans="1:6" x14ac:dyDescent="0.25">
      <c r="A588" t="s">
        <v>6</v>
      </c>
      <c r="B588">
        <v>2026</v>
      </c>
      <c r="C588" t="s">
        <v>141</v>
      </c>
      <c r="D588" t="s">
        <v>165</v>
      </c>
      <c r="E588">
        <v>0.98499999999999999</v>
      </c>
      <c r="F588" t="s">
        <v>166</v>
      </c>
    </row>
    <row r="589" spans="1:6" x14ac:dyDescent="0.25">
      <c r="A589" t="s">
        <v>6</v>
      </c>
      <c r="B589">
        <v>2026</v>
      </c>
      <c r="C589" t="s">
        <v>140</v>
      </c>
      <c r="D589" t="s">
        <v>165</v>
      </c>
      <c r="E589">
        <v>1.4999999999999999E-2</v>
      </c>
      <c r="F589" t="s">
        <v>166</v>
      </c>
    </row>
    <row r="590" spans="1:6" x14ac:dyDescent="0.25">
      <c r="A590" t="s">
        <v>6</v>
      </c>
      <c r="B590">
        <v>2026</v>
      </c>
      <c r="C590" t="s">
        <v>91</v>
      </c>
      <c r="D590" t="s">
        <v>167</v>
      </c>
      <c r="E590">
        <v>0.95</v>
      </c>
      <c r="F590" t="s">
        <v>168</v>
      </c>
    </row>
    <row r="591" spans="1:6" x14ac:dyDescent="0.25">
      <c r="A591" t="s">
        <v>6</v>
      </c>
      <c r="B591">
        <v>2026</v>
      </c>
      <c r="C591" t="s">
        <v>94</v>
      </c>
      <c r="D591" t="s">
        <v>167</v>
      </c>
      <c r="E591">
        <v>0.05</v>
      </c>
      <c r="F591" t="s">
        <v>168</v>
      </c>
    </row>
    <row r="592" spans="1:6" x14ac:dyDescent="0.25">
      <c r="A592" t="s">
        <v>6</v>
      </c>
      <c r="B592">
        <v>2026</v>
      </c>
      <c r="C592" t="s">
        <v>91</v>
      </c>
      <c r="D592" t="s">
        <v>169</v>
      </c>
      <c r="E592">
        <v>0.95</v>
      </c>
      <c r="F592" t="s">
        <v>170</v>
      </c>
    </row>
    <row r="593" spans="1:6" x14ac:dyDescent="0.25">
      <c r="A593" t="s">
        <v>6</v>
      </c>
      <c r="B593">
        <v>2026</v>
      </c>
      <c r="C593" t="s">
        <v>94</v>
      </c>
      <c r="D593" t="s">
        <v>169</v>
      </c>
      <c r="E593">
        <v>0.05</v>
      </c>
      <c r="F593" t="s">
        <v>170</v>
      </c>
    </row>
    <row r="594" spans="1:6" x14ac:dyDescent="0.25">
      <c r="A594" t="s">
        <v>6</v>
      </c>
      <c r="B594">
        <v>2026</v>
      </c>
      <c r="C594" t="s">
        <v>91</v>
      </c>
      <c r="D594" t="s">
        <v>171</v>
      </c>
      <c r="E594">
        <v>0.95</v>
      </c>
      <c r="F594" t="s">
        <v>172</v>
      </c>
    </row>
    <row r="595" spans="1:6" x14ac:dyDescent="0.25">
      <c r="A595" t="s">
        <v>6</v>
      </c>
      <c r="B595">
        <v>2026</v>
      </c>
      <c r="C595" t="s">
        <v>94</v>
      </c>
      <c r="D595" t="s">
        <v>171</v>
      </c>
      <c r="E595">
        <v>0.05</v>
      </c>
      <c r="F595" t="s">
        <v>172</v>
      </c>
    </row>
    <row r="596" spans="1:6" x14ac:dyDescent="0.25">
      <c r="A596" t="s">
        <v>6</v>
      </c>
      <c r="B596">
        <v>2026</v>
      </c>
      <c r="C596" t="s">
        <v>91</v>
      </c>
      <c r="D596" t="s">
        <v>173</v>
      </c>
      <c r="E596">
        <v>0.95</v>
      </c>
      <c r="F596" t="s">
        <v>174</v>
      </c>
    </row>
    <row r="597" spans="1:6" x14ac:dyDescent="0.25">
      <c r="A597" t="s">
        <v>6</v>
      </c>
      <c r="B597">
        <v>2026</v>
      </c>
      <c r="C597" t="s">
        <v>94</v>
      </c>
      <c r="D597" t="s">
        <v>173</v>
      </c>
      <c r="E597">
        <v>0.05</v>
      </c>
      <c r="F597" t="s">
        <v>174</v>
      </c>
    </row>
    <row r="598" spans="1:6" x14ac:dyDescent="0.25">
      <c r="A598" t="s">
        <v>6</v>
      </c>
      <c r="B598">
        <v>2026</v>
      </c>
      <c r="C598" t="s">
        <v>91</v>
      </c>
      <c r="D598" t="s">
        <v>175</v>
      </c>
      <c r="E598">
        <v>0.95</v>
      </c>
      <c r="F598" t="s">
        <v>176</v>
      </c>
    </row>
    <row r="599" spans="1:6" x14ac:dyDescent="0.25">
      <c r="A599" t="s">
        <v>6</v>
      </c>
      <c r="B599">
        <v>2026</v>
      </c>
      <c r="C599" t="s">
        <v>94</v>
      </c>
      <c r="D599" t="s">
        <v>175</v>
      </c>
      <c r="E599">
        <v>0.05</v>
      </c>
      <c r="F599" t="s">
        <v>176</v>
      </c>
    </row>
    <row r="600" spans="1:6" x14ac:dyDescent="0.25">
      <c r="A600" t="s">
        <v>6</v>
      </c>
      <c r="B600">
        <v>2026</v>
      </c>
      <c r="C600" t="s">
        <v>91</v>
      </c>
      <c r="D600" t="s">
        <v>177</v>
      </c>
      <c r="E600">
        <v>0.95</v>
      </c>
      <c r="F600" t="s">
        <v>178</v>
      </c>
    </row>
    <row r="601" spans="1:6" x14ac:dyDescent="0.25">
      <c r="A601" t="s">
        <v>6</v>
      </c>
      <c r="B601">
        <v>2026</v>
      </c>
      <c r="C601" t="s">
        <v>94</v>
      </c>
      <c r="D601" t="s">
        <v>177</v>
      </c>
      <c r="E601">
        <v>0.05</v>
      </c>
      <c r="F601" t="s">
        <v>178</v>
      </c>
    </row>
    <row r="602" spans="1:6" x14ac:dyDescent="0.25">
      <c r="A602" t="s">
        <v>6</v>
      </c>
      <c r="B602">
        <v>2026</v>
      </c>
      <c r="C602" t="s">
        <v>91</v>
      </c>
      <c r="D602" t="s">
        <v>179</v>
      </c>
      <c r="E602">
        <v>0.95</v>
      </c>
      <c r="F602" t="s">
        <v>180</v>
      </c>
    </row>
    <row r="603" spans="1:6" x14ac:dyDescent="0.25">
      <c r="A603" t="s">
        <v>6</v>
      </c>
      <c r="B603">
        <v>2026</v>
      </c>
      <c r="C603" t="s">
        <v>94</v>
      </c>
      <c r="D603" t="s">
        <v>179</v>
      </c>
      <c r="E603">
        <v>0.05</v>
      </c>
      <c r="F603" t="s">
        <v>180</v>
      </c>
    </row>
    <row r="604" spans="1:6" x14ac:dyDescent="0.25">
      <c r="A604" t="s">
        <v>6</v>
      </c>
      <c r="B604">
        <v>2026</v>
      </c>
      <c r="C604" t="s">
        <v>91</v>
      </c>
      <c r="D604" t="s">
        <v>181</v>
      </c>
      <c r="E604">
        <v>0.95</v>
      </c>
      <c r="F604" t="s">
        <v>182</v>
      </c>
    </row>
    <row r="605" spans="1:6" x14ac:dyDescent="0.25">
      <c r="A605" t="s">
        <v>6</v>
      </c>
      <c r="B605">
        <v>2026</v>
      </c>
      <c r="C605" t="s">
        <v>94</v>
      </c>
      <c r="D605" t="s">
        <v>181</v>
      </c>
      <c r="E605">
        <v>0.05</v>
      </c>
      <c r="F605" t="s">
        <v>182</v>
      </c>
    </row>
    <row r="606" spans="1:6" x14ac:dyDescent="0.25">
      <c r="A606" t="s">
        <v>6</v>
      </c>
      <c r="B606">
        <v>2026</v>
      </c>
      <c r="C606" t="s">
        <v>91</v>
      </c>
      <c r="D606" t="s">
        <v>183</v>
      </c>
      <c r="E606">
        <v>0.95</v>
      </c>
      <c r="F606" t="s">
        <v>184</v>
      </c>
    </row>
    <row r="607" spans="1:6" x14ac:dyDescent="0.25">
      <c r="A607" t="s">
        <v>6</v>
      </c>
      <c r="B607">
        <v>2026</v>
      </c>
      <c r="C607" t="s">
        <v>94</v>
      </c>
      <c r="D607" t="s">
        <v>183</v>
      </c>
      <c r="E607">
        <v>0.05</v>
      </c>
      <c r="F607" t="s">
        <v>184</v>
      </c>
    </row>
    <row r="608" spans="1:6" x14ac:dyDescent="0.25">
      <c r="A608" t="s">
        <v>6</v>
      </c>
      <c r="B608">
        <v>2026</v>
      </c>
      <c r="C608" t="s">
        <v>19</v>
      </c>
      <c r="D608" t="s">
        <v>185</v>
      </c>
      <c r="E608">
        <v>0.97058823529411697</v>
      </c>
      <c r="F608" t="s">
        <v>20</v>
      </c>
    </row>
    <row r="609" spans="1:6" x14ac:dyDescent="0.25">
      <c r="A609" t="s">
        <v>6</v>
      </c>
      <c r="B609">
        <v>2026</v>
      </c>
      <c r="C609" t="s">
        <v>21</v>
      </c>
      <c r="D609" t="s">
        <v>185</v>
      </c>
      <c r="E609">
        <v>2.94117647058823E-2</v>
      </c>
      <c r="F609" t="s">
        <v>20</v>
      </c>
    </row>
    <row r="610" spans="1:6" x14ac:dyDescent="0.25">
      <c r="A610" t="s">
        <v>6</v>
      </c>
      <c r="B610">
        <v>2026</v>
      </c>
      <c r="C610" t="s">
        <v>186</v>
      </c>
      <c r="D610" t="s">
        <v>187</v>
      </c>
      <c r="E610">
        <v>0.97792560386473404</v>
      </c>
      <c r="F610" t="s">
        <v>188</v>
      </c>
    </row>
    <row r="611" spans="1:6" x14ac:dyDescent="0.25">
      <c r="A611" t="s">
        <v>6</v>
      </c>
      <c r="B611">
        <v>2026</v>
      </c>
      <c r="C611" t="s">
        <v>19</v>
      </c>
      <c r="D611" t="s">
        <v>187</v>
      </c>
      <c r="E611">
        <v>2.2074396135265701E-2</v>
      </c>
      <c r="F611" t="s">
        <v>188</v>
      </c>
    </row>
    <row r="612" spans="1:6" x14ac:dyDescent="0.25">
      <c r="A612" t="s">
        <v>6</v>
      </c>
      <c r="B612">
        <v>2026</v>
      </c>
      <c r="C612" t="s">
        <v>186</v>
      </c>
      <c r="D612" t="s">
        <v>189</v>
      </c>
      <c r="E612">
        <v>0.97792560386473404</v>
      </c>
      <c r="F612" t="s">
        <v>190</v>
      </c>
    </row>
    <row r="613" spans="1:6" x14ac:dyDescent="0.25">
      <c r="A613" t="s">
        <v>6</v>
      </c>
      <c r="B613">
        <v>2026</v>
      </c>
      <c r="C613" t="s">
        <v>19</v>
      </c>
      <c r="D613" t="s">
        <v>189</v>
      </c>
      <c r="E613">
        <v>2.2074396135265701E-2</v>
      </c>
      <c r="F613" t="s">
        <v>190</v>
      </c>
    </row>
    <row r="614" spans="1:6" x14ac:dyDescent="0.25">
      <c r="A614" t="s">
        <v>6</v>
      </c>
      <c r="B614">
        <v>2026</v>
      </c>
      <c r="C614" t="s">
        <v>186</v>
      </c>
      <c r="D614" t="s">
        <v>191</v>
      </c>
      <c r="E614">
        <v>0.97792560386473404</v>
      </c>
      <c r="F614" t="s">
        <v>192</v>
      </c>
    </row>
    <row r="615" spans="1:6" x14ac:dyDescent="0.25">
      <c r="A615" t="s">
        <v>6</v>
      </c>
      <c r="B615">
        <v>2026</v>
      </c>
      <c r="C615" t="s">
        <v>19</v>
      </c>
      <c r="D615" t="s">
        <v>191</v>
      </c>
      <c r="E615">
        <v>2.2074396135265701E-2</v>
      </c>
      <c r="F615" t="s">
        <v>192</v>
      </c>
    </row>
    <row r="616" spans="1:6" x14ac:dyDescent="0.25">
      <c r="A616" t="s">
        <v>6</v>
      </c>
      <c r="B616">
        <v>2026</v>
      </c>
      <c r="C616" t="s">
        <v>19</v>
      </c>
      <c r="D616" t="s">
        <v>193</v>
      </c>
      <c r="E616">
        <v>0.97792560386473404</v>
      </c>
      <c r="F616" t="s">
        <v>194</v>
      </c>
    </row>
    <row r="617" spans="1:6" x14ac:dyDescent="0.25">
      <c r="A617" t="s">
        <v>6</v>
      </c>
      <c r="B617">
        <v>2026</v>
      </c>
      <c r="C617" t="s">
        <v>195</v>
      </c>
      <c r="D617" t="s">
        <v>193</v>
      </c>
      <c r="E617">
        <v>2.2074396135265701E-2</v>
      </c>
      <c r="F617" t="s">
        <v>194</v>
      </c>
    </row>
    <row r="618" spans="1:6" x14ac:dyDescent="0.25">
      <c r="A618" t="s">
        <v>6</v>
      </c>
      <c r="B618">
        <v>2026</v>
      </c>
      <c r="C618" t="s">
        <v>22</v>
      </c>
      <c r="D618" t="s">
        <v>196</v>
      </c>
      <c r="E618">
        <v>0.98499999999999999</v>
      </c>
      <c r="F618" t="s">
        <v>197</v>
      </c>
    </row>
    <row r="619" spans="1:6" x14ac:dyDescent="0.25">
      <c r="A619" t="s">
        <v>6</v>
      </c>
      <c r="B619">
        <v>2026</v>
      </c>
      <c r="C619" t="s">
        <v>19</v>
      </c>
      <c r="D619" t="s">
        <v>196</v>
      </c>
      <c r="E619">
        <v>1.4999999999999999E-2</v>
      </c>
      <c r="F619" t="s">
        <v>197</v>
      </c>
    </row>
    <row r="620" spans="1:6" x14ac:dyDescent="0.25">
      <c r="A620" t="s">
        <v>6</v>
      </c>
      <c r="B620">
        <v>2026</v>
      </c>
      <c r="C620" t="s">
        <v>22</v>
      </c>
      <c r="D620" t="s">
        <v>198</v>
      </c>
      <c r="E620">
        <v>0.98499999999999999</v>
      </c>
      <c r="F620" t="s">
        <v>23</v>
      </c>
    </row>
    <row r="621" spans="1:6" x14ac:dyDescent="0.25">
      <c r="A621" t="s">
        <v>6</v>
      </c>
      <c r="B621">
        <v>2026</v>
      </c>
      <c r="C621" t="s">
        <v>19</v>
      </c>
      <c r="D621" t="s">
        <v>198</v>
      </c>
      <c r="E621">
        <v>1.4999999999999999E-2</v>
      </c>
      <c r="F621" t="s">
        <v>23</v>
      </c>
    </row>
    <row r="622" spans="1:6" x14ac:dyDescent="0.25">
      <c r="A622" t="s">
        <v>6</v>
      </c>
      <c r="B622">
        <v>2026</v>
      </c>
      <c r="C622" t="s">
        <v>22</v>
      </c>
      <c r="D622" t="s">
        <v>199</v>
      </c>
      <c r="E622">
        <v>0.98499999999999999</v>
      </c>
      <c r="F622" t="s">
        <v>200</v>
      </c>
    </row>
    <row r="623" spans="1:6" x14ac:dyDescent="0.25">
      <c r="A623" t="s">
        <v>6</v>
      </c>
      <c r="B623">
        <v>2026</v>
      </c>
      <c r="C623" t="s">
        <v>19</v>
      </c>
      <c r="D623" t="s">
        <v>199</v>
      </c>
      <c r="E623">
        <v>1.4999999999999999E-2</v>
      </c>
      <c r="F623" t="s">
        <v>200</v>
      </c>
    </row>
    <row r="624" spans="1:6" x14ac:dyDescent="0.25">
      <c r="A624" t="s">
        <v>6</v>
      </c>
      <c r="B624">
        <v>2026</v>
      </c>
      <c r="C624" t="s">
        <v>24</v>
      </c>
      <c r="D624" t="s">
        <v>201</v>
      </c>
      <c r="E624">
        <v>0.97058823529411697</v>
      </c>
      <c r="F624" t="s">
        <v>25</v>
      </c>
    </row>
    <row r="625" spans="1:6" x14ac:dyDescent="0.25">
      <c r="A625" t="s">
        <v>6</v>
      </c>
      <c r="B625">
        <v>2026</v>
      </c>
      <c r="C625" t="s">
        <v>19</v>
      </c>
      <c r="D625" t="s">
        <v>201</v>
      </c>
      <c r="E625">
        <v>2.94117647058823E-2</v>
      </c>
      <c r="F625" t="s">
        <v>25</v>
      </c>
    </row>
    <row r="626" spans="1:6" x14ac:dyDescent="0.25">
      <c r="A626" t="s">
        <v>6</v>
      </c>
      <c r="B626">
        <v>2026</v>
      </c>
      <c r="C626" t="s">
        <v>186</v>
      </c>
      <c r="D626" t="s">
        <v>202</v>
      </c>
      <c r="E626">
        <v>0.98499999999999999</v>
      </c>
      <c r="F626" t="s">
        <v>203</v>
      </c>
    </row>
    <row r="627" spans="1:6" x14ac:dyDescent="0.25">
      <c r="A627" t="s">
        <v>6</v>
      </c>
      <c r="B627">
        <v>2026</v>
      </c>
      <c r="C627" t="s">
        <v>19</v>
      </c>
      <c r="D627" t="s">
        <v>202</v>
      </c>
      <c r="E627">
        <v>1.4999999999999999E-2</v>
      </c>
      <c r="F627" t="s">
        <v>203</v>
      </c>
    </row>
    <row r="628" spans="1:6" x14ac:dyDescent="0.25">
      <c r="A628" t="s">
        <v>6</v>
      </c>
      <c r="B628">
        <v>2026</v>
      </c>
      <c r="C628" t="s">
        <v>186</v>
      </c>
      <c r="D628" t="s">
        <v>204</v>
      </c>
      <c r="E628">
        <v>0.98499999999999999</v>
      </c>
      <c r="F628" t="s">
        <v>205</v>
      </c>
    </row>
    <row r="629" spans="1:6" x14ac:dyDescent="0.25">
      <c r="A629" t="s">
        <v>6</v>
      </c>
      <c r="B629">
        <v>2026</v>
      </c>
      <c r="C629" t="s">
        <v>19</v>
      </c>
      <c r="D629" t="s">
        <v>204</v>
      </c>
      <c r="E629">
        <v>1.4999999999999999E-2</v>
      </c>
      <c r="F629" t="s">
        <v>205</v>
      </c>
    </row>
    <row r="630" spans="1:6" x14ac:dyDescent="0.25">
      <c r="A630" t="s">
        <v>6</v>
      </c>
      <c r="B630">
        <v>2026</v>
      </c>
      <c r="C630" t="s">
        <v>186</v>
      </c>
      <c r="D630" t="s">
        <v>206</v>
      </c>
      <c r="E630">
        <v>0.98499999999999999</v>
      </c>
      <c r="F630" t="s">
        <v>207</v>
      </c>
    </row>
    <row r="631" spans="1:6" x14ac:dyDescent="0.25">
      <c r="A631" t="s">
        <v>6</v>
      </c>
      <c r="B631">
        <v>2026</v>
      </c>
      <c r="C631" t="s">
        <v>19</v>
      </c>
      <c r="D631" t="s">
        <v>206</v>
      </c>
      <c r="E631">
        <v>1.4999999999999999E-2</v>
      </c>
      <c r="F631" t="s">
        <v>207</v>
      </c>
    </row>
    <row r="632" spans="1:6" x14ac:dyDescent="0.25">
      <c r="A632" t="s">
        <v>6</v>
      </c>
      <c r="B632">
        <v>2026</v>
      </c>
      <c r="C632" t="s">
        <v>26</v>
      </c>
      <c r="D632" t="s">
        <v>208</v>
      </c>
      <c r="E632">
        <v>0.95</v>
      </c>
      <c r="F632" t="s">
        <v>27</v>
      </c>
    </row>
    <row r="633" spans="1:6" x14ac:dyDescent="0.25">
      <c r="A633" t="s">
        <v>6</v>
      </c>
      <c r="B633">
        <v>2026</v>
      </c>
      <c r="C633" t="s">
        <v>28</v>
      </c>
      <c r="D633" t="s">
        <v>208</v>
      </c>
      <c r="E633">
        <v>0.05</v>
      </c>
      <c r="F633" t="s">
        <v>27</v>
      </c>
    </row>
    <row r="634" spans="1:6" x14ac:dyDescent="0.25">
      <c r="A634" t="s">
        <v>6</v>
      </c>
      <c r="B634">
        <v>2026</v>
      </c>
      <c r="C634" t="s">
        <v>26</v>
      </c>
      <c r="D634" t="s">
        <v>209</v>
      </c>
      <c r="E634">
        <v>0.95</v>
      </c>
      <c r="F634" t="s">
        <v>210</v>
      </c>
    </row>
    <row r="635" spans="1:6" x14ac:dyDescent="0.25">
      <c r="A635" t="s">
        <v>6</v>
      </c>
      <c r="B635">
        <v>2026</v>
      </c>
      <c r="C635" t="s">
        <v>28</v>
      </c>
      <c r="D635" t="s">
        <v>209</v>
      </c>
      <c r="E635">
        <v>0.05</v>
      </c>
      <c r="F635" t="s">
        <v>210</v>
      </c>
    </row>
    <row r="636" spans="1:6" x14ac:dyDescent="0.25">
      <c r="A636" t="s">
        <v>6</v>
      </c>
      <c r="B636">
        <v>2026</v>
      </c>
      <c r="C636" t="s">
        <v>26</v>
      </c>
      <c r="D636" t="s">
        <v>211</v>
      </c>
      <c r="E636">
        <v>0.95</v>
      </c>
      <c r="F636" t="s">
        <v>212</v>
      </c>
    </row>
    <row r="637" spans="1:6" x14ac:dyDescent="0.25">
      <c r="A637" t="s">
        <v>6</v>
      </c>
      <c r="B637">
        <v>2026</v>
      </c>
      <c r="C637" t="s">
        <v>28</v>
      </c>
      <c r="D637" t="s">
        <v>211</v>
      </c>
      <c r="E637">
        <v>0.05</v>
      </c>
      <c r="F637" t="s">
        <v>212</v>
      </c>
    </row>
    <row r="638" spans="1:6" x14ac:dyDescent="0.25">
      <c r="A638" t="s">
        <v>6</v>
      </c>
      <c r="B638">
        <v>2026</v>
      </c>
      <c r="C638" t="s">
        <v>26</v>
      </c>
      <c r="D638" t="s">
        <v>213</v>
      </c>
      <c r="E638">
        <v>0.95</v>
      </c>
      <c r="F638" t="s">
        <v>214</v>
      </c>
    </row>
    <row r="639" spans="1:6" x14ac:dyDescent="0.25">
      <c r="A639" t="s">
        <v>6</v>
      </c>
      <c r="B639">
        <v>2026</v>
      </c>
      <c r="C639" t="s">
        <v>28</v>
      </c>
      <c r="D639" t="s">
        <v>213</v>
      </c>
      <c r="E639">
        <v>0.05</v>
      </c>
      <c r="F639" t="s">
        <v>214</v>
      </c>
    </row>
    <row r="640" spans="1:6" x14ac:dyDescent="0.25">
      <c r="A640" t="s">
        <v>6</v>
      </c>
      <c r="B640">
        <v>2026</v>
      </c>
      <c r="C640" t="s">
        <v>26</v>
      </c>
      <c r="D640" t="s">
        <v>215</v>
      </c>
      <c r="E640">
        <v>0.95</v>
      </c>
      <c r="F640" t="s">
        <v>216</v>
      </c>
    </row>
    <row r="641" spans="1:6" x14ac:dyDescent="0.25">
      <c r="A641" t="s">
        <v>6</v>
      </c>
      <c r="B641">
        <v>2026</v>
      </c>
      <c r="C641" t="s">
        <v>28</v>
      </c>
      <c r="D641" t="s">
        <v>215</v>
      </c>
      <c r="E641">
        <v>0.05</v>
      </c>
      <c r="F641" t="s">
        <v>216</v>
      </c>
    </row>
    <row r="642" spans="1:6" x14ac:dyDescent="0.25">
      <c r="A642" t="s">
        <v>6</v>
      </c>
      <c r="B642">
        <v>2026</v>
      </c>
      <c r="C642" t="s">
        <v>26</v>
      </c>
      <c r="D642" t="s">
        <v>45</v>
      </c>
      <c r="E642">
        <v>0.95</v>
      </c>
      <c r="F642" t="s">
        <v>46</v>
      </c>
    </row>
    <row r="643" spans="1:6" x14ac:dyDescent="0.25">
      <c r="A643" t="s">
        <v>6</v>
      </c>
      <c r="B643">
        <v>2026</v>
      </c>
      <c r="C643" t="s">
        <v>28</v>
      </c>
      <c r="D643" t="s">
        <v>45</v>
      </c>
      <c r="E643">
        <v>0.05</v>
      </c>
      <c r="F643" t="s">
        <v>46</v>
      </c>
    </row>
    <row r="644" spans="1:6" x14ac:dyDescent="0.25">
      <c r="A644" t="s">
        <v>6</v>
      </c>
      <c r="B644">
        <v>2026</v>
      </c>
      <c r="C644" t="s">
        <v>26</v>
      </c>
      <c r="D644" t="s">
        <v>47</v>
      </c>
      <c r="E644">
        <v>0.95</v>
      </c>
      <c r="F644" t="s">
        <v>48</v>
      </c>
    </row>
    <row r="645" spans="1:6" x14ac:dyDescent="0.25">
      <c r="A645" t="s">
        <v>6</v>
      </c>
      <c r="B645">
        <v>2026</v>
      </c>
      <c r="C645" t="s">
        <v>28</v>
      </c>
      <c r="D645" t="s">
        <v>47</v>
      </c>
      <c r="E645">
        <v>0.05</v>
      </c>
      <c r="F645" t="s">
        <v>48</v>
      </c>
    </row>
    <row r="646" spans="1:6" x14ac:dyDescent="0.25">
      <c r="A646" t="s">
        <v>6</v>
      </c>
      <c r="B646">
        <v>2026</v>
      </c>
      <c r="C646" t="s">
        <v>26</v>
      </c>
      <c r="D646" t="s">
        <v>49</v>
      </c>
      <c r="E646">
        <v>0.95</v>
      </c>
      <c r="F646" t="s">
        <v>50</v>
      </c>
    </row>
    <row r="647" spans="1:6" x14ac:dyDescent="0.25">
      <c r="A647" t="s">
        <v>6</v>
      </c>
      <c r="B647">
        <v>2026</v>
      </c>
      <c r="C647" t="s">
        <v>28</v>
      </c>
      <c r="D647" t="s">
        <v>49</v>
      </c>
      <c r="E647">
        <v>0.05</v>
      </c>
      <c r="F647" t="s">
        <v>50</v>
      </c>
    </row>
    <row r="648" spans="1:6" x14ac:dyDescent="0.25">
      <c r="A648" t="s">
        <v>6</v>
      </c>
      <c r="B648">
        <v>2026</v>
      </c>
      <c r="C648" t="s">
        <v>26</v>
      </c>
      <c r="D648" t="s">
        <v>51</v>
      </c>
      <c r="E648">
        <v>0.95</v>
      </c>
      <c r="F648" t="s">
        <v>52</v>
      </c>
    </row>
    <row r="649" spans="1:6" x14ac:dyDescent="0.25">
      <c r="A649" t="s">
        <v>6</v>
      </c>
      <c r="B649">
        <v>2026</v>
      </c>
      <c r="C649" t="s">
        <v>28</v>
      </c>
      <c r="D649" t="s">
        <v>51</v>
      </c>
      <c r="E649">
        <v>0.05</v>
      </c>
      <c r="F649" t="s">
        <v>52</v>
      </c>
    </row>
    <row r="650" spans="1:6" x14ac:dyDescent="0.25">
      <c r="A650" t="s">
        <v>6</v>
      </c>
      <c r="B650">
        <v>2026</v>
      </c>
      <c r="C650" t="s">
        <v>29</v>
      </c>
      <c r="D650" t="s">
        <v>53</v>
      </c>
      <c r="E650">
        <v>0.97058823529411697</v>
      </c>
      <c r="F650" t="s">
        <v>30</v>
      </c>
    </row>
    <row r="651" spans="1:6" x14ac:dyDescent="0.25">
      <c r="A651" t="s">
        <v>6</v>
      </c>
      <c r="B651">
        <v>2026</v>
      </c>
      <c r="C651" t="s">
        <v>31</v>
      </c>
      <c r="D651" t="s">
        <v>53</v>
      </c>
      <c r="E651">
        <v>2.94117647058823E-2</v>
      </c>
      <c r="F651" t="s">
        <v>30</v>
      </c>
    </row>
    <row r="652" spans="1:6" x14ac:dyDescent="0.25">
      <c r="A652" t="s">
        <v>6</v>
      </c>
      <c r="B652">
        <v>2026</v>
      </c>
      <c r="C652" t="s">
        <v>54</v>
      </c>
      <c r="D652" t="s">
        <v>55</v>
      </c>
      <c r="E652">
        <v>0.97792560386473404</v>
      </c>
      <c r="F652" t="s">
        <v>56</v>
      </c>
    </row>
    <row r="653" spans="1:6" x14ac:dyDescent="0.25">
      <c r="A653" t="s">
        <v>6</v>
      </c>
      <c r="B653">
        <v>2026</v>
      </c>
      <c r="C653" t="s">
        <v>31</v>
      </c>
      <c r="D653" t="s">
        <v>55</v>
      </c>
      <c r="E653">
        <v>2.2074396135265701E-2</v>
      </c>
      <c r="F653" t="s">
        <v>56</v>
      </c>
    </row>
    <row r="654" spans="1:6" x14ac:dyDescent="0.25">
      <c r="A654" t="s">
        <v>6</v>
      </c>
      <c r="B654">
        <v>2026</v>
      </c>
      <c r="C654" t="s">
        <v>54</v>
      </c>
      <c r="D654" t="s">
        <v>57</v>
      </c>
      <c r="E654">
        <v>0.97792560386473404</v>
      </c>
      <c r="F654" t="s">
        <v>58</v>
      </c>
    </row>
    <row r="655" spans="1:6" x14ac:dyDescent="0.25">
      <c r="A655" t="s">
        <v>6</v>
      </c>
      <c r="B655">
        <v>2026</v>
      </c>
      <c r="C655" t="s">
        <v>31</v>
      </c>
      <c r="D655" t="s">
        <v>57</v>
      </c>
      <c r="E655">
        <v>2.2074396135265701E-2</v>
      </c>
      <c r="F655" t="s">
        <v>58</v>
      </c>
    </row>
    <row r="656" spans="1:6" x14ac:dyDescent="0.25">
      <c r="A656" t="s">
        <v>6</v>
      </c>
      <c r="B656">
        <v>2026</v>
      </c>
      <c r="C656" t="s">
        <v>54</v>
      </c>
      <c r="D656" t="s">
        <v>59</v>
      </c>
      <c r="E656">
        <v>0.97792560386473404</v>
      </c>
      <c r="F656" t="s">
        <v>60</v>
      </c>
    </row>
    <row r="657" spans="1:6" x14ac:dyDescent="0.25">
      <c r="A657" t="s">
        <v>6</v>
      </c>
      <c r="B657">
        <v>2026</v>
      </c>
      <c r="C657" t="s">
        <v>31</v>
      </c>
      <c r="D657" t="s">
        <v>59</v>
      </c>
      <c r="E657">
        <v>2.2074396135265701E-2</v>
      </c>
      <c r="F657" t="s">
        <v>60</v>
      </c>
    </row>
    <row r="658" spans="1:6" x14ac:dyDescent="0.25">
      <c r="A658" t="s">
        <v>6</v>
      </c>
      <c r="B658">
        <v>2026</v>
      </c>
      <c r="C658" t="s">
        <v>31</v>
      </c>
      <c r="D658" t="s">
        <v>61</v>
      </c>
      <c r="E658">
        <v>0.97792560386473404</v>
      </c>
      <c r="F658" t="s">
        <v>32</v>
      </c>
    </row>
    <row r="659" spans="1:6" x14ac:dyDescent="0.25">
      <c r="A659" t="s">
        <v>6</v>
      </c>
      <c r="B659">
        <v>2026</v>
      </c>
      <c r="C659" t="s">
        <v>33</v>
      </c>
      <c r="D659" t="s">
        <v>61</v>
      </c>
      <c r="E659">
        <v>2.2074396135265701E-2</v>
      </c>
      <c r="F659" t="s">
        <v>32</v>
      </c>
    </row>
    <row r="660" spans="1:6" x14ac:dyDescent="0.25">
      <c r="A660" t="s">
        <v>6</v>
      </c>
      <c r="B660">
        <v>2026</v>
      </c>
      <c r="C660" t="s">
        <v>34</v>
      </c>
      <c r="D660" t="s">
        <v>62</v>
      </c>
      <c r="E660">
        <v>0.98499999999999999</v>
      </c>
      <c r="F660" t="s">
        <v>35</v>
      </c>
    </row>
    <row r="661" spans="1:6" x14ac:dyDescent="0.25">
      <c r="A661" t="s">
        <v>6</v>
      </c>
      <c r="B661">
        <v>2026</v>
      </c>
      <c r="C661" t="s">
        <v>31</v>
      </c>
      <c r="D661" t="s">
        <v>62</v>
      </c>
      <c r="E661">
        <v>1.4999999999999999E-2</v>
      </c>
      <c r="F661" t="s">
        <v>35</v>
      </c>
    </row>
    <row r="662" spans="1:6" x14ac:dyDescent="0.25">
      <c r="A662" t="s">
        <v>6</v>
      </c>
      <c r="B662">
        <v>2026</v>
      </c>
      <c r="C662" t="s">
        <v>34</v>
      </c>
      <c r="D662" t="s">
        <v>63</v>
      </c>
      <c r="E662">
        <v>0.98499999999999999</v>
      </c>
      <c r="F662" t="s">
        <v>64</v>
      </c>
    </row>
    <row r="663" spans="1:6" x14ac:dyDescent="0.25">
      <c r="A663" t="s">
        <v>6</v>
      </c>
      <c r="B663">
        <v>2026</v>
      </c>
      <c r="C663" t="s">
        <v>31</v>
      </c>
      <c r="D663" t="s">
        <v>63</v>
      </c>
      <c r="E663">
        <v>1.4999999999999999E-2</v>
      </c>
      <c r="F663" t="s">
        <v>64</v>
      </c>
    </row>
    <row r="664" spans="1:6" x14ac:dyDescent="0.25">
      <c r="A664" t="s">
        <v>6</v>
      </c>
      <c r="B664">
        <v>2026</v>
      </c>
      <c r="C664" t="s">
        <v>34</v>
      </c>
      <c r="D664" t="s">
        <v>65</v>
      </c>
      <c r="E664">
        <v>0.98499999999999999</v>
      </c>
      <c r="F664" t="s">
        <v>66</v>
      </c>
    </row>
    <row r="665" spans="1:6" x14ac:dyDescent="0.25">
      <c r="A665" t="s">
        <v>6</v>
      </c>
      <c r="B665">
        <v>2026</v>
      </c>
      <c r="C665" t="s">
        <v>31</v>
      </c>
      <c r="D665" t="s">
        <v>65</v>
      </c>
      <c r="E665">
        <v>1.4999999999999999E-2</v>
      </c>
      <c r="F665" t="s">
        <v>66</v>
      </c>
    </row>
    <row r="666" spans="1:6" x14ac:dyDescent="0.25">
      <c r="A666" t="s">
        <v>6</v>
      </c>
      <c r="B666">
        <v>2026</v>
      </c>
      <c r="C666" t="s">
        <v>36</v>
      </c>
      <c r="D666" t="s">
        <v>67</v>
      </c>
      <c r="E666">
        <v>0.97058823529411697</v>
      </c>
      <c r="F666" t="s">
        <v>37</v>
      </c>
    </row>
    <row r="667" spans="1:6" x14ac:dyDescent="0.25">
      <c r="A667" t="s">
        <v>6</v>
      </c>
      <c r="B667">
        <v>2026</v>
      </c>
      <c r="C667" t="s">
        <v>31</v>
      </c>
      <c r="D667" t="s">
        <v>67</v>
      </c>
      <c r="E667">
        <v>2.94117647058823E-2</v>
      </c>
      <c r="F667" t="s">
        <v>37</v>
      </c>
    </row>
    <row r="668" spans="1:6" x14ac:dyDescent="0.25">
      <c r="A668" t="s">
        <v>6</v>
      </c>
      <c r="B668">
        <v>2026</v>
      </c>
      <c r="C668" t="s">
        <v>54</v>
      </c>
      <c r="D668" t="s">
        <v>68</v>
      </c>
      <c r="E668">
        <v>0.98499999999999999</v>
      </c>
      <c r="F668" t="s">
        <v>69</v>
      </c>
    </row>
    <row r="669" spans="1:6" x14ac:dyDescent="0.25">
      <c r="A669" t="s">
        <v>6</v>
      </c>
      <c r="B669">
        <v>2026</v>
      </c>
      <c r="C669" t="s">
        <v>31</v>
      </c>
      <c r="D669" t="s">
        <v>68</v>
      </c>
      <c r="E669">
        <v>1.4999999999999999E-2</v>
      </c>
      <c r="F669" t="s">
        <v>69</v>
      </c>
    </row>
    <row r="670" spans="1:6" x14ac:dyDescent="0.25">
      <c r="A670" t="s">
        <v>6</v>
      </c>
      <c r="B670">
        <v>2026</v>
      </c>
      <c r="C670" t="s">
        <v>54</v>
      </c>
      <c r="D670" t="s">
        <v>70</v>
      </c>
      <c r="E670">
        <v>0.98499999999999999</v>
      </c>
      <c r="F670" t="s">
        <v>71</v>
      </c>
    </row>
    <row r="671" spans="1:6" x14ac:dyDescent="0.25">
      <c r="A671" t="s">
        <v>6</v>
      </c>
      <c r="B671">
        <v>2026</v>
      </c>
      <c r="C671" t="s">
        <v>31</v>
      </c>
      <c r="D671" t="s">
        <v>70</v>
      </c>
      <c r="E671">
        <v>1.4999999999999999E-2</v>
      </c>
      <c r="F671" t="s">
        <v>71</v>
      </c>
    </row>
    <row r="672" spans="1:6" x14ac:dyDescent="0.25">
      <c r="A672" t="s">
        <v>6</v>
      </c>
      <c r="B672">
        <v>2026</v>
      </c>
      <c r="C672" t="s">
        <v>54</v>
      </c>
      <c r="D672" t="s">
        <v>72</v>
      </c>
      <c r="E672">
        <v>0.98499999999999999</v>
      </c>
      <c r="F672" t="s">
        <v>73</v>
      </c>
    </row>
    <row r="673" spans="1:6" x14ac:dyDescent="0.25">
      <c r="A673" t="s">
        <v>6</v>
      </c>
      <c r="B673">
        <v>2026</v>
      </c>
      <c r="C673" t="s">
        <v>31</v>
      </c>
      <c r="D673" t="s">
        <v>72</v>
      </c>
      <c r="E673">
        <v>1.4999999999999999E-2</v>
      </c>
      <c r="F673" t="s">
        <v>73</v>
      </c>
    </row>
    <row r="674" spans="1:6" x14ac:dyDescent="0.25">
      <c r="A674" t="s">
        <v>6</v>
      </c>
      <c r="B674">
        <v>2026</v>
      </c>
      <c r="C674" t="s">
        <v>38</v>
      </c>
      <c r="D674" t="s">
        <v>74</v>
      </c>
      <c r="E674">
        <v>0.95</v>
      </c>
      <c r="F674" t="s">
        <v>39</v>
      </c>
    </row>
    <row r="675" spans="1:6" x14ac:dyDescent="0.25">
      <c r="A675" t="s">
        <v>6</v>
      </c>
      <c r="B675">
        <v>2026</v>
      </c>
      <c r="C675" t="s">
        <v>40</v>
      </c>
      <c r="D675" t="s">
        <v>74</v>
      </c>
      <c r="E675">
        <v>0.05</v>
      </c>
      <c r="F675" t="s">
        <v>39</v>
      </c>
    </row>
    <row r="676" spans="1:6" x14ac:dyDescent="0.25">
      <c r="A676" t="s">
        <v>6</v>
      </c>
      <c r="B676">
        <v>2026</v>
      </c>
      <c r="C676" t="s">
        <v>38</v>
      </c>
      <c r="D676" t="s">
        <v>75</v>
      </c>
      <c r="E676">
        <v>0.95</v>
      </c>
      <c r="F676" t="s">
        <v>76</v>
      </c>
    </row>
    <row r="677" spans="1:6" x14ac:dyDescent="0.25">
      <c r="A677" t="s">
        <v>6</v>
      </c>
      <c r="B677">
        <v>2026</v>
      </c>
      <c r="C677" t="s">
        <v>40</v>
      </c>
      <c r="D677" t="s">
        <v>75</v>
      </c>
      <c r="E677">
        <v>0.05</v>
      </c>
      <c r="F677" t="s">
        <v>76</v>
      </c>
    </row>
    <row r="678" spans="1:6" x14ac:dyDescent="0.25">
      <c r="A678" t="s">
        <v>6</v>
      </c>
      <c r="B678">
        <v>2026</v>
      </c>
      <c r="C678" t="s">
        <v>38</v>
      </c>
      <c r="D678" t="s">
        <v>77</v>
      </c>
      <c r="E678">
        <v>0.95</v>
      </c>
      <c r="F678" t="s">
        <v>78</v>
      </c>
    </row>
    <row r="679" spans="1:6" x14ac:dyDescent="0.25">
      <c r="A679" t="s">
        <v>6</v>
      </c>
      <c r="B679">
        <v>2026</v>
      </c>
      <c r="C679" t="s">
        <v>40</v>
      </c>
      <c r="D679" t="s">
        <v>77</v>
      </c>
      <c r="E679">
        <v>0.05</v>
      </c>
      <c r="F679" t="s">
        <v>78</v>
      </c>
    </row>
    <row r="680" spans="1:6" x14ac:dyDescent="0.25">
      <c r="A680" t="s">
        <v>6</v>
      </c>
      <c r="B680">
        <v>2026</v>
      </c>
      <c r="C680" t="s">
        <v>38</v>
      </c>
      <c r="D680" t="s">
        <v>79</v>
      </c>
      <c r="E680">
        <v>0.95</v>
      </c>
      <c r="F680" t="s">
        <v>80</v>
      </c>
    </row>
    <row r="681" spans="1:6" x14ac:dyDescent="0.25">
      <c r="A681" t="s">
        <v>6</v>
      </c>
      <c r="B681">
        <v>2026</v>
      </c>
      <c r="C681" t="s">
        <v>40</v>
      </c>
      <c r="D681" t="s">
        <v>79</v>
      </c>
      <c r="E681">
        <v>0.05</v>
      </c>
      <c r="F681" t="s">
        <v>80</v>
      </c>
    </row>
    <row r="682" spans="1:6" x14ac:dyDescent="0.25">
      <c r="A682" t="s">
        <v>6</v>
      </c>
      <c r="B682">
        <v>2026</v>
      </c>
      <c r="C682" t="s">
        <v>38</v>
      </c>
      <c r="D682" t="s">
        <v>81</v>
      </c>
      <c r="E682">
        <v>0.95</v>
      </c>
      <c r="F682" t="s">
        <v>82</v>
      </c>
    </row>
    <row r="683" spans="1:6" x14ac:dyDescent="0.25">
      <c r="A683" t="s">
        <v>6</v>
      </c>
      <c r="B683">
        <v>2026</v>
      </c>
      <c r="C683" t="s">
        <v>40</v>
      </c>
      <c r="D683" t="s">
        <v>81</v>
      </c>
      <c r="E683">
        <v>0.05</v>
      </c>
      <c r="F683" t="s">
        <v>82</v>
      </c>
    </row>
    <row r="684" spans="1:6" x14ac:dyDescent="0.25">
      <c r="A684" t="s">
        <v>6</v>
      </c>
      <c r="B684">
        <v>2026</v>
      </c>
      <c r="C684" t="s">
        <v>38</v>
      </c>
      <c r="D684" t="s">
        <v>83</v>
      </c>
      <c r="E684">
        <v>0.95</v>
      </c>
      <c r="F684" t="s">
        <v>84</v>
      </c>
    </row>
    <row r="685" spans="1:6" x14ac:dyDescent="0.25">
      <c r="A685" t="s">
        <v>6</v>
      </c>
      <c r="B685">
        <v>2026</v>
      </c>
      <c r="C685" t="s">
        <v>40</v>
      </c>
      <c r="D685" t="s">
        <v>83</v>
      </c>
      <c r="E685">
        <v>0.05</v>
      </c>
      <c r="F685" t="s">
        <v>84</v>
      </c>
    </row>
    <row r="686" spans="1:6" x14ac:dyDescent="0.25">
      <c r="A686" t="s">
        <v>6</v>
      </c>
      <c r="B686">
        <v>2026</v>
      </c>
      <c r="C686" t="s">
        <v>38</v>
      </c>
      <c r="D686" t="s">
        <v>85</v>
      </c>
      <c r="E686">
        <v>0.95</v>
      </c>
      <c r="F686" t="s">
        <v>86</v>
      </c>
    </row>
    <row r="687" spans="1:6" x14ac:dyDescent="0.25">
      <c r="A687" t="s">
        <v>6</v>
      </c>
      <c r="B687">
        <v>2026</v>
      </c>
      <c r="C687" t="s">
        <v>40</v>
      </c>
      <c r="D687" t="s">
        <v>85</v>
      </c>
      <c r="E687">
        <v>0.05</v>
      </c>
      <c r="F687" t="s">
        <v>86</v>
      </c>
    </row>
    <row r="688" spans="1:6" x14ac:dyDescent="0.25">
      <c r="A688" t="s">
        <v>6</v>
      </c>
      <c r="B688">
        <v>2026</v>
      </c>
      <c r="C688" t="s">
        <v>38</v>
      </c>
      <c r="D688" t="s">
        <v>87</v>
      </c>
      <c r="E688">
        <v>0.95</v>
      </c>
      <c r="F688" t="s">
        <v>88</v>
      </c>
    </row>
    <row r="689" spans="1:6" x14ac:dyDescent="0.25">
      <c r="A689" t="s">
        <v>6</v>
      </c>
      <c r="B689">
        <v>2026</v>
      </c>
      <c r="C689" t="s">
        <v>40</v>
      </c>
      <c r="D689" t="s">
        <v>87</v>
      </c>
      <c r="E689">
        <v>0.05</v>
      </c>
      <c r="F689" t="s">
        <v>88</v>
      </c>
    </row>
    <row r="690" spans="1:6" x14ac:dyDescent="0.25">
      <c r="A690" t="s">
        <v>6</v>
      </c>
      <c r="B690">
        <v>2026</v>
      </c>
      <c r="C690" t="s">
        <v>38</v>
      </c>
      <c r="D690" t="s">
        <v>89</v>
      </c>
      <c r="E690">
        <v>0.95</v>
      </c>
      <c r="F690" t="s">
        <v>90</v>
      </c>
    </row>
    <row r="691" spans="1:6" x14ac:dyDescent="0.25">
      <c r="A691" t="s">
        <v>6</v>
      </c>
      <c r="B691">
        <v>2026</v>
      </c>
      <c r="C691" t="s">
        <v>40</v>
      </c>
      <c r="D691" t="s">
        <v>89</v>
      </c>
      <c r="E691">
        <v>0.05</v>
      </c>
      <c r="F691" t="s">
        <v>90</v>
      </c>
    </row>
    <row r="692" spans="1:6" x14ac:dyDescent="0.25">
      <c r="A692" t="s">
        <v>6</v>
      </c>
      <c r="B692">
        <v>2026</v>
      </c>
      <c r="C692" t="s">
        <v>91</v>
      </c>
      <c r="D692" t="s">
        <v>92</v>
      </c>
      <c r="E692">
        <v>0.95</v>
      </c>
      <c r="F692" t="s">
        <v>93</v>
      </c>
    </row>
    <row r="693" spans="1:6" x14ac:dyDescent="0.25">
      <c r="A693" t="s">
        <v>6</v>
      </c>
      <c r="B693">
        <v>2026</v>
      </c>
      <c r="C693" t="s">
        <v>94</v>
      </c>
      <c r="D693" t="s">
        <v>92</v>
      </c>
      <c r="E693">
        <v>0.05</v>
      </c>
      <c r="F693" t="s">
        <v>93</v>
      </c>
    </row>
    <row r="694" spans="1:6" x14ac:dyDescent="0.25">
      <c r="A694" t="s">
        <v>6</v>
      </c>
      <c r="B694">
        <v>2026</v>
      </c>
      <c r="C694" t="s">
        <v>91</v>
      </c>
      <c r="D694" t="s">
        <v>95</v>
      </c>
      <c r="E694">
        <v>0.95</v>
      </c>
      <c r="F694" t="s">
        <v>96</v>
      </c>
    </row>
    <row r="695" spans="1:6" x14ac:dyDescent="0.25">
      <c r="A695" t="s">
        <v>6</v>
      </c>
      <c r="B695">
        <v>2026</v>
      </c>
      <c r="C695" t="s">
        <v>94</v>
      </c>
      <c r="D695" t="s">
        <v>95</v>
      </c>
      <c r="E695">
        <v>0.05</v>
      </c>
      <c r="F695" t="s">
        <v>96</v>
      </c>
    </row>
    <row r="696" spans="1:6" x14ac:dyDescent="0.25">
      <c r="A696" t="s">
        <v>6</v>
      </c>
      <c r="B696">
        <v>2026</v>
      </c>
      <c r="C696" t="s">
        <v>91</v>
      </c>
      <c r="D696" t="s">
        <v>97</v>
      </c>
      <c r="E696">
        <v>0.95</v>
      </c>
      <c r="F696" t="s">
        <v>98</v>
      </c>
    </row>
    <row r="697" spans="1:6" x14ac:dyDescent="0.25">
      <c r="A697" t="s">
        <v>6</v>
      </c>
      <c r="B697">
        <v>2026</v>
      </c>
      <c r="C697" t="s">
        <v>94</v>
      </c>
      <c r="D697" t="s">
        <v>97</v>
      </c>
      <c r="E697">
        <v>0.05</v>
      </c>
      <c r="F697" t="s">
        <v>98</v>
      </c>
    </row>
    <row r="698" spans="1:6" x14ac:dyDescent="0.25">
      <c r="A698" t="s">
        <v>6</v>
      </c>
      <c r="B698">
        <v>2027</v>
      </c>
      <c r="C698" t="s">
        <v>7</v>
      </c>
      <c r="D698" t="s">
        <v>99</v>
      </c>
      <c r="E698">
        <v>0.97058823529411697</v>
      </c>
      <c r="F698" t="s">
        <v>8</v>
      </c>
    </row>
    <row r="699" spans="1:6" x14ac:dyDescent="0.25">
      <c r="A699" t="s">
        <v>6</v>
      </c>
      <c r="B699">
        <v>2027</v>
      </c>
      <c r="C699" t="s">
        <v>9</v>
      </c>
      <c r="D699" t="s">
        <v>99</v>
      </c>
      <c r="E699">
        <v>2.94117647058823E-2</v>
      </c>
      <c r="F699" t="s">
        <v>8</v>
      </c>
    </row>
    <row r="700" spans="1:6" x14ac:dyDescent="0.25">
      <c r="A700" t="s">
        <v>6</v>
      </c>
      <c r="B700">
        <v>2027</v>
      </c>
      <c r="C700" t="s">
        <v>100</v>
      </c>
      <c r="D700" t="s">
        <v>101</v>
      </c>
      <c r="E700">
        <v>0.97792560386473404</v>
      </c>
      <c r="F700" t="s">
        <v>102</v>
      </c>
    </row>
    <row r="701" spans="1:6" x14ac:dyDescent="0.25">
      <c r="A701" t="s">
        <v>6</v>
      </c>
      <c r="B701">
        <v>2027</v>
      </c>
      <c r="C701" t="s">
        <v>9</v>
      </c>
      <c r="D701" t="s">
        <v>101</v>
      </c>
      <c r="E701">
        <v>2.2074396135265701E-2</v>
      </c>
      <c r="F701" t="s">
        <v>102</v>
      </c>
    </row>
    <row r="702" spans="1:6" x14ac:dyDescent="0.25">
      <c r="A702" t="s">
        <v>6</v>
      </c>
      <c r="B702">
        <v>2027</v>
      </c>
      <c r="C702" t="s">
        <v>100</v>
      </c>
      <c r="D702" t="s">
        <v>103</v>
      </c>
      <c r="E702">
        <v>0.97792560386473404</v>
      </c>
      <c r="F702" t="s">
        <v>104</v>
      </c>
    </row>
    <row r="703" spans="1:6" x14ac:dyDescent="0.25">
      <c r="A703" t="s">
        <v>6</v>
      </c>
      <c r="B703">
        <v>2027</v>
      </c>
      <c r="C703" t="s">
        <v>9</v>
      </c>
      <c r="D703" t="s">
        <v>103</v>
      </c>
      <c r="E703">
        <v>2.2074396135265701E-2</v>
      </c>
      <c r="F703" t="s">
        <v>104</v>
      </c>
    </row>
    <row r="704" spans="1:6" x14ac:dyDescent="0.25">
      <c r="A704" t="s">
        <v>6</v>
      </c>
      <c r="B704">
        <v>2027</v>
      </c>
      <c r="C704" t="s">
        <v>100</v>
      </c>
      <c r="D704" t="s">
        <v>105</v>
      </c>
      <c r="E704">
        <v>0.97792560386473404</v>
      </c>
      <c r="F704" t="s">
        <v>106</v>
      </c>
    </row>
    <row r="705" spans="1:6" x14ac:dyDescent="0.25">
      <c r="A705" t="s">
        <v>6</v>
      </c>
      <c r="B705">
        <v>2027</v>
      </c>
      <c r="C705" t="s">
        <v>9</v>
      </c>
      <c r="D705" t="s">
        <v>105</v>
      </c>
      <c r="E705">
        <v>2.2074396135265701E-2</v>
      </c>
      <c r="F705" t="s">
        <v>106</v>
      </c>
    </row>
    <row r="706" spans="1:6" x14ac:dyDescent="0.25">
      <c r="A706" t="s">
        <v>6</v>
      </c>
      <c r="B706">
        <v>2027</v>
      </c>
      <c r="C706" t="s">
        <v>9</v>
      </c>
      <c r="D706" t="s">
        <v>107</v>
      </c>
      <c r="E706">
        <v>0.97792560386473404</v>
      </c>
      <c r="F706" t="s">
        <v>10</v>
      </c>
    </row>
    <row r="707" spans="1:6" x14ac:dyDescent="0.25">
      <c r="A707" t="s">
        <v>6</v>
      </c>
      <c r="B707">
        <v>2027</v>
      </c>
      <c r="C707" t="s">
        <v>11</v>
      </c>
      <c r="D707" t="s">
        <v>107</v>
      </c>
      <c r="E707">
        <v>2.2074396135265701E-2</v>
      </c>
      <c r="F707" t="s">
        <v>10</v>
      </c>
    </row>
    <row r="708" spans="1:6" x14ac:dyDescent="0.25">
      <c r="A708" t="s">
        <v>6</v>
      </c>
      <c r="B708">
        <v>2027</v>
      </c>
      <c r="C708" t="s">
        <v>12</v>
      </c>
      <c r="D708" t="s">
        <v>108</v>
      </c>
      <c r="E708">
        <v>0.98499999999999999</v>
      </c>
      <c r="F708" t="s">
        <v>13</v>
      </c>
    </row>
    <row r="709" spans="1:6" x14ac:dyDescent="0.25">
      <c r="A709" t="s">
        <v>6</v>
      </c>
      <c r="B709">
        <v>2027</v>
      </c>
      <c r="C709" t="s">
        <v>9</v>
      </c>
      <c r="D709" t="s">
        <v>108</v>
      </c>
      <c r="E709">
        <v>1.4999999999999999E-2</v>
      </c>
      <c r="F709" t="s">
        <v>13</v>
      </c>
    </row>
    <row r="710" spans="1:6" x14ac:dyDescent="0.25">
      <c r="A710" t="s">
        <v>6</v>
      </c>
      <c r="B710">
        <v>2027</v>
      </c>
      <c r="C710" t="s">
        <v>12</v>
      </c>
      <c r="D710" t="s">
        <v>109</v>
      </c>
      <c r="E710">
        <v>0.98499999999999999</v>
      </c>
      <c r="F710" t="s">
        <v>110</v>
      </c>
    </row>
    <row r="711" spans="1:6" x14ac:dyDescent="0.25">
      <c r="A711" t="s">
        <v>6</v>
      </c>
      <c r="B711">
        <v>2027</v>
      </c>
      <c r="C711" t="s">
        <v>9</v>
      </c>
      <c r="D711" t="s">
        <v>109</v>
      </c>
      <c r="E711">
        <v>1.4999999999999999E-2</v>
      </c>
      <c r="F711" t="s">
        <v>110</v>
      </c>
    </row>
    <row r="712" spans="1:6" x14ac:dyDescent="0.25">
      <c r="A712" t="s">
        <v>6</v>
      </c>
      <c r="B712">
        <v>2027</v>
      </c>
      <c r="C712" t="s">
        <v>12</v>
      </c>
      <c r="D712" t="s">
        <v>111</v>
      </c>
      <c r="E712">
        <v>0.98499999999999999</v>
      </c>
      <c r="F712" t="s">
        <v>112</v>
      </c>
    </row>
    <row r="713" spans="1:6" x14ac:dyDescent="0.25">
      <c r="A713" t="s">
        <v>6</v>
      </c>
      <c r="B713">
        <v>2027</v>
      </c>
      <c r="C713" t="s">
        <v>9</v>
      </c>
      <c r="D713" t="s">
        <v>111</v>
      </c>
      <c r="E713">
        <v>1.4999999999999999E-2</v>
      </c>
      <c r="F713" t="s">
        <v>112</v>
      </c>
    </row>
    <row r="714" spans="1:6" x14ac:dyDescent="0.25">
      <c r="A714" t="s">
        <v>6</v>
      </c>
      <c r="B714">
        <v>2027</v>
      </c>
      <c r="C714" t="s">
        <v>14</v>
      </c>
      <c r="D714" t="s">
        <v>113</v>
      </c>
      <c r="E714">
        <v>0.97058823529411697</v>
      </c>
      <c r="F714" t="s">
        <v>15</v>
      </c>
    </row>
    <row r="715" spans="1:6" x14ac:dyDescent="0.25">
      <c r="A715" t="s">
        <v>6</v>
      </c>
      <c r="B715">
        <v>2027</v>
      </c>
      <c r="C715" t="s">
        <v>9</v>
      </c>
      <c r="D715" t="s">
        <v>113</v>
      </c>
      <c r="E715">
        <v>2.94117647058823E-2</v>
      </c>
      <c r="F715" t="s">
        <v>15</v>
      </c>
    </row>
    <row r="716" spans="1:6" x14ac:dyDescent="0.25">
      <c r="A716" t="s">
        <v>6</v>
      </c>
      <c r="B716">
        <v>2027</v>
      </c>
      <c r="C716" t="s">
        <v>100</v>
      </c>
      <c r="D716" t="s">
        <v>114</v>
      </c>
      <c r="E716">
        <v>0.98499999999999999</v>
      </c>
      <c r="F716" t="s">
        <v>115</v>
      </c>
    </row>
    <row r="717" spans="1:6" x14ac:dyDescent="0.25">
      <c r="A717" t="s">
        <v>6</v>
      </c>
      <c r="B717">
        <v>2027</v>
      </c>
      <c r="C717" t="s">
        <v>9</v>
      </c>
      <c r="D717" t="s">
        <v>114</v>
      </c>
      <c r="E717">
        <v>1.4999999999999999E-2</v>
      </c>
      <c r="F717" t="s">
        <v>115</v>
      </c>
    </row>
    <row r="718" spans="1:6" x14ac:dyDescent="0.25">
      <c r="A718" t="s">
        <v>6</v>
      </c>
      <c r="B718">
        <v>2027</v>
      </c>
      <c r="C718" t="s">
        <v>100</v>
      </c>
      <c r="D718" t="s">
        <v>116</v>
      </c>
      <c r="E718">
        <v>0.98499999999999999</v>
      </c>
      <c r="F718" t="s">
        <v>117</v>
      </c>
    </row>
    <row r="719" spans="1:6" x14ac:dyDescent="0.25">
      <c r="A719" t="s">
        <v>6</v>
      </c>
      <c r="B719">
        <v>2027</v>
      </c>
      <c r="C719" t="s">
        <v>9</v>
      </c>
      <c r="D719" t="s">
        <v>116</v>
      </c>
      <c r="E719">
        <v>1.4999999999999999E-2</v>
      </c>
      <c r="F719" t="s">
        <v>117</v>
      </c>
    </row>
    <row r="720" spans="1:6" x14ac:dyDescent="0.25">
      <c r="A720" t="s">
        <v>6</v>
      </c>
      <c r="B720">
        <v>2027</v>
      </c>
      <c r="C720" t="s">
        <v>100</v>
      </c>
      <c r="D720" t="s">
        <v>118</v>
      </c>
      <c r="E720">
        <v>0.98499999999999999</v>
      </c>
      <c r="F720" t="s">
        <v>119</v>
      </c>
    </row>
    <row r="721" spans="1:6" x14ac:dyDescent="0.25">
      <c r="A721" t="s">
        <v>6</v>
      </c>
      <c r="B721">
        <v>2027</v>
      </c>
      <c r="C721" t="s">
        <v>9</v>
      </c>
      <c r="D721" t="s">
        <v>118</v>
      </c>
      <c r="E721">
        <v>1.4999999999999999E-2</v>
      </c>
      <c r="F721" t="s">
        <v>119</v>
      </c>
    </row>
    <row r="722" spans="1:6" x14ac:dyDescent="0.25">
      <c r="A722" t="s">
        <v>6</v>
      </c>
      <c r="B722">
        <v>2027</v>
      </c>
      <c r="C722" t="s">
        <v>16</v>
      </c>
      <c r="D722" t="s">
        <v>120</v>
      </c>
      <c r="E722">
        <v>0.95</v>
      </c>
      <c r="F722" t="s">
        <v>17</v>
      </c>
    </row>
    <row r="723" spans="1:6" x14ac:dyDescent="0.25">
      <c r="A723" t="s">
        <v>6</v>
      </c>
      <c r="B723">
        <v>2027</v>
      </c>
      <c r="C723" t="s">
        <v>18</v>
      </c>
      <c r="D723" t="s">
        <v>120</v>
      </c>
      <c r="E723">
        <v>0.05</v>
      </c>
      <c r="F723" t="s">
        <v>17</v>
      </c>
    </row>
    <row r="724" spans="1:6" x14ac:dyDescent="0.25">
      <c r="A724" t="s">
        <v>6</v>
      </c>
      <c r="B724">
        <v>2027</v>
      </c>
      <c r="C724" t="s">
        <v>16</v>
      </c>
      <c r="D724" t="s">
        <v>121</v>
      </c>
      <c r="E724">
        <v>0.95</v>
      </c>
      <c r="F724" t="s">
        <v>122</v>
      </c>
    </row>
    <row r="725" spans="1:6" x14ac:dyDescent="0.25">
      <c r="A725" t="s">
        <v>6</v>
      </c>
      <c r="B725">
        <v>2027</v>
      </c>
      <c r="C725" t="s">
        <v>18</v>
      </c>
      <c r="D725" t="s">
        <v>121</v>
      </c>
      <c r="E725">
        <v>0.05</v>
      </c>
      <c r="F725" t="s">
        <v>122</v>
      </c>
    </row>
    <row r="726" spans="1:6" x14ac:dyDescent="0.25">
      <c r="A726" t="s">
        <v>6</v>
      </c>
      <c r="B726">
        <v>2027</v>
      </c>
      <c r="C726" t="s">
        <v>16</v>
      </c>
      <c r="D726" t="s">
        <v>123</v>
      </c>
      <c r="E726">
        <v>0.95</v>
      </c>
      <c r="F726" t="s">
        <v>124</v>
      </c>
    </row>
    <row r="727" spans="1:6" x14ac:dyDescent="0.25">
      <c r="A727" t="s">
        <v>6</v>
      </c>
      <c r="B727">
        <v>2027</v>
      </c>
      <c r="C727" t="s">
        <v>18</v>
      </c>
      <c r="D727" t="s">
        <v>123</v>
      </c>
      <c r="E727">
        <v>0.05</v>
      </c>
      <c r="F727" t="s">
        <v>124</v>
      </c>
    </row>
    <row r="728" spans="1:6" x14ac:dyDescent="0.25">
      <c r="A728" t="s">
        <v>6</v>
      </c>
      <c r="B728">
        <v>2027</v>
      </c>
      <c r="C728" t="s">
        <v>16</v>
      </c>
      <c r="D728" t="s">
        <v>125</v>
      </c>
      <c r="E728">
        <v>0.95</v>
      </c>
      <c r="F728" t="s">
        <v>126</v>
      </c>
    </row>
    <row r="729" spans="1:6" x14ac:dyDescent="0.25">
      <c r="A729" t="s">
        <v>6</v>
      </c>
      <c r="B729">
        <v>2027</v>
      </c>
      <c r="C729" t="s">
        <v>18</v>
      </c>
      <c r="D729" t="s">
        <v>125</v>
      </c>
      <c r="E729">
        <v>0.05</v>
      </c>
      <c r="F729" t="s">
        <v>126</v>
      </c>
    </row>
    <row r="730" spans="1:6" x14ac:dyDescent="0.25">
      <c r="A730" t="s">
        <v>6</v>
      </c>
      <c r="B730">
        <v>2027</v>
      </c>
      <c r="C730" t="s">
        <v>16</v>
      </c>
      <c r="D730" t="s">
        <v>127</v>
      </c>
      <c r="E730">
        <v>0.95</v>
      </c>
      <c r="F730" t="s">
        <v>128</v>
      </c>
    </row>
    <row r="731" spans="1:6" x14ac:dyDescent="0.25">
      <c r="A731" t="s">
        <v>6</v>
      </c>
      <c r="B731">
        <v>2027</v>
      </c>
      <c r="C731" t="s">
        <v>18</v>
      </c>
      <c r="D731" t="s">
        <v>127</v>
      </c>
      <c r="E731">
        <v>0.05</v>
      </c>
      <c r="F731" t="s">
        <v>128</v>
      </c>
    </row>
    <row r="732" spans="1:6" x14ac:dyDescent="0.25">
      <c r="A732" t="s">
        <v>6</v>
      </c>
      <c r="B732">
        <v>2027</v>
      </c>
      <c r="C732" t="s">
        <v>16</v>
      </c>
      <c r="D732" t="s">
        <v>129</v>
      </c>
      <c r="E732">
        <v>0.95</v>
      </c>
      <c r="F732" t="s">
        <v>130</v>
      </c>
    </row>
    <row r="733" spans="1:6" x14ac:dyDescent="0.25">
      <c r="A733" t="s">
        <v>6</v>
      </c>
      <c r="B733">
        <v>2027</v>
      </c>
      <c r="C733" t="s">
        <v>18</v>
      </c>
      <c r="D733" t="s">
        <v>129</v>
      </c>
      <c r="E733">
        <v>0.05</v>
      </c>
      <c r="F733" t="s">
        <v>130</v>
      </c>
    </row>
    <row r="734" spans="1:6" x14ac:dyDescent="0.25">
      <c r="A734" t="s">
        <v>6</v>
      </c>
      <c r="B734">
        <v>2027</v>
      </c>
      <c r="C734" t="s">
        <v>16</v>
      </c>
      <c r="D734" t="s">
        <v>131</v>
      </c>
      <c r="E734">
        <v>0.95</v>
      </c>
      <c r="F734" t="s">
        <v>132</v>
      </c>
    </row>
    <row r="735" spans="1:6" x14ac:dyDescent="0.25">
      <c r="A735" t="s">
        <v>6</v>
      </c>
      <c r="B735">
        <v>2027</v>
      </c>
      <c r="C735" t="s">
        <v>18</v>
      </c>
      <c r="D735" t="s">
        <v>131</v>
      </c>
      <c r="E735">
        <v>0.05</v>
      </c>
      <c r="F735" t="s">
        <v>132</v>
      </c>
    </row>
    <row r="736" spans="1:6" x14ac:dyDescent="0.25">
      <c r="A736" t="s">
        <v>6</v>
      </c>
      <c r="B736">
        <v>2027</v>
      </c>
      <c r="C736" t="s">
        <v>16</v>
      </c>
      <c r="D736" t="s">
        <v>133</v>
      </c>
      <c r="E736">
        <v>0.95</v>
      </c>
      <c r="F736" t="s">
        <v>134</v>
      </c>
    </row>
    <row r="737" spans="1:6" x14ac:dyDescent="0.25">
      <c r="A737" t="s">
        <v>6</v>
      </c>
      <c r="B737">
        <v>2027</v>
      </c>
      <c r="C737" t="s">
        <v>18</v>
      </c>
      <c r="D737" t="s">
        <v>133</v>
      </c>
      <c r="E737">
        <v>0.05</v>
      </c>
      <c r="F737" t="s">
        <v>134</v>
      </c>
    </row>
    <row r="738" spans="1:6" x14ac:dyDescent="0.25">
      <c r="A738" t="s">
        <v>6</v>
      </c>
      <c r="B738">
        <v>2027</v>
      </c>
      <c r="C738" t="s">
        <v>16</v>
      </c>
      <c r="D738" t="s">
        <v>135</v>
      </c>
      <c r="E738">
        <v>0.95</v>
      </c>
      <c r="F738" t="s">
        <v>136</v>
      </c>
    </row>
    <row r="739" spans="1:6" x14ac:dyDescent="0.25">
      <c r="A739" t="s">
        <v>6</v>
      </c>
      <c r="B739">
        <v>2027</v>
      </c>
      <c r="C739" t="s">
        <v>18</v>
      </c>
      <c r="D739" t="s">
        <v>135</v>
      </c>
      <c r="E739">
        <v>0.05</v>
      </c>
      <c r="F739" t="s">
        <v>136</v>
      </c>
    </row>
    <row r="740" spans="1:6" x14ac:dyDescent="0.25">
      <c r="A740" t="s">
        <v>6</v>
      </c>
      <c r="B740">
        <v>2027</v>
      </c>
      <c r="C740" t="s">
        <v>137</v>
      </c>
      <c r="D740" t="s">
        <v>138</v>
      </c>
      <c r="E740">
        <v>0.97058823529411697</v>
      </c>
      <c r="F740" t="s">
        <v>139</v>
      </c>
    </row>
    <row r="741" spans="1:6" x14ac:dyDescent="0.25">
      <c r="A741" t="s">
        <v>6</v>
      </c>
      <c r="B741">
        <v>2027</v>
      </c>
      <c r="C741" t="s">
        <v>140</v>
      </c>
      <c r="D741" t="s">
        <v>138</v>
      </c>
      <c r="E741">
        <v>2.94117647058823E-2</v>
      </c>
      <c r="F741" t="s">
        <v>139</v>
      </c>
    </row>
    <row r="742" spans="1:6" x14ac:dyDescent="0.25">
      <c r="A742" t="s">
        <v>6</v>
      </c>
      <c r="B742">
        <v>2027</v>
      </c>
      <c r="C742" t="s">
        <v>141</v>
      </c>
      <c r="D742" t="s">
        <v>142</v>
      </c>
      <c r="E742">
        <v>0.97792560386473404</v>
      </c>
      <c r="F742" t="s">
        <v>143</v>
      </c>
    </row>
    <row r="743" spans="1:6" x14ac:dyDescent="0.25">
      <c r="A743" t="s">
        <v>6</v>
      </c>
      <c r="B743">
        <v>2027</v>
      </c>
      <c r="C743" t="s">
        <v>140</v>
      </c>
      <c r="D743" t="s">
        <v>142</v>
      </c>
      <c r="E743">
        <v>2.2074396135265701E-2</v>
      </c>
      <c r="F743" t="s">
        <v>143</v>
      </c>
    </row>
    <row r="744" spans="1:6" x14ac:dyDescent="0.25">
      <c r="A744" t="s">
        <v>6</v>
      </c>
      <c r="B744">
        <v>2027</v>
      </c>
      <c r="C744" t="s">
        <v>141</v>
      </c>
      <c r="D744" t="s">
        <v>144</v>
      </c>
      <c r="E744">
        <v>0.97792560386473404</v>
      </c>
      <c r="F744" t="s">
        <v>145</v>
      </c>
    </row>
    <row r="745" spans="1:6" x14ac:dyDescent="0.25">
      <c r="A745" t="s">
        <v>6</v>
      </c>
      <c r="B745">
        <v>2027</v>
      </c>
      <c r="C745" t="s">
        <v>140</v>
      </c>
      <c r="D745" t="s">
        <v>144</v>
      </c>
      <c r="E745">
        <v>2.2074396135265701E-2</v>
      </c>
      <c r="F745" t="s">
        <v>145</v>
      </c>
    </row>
    <row r="746" spans="1:6" x14ac:dyDescent="0.25">
      <c r="A746" t="s">
        <v>6</v>
      </c>
      <c r="B746">
        <v>2027</v>
      </c>
      <c r="C746" t="s">
        <v>141</v>
      </c>
      <c r="D746" t="s">
        <v>146</v>
      </c>
      <c r="E746">
        <v>0.97792560386473404</v>
      </c>
      <c r="F746" t="s">
        <v>147</v>
      </c>
    </row>
    <row r="747" spans="1:6" x14ac:dyDescent="0.25">
      <c r="A747" t="s">
        <v>6</v>
      </c>
      <c r="B747">
        <v>2027</v>
      </c>
      <c r="C747" t="s">
        <v>140</v>
      </c>
      <c r="D747" t="s">
        <v>146</v>
      </c>
      <c r="E747">
        <v>2.2074396135265701E-2</v>
      </c>
      <c r="F747" t="s">
        <v>147</v>
      </c>
    </row>
    <row r="748" spans="1:6" x14ac:dyDescent="0.25">
      <c r="A748" t="s">
        <v>6</v>
      </c>
      <c r="B748">
        <v>2027</v>
      </c>
      <c r="C748" t="s">
        <v>140</v>
      </c>
      <c r="D748" t="s">
        <v>148</v>
      </c>
      <c r="E748">
        <v>0.97792560386473404</v>
      </c>
      <c r="F748" t="s">
        <v>149</v>
      </c>
    </row>
    <row r="749" spans="1:6" x14ac:dyDescent="0.25">
      <c r="A749" t="s">
        <v>6</v>
      </c>
      <c r="B749">
        <v>2027</v>
      </c>
      <c r="C749" t="s">
        <v>150</v>
      </c>
      <c r="D749" t="s">
        <v>148</v>
      </c>
      <c r="E749">
        <v>2.2074396135265701E-2</v>
      </c>
      <c r="F749" t="s">
        <v>149</v>
      </c>
    </row>
    <row r="750" spans="1:6" x14ac:dyDescent="0.25">
      <c r="A750" t="s">
        <v>6</v>
      </c>
      <c r="B750">
        <v>2027</v>
      </c>
      <c r="C750" t="s">
        <v>151</v>
      </c>
      <c r="D750" t="s">
        <v>152</v>
      </c>
      <c r="E750">
        <v>0.98499999999999999</v>
      </c>
      <c r="F750" t="s">
        <v>153</v>
      </c>
    </row>
    <row r="751" spans="1:6" x14ac:dyDescent="0.25">
      <c r="A751" t="s">
        <v>6</v>
      </c>
      <c r="B751">
        <v>2027</v>
      </c>
      <c r="C751" t="s">
        <v>140</v>
      </c>
      <c r="D751" t="s">
        <v>152</v>
      </c>
      <c r="E751">
        <v>1.4999999999999999E-2</v>
      </c>
      <c r="F751" t="s">
        <v>153</v>
      </c>
    </row>
    <row r="752" spans="1:6" x14ac:dyDescent="0.25">
      <c r="A752" t="s">
        <v>6</v>
      </c>
      <c r="B752">
        <v>2027</v>
      </c>
      <c r="C752" t="s">
        <v>151</v>
      </c>
      <c r="D752" t="s">
        <v>154</v>
      </c>
      <c r="E752">
        <v>0.98499999999999999</v>
      </c>
      <c r="F752" t="s">
        <v>155</v>
      </c>
    </row>
    <row r="753" spans="1:6" x14ac:dyDescent="0.25">
      <c r="A753" t="s">
        <v>6</v>
      </c>
      <c r="B753">
        <v>2027</v>
      </c>
      <c r="C753" t="s">
        <v>140</v>
      </c>
      <c r="D753" t="s">
        <v>154</v>
      </c>
      <c r="E753">
        <v>1.4999999999999999E-2</v>
      </c>
      <c r="F753" t="s">
        <v>155</v>
      </c>
    </row>
    <row r="754" spans="1:6" x14ac:dyDescent="0.25">
      <c r="A754" t="s">
        <v>6</v>
      </c>
      <c r="B754">
        <v>2027</v>
      </c>
      <c r="C754" t="s">
        <v>151</v>
      </c>
      <c r="D754" t="s">
        <v>156</v>
      </c>
      <c r="E754">
        <v>0.98499999999999999</v>
      </c>
      <c r="F754" t="s">
        <v>157</v>
      </c>
    </row>
    <row r="755" spans="1:6" x14ac:dyDescent="0.25">
      <c r="A755" t="s">
        <v>6</v>
      </c>
      <c r="B755">
        <v>2027</v>
      </c>
      <c r="C755" t="s">
        <v>140</v>
      </c>
      <c r="D755" t="s">
        <v>156</v>
      </c>
      <c r="E755">
        <v>1.4999999999999999E-2</v>
      </c>
      <c r="F755" t="s">
        <v>157</v>
      </c>
    </row>
    <row r="756" spans="1:6" x14ac:dyDescent="0.25">
      <c r="A756" t="s">
        <v>6</v>
      </c>
      <c r="B756">
        <v>2027</v>
      </c>
      <c r="C756" t="s">
        <v>158</v>
      </c>
      <c r="D756" t="s">
        <v>159</v>
      </c>
      <c r="E756">
        <v>0.97058823529411697</v>
      </c>
      <c r="F756" t="s">
        <v>160</v>
      </c>
    </row>
    <row r="757" spans="1:6" x14ac:dyDescent="0.25">
      <c r="A757" t="s">
        <v>6</v>
      </c>
      <c r="B757">
        <v>2027</v>
      </c>
      <c r="C757" t="s">
        <v>140</v>
      </c>
      <c r="D757" t="s">
        <v>159</v>
      </c>
      <c r="E757">
        <v>2.94117647058823E-2</v>
      </c>
      <c r="F757" t="s">
        <v>160</v>
      </c>
    </row>
    <row r="758" spans="1:6" x14ac:dyDescent="0.25">
      <c r="A758" t="s">
        <v>6</v>
      </c>
      <c r="B758">
        <v>2027</v>
      </c>
      <c r="C758" t="s">
        <v>141</v>
      </c>
      <c r="D758" t="s">
        <v>161</v>
      </c>
      <c r="E758">
        <v>0.98499999999999999</v>
      </c>
      <c r="F758" t="s">
        <v>162</v>
      </c>
    </row>
    <row r="759" spans="1:6" x14ac:dyDescent="0.25">
      <c r="A759" t="s">
        <v>6</v>
      </c>
      <c r="B759">
        <v>2027</v>
      </c>
      <c r="C759" t="s">
        <v>140</v>
      </c>
      <c r="D759" t="s">
        <v>161</v>
      </c>
      <c r="E759">
        <v>1.4999999999999999E-2</v>
      </c>
      <c r="F759" t="s">
        <v>162</v>
      </c>
    </row>
    <row r="760" spans="1:6" x14ac:dyDescent="0.25">
      <c r="A760" t="s">
        <v>6</v>
      </c>
      <c r="B760">
        <v>2027</v>
      </c>
      <c r="C760" t="s">
        <v>141</v>
      </c>
      <c r="D760" t="s">
        <v>163</v>
      </c>
      <c r="E760">
        <v>0.98499999999999999</v>
      </c>
      <c r="F760" t="s">
        <v>164</v>
      </c>
    </row>
    <row r="761" spans="1:6" x14ac:dyDescent="0.25">
      <c r="A761" t="s">
        <v>6</v>
      </c>
      <c r="B761">
        <v>2027</v>
      </c>
      <c r="C761" t="s">
        <v>140</v>
      </c>
      <c r="D761" t="s">
        <v>163</v>
      </c>
      <c r="E761">
        <v>1.4999999999999999E-2</v>
      </c>
      <c r="F761" t="s">
        <v>164</v>
      </c>
    </row>
    <row r="762" spans="1:6" x14ac:dyDescent="0.25">
      <c r="A762" t="s">
        <v>6</v>
      </c>
      <c r="B762">
        <v>2027</v>
      </c>
      <c r="C762" t="s">
        <v>141</v>
      </c>
      <c r="D762" t="s">
        <v>165</v>
      </c>
      <c r="E762">
        <v>0.98499999999999999</v>
      </c>
      <c r="F762" t="s">
        <v>166</v>
      </c>
    </row>
    <row r="763" spans="1:6" x14ac:dyDescent="0.25">
      <c r="A763" t="s">
        <v>6</v>
      </c>
      <c r="B763">
        <v>2027</v>
      </c>
      <c r="C763" t="s">
        <v>140</v>
      </c>
      <c r="D763" t="s">
        <v>165</v>
      </c>
      <c r="E763">
        <v>1.4999999999999999E-2</v>
      </c>
      <c r="F763" t="s">
        <v>166</v>
      </c>
    </row>
    <row r="764" spans="1:6" x14ac:dyDescent="0.25">
      <c r="A764" t="s">
        <v>6</v>
      </c>
      <c r="B764">
        <v>2027</v>
      </c>
      <c r="C764" t="s">
        <v>91</v>
      </c>
      <c r="D764" t="s">
        <v>167</v>
      </c>
      <c r="E764">
        <v>0.95</v>
      </c>
      <c r="F764" t="s">
        <v>168</v>
      </c>
    </row>
    <row r="765" spans="1:6" x14ac:dyDescent="0.25">
      <c r="A765" t="s">
        <v>6</v>
      </c>
      <c r="B765">
        <v>2027</v>
      </c>
      <c r="C765" t="s">
        <v>94</v>
      </c>
      <c r="D765" t="s">
        <v>167</v>
      </c>
      <c r="E765">
        <v>0.05</v>
      </c>
      <c r="F765" t="s">
        <v>168</v>
      </c>
    </row>
    <row r="766" spans="1:6" x14ac:dyDescent="0.25">
      <c r="A766" t="s">
        <v>6</v>
      </c>
      <c r="B766">
        <v>2027</v>
      </c>
      <c r="C766" t="s">
        <v>91</v>
      </c>
      <c r="D766" t="s">
        <v>169</v>
      </c>
      <c r="E766">
        <v>0.95</v>
      </c>
      <c r="F766" t="s">
        <v>170</v>
      </c>
    </row>
    <row r="767" spans="1:6" x14ac:dyDescent="0.25">
      <c r="A767" t="s">
        <v>6</v>
      </c>
      <c r="B767">
        <v>2027</v>
      </c>
      <c r="C767" t="s">
        <v>94</v>
      </c>
      <c r="D767" t="s">
        <v>169</v>
      </c>
      <c r="E767">
        <v>0.05</v>
      </c>
      <c r="F767" t="s">
        <v>170</v>
      </c>
    </row>
    <row r="768" spans="1:6" x14ac:dyDescent="0.25">
      <c r="A768" t="s">
        <v>6</v>
      </c>
      <c r="B768">
        <v>2027</v>
      </c>
      <c r="C768" t="s">
        <v>91</v>
      </c>
      <c r="D768" t="s">
        <v>171</v>
      </c>
      <c r="E768">
        <v>0.95</v>
      </c>
      <c r="F768" t="s">
        <v>172</v>
      </c>
    </row>
    <row r="769" spans="1:6" x14ac:dyDescent="0.25">
      <c r="A769" t="s">
        <v>6</v>
      </c>
      <c r="B769">
        <v>2027</v>
      </c>
      <c r="C769" t="s">
        <v>94</v>
      </c>
      <c r="D769" t="s">
        <v>171</v>
      </c>
      <c r="E769">
        <v>0.05</v>
      </c>
      <c r="F769" t="s">
        <v>172</v>
      </c>
    </row>
    <row r="770" spans="1:6" x14ac:dyDescent="0.25">
      <c r="A770" t="s">
        <v>6</v>
      </c>
      <c r="B770">
        <v>2027</v>
      </c>
      <c r="C770" t="s">
        <v>91</v>
      </c>
      <c r="D770" t="s">
        <v>173</v>
      </c>
      <c r="E770">
        <v>0.95</v>
      </c>
      <c r="F770" t="s">
        <v>174</v>
      </c>
    </row>
    <row r="771" spans="1:6" x14ac:dyDescent="0.25">
      <c r="A771" t="s">
        <v>6</v>
      </c>
      <c r="B771">
        <v>2027</v>
      </c>
      <c r="C771" t="s">
        <v>94</v>
      </c>
      <c r="D771" t="s">
        <v>173</v>
      </c>
      <c r="E771">
        <v>0.05</v>
      </c>
      <c r="F771" t="s">
        <v>174</v>
      </c>
    </row>
    <row r="772" spans="1:6" x14ac:dyDescent="0.25">
      <c r="A772" t="s">
        <v>6</v>
      </c>
      <c r="B772">
        <v>2027</v>
      </c>
      <c r="C772" t="s">
        <v>91</v>
      </c>
      <c r="D772" t="s">
        <v>175</v>
      </c>
      <c r="E772">
        <v>0.95</v>
      </c>
      <c r="F772" t="s">
        <v>176</v>
      </c>
    </row>
    <row r="773" spans="1:6" x14ac:dyDescent="0.25">
      <c r="A773" t="s">
        <v>6</v>
      </c>
      <c r="B773">
        <v>2027</v>
      </c>
      <c r="C773" t="s">
        <v>94</v>
      </c>
      <c r="D773" t="s">
        <v>175</v>
      </c>
      <c r="E773">
        <v>0.05</v>
      </c>
      <c r="F773" t="s">
        <v>176</v>
      </c>
    </row>
    <row r="774" spans="1:6" x14ac:dyDescent="0.25">
      <c r="A774" t="s">
        <v>6</v>
      </c>
      <c r="B774">
        <v>2027</v>
      </c>
      <c r="C774" t="s">
        <v>91</v>
      </c>
      <c r="D774" t="s">
        <v>177</v>
      </c>
      <c r="E774">
        <v>0.95</v>
      </c>
      <c r="F774" t="s">
        <v>178</v>
      </c>
    </row>
    <row r="775" spans="1:6" x14ac:dyDescent="0.25">
      <c r="A775" t="s">
        <v>6</v>
      </c>
      <c r="B775">
        <v>2027</v>
      </c>
      <c r="C775" t="s">
        <v>94</v>
      </c>
      <c r="D775" t="s">
        <v>177</v>
      </c>
      <c r="E775">
        <v>0.05</v>
      </c>
      <c r="F775" t="s">
        <v>178</v>
      </c>
    </row>
    <row r="776" spans="1:6" x14ac:dyDescent="0.25">
      <c r="A776" t="s">
        <v>6</v>
      </c>
      <c r="B776">
        <v>2027</v>
      </c>
      <c r="C776" t="s">
        <v>91</v>
      </c>
      <c r="D776" t="s">
        <v>179</v>
      </c>
      <c r="E776">
        <v>0.95</v>
      </c>
      <c r="F776" t="s">
        <v>180</v>
      </c>
    </row>
    <row r="777" spans="1:6" x14ac:dyDescent="0.25">
      <c r="A777" t="s">
        <v>6</v>
      </c>
      <c r="B777">
        <v>2027</v>
      </c>
      <c r="C777" t="s">
        <v>94</v>
      </c>
      <c r="D777" t="s">
        <v>179</v>
      </c>
      <c r="E777">
        <v>0.05</v>
      </c>
      <c r="F777" t="s">
        <v>180</v>
      </c>
    </row>
    <row r="778" spans="1:6" x14ac:dyDescent="0.25">
      <c r="A778" t="s">
        <v>6</v>
      </c>
      <c r="B778">
        <v>2027</v>
      </c>
      <c r="C778" t="s">
        <v>91</v>
      </c>
      <c r="D778" t="s">
        <v>181</v>
      </c>
      <c r="E778">
        <v>0.95</v>
      </c>
      <c r="F778" t="s">
        <v>182</v>
      </c>
    </row>
    <row r="779" spans="1:6" x14ac:dyDescent="0.25">
      <c r="A779" t="s">
        <v>6</v>
      </c>
      <c r="B779">
        <v>2027</v>
      </c>
      <c r="C779" t="s">
        <v>94</v>
      </c>
      <c r="D779" t="s">
        <v>181</v>
      </c>
      <c r="E779">
        <v>0.05</v>
      </c>
      <c r="F779" t="s">
        <v>182</v>
      </c>
    </row>
    <row r="780" spans="1:6" x14ac:dyDescent="0.25">
      <c r="A780" t="s">
        <v>6</v>
      </c>
      <c r="B780">
        <v>2027</v>
      </c>
      <c r="C780" t="s">
        <v>91</v>
      </c>
      <c r="D780" t="s">
        <v>183</v>
      </c>
      <c r="E780">
        <v>0.95</v>
      </c>
      <c r="F780" t="s">
        <v>184</v>
      </c>
    </row>
    <row r="781" spans="1:6" x14ac:dyDescent="0.25">
      <c r="A781" t="s">
        <v>6</v>
      </c>
      <c r="B781">
        <v>2027</v>
      </c>
      <c r="C781" t="s">
        <v>94</v>
      </c>
      <c r="D781" t="s">
        <v>183</v>
      </c>
      <c r="E781">
        <v>0.05</v>
      </c>
      <c r="F781" t="s">
        <v>184</v>
      </c>
    </row>
    <row r="782" spans="1:6" x14ac:dyDescent="0.25">
      <c r="A782" t="s">
        <v>6</v>
      </c>
      <c r="B782">
        <v>2027</v>
      </c>
      <c r="C782" t="s">
        <v>19</v>
      </c>
      <c r="D782" t="s">
        <v>185</v>
      </c>
      <c r="E782">
        <v>0.97058823529411697</v>
      </c>
      <c r="F782" t="s">
        <v>20</v>
      </c>
    </row>
    <row r="783" spans="1:6" x14ac:dyDescent="0.25">
      <c r="A783" t="s">
        <v>6</v>
      </c>
      <c r="B783">
        <v>2027</v>
      </c>
      <c r="C783" t="s">
        <v>21</v>
      </c>
      <c r="D783" t="s">
        <v>185</v>
      </c>
      <c r="E783">
        <v>2.94117647058823E-2</v>
      </c>
      <c r="F783" t="s">
        <v>20</v>
      </c>
    </row>
    <row r="784" spans="1:6" x14ac:dyDescent="0.25">
      <c r="A784" t="s">
        <v>6</v>
      </c>
      <c r="B784">
        <v>2027</v>
      </c>
      <c r="C784" t="s">
        <v>186</v>
      </c>
      <c r="D784" t="s">
        <v>187</v>
      </c>
      <c r="E784">
        <v>0.97792560386473404</v>
      </c>
      <c r="F784" t="s">
        <v>188</v>
      </c>
    </row>
    <row r="785" spans="1:6" x14ac:dyDescent="0.25">
      <c r="A785" t="s">
        <v>6</v>
      </c>
      <c r="B785">
        <v>2027</v>
      </c>
      <c r="C785" t="s">
        <v>19</v>
      </c>
      <c r="D785" t="s">
        <v>187</v>
      </c>
      <c r="E785">
        <v>2.2074396135265701E-2</v>
      </c>
      <c r="F785" t="s">
        <v>188</v>
      </c>
    </row>
    <row r="786" spans="1:6" x14ac:dyDescent="0.25">
      <c r="A786" t="s">
        <v>6</v>
      </c>
      <c r="B786">
        <v>2027</v>
      </c>
      <c r="C786" t="s">
        <v>186</v>
      </c>
      <c r="D786" t="s">
        <v>189</v>
      </c>
      <c r="E786">
        <v>0.97792560386473404</v>
      </c>
      <c r="F786" t="s">
        <v>190</v>
      </c>
    </row>
    <row r="787" spans="1:6" x14ac:dyDescent="0.25">
      <c r="A787" t="s">
        <v>6</v>
      </c>
      <c r="B787">
        <v>2027</v>
      </c>
      <c r="C787" t="s">
        <v>19</v>
      </c>
      <c r="D787" t="s">
        <v>189</v>
      </c>
      <c r="E787">
        <v>2.2074396135265701E-2</v>
      </c>
      <c r="F787" t="s">
        <v>190</v>
      </c>
    </row>
    <row r="788" spans="1:6" x14ac:dyDescent="0.25">
      <c r="A788" t="s">
        <v>6</v>
      </c>
      <c r="B788">
        <v>2027</v>
      </c>
      <c r="C788" t="s">
        <v>186</v>
      </c>
      <c r="D788" t="s">
        <v>191</v>
      </c>
      <c r="E788">
        <v>0.97792560386473404</v>
      </c>
      <c r="F788" t="s">
        <v>192</v>
      </c>
    </row>
    <row r="789" spans="1:6" x14ac:dyDescent="0.25">
      <c r="A789" t="s">
        <v>6</v>
      </c>
      <c r="B789">
        <v>2027</v>
      </c>
      <c r="C789" t="s">
        <v>19</v>
      </c>
      <c r="D789" t="s">
        <v>191</v>
      </c>
      <c r="E789">
        <v>2.2074396135265701E-2</v>
      </c>
      <c r="F789" t="s">
        <v>192</v>
      </c>
    </row>
    <row r="790" spans="1:6" x14ac:dyDescent="0.25">
      <c r="A790" t="s">
        <v>6</v>
      </c>
      <c r="B790">
        <v>2027</v>
      </c>
      <c r="C790" t="s">
        <v>19</v>
      </c>
      <c r="D790" t="s">
        <v>193</v>
      </c>
      <c r="E790">
        <v>0.97792560386473404</v>
      </c>
      <c r="F790" t="s">
        <v>194</v>
      </c>
    </row>
    <row r="791" spans="1:6" x14ac:dyDescent="0.25">
      <c r="A791" t="s">
        <v>6</v>
      </c>
      <c r="B791">
        <v>2027</v>
      </c>
      <c r="C791" t="s">
        <v>195</v>
      </c>
      <c r="D791" t="s">
        <v>193</v>
      </c>
      <c r="E791">
        <v>2.2074396135265701E-2</v>
      </c>
      <c r="F791" t="s">
        <v>194</v>
      </c>
    </row>
    <row r="792" spans="1:6" x14ac:dyDescent="0.25">
      <c r="A792" t="s">
        <v>6</v>
      </c>
      <c r="B792">
        <v>2027</v>
      </c>
      <c r="C792" t="s">
        <v>22</v>
      </c>
      <c r="D792" t="s">
        <v>196</v>
      </c>
      <c r="E792">
        <v>0.98499999999999999</v>
      </c>
      <c r="F792" t="s">
        <v>197</v>
      </c>
    </row>
    <row r="793" spans="1:6" x14ac:dyDescent="0.25">
      <c r="A793" t="s">
        <v>6</v>
      </c>
      <c r="B793">
        <v>2027</v>
      </c>
      <c r="C793" t="s">
        <v>19</v>
      </c>
      <c r="D793" t="s">
        <v>196</v>
      </c>
      <c r="E793">
        <v>1.4999999999999999E-2</v>
      </c>
      <c r="F793" t="s">
        <v>197</v>
      </c>
    </row>
    <row r="794" spans="1:6" x14ac:dyDescent="0.25">
      <c r="A794" t="s">
        <v>6</v>
      </c>
      <c r="B794">
        <v>2027</v>
      </c>
      <c r="C794" t="s">
        <v>22</v>
      </c>
      <c r="D794" t="s">
        <v>198</v>
      </c>
      <c r="E794">
        <v>0.98499999999999999</v>
      </c>
      <c r="F794" t="s">
        <v>23</v>
      </c>
    </row>
    <row r="795" spans="1:6" x14ac:dyDescent="0.25">
      <c r="A795" t="s">
        <v>6</v>
      </c>
      <c r="B795">
        <v>2027</v>
      </c>
      <c r="C795" t="s">
        <v>19</v>
      </c>
      <c r="D795" t="s">
        <v>198</v>
      </c>
      <c r="E795">
        <v>1.4999999999999999E-2</v>
      </c>
      <c r="F795" t="s">
        <v>23</v>
      </c>
    </row>
    <row r="796" spans="1:6" x14ac:dyDescent="0.25">
      <c r="A796" t="s">
        <v>6</v>
      </c>
      <c r="B796">
        <v>2027</v>
      </c>
      <c r="C796" t="s">
        <v>22</v>
      </c>
      <c r="D796" t="s">
        <v>199</v>
      </c>
      <c r="E796">
        <v>0.98499999999999999</v>
      </c>
      <c r="F796" t="s">
        <v>200</v>
      </c>
    </row>
    <row r="797" spans="1:6" x14ac:dyDescent="0.25">
      <c r="A797" t="s">
        <v>6</v>
      </c>
      <c r="B797">
        <v>2027</v>
      </c>
      <c r="C797" t="s">
        <v>19</v>
      </c>
      <c r="D797" t="s">
        <v>199</v>
      </c>
      <c r="E797">
        <v>1.4999999999999999E-2</v>
      </c>
      <c r="F797" t="s">
        <v>200</v>
      </c>
    </row>
    <row r="798" spans="1:6" x14ac:dyDescent="0.25">
      <c r="A798" t="s">
        <v>6</v>
      </c>
      <c r="B798">
        <v>2027</v>
      </c>
      <c r="C798" t="s">
        <v>24</v>
      </c>
      <c r="D798" t="s">
        <v>201</v>
      </c>
      <c r="E798">
        <v>0.97058823529411697</v>
      </c>
      <c r="F798" t="s">
        <v>25</v>
      </c>
    </row>
    <row r="799" spans="1:6" x14ac:dyDescent="0.25">
      <c r="A799" t="s">
        <v>6</v>
      </c>
      <c r="B799">
        <v>2027</v>
      </c>
      <c r="C799" t="s">
        <v>19</v>
      </c>
      <c r="D799" t="s">
        <v>201</v>
      </c>
      <c r="E799">
        <v>2.94117647058823E-2</v>
      </c>
      <c r="F799" t="s">
        <v>25</v>
      </c>
    </row>
    <row r="800" spans="1:6" x14ac:dyDescent="0.25">
      <c r="A800" t="s">
        <v>6</v>
      </c>
      <c r="B800">
        <v>2027</v>
      </c>
      <c r="C800" t="s">
        <v>186</v>
      </c>
      <c r="D800" t="s">
        <v>202</v>
      </c>
      <c r="E800">
        <v>0.98499999999999999</v>
      </c>
      <c r="F800" t="s">
        <v>203</v>
      </c>
    </row>
    <row r="801" spans="1:6" x14ac:dyDescent="0.25">
      <c r="A801" t="s">
        <v>6</v>
      </c>
      <c r="B801">
        <v>2027</v>
      </c>
      <c r="C801" t="s">
        <v>19</v>
      </c>
      <c r="D801" t="s">
        <v>202</v>
      </c>
      <c r="E801">
        <v>1.4999999999999999E-2</v>
      </c>
      <c r="F801" t="s">
        <v>203</v>
      </c>
    </row>
    <row r="802" spans="1:6" x14ac:dyDescent="0.25">
      <c r="A802" t="s">
        <v>6</v>
      </c>
      <c r="B802">
        <v>2027</v>
      </c>
      <c r="C802" t="s">
        <v>186</v>
      </c>
      <c r="D802" t="s">
        <v>204</v>
      </c>
      <c r="E802">
        <v>0.98499999999999999</v>
      </c>
      <c r="F802" t="s">
        <v>205</v>
      </c>
    </row>
    <row r="803" spans="1:6" x14ac:dyDescent="0.25">
      <c r="A803" t="s">
        <v>6</v>
      </c>
      <c r="B803">
        <v>2027</v>
      </c>
      <c r="C803" t="s">
        <v>19</v>
      </c>
      <c r="D803" t="s">
        <v>204</v>
      </c>
      <c r="E803">
        <v>1.4999999999999999E-2</v>
      </c>
      <c r="F803" t="s">
        <v>205</v>
      </c>
    </row>
    <row r="804" spans="1:6" x14ac:dyDescent="0.25">
      <c r="A804" t="s">
        <v>6</v>
      </c>
      <c r="B804">
        <v>2027</v>
      </c>
      <c r="C804" t="s">
        <v>186</v>
      </c>
      <c r="D804" t="s">
        <v>206</v>
      </c>
      <c r="E804">
        <v>0.98499999999999999</v>
      </c>
      <c r="F804" t="s">
        <v>207</v>
      </c>
    </row>
    <row r="805" spans="1:6" x14ac:dyDescent="0.25">
      <c r="A805" t="s">
        <v>6</v>
      </c>
      <c r="B805">
        <v>2027</v>
      </c>
      <c r="C805" t="s">
        <v>19</v>
      </c>
      <c r="D805" t="s">
        <v>206</v>
      </c>
      <c r="E805">
        <v>1.4999999999999999E-2</v>
      </c>
      <c r="F805" t="s">
        <v>207</v>
      </c>
    </row>
    <row r="806" spans="1:6" x14ac:dyDescent="0.25">
      <c r="A806" t="s">
        <v>6</v>
      </c>
      <c r="B806">
        <v>2027</v>
      </c>
      <c r="C806" t="s">
        <v>26</v>
      </c>
      <c r="D806" t="s">
        <v>208</v>
      </c>
      <c r="E806">
        <v>0.95</v>
      </c>
      <c r="F806" t="s">
        <v>27</v>
      </c>
    </row>
    <row r="807" spans="1:6" x14ac:dyDescent="0.25">
      <c r="A807" t="s">
        <v>6</v>
      </c>
      <c r="B807">
        <v>2027</v>
      </c>
      <c r="C807" t="s">
        <v>28</v>
      </c>
      <c r="D807" t="s">
        <v>208</v>
      </c>
      <c r="E807">
        <v>0.05</v>
      </c>
      <c r="F807" t="s">
        <v>27</v>
      </c>
    </row>
    <row r="808" spans="1:6" x14ac:dyDescent="0.25">
      <c r="A808" t="s">
        <v>6</v>
      </c>
      <c r="B808">
        <v>2027</v>
      </c>
      <c r="C808" t="s">
        <v>26</v>
      </c>
      <c r="D808" t="s">
        <v>209</v>
      </c>
      <c r="E808">
        <v>0.95</v>
      </c>
      <c r="F808" t="s">
        <v>210</v>
      </c>
    </row>
    <row r="809" spans="1:6" x14ac:dyDescent="0.25">
      <c r="A809" t="s">
        <v>6</v>
      </c>
      <c r="B809">
        <v>2027</v>
      </c>
      <c r="C809" t="s">
        <v>28</v>
      </c>
      <c r="D809" t="s">
        <v>209</v>
      </c>
      <c r="E809">
        <v>0.05</v>
      </c>
      <c r="F809" t="s">
        <v>210</v>
      </c>
    </row>
    <row r="810" spans="1:6" x14ac:dyDescent="0.25">
      <c r="A810" t="s">
        <v>6</v>
      </c>
      <c r="B810">
        <v>2027</v>
      </c>
      <c r="C810" t="s">
        <v>26</v>
      </c>
      <c r="D810" t="s">
        <v>211</v>
      </c>
      <c r="E810">
        <v>0.95</v>
      </c>
      <c r="F810" t="s">
        <v>212</v>
      </c>
    </row>
    <row r="811" spans="1:6" x14ac:dyDescent="0.25">
      <c r="A811" t="s">
        <v>6</v>
      </c>
      <c r="B811">
        <v>2027</v>
      </c>
      <c r="C811" t="s">
        <v>28</v>
      </c>
      <c r="D811" t="s">
        <v>211</v>
      </c>
      <c r="E811">
        <v>0.05</v>
      </c>
      <c r="F811" t="s">
        <v>212</v>
      </c>
    </row>
    <row r="812" spans="1:6" x14ac:dyDescent="0.25">
      <c r="A812" t="s">
        <v>6</v>
      </c>
      <c r="B812">
        <v>2027</v>
      </c>
      <c r="C812" t="s">
        <v>26</v>
      </c>
      <c r="D812" t="s">
        <v>213</v>
      </c>
      <c r="E812">
        <v>0.95</v>
      </c>
      <c r="F812" t="s">
        <v>214</v>
      </c>
    </row>
    <row r="813" spans="1:6" x14ac:dyDescent="0.25">
      <c r="A813" t="s">
        <v>6</v>
      </c>
      <c r="B813">
        <v>2027</v>
      </c>
      <c r="C813" t="s">
        <v>28</v>
      </c>
      <c r="D813" t="s">
        <v>213</v>
      </c>
      <c r="E813">
        <v>0.05</v>
      </c>
      <c r="F813" t="s">
        <v>214</v>
      </c>
    </row>
    <row r="814" spans="1:6" x14ac:dyDescent="0.25">
      <c r="A814" t="s">
        <v>6</v>
      </c>
      <c r="B814">
        <v>2027</v>
      </c>
      <c r="C814" t="s">
        <v>26</v>
      </c>
      <c r="D814" t="s">
        <v>215</v>
      </c>
      <c r="E814">
        <v>0.95</v>
      </c>
      <c r="F814" t="s">
        <v>216</v>
      </c>
    </row>
    <row r="815" spans="1:6" x14ac:dyDescent="0.25">
      <c r="A815" t="s">
        <v>6</v>
      </c>
      <c r="B815">
        <v>2027</v>
      </c>
      <c r="C815" t="s">
        <v>28</v>
      </c>
      <c r="D815" t="s">
        <v>215</v>
      </c>
      <c r="E815">
        <v>0.05</v>
      </c>
      <c r="F815" t="s">
        <v>216</v>
      </c>
    </row>
    <row r="816" spans="1:6" x14ac:dyDescent="0.25">
      <c r="A816" t="s">
        <v>6</v>
      </c>
      <c r="B816">
        <v>2027</v>
      </c>
      <c r="C816" t="s">
        <v>26</v>
      </c>
      <c r="D816" t="s">
        <v>45</v>
      </c>
      <c r="E816">
        <v>0.95</v>
      </c>
      <c r="F816" t="s">
        <v>46</v>
      </c>
    </row>
    <row r="817" spans="1:6" x14ac:dyDescent="0.25">
      <c r="A817" t="s">
        <v>6</v>
      </c>
      <c r="B817">
        <v>2027</v>
      </c>
      <c r="C817" t="s">
        <v>28</v>
      </c>
      <c r="D817" t="s">
        <v>45</v>
      </c>
      <c r="E817">
        <v>0.05</v>
      </c>
      <c r="F817" t="s">
        <v>46</v>
      </c>
    </row>
    <row r="818" spans="1:6" x14ac:dyDescent="0.25">
      <c r="A818" t="s">
        <v>6</v>
      </c>
      <c r="B818">
        <v>2027</v>
      </c>
      <c r="C818" t="s">
        <v>26</v>
      </c>
      <c r="D818" t="s">
        <v>47</v>
      </c>
      <c r="E818">
        <v>0.95</v>
      </c>
      <c r="F818" t="s">
        <v>48</v>
      </c>
    </row>
    <row r="819" spans="1:6" x14ac:dyDescent="0.25">
      <c r="A819" t="s">
        <v>6</v>
      </c>
      <c r="B819">
        <v>2027</v>
      </c>
      <c r="C819" t="s">
        <v>28</v>
      </c>
      <c r="D819" t="s">
        <v>47</v>
      </c>
      <c r="E819">
        <v>0.05</v>
      </c>
      <c r="F819" t="s">
        <v>48</v>
      </c>
    </row>
    <row r="820" spans="1:6" x14ac:dyDescent="0.25">
      <c r="A820" t="s">
        <v>6</v>
      </c>
      <c r="B820">
        <v>2027</v>
      </c>
      <c r="C820" t="s">
        <v>26</v>
      </c>
      <c r="D820" t="s">
        <v>49</v>
      </c>
      <c r="E820">
        <v>0.95</v>
      </c>
      <c r="F820" t="s">
        <v>50</v>
      </c>
    </row>
    <row r="821" spans="1:6" x14ac:dyDescent="0.25">
      <c r="A821" t="s">
        <v>6</v>
      </c>
      <c r="B821">
        <v>2027</v>
      </c>
      <c r="C821" t="s">
        <v>28</v>
      </c>
      <c r="D821" t="s">
        <v>49</v>
      </c>
      <c r="E821">
        <v>0.05</v>
      </c>
      <c r="F821" t="s">
        <v>50</v>
      </c>
    </row>
    <row r="822" spans="1:6" x14ac:dyDescent="0.25">
      <c r="A822" t="s">
        <v>6</v>
      </c>
      <c r="B822">
        <v>2027</v>
      </c>
      <c r="C822" t="s">
        <v>26</v>
      </c>
      <c r="D822" t="s">
        <v>51</v>
      </c>
      <c r="E822">
        <v>0.95</v>
      </c>
      <c r="F822" t="s">
        <v>52</v>
      </c>
    </row>
    <row r="823" spans="1:6" x14ac:dyDescent="0.25">
      <c r="A823" t="s">
        <v>6</v>
      </c>
      <c r="B823">
        <v>2027</v>
      </c>
      <c r="C823" t="s">
        <v>28</v>
      </c>
      <c r="D823" t="s">
        <v>51</v>
      </c>
      <c r="E823">
        <v>0.05</v>
      </c>
      <c r="F823" t="s">
        <v>52</v>
      </c>
    </row>
    <row r="824" spans="1:6" x14ac:dyDescent="0.25">
      <c r="A824" t="s">
        <v>6</v>
      </c>
      <c r="B824">
        <v>2027</v>
      </c>
      <c r="C824" t="s">
        <v>29</v>
      </c>
      <c r="D824" t="s">
        <v>53</v>
      </c>
      <c r="E824">
        <v>0.97058823529411697</v>
      </c>
      <c r="F824" t="s">
        <v>30</v>
      </c>
    </row>
    <row r="825" spans="1:6" x14ac:dyDescent="0.25">
      <c r="A825" t="s">
        <v>6</v>
      </c>
      <c r="B825">
        <v>2027</v>
      </c>
      <c r="C825" t="s">
        <v>31</v>
      </c>
      <c r="D825" t="s">
        <v>53</v>
      </c>
      <c r="E825">
        <v>2.94117647058823E-2</v>
      </c>
      <c r="F825" t="s">
        <v>30</v>
      </c>
    </row>
    <row r="826" spans="1:6" x14ac:dyDescent="0.25">
      <c r="A826" t="s">
        <v>6</v>
      </c>
      <c r="B826">
        <v>2027</v>
      </c>
      <c r="C826" t="s">
        <v>54</v>
      </c>
      <c r="D826" t="s">
        <v>55</v>
      </c>
      <c r="E826">
        <v>0.97792560386473404</v>
      </c>
      <c r="F826" t="s">
        <v>56</v>
      </c>
    </row>
    <row r="827" spans="1:6" x14ac:dyDescent="0.25">
      <c r="A827" t="s">
        <v>6</v>
      </c>
      <c r="B827">
        <v>2027</v>
      </c>
      <c r="C827" t="s">
        <v>31</v>
      </c>
      <c r="D827" t="s">
        <v>55</v>
      </c>
      <c r="E827">
        <v>2.2074396135265701E-2</v>
      </c>
      <c r="F827" t="s">
        <v>56</v>
      </c>
    </row>
    <row r="828" spans="1:6" x14ac:dyDescent="0.25">
      <c r="A828" t="s">
        <v>6</v>
      </c>
      <c r="B828">
        <v>2027</v>
      </c>
      <c r="C828" t="s">
        <v>54</v>
      </c>
      <c r="D828" t="s">
        <v>57</v>
      </c>
      <c r="E828">
        <v>0.97792560386473404</v>
      </c>
      <c r="F828" t="s">
        <v>58</v>
      </c>
    </row>
    <row r="829" spans="1:6" x14ac:dyDescent="0.25">
      <c r="A829" t="s">
        <v>6</v>
      </c>
      <c r="B829">
        <v>2027</v>
      </c>
      <c r="C829" t="s">
        <v>31</v>
      </c>
      <c r="D829" t="s">
        <v>57</v>
      </c>
      <c r="E829">
        <v>2.2074396135265701E-2</v>
      </c>
      <c r="F829" t="s">
        <v>58</v>
      </c>
    </row>
    <row r="830" spans="1:6" x14ac:dyDescent="0.25">
      <c r="A830" t="s">
        <v>6</v>
      </c>
      <c r="B830">
        <v>2027</v>
      </c>
      <c r="C830" t="s">
        <v>54</v>
      </c>
      <c r="D830" t="s">
        <v>59</v>
      </c>
      <c r="E830">
        <v>0.97792560386473404</v>
      </c>
      <c r="F830" t="s">
        <v>60</v>
      </c>
    </row>
    <row r="831" spans="1:6" x14ac:dyDescent="0.25">
      <c r="A831" t="s">
        <v>6</v>
      </c>
      <c r="B831">
        <v>2027</v>
      </c>
      <c r="C831" t="s">
        <v>31</v>
      </c>
      <c r="D831" t="s">
        <v>59</v>
      </c>
      <c r="E831">
        <v>2.2074396135265701E-2</v>
      </c>
      <c r="F831" t="s">
        <v>60</v>
      </c>
    </row>
    <row r="832" spans="1:6" x14ac:dyDescent="0.25">
      <c r="A832" t="s">
        <v>6</v>
      </c>
      <c r="B832">
        <v>2027</v>
      </c>
      <c r="C832" t="s">
        <v>31</v>
      </c>
      <c r="D832" t="s">
        <v>61</v>
      </c>
      <c r="E832">
        <v>0.97792560386473404</v>
      </c>
      <c r="F832" t="s">
        <v>32</v>
      </c>
    </row>
    <row r="833" spans="1:6" x14ac:dyDescent="0.25">
      <c r="A833" t="s">
        <v>6</v>
      </c>
      <c r="B833">
        <v>2027</v>
      </c>
      <c r="C833" t="s">
        <v>33</v>
      </c>
      <c r="D833" t="s">
        <v>61</v>
      </c>
      <c r="E833">
        <v>2.2074396135265701E-2</v>
      </c>
      <c r="F833" t="s">
        <v>32</v>
      </c>
    </row>
    <row r="834" spans="1:6" x14ac:dyDescent="0.25">
      <c r="A834" t="s">
        <v>6</v>
      </c>
      <c r="B834">
        <v>2027</v>
      </c>
      <c r="C834" t="s">
        <v>34</v>
      </c>
      <c r="D834" t="s">
        <v>62</v>
      </c>
      <c r="E834">
        <v>0.98499999999999999</v>
      </c>
      <c r="F834" t="s">
        <v>35</v>
      </c>
    </row>
    <row r="835" spans="1:6" x14ac:dyDescent="0.25">
      <c r="A835" t="s">
        <v>6</v>
      </c>
      <c r="B835">
        <v>2027</v>
      </c>
      <c r="C835" t="s">
        <v>31</v>
      </c>
      <c r="D835" t="s">
        <v>62</v>
      </c>
      <c r="E835">
        <v>1.4999999999999999E-2</v>
      </c>
      <c r="F835" t="s">
        <v>35</v>
      </c>
    </row>
    <row r="836" spans="1:6" x14ac:dyDescent="0.25">
      <c r="A836" t="s">
        <v>6</v>
      </c>
      <c r="B836">
        <v>2027</v>
      </c>
      <c r="C836" t="s">
        <v>34</v>
      </c>
      <c r="D836" t="s">
        <v>63</v>
      </c>
      <c r="E836">
        <v>0.98499999999999999</v>
      </c>
      <c r="F836" t="s">
        <v>64</v>
      </c>
    </row>
    <row r="837" spans="1:6" x14ac:dyDescent="0.25">
      <c r="A837" t="s">
        <v>6</v>
      </c>
      <c r="B837">
        <v>2027</v>
      </c>
      <c r="C837" t="s">
        <v>31</v>
      </c>
      <c r="D837" t="s">
        <v>63</v>
      </c>
      <c r="E837">
        <v>1.4999999999999999E-2</v>
      </c>
      <c r="F837" t="s">
        <v>64</v>
      </c>
    </row>
    <row r="838" spans="1:6" x14ac:dyDescent="0.25">
      <c r="A838" t="s">
        <v>6</v>
      </c>
      <c r="B838">
        <v>2027</v>
      </c>
      <c r="C838" t="s">
        <v>34</v>
      </c>
      <c r="D838" t="s">
        <v>65</v>
      </c>
      <c r="E838">
        <v>0.98499999999999999</v>
      </c>
      <c r="F838" t="s">
        <v>66</v>
      </c>
    </row>
    <row r="839" spans="1:6" x14ac:dyDescent="0.25">
      <c r="A839" t="s">
        <v>6</v>
      </c>
      <c r="B839">
        <v>2027</v>
      </c>
      <c r="C839" t="s">
        <v>31</v>
      </c>
      <c r="D839" t="s">
        <v>65</v>
      </c>
      <c r="E839">
        <v>1.4999999999999999E-2</v>
      </c>
      <c r="F839" t="s">
        <v>66</v>
      </c>
    </row>
    <row r="840" spans="1:6" x14ac:dyDescent="0.25">
      <c r="A840" t="s">
        <v>6</v>
      </c>
      <c r="B840">
        <v>2027</v>
      </c>
      <c r="C840" t="s">
        <v>36</v>
      </c>
      <c r="D840" t="s">
        <v>67</v>
      </c>
      <c r="E840">
        <v>0.97058823529411697</v>
      </c>
      <c r="F840" t="s">
        <v>37</v>
      </c>
    </row>
    <row r="841" spans="1:6" x14ac:dyDescent="0.25">
      <c r="A841" t="s">
        <v>6</v>
      </c>
      <c r="B841">
        <v>2027</v>
      </c>
      <c r="C841" t="s">
        <v>31</v>
      </c>
      <c r="D841" t="s">
        <v>67</v>
      </c>
      <c r="E841">
        <v>2.94117647058823E-2</v>
      </c>
      <c r="F841" t="s">
        <v>37</v>
      </c>
    </row>
    <row r="842" spans="1:6" x14ac:dyDescent="0.25">
      <c r="A842" t="s">
        <v>6</v>
      </c>
      <c r="B842">
        <v>2027</v>
      </c>
      <c r="C842" t="s">
        <v>54</v>
      </c>
      <c r="D842" t="s">
        <v>68</v>
      </c>
      <c r="E842">
        <v>0.98499999999999999</v>
      </c>
      <c r="F842" t="s">
        <v>69</v>
      </c>
    </row>
    <row r="843" spans="1:6" x14ac:dyDescent="0.25">
      <c r="A843" t="s">
        <v>6</v>
      </c>
      <c r="B843">
        <v>2027</v>
      </c>
      <c r="C843" t="s">
        <v>31</v>
      </c>
      <c r="D843" t="s">
        <v>68</v>
      </c>
      <c r="E843">
        <v>1.4999999999999999E-2</v>
      </c>
      <c r="F843" t="s">
        <v>69</v>
      </c>
    </row>
    <row r="844" spans="1:6" x14ac:dyDescent="0.25">
      <c r="A844" t="s">
        <v>6</v>
      </c>
      <c r="B844">
        <v>2027</v>
      </c>
      <c r="C844" t="s">
        <v>54</v>
      </c>
      <c r="D844" t="s">
        <v>70</v>
      </c>
      <c r="E844">
        <v>0.98499999999999999</v>
      </c>
      <c r="F844" t="s">
        <v>71</v>
      </c>
    </row>
    <row r="845" spans="1:6" x14ac:dyDescent="0.25">
      <c r="A845" t="s">
        <v>6</v>
      </c>
      <c r="B845">
        <v>2027</v>
      </c>
      <c r="C845" t="s">
        <v>31</v>
      </c>
      <c r="D845" t="s">
        <v>70</v>
      </c>
      <c r="E845">
        <v>1.4999999999999999E-2</v>
      </c>
      <c r="F845" t="s">
        <v>71</v>
      </c>
    </row>
    <row r="846" spans="1:6" x14ac:dyDescent="0.25">
      <c r="A846" t="s">
        <v>6</v>
      </c>
      <c r="B846">
        <v>2027</v>
      </c>
      <c r="C846" t="s">
        <v>54</v>
      </c>
      <c r="D846" t="s">
        <v>72</v>
      </c>
      <c r="E846">
        <v>0.98499999999999999</v>
      </c>
      <c r="F846" t="s">
        <v>73</v>
      </c>
    </row>
    <row r="847" spans="1:6" x14ac:dyDescent="0.25">
      <c r="A847" t="s">
        <v>6</v>
      </c>
      <c r="B847">
        <v>2027</v>
      </c>
      <c r="C847" t="s">
        <v>31</v>
      </c>
      <c r="D847" t="s">
        <v>72</v>
      </c>
      <c r="E847">
        <v>1.4999999999999999E-2</v>
      </c>
      <c r="F847" t="s">
        <v>73</v>
      </c>
    </row>
    <row r="848" spans="1:6" x14ac:dyDescent="0.25">
      <c r="A848" t="s">
        <v>6</v>
      </c>
      <c r="B848">
        <v>2027</v>
      </c>
      <c r="C848" t="s">
        <v>38</v>
      </c>
      <c r="D848" t="s">
        <v>74</v>
      </c>
      <c r="E848">
        <v>0.95</v>
      </c>
      <c r="F848" t="s">
        <v>39</v>
      </c>
    </row>
    <row r="849" spans="1:6" x14ac:dyDescent="0.25">
      <c r="A849" t="s">
        <v>6</v>
      </c>
      <c r="B849">
        <v>2027</v>
      </c>
      <c r="C849" t="s">
        <v>40</v>
      </c>
      <c r="D849" t="s">
        <v>74</v>
      </c>
      <c r="E849">
        <v>0.05</v>
      </c>
      <c r="F849" t="s">
        <v>39</v>
      </c>
    </row>
    <row r="850" spans="1:6" x14ac:dyDescent="0.25">
      <c r="A850" t="s">
        <v>6</v>
      </c>
      <c r="B850">
        <v>2027</v>
      </c>
      <c r="C850" t="s">
        <v>38</v>
      </c>
      <c r="D850" t="s">
        <v>75</v>
      </c>
      <c r="E850">
        <v>0.95</v>
      </c>
      <c r="F850" t="s">
        <v>76</v>
      </c>
    </row>
    <row r="851" spans="1:6" x14ac:dyDescent="0.25">
      <c r="A851" t="s">
        <v>6</v>
      </c>
      <c r="B851">
        <v>2027</v>
      </c>
      <c r="C851" t="s">
        <v>40</v>
      </c>
      <c r="D851" t="s">
        <v>75</v>
      </c>
      <c r="E851">
        <v>0.05</v>
      </c>
      <c r="F851" t="s">
        <v>76</v>
      </c>
    </row>
    <row r="852" spans="1:6" x14ac:dyDescent="0.25">
      <c r="A852" t="s">
        <v>6</v>
      </c>
      <c r="B852">
        <v>2027</v>
      </c>
      <c r="C852" t="s">
        <v>38</v>
      </c>
      <c r="D852" t="s">
        <v>77</v>
      </c>
      <c r="E852">
        <v>0.95</v>
      </c>
      <c r="F852" t="s">
        <v>78</v>
      </c>
    </row>
    <row r="853" spans="1:6" x14ac:dyDescent="0.25">
      <c r="A853" t="s">
        <v>6</v>
      </c>
      <c r="B853">
        <v>2027</v>
      </c>
      <c r="C853" t="s">
        <v>40</v>
      </c>
      <c r="D853" t="s">
        <v>77</v>
      </c>
      <c r="E853">
        <v>0.05</v>
      </c>
      <c r="F853" t="s">
        <v>78</v>
      </c>
    </row>
    <row r="854" spans="1:6" x14ac:dyDescent="0.25">
      <c r="A854" t="s">
        <v>6</v>
      </c>
      <c r="B854">
        <v>2027</v>
      </c>
      <c r="C854" t="s">
        <v>38</v>
      </c>
      <c r="D854" t="s">
        <v>79</v>
      </c>
      <c r="E854">
        <v>0.95</v>
      </c>
      <c r="F854" t="s">
        <v>80</v>
      </c>
    </row>
    <row r="855" spans="1:6" x14ac:dyDescent="0.25">
      <c r="A855" t="s">
        <v>6</v>
      </c>
      <c r="B855">
        <v>2027</v>
      </c>
      <c r="C855" t="s">
        <v>40</v>
      </c>
      <c r="D855" t="s">
        <v>79</v>
      </c>
      <c r="E855">
        <v>0.05</v>
      </c>
      <c r="F855" t="s">
        <v>80</v>
      </c>
    </row>
    <row r="856" spans="1:6" x14ac:dyDescent="0.25">
      <c r="A856" t="s">
        <v>6</v>
      </c>
      <c r="B856">
        <v>2027</v>
      </c>
      <c r="C856" t="s">
        <v>38</v>
      </c>
      <c r="D856" t="s">
        <v>81</v>
      </c>
      <c r="E856">
        <v>0.95</v>
      </c>
      <c r="F856" t="s">
        <v>82</v>
      </c>
    </row>
    <row r="857" spans="1:6" x14ac:dyDescent="0.25">
      <c r="A857" t="s">
        <v>6</v>
      </c>
      <c r="B857">
        <v>2027</v>
      </c>
      <c r="C857" t="s">
        <v>40</v>
      </c>
      <c r="D857" t="s">
        <v>81</v>
      </c>
      <c r="E857">
        <v>0.05</v>
      </c>
      <c r="F857" t="s">
        <v>82</v>
      </c>
    </row>
    <row r="858" spans="1:6" x14ac:dyDescent="0.25">
      <c r="A858" t="s">
        <v>6</v>
      </c>
      <c r="B858">
        <v>2027</v>
      </c>
      <c r="C858" t="s">
        <v>38</v>
      </c>
      <c r="D858" t="s">
        <v>83</v>
      </c>
      <c r="E858">
        <v>0.95</v>
      </c>
      <c r="F858" t="s">
        <v>84</v>
      </c>
    </row>
    <row r="859" spans="1:6" x14ac:dyDescent="0.25">
      <c r="A859" t="s">
        <v>6</v>
      </c>
      <c r="B859">
        <v>2027</v>
      </c>
      <c r="C859" t="s">
        <v>40</v>
      </c>
      <c r="D859" t="s">
        <v>83</v>
      </c>
      <c r="E859">
        <v>0.05</v>
      </c>
      <c r="F859" t="s">
        <v>84</v>
      </c>
    </row>
    <row r="860" spans="1:6" x14ac:dyDescent="0.25">
      <c r="A860" t="s">
        <v>6</v>
      </c>
      <c r="B860">
        <v>2027</v>
      </c>
      <c r="C860" t="s">
        <v>38</v>
      </c>
      <c r="D860" t="s">
        <v>85</v>
      </c>
      <c r="E860">
        <v>0.95</v>
      </c>
      <c r="F860" t="s">
        <v>86</v>
      </c>
    </row>
    <row r="861" spans="1:6" x14ac:dyDescent="0.25">
      <c r="A861" t="s">
        <v>6</v>
      </c>
      <c r="B861">
        <v>2027</v>
      </c>
      <c r="C861" t="s">
        <v>40</v>
      </c>
      <c r="D861" t="s">
        <v>85</v>
      </c>
      <c r="E861">
        <v>0.05</v>
      </c>
      <c r="F861" t="s">
        <v>86</v>
      </c>
    </row>
    <row r="862" spans="1:6" x14ac:dyDescent="0.25">
      <c r="A862" t="s">
        <v>6</v>
      </c>
      <c r="B862">
        <v>2027</v>
      </c>
      <c r="C862" t="s">
        <v>38</v>
      </c>
      <c r="D862" t="s">
        <v>87</v>
      </c>
      <c r="E862">
        <v>0.95</v>
      </c>
      <c r="F862" t="s">
        <v>88</v>
      </c>
    </row>
    <row r="863" spans="1:6" x14ac:dyDescent="0.25">
      <c r="A863" t="s">
        <v>6</v>
      </c>
      <c r="B863">
        <v>2027</v>
      </c>
      <c r="C863" t="s">
        <v>40</v>
      </c>
      <c r="D863" t="s">
        <v>87</v>
      </c>
      <c r="E863">
        <v>0.05</v>
      </c>
      <c r="F863" t="s">
        <v>88</v>
      </c>
    </row>
    <row r="864" spans="1:6" x14ac:dyDescent="0.25">
      <c r="A864" t="s">
        <v>6</v>
      </c>
      <c r="B864">
        <v>2027</v>
      </c>
      <c r="C864" t="s">
        <v>38</v>
      </c>
      <c r="D864" t="s">
        <v>89</v>
      </c>
      <c r="E864">
        <v>0.95</v>
      </c>
      <c r="F864" t="s">
        <v>90</v>
      </c>
    </row>
    <row r="865" spans="1:6" x14ac:dyDescent="0.25">
      <c r="A865" t="s">
        <v>6</v>
      </c>
      <c r="B865">
        <v>2027</v>
      </c>
      <c r="C865" t="s">
        <v>40</v>
      </c>
      <c r="D865" t="s">
        <v>89</v>
      </c>
      <c r="E865">
        <v>0.05</v>
      </c>
      <c r="F865" t="s">
        <v>90</v>
      </c>
    </row>
    <row r="866" spans="1:6" x14ac:dyDescent="0.25">
      <c r="A866" t="s">
        <v>6</v>
      </c>
      <c r="B866">
        <v>2027</v>
      </c>
      <c r="C866" t="s">
        <v>91</v>
      </c>
      <c r="D866" t="s">
        <v>92</v>
      </c>
      <c r="E866">
        <v>0.95</v>
      </c>
      <c r="F866" t="s">
        <v>93</v>
      </c>
    </row>
    <row r="867" spans="1:6" x14ac:dyDescent="0.25">
      <c r="A867" t="s">
        <v>6</v>
      </c>
      <c r="B867">
        <v>2027</v>
      </c>
      <c r="C867" t="s">
        <v>94</v>
      </c>
      <c r="D867" t="s">
        <v>92</v>
      </c>
      <c r="E867">
        <v>0.05</v>
      </c>
      <c r="F867" t="s">
        <v>93</v>
      </c>
    </row>
    <row r="868" spans="1:6" x14ac:dyDescent="0.25">
      <c r="A868" t="s">
        <v>6</v>
      </c>
      <c r="B868">
        <v>2027</v>
      </c>
      <c r="C868" t="s">
        <v>91</v>
      </c>
      <c r="D868" t="s">
        <v>95</v>
      </c>
      <c r="E868">
        <v>0.95</v>
      </c>
      <c r="F868" t="s">
        <v>96</v>
      </c>
    </row>
    <row r="869" spans="1:6" x14ac:dyDescent="0.25">
      <c r="A869" t="s">
        <v>6</v>
      </c>
      <c r="B869">
        <v>2027</v>
      </c>
      <c r="C869" t="s">
        <v>94</v>
      </c>
      <c r="D869" t="s">
        <v>95</v>
      </c>
      <c r="E869">
        <v>0.05</v>
      </c>
      <c r="F869" t="s">
        <v>96</v>
      </c>
    </row>
    <row r="870" spans="1:6" x14ac:dyDescent="0.25">
      <c r="A870" t="s">
        <v>6</v>
      </c>
      <c r="B870">
        <v>2027</v>
      </c>
      <c r="C870" t="s">
        <v>91</v>
      </c>
      <c r="D870" t="s">
        <v>97</v>
      </c>
      <c r="E870">
        <v>0.95</v>
      </c>
      <c r="F870" t="s">
        <v>98</v>
      </c>
    </row>
    <row r="871" spans="1:6" x14ac:dyDescent="0.25">
      <c r="A871" t="s">
        <v>6</v>
      </c>
      <c r="B871">
        <v>2027</v>
      </c>
      <c r="C871" t="s">
        <v>94</v>
      </c>
      <c r="D871" t="s">
        <v>97</v>
      </c>
      <c r="E871">
        <v>0.05</v>
      </c>
      <c r="F871" t="s">
        <v>98</v>
      </c>
    </row>
    <row r="872" spans="1:6" x14ac:dyDescent="0.25">
      <c r="A872" t="s">
        <v>6</v>
      </c>
      <c r="B872">
        <v>2028</v>
      </c>
      <c r="C872" t="s">
        <v>7</v>
      </c>
      <c r="D872" t="s">
        <v>99</v>
      </c>
      <c r="E872">
        <v>0.97058823529411697</v>
      </c>
      <c r="F872" t="s">
        <v>8</v>
      </c>
    </row>
    <row r="873" spans="1:6" x14ac:dyDescent="0.25">
      <c r="A873" t="s">
        <v>6</v>
      </c>
      <c r="B873">
        <v>2028</v>
      </c>
      <c r="C873" t="s">
        <v>9</v>
      </c>
      <c r="D873" t="s">
        <v>99</v>
      </c>
      <c r="E873">
        <v>2.94117647058823E-2</v>
      </c>
      <c r="F873" t="s">
        <v>8</v>
      </c>
    </row>
    <row r="874" spans="1:6" x14ac:dyDescent="0.25">
      <c r="A874" t="s">
        <v>6</v>
      </c>
      <c r="B874">
        <v>2028</v>
      </c>
      <c r="C874" t="s">
        <v>100</v>
      </c>
      <c r="D874" t="s">
        <v>101</v>
      </c>
      <c r="E874">
        <v>0.97792560386473404</v>
      </c>
      <c r="F874" t="s">
        <v>102</v>
      </c>
    </row>
    <row r="875" spans="1:6" x14ac:dyDescent="0.25">
      <c r="A875" t="s">
        <v>6</v>
      </c>
      <c r="B875">
        <v>2028</v>
      </c>
      <c r="C875" t="s">
        <v>9</v>
      </c>
      <c r="D875" t="s">
        <v>101</v>
      </c>
      <c r="E875">
        <v>2.2074396135265701E-2</v>
      </c>
      <c r="F875" t="s">
        <v>102</v>
      </c>
    </row>
    <row r="876" spans="1:6" x14ac:dyDescent="0.25">
      <c r="A876" t="s">
        <v>6</v>
      </c>
      <c r="B876">
        <v>2028</v>
      </c>
      <c r="C876" t="s">
        <v>100</v>
      </c>
      <c r="D876" t="s">
        <v>103</v>
      </c>
      <c r="E876">
        <v>0.97792560386473404</v>
      </c>
      <c r="F876" t="s">
        <v>104</v>
      </c>
    </row>
    <row r="877" spans="1:6" x14ac:dyDescent="0.25">
      <c r="A877" t="s">
        <v>6</v>
      </c>
      <c r="B877">
        <v>2028</v>
      </c>
      <c r="C877" t="s">
        <v>9</v>
      </c>
      <c r="D877" t="s">
        <v>103</v>
      </c>
      <c r="E877">
        <v>2.2074396135265701E-2</v>
      </c>
      <c r="F877" t="s">
        <v>104</v>
      </c>
    </row>
    <row r="878" spans="1:6" x14ac:dyDescent="0.25">
      <c r="A878" t="s">
        <v>6</v>
      </c>
      <c r="B878">
        <v>2028</v>
      </c>
      <c r="C878" t="s">
        <v>100</v>
      </c>
      <c r="D878" t="s">
        <v>105</v>
      </c>
      <c r="E878">
        <v>0.97792560386473404</v>
      </c>
      <c r="F878" t="s">
        <v>106</v>
      </c>
    </row>
    <row r="879" spans="1:6" x14ac:dyDescent="0.25">
      <c r="A879" t="s">
        <v>6</v>
      </c>
      <c r="B879">
        <v>2028</v>
      </c>
      <c r="C879" t="s">
        <v>9</v>
      </c>
      <c r="D879" t="s">
        <v>105</v>
      </c>
      <c r="E879">
        <v>2.2074396135265701E-2</v>
      </c>
      <c r="F879" t="s">
        <v>106</v>
      </c>
    </row>
    <row r="880" spans="1:6" x14ac:dyDescent="0.25">
      <c r="A880" t="s">
        <v>6</v>
      </c>
      <c r="B880">
        <v>2028</v>
      </c>
      <c r="C880" t="s">
        <v>9</v>
      </c>
      <c r="D880" t="s">
        <v>107</v>
      </c>
      <c r="E880">
        <v>0.97792560386473404</v>
      </c>
      <c r="F880" t="s">
        <v>10</v>
      </c>
    </row>
    <row r="881" spans="1:6" x14ac:dyDescent="0.25">
      <c r="A881" t="s">
        <v>6</v>
      </c>
      <c r="B881">
        <v>2028</v>
      </c>
      <c r="C881" t="s">
        <v>11</v>
      </c>
      <c r="D881" t="s">
        <v>107</v>
      </c>
      <c r="E881">
        <v>2.2074396135265701E-2</v>
      </c>
      <c r="F881" t="s">
        <v>10</v>
      </c>
    </row>
    <row r="882" spans="1:6" x14ac:dyDescent="0.25">
      <c r="A882" t="s">
        <v>6</v>
      </c>
      <c r="B882">
        <v>2028</v>
      </c>
      <c r="C882" t="s">
        <v>12</v>
      </c>
      <c r="D882" t="s">
        <v>108</v>
      </c>
      <c r="E882">
        <v>0.98499999999999999</v>
      </c>
      <c r="F882" t="s">
        <v>13</v>
      </c>
    </row>
    <row r="883" spans="1:6" x14ac:dyDescent="0.25">
      <c r="A883" t="s">
        <v>6</v>
      </c>
      <c r="B883">
        <v>2028</v>
      </c>
      <c r="C883" t="s">
        <v>9</v>
      </c>
      <c r="D883" t="s">
        <v>108</v>
      </c>
      <c r="E883">
        <v>1.4999999999999999E-2</v>
      </c>
      <c r="F883" t="s">
        <v>13</v>
      </c>
    </row>
    <row r="884" spans="1:6" x14ac:dyDescent="0.25">
      <c r="A884" t="s">
        <v>6</v>
      </c>
      <c r="B884">
        <v>2028</v>
      </c>
      <c r="C884" t="s">
        <v>12</v>
      </c>
      <c r="D884" t="s">
        <v>109</v>
      </c>
      <c r="E884">
        <v>0.98499999999999999</v>
      </c>
      <c r="F884" t="s">
        <v>110</v>
      </c>
    </row>
    <row r="885" spans="1:6" x14ac:dyDescent="0.25">
      <c r="A885" t="s">
        <v>6</v>
      </c>
      <c r="B885">
        <v>2028</v>
      </c>
      <c r="C885" t="s">
        <v>9</v>
      </c>
      <c r="D885" t="s">
        <v>109</v>
      </c>
      <c r="E885">
        <v>1.4999999999999999E-2</v>
      </c>
      <c r="F885" t="s">
        <v>110</v>
      </c>
    </row>
    <row r="886" spans="1:6" x14ac:dyDescent="0.25">
      <c r="A886" t="s">
        <v>6</v>
      </c>
      <c r="B886">
        <v>2028</v>
      </c>
      <c r="C886" t="s">
        <v>12</v>
      </c>
      <c r="D886" t="s">
        <v>111</v>
      </c>
      <c r="E886">
        <v>0.98499999999999999</v>
      </c>
      <c r="F886" t="s">
        <v>112</v>
      </c>
    </row>
    <row r="887" spans="1:6" x14ac:dyDescent="0.25">
      <c r="A887" t="s">
        <v>6</v>
      </c>
      <c r="B887">
        <v>2028</v>
      </c>
      <c r="C887" t="s">
        <v>9</v>
      </c>
      <c r="D887" t="s">
        <v>111</v>
      </c>
      <c r="E887">
        <v>1.4999999999999999E-2</v>
      </c>
      <c r="F887" t="s">
        <v>112</v>
      </c>
    </row>
    <row r="888" spans="1:6" x14ac:dyDescent="0.25">
      <c r="A888" t="s">
        <v>6</v>
      </c>
      <c r="B888">
        <v>2028</v>
      </c>
      <c r="C888" t="s">
        <v>14</v>
      </c>
      <c r="D888" t="s">
        <v>113</v>
      </c>
      <c r="E888">
        <v>0.97058823529411697</v>
      </c>
      <c r="F888" t="s">
        <v>15</v>
      </c>
    </row>
    <row r="889" spans="1:6" x14ac:dyDescent="0.25">
      <c r="A889" t="s">
        <v>6</v>
      </c>
      <c r="B889">
        <v>2028</v>
      </c>
      <c r="C889" t="s">
        <v>9</v>
      </c>
      <c r="D889" t="s">
        <v>113</v>
      </c>
      <c r="E889">
        <v>2.94117647058823E-2</v>
      </c>
      <c r="F889" t="s">
        <v>15</v>
      </c>
    </row>
    <row r="890" spans="1:6" x14ac:dyDescent="0.25">
      <c r="A890" t="s">
        <v>6</v>
      </c>
      <c r="B890">
        <v>2028</v>
      </c>
      <c r="C890" t="s">
        <v>100</v>
      </c>
      <c r="D890" t="s">
        <v>114</v>
      </c>
      <c r="E890">
        <v>0.98499999999999999</v>
      </c>
      <c r="F890" t="s">
        <v>115</v>
      </c>
    </row>
    <row r="891" spans="1:6" x14ac:dyDescent="0.25">
      <c r="A891" t="s">
        <v>6</v>
      </c>
      <c r="B891">
        <v>2028</v>
      </c>
      <c r="C891" t="s">
        <v>9</v>
      </c>
      <c r="D891" t="s">
        <v>114</v>
      </c>
      <c r="E891">
        <v>1.4999999999999999E-2</v>
      </c>
      <c r="F891" t="s">
        <v>115</v>
      </c>
    </row>
    <row r="892" spans="1:6" x14ac:dyDescent="0.25">
      <c r="A892" t="s">
        <v>6</v>
      </c>
      <c r="B892">
        <v>2028</v>
      </c>
      <c r="C892" t="s">
        <v>100</v>
      </c>
      <c r="D892" t="s">
        <v>116</v>
      </c>
      <c r="E892">
        <v>0.98499999999999999</v>
      </c>
      <c r="F892" t="s">
        <v>117</v>
      </c>
    </row>
    <row r="893" spans="1:6" x14ac:dyDescent="0.25">
      <c r="A893" t="s">
        <v>6</v>
      </c>
      <c r="B893">
        <v>2028</v>
      </c>
      <c r="C893" t="s">
        <v>9</v>
      </c>
      <c r="D893" t="s">
        <v>116</v>
      </c>
      <c r="E893">
        <v>1.4999999999999999E-2</v>
      </c>
      <c r="F893" t="s">
        <v>117</v>
      </c>
    </row>
    <row r="894" spans="1:6" x14ac:dyDescent="0.25">
      <c r="A894" t="s">
        <v>6</v>
      </c>
      <c r="B894">
        <v>2028</v>
      </c>
      <c r="C894" t="s">
        <v>100</v>
      </c>
      <c r="D894" t="s">
        <v>118</v>
      </c>
      <c r="E894">
        <v>0.98499999999999999</v>
      </c>
      <c r="F894" t="s">
        <v>119</v>
      </c>
    </row>
    <row r="895" spans="1:6" x14ac:dyDescent="0.25">
      <c r="A895" t="s">
        <v>6</v>
      </c>
      <c r="B895">
        <v>2028</v>
      </c>
      <c r="C895" t="s">
        <v>9</v>
      </c>
      <c r="D895" t="s">
        <v>118</v>
      </c>
      <c r="E895">
        <v>1.4999999999999999E-2</v>
      </c>
      <c r="F895" t="s">
        <v>119</v>
      </c>
    </row>
    <row r="896" spans="1:6" x14ac:dyDescent="0.25">
      <c r="A896" t="s">
        <v>6</v>
      </c>
      <c r="B896">
        <v>2028</v>
      </c>
      <c r="C896" t="s">
        <v>16</v>
      </c>
      <c r="D896" t="s">
        <v>120</v>
      </c>
      <c r="E896">
        <v>0.95</v>
      </c>
      <c r="F896" t="s">
        <v>17</v>
      </c>
    </row>
    <row r="897" spans="1:6" x14ac:dyDescent="0.25">
      <c r="A897" t="s">
        <v>6</v>
      </c>
      <c r="B897">
        <v>2028</v>
      </c>
      <c r="C897" t="s">
        <v>18</v>
      </c>
      <c r="D897" t="s">
        <v>120</v>
      </c>
      <c r="E897">
        <v>0.05</v>
      </c>
      <c r="F897" t="s">
        <v>17</v>
      </c>
    </row>
    <row r="898" spans="1:6" x14ac:dyDescent="0.25">
      <c r="A898" t="s">
        <v>6</v>
      </c>
      <c r="B898">
        <v>2028</v>
      </c>
      <c r="C898" t="s">
        <v>16</v>
      </c>
      <c r="D898" t="s">
        <v>121</v>
      </c>
      <c r="E898">
        <v>0.95</v>
      </c>
      <c r="F898" t="s">
        <v>122</v>
      </c>
    </row>
    <row r="899" spans="1:6" x14ac:dyDescent="0.25">
      <c r="A899" t="s">
        <v>6</v>
      </c>
      <c r="B899">
        <v>2028</v>
      </c>
      <c r="C899" t="s">
        <v>18</v>
      </c>
      <c r="D899" t="s">
        <v>121</v>
      </c>
      <c r="E899">
        <v>0.05</v>
      </c>
      <c r="F899" t="s">
        <v>122</v>
      </c>
    </row>
    <row r="900" spans="1:6" x14ac:dyDescent="0.25">
      <c r="A900" t="s">
        <v>6</v>
      </c>
      <c r="B900">
        <v>2028</v>
      </c>
      <c r="C900" t="s">
        <v>16</v>
      </c>
      <c r="D900" t="s">
        <v>123</v>
      </c>
      <c r="E900">
        <v>0.95</v>
      </c>
      <c r="F900" t="s">
        <v>124</v>
      </c>
    </row>
    <row r="901" spans="1:6" x14ac:dyDescent="0.25">
      <c r="A901" t="s">
        <v>6</v>
      </c>
      <c r="B901">
        <v>2028</v>
      </c>
      <c r="C901" t="s">
        <v>18</v>
      </c>
      <c r="D901" t="s">
        <v>123</v>
      </c>
      <c r="E901">
        <v>0.05</v>
      </c>
      <c r="F901" t="s">
        <v>124</v>
      </c>
    </row>
    <row r="902" spans="1:6" x14ac:dyDescent="0.25">
      <c r="A902" t="s">
        <v>6</v>
      </c>
      <c r="B902">
        <v>2028</v>
      </c>
      <c r="C902" t="s">
        <v>16</v>
      </c>
      <c r="D902" t="s">
        <v>125</v>
      </c>
      <c r="E902">
        <v>0.95</v>
      </c>
      <c r="F902" t="s">
        <v>126</v>
      </c>
    </row>
    <row r="903" spans="1:6" x14ac:dyDescent="0.25">
      <c r="A903" t="s">
        <v>6</v>
      </c>
      <c r="B903">
        <v>2028</v>
      </c>
      <c r="C903" t="s">
        <v>18</v>
      </c>
      <c r="D903" t="s">
        <v>125</v>
      </c>
      <c r="E903">
        <v>0.05</v>
      </c>
      <c r="F903" t="s">
        <v>126</v>
      </c>
    </row>
    <row r="904" spans="1:6" x14ac:dyDescent="0.25">
      <c r="A904" t="s">
        <v>6</v>
      </c>
      <c r="B904">
        <v>2028</v>
      </c>
      <c r="C904" t="s">
        <v>16</v>
      </c>
      <c r="D904" t="s">
        <v>127</v>
      </c>
      <c r="E904">
        <v>0.95</v>
      </c>
      <c r="F904" t="s">
        <v>128</v>
      </c>
    </row>
    <row r="905" spans="1:6" x14ac:dyDescent="0.25">
      <c r="A905" t="s">
        <v>6</v>
      </c>
      <c r="B905">
        <v>2028</v>
      </c>
      <c r="C905" t="s">
        <v>18</v>
      </c>
      <c r="D905" t="s">
        <v>127</v>
      </c>
      <c r="E905">
        <v>0.05</v>
      </c>
      <c r="F905" t="s">
        <v>128</v>
      </c>
    </row>
    <row r="906" spans="1:6" x14ac:dyDescent="0.25">
      <c r="A906" t="s">
        <v>6</v>
      </c>
      <c r="B906">
        <v>2028</v>
      </c>
      <c r="C906" t="s">
        <v>16</v>
      </c>
      <c r="D906" t="s">
        <v>129</v>
      </c>
      <c r="E906">
        <v>0.95</v>
      </c>
      <c r="F906" t="s">
        <v>130</v>
      </c>
    </row>
    <row r="907" spans="1:6" x14ac:dyDescent="0.25">
      <c r="A907" t="s">
        <v>6</v>
      </c>
      <c r="B907">
        <v>2028</v>
      </c>
      <c r="C907" t="s">
        <v>18</v>
      </c>
      <c r="D907" t="s">
        <v>129</v>
      </c>
      <c r="E907">
        <v>0.05</v>
      </c>
      <c r="F907" t="s">
        <v>130</v>
      </c>
    </row>
    <row r="908" spans="1:6" x14ac:dyDescent="0.25">
      <c r="A908" t="s">
        <v>6</v>
      </c>
      <c r="B908">
        <v>2028</v>
      </c>
      <c r="C908" t="s">
        <v>16</v>
      </c>
      <c r="D908" t="s">
        <v>131</v>
      </c>
      <c r="E908">
        <v>0.95</v>
      </c>
      <c r="F908" t="s">
        <v>132</v>
      </c>
    </row>
    <row r="909" spans="1:6" x14ac:dyDescent="0.25">
      <c r="A909" t="s">
        <v>6</v>
      </c>
      <c r="B909">
        <v>2028</v>
      </c>
      <c r="C909" t="s">
        <v>18</v>
      </c>
      <c r="D909" t="s">
        <v>131</v>
      </c>
      <c r="E909">
        <v>0.05</v>
      </c>
      <c r="F909" t="s">
        <v>132</v>
      </c>
    </row>
    <row r="910" spans="1:6" x14ac:dyDescent="0.25">
      <c r="A910" t="s">
        <v>6</v>
      </c>
      <c r="B910">
        <v>2028</v>
      </c>
      <c r="C910" t="s">
        <v>16</v>
      </c>
      <c r="D910" t="s">
        <v>133</v>
      </c>
      <c r="E910">
        <v>0.95</v>
      </c>
      <c r="F910" t="s">
        <v>134</v>
      </c>
    </row>
    <row r="911" spans="1:6" x14ac:dyDescent="0.25">
      <c r="A911" t="s">
        <v>6</v>
      </c>
      <c r="B911">
        <v>2028</v>
      </c>
      <c r="C911" t="s">
        <v>18</v>
      </c>
      <c r="D911" t="s">
        <v>133</v>
      </c>
      <c r="E911">
        <v>0.05</v>
      </c>
      <c r="F911" t="s">
        <v>134</v>
      </c>
    </row>
    <row r="912" spans="1:6" x14ac:dyDescent="0.25">
      <c r="A912" t="s">
        <v>6</v>
      </c>
      <c r="B912">
        <v>2028</v>
      </c>
      <c r="C912" t="s">
        <v>16</v>
      </c>
      <c r="D912" t="s">
        <v>135</v>
      </c>
      <c r="E912">
        <v>0.95</v>
      </c>
      <c r="F912" t="s">
        <v>136</v>
      </c>
    </row>
    <row r="913" spans="1:6" x14ac:dyDescent="0.25">
      <c r="A913" t="s">
        <v>6</v>
      </c>
      <c r="B913">
        <v>2028</v>
      </c>
      <c r="C913" t="s">
        <v>18</v>
      </c>
      <c r="D913" t="s">
        <v>135</v>
      </c>
      <c r="E913">
        <v>0.05</v>
      </c>
      <c r="F913" t="s">
        <v>136</v>
      </c>
    </row>
    <row r="914" spans="1:6" x14ac:dyDescent="0.25">
      <c r="A914" t="s">
        <v>6</v>
      </c>
      <c r="B914">
        <v>2028</v>
      </c>
      <c r="C914" t="s">
        <v>137</v>
      </c>
      <c r="D914" t="s">
        <v>138</v>
      </c>
      <c r="E914">
        <v>0.97058823529411697</v>
      </c>
      <c r="F914" t="s">
        <v>139</v>
      </c>
    </row>
    <row r="915" spans="1:6" x14ac:dyDescent="0.25">
      <c r="A915" t="s">
        <v>6</v>
      </c>
      <c r="B915">
        <v>2028</v>
      </c>
      <c r="C915" t="s">
        <v>140</v>
      </c>
      <c r="D915" t="s">
        <v>138</v>
      </c>
      <c r="E915">
        <v>2.94117647058823E-2</v>
      </c>
      <c r="F915" t="s">
        <v>139</v>
      </c>
    </row>
    <row r="916" spans="1:6" x14ac:dyDescent="0.25">
      <c r="A916" t="s">
        <v>6</v>
      </c>
      <c r="B916">
        <v>2028</v>
      </c>
      <c r="C916" t="s">
        <v>141</v>
      </c>
      <c r="D916" t="s">
        <v>142</v>
      </c>
      <c r="E916">
        <v>0.97792560386473404</v>
      </c>
      <c r="F916" t="s">
        <v>143</v>
      </c>
    </row>
    <row r="917" spans="1:6" x14ac:dyDescent="0.25">
      <c r="A917" t="s">
        <v>6</v>
      </c>
      <c r="B917">
        <v>2028</v>
      </c>
      <c r="C917" t="s">
        <v>140</v>
      </c>
      <c r="D917" t="s">
        <v>142</v>
      </c>
      <c r="E917">
        <v>2.2074396135265701E-2</v>
      </c>
      <c r="F917" t="s">
        <v>143</v>
      </c>
    </row>
    <row r="918" spans="1:6" x14ac:dyDescent="0.25">
      <c r="A918" t="s">
        <v>6</v>
      </c>
      <c r="B918">
        <v>2028</v>
      </c>
      <c r="C918" t="s">
        <v>141</v>
      </c>
      <c r="D918" t="s">
        <v>144</v>
      </c>
      <c r="E918">
        <v>0.97792560386473404</v>
      </c>
      <c r="F918" t="s">
        <v>145</v>
      </c>
    </row>
    <row r="919" spans="1:6" x14ac:dyDescent="0.25">
      <c r="A919" t="s">
        <v>6</v>
      </c>
      <c r="B919">
        <v>2028</v>
      </c>
      <c r="C919" t="s">
        <v>140</v>
      </c>
      <c r="D919" t="s">
        <v>144</v>
      </c>
      <c r="E919">
        <v>2.2074396135265701E-2</v>
      </c>
      <c r="F919" t="s">
        <v>145</v>
      </c>
    </row>
    <row r="920" spans="1:6" x14ac:dyDescent="0.25">
      <c r="A920" t="s">
        <v>6</v>
      </c>
      <c r="B920">
        <v>2028</v>
      </c>
      <c r="C920" t="s">
        <v>141</v>
      </c>
      <c r="D920" t="s">
        <v>146</v>
      </c>
      <c r="E920">
        <v>0.97792560386473404</v>
      </c>
      <c r="F920" t="s">
        <v>147</v>
      </c>
    </row>
    <row r="921" spans="1:6" x14ac:dyDescent="0.25">
      <c r="A921" t="s">
        <v>6</v>
      </c>
      <c r="B921">
        <v>2028</v>
      </c>
      <c r="C921" t="s">
        <v>140</v>
      </c>
      <c r="D921" t="s">
        <v>146</v>
      </c>
      <c r="E921">
        <v>2.2074396135265701E-2</v>
      </c>
      <c r="F921" t="s">
        <v>147</v>
      </c>
    </row>
    <row r="922" spans="1:6" x14ac:dyDescent="0.25">
      <c r="A922" t="s">
        <v>6</v>
      </c>
      <c r="B922">
        <v>2028</v>
      </c>
      <c r="C922" t="s">
        <v>140</v>
      </c>
      <c r="D922" t="s">
        <v>148</v>
      </c>
      <c r="E922">
        <v>0.97792560386473404</v>
      </c>
      <c r="F922" t="s">
        <v>149</v>
      </c>
    </row>
    <row r="923" spans="1:6" x14ac:dyDescent="0.25">
      <c r="A923" t="s">
        <v>6</v>
      </c>
      <c r="B923">
        <v>2028</v>
      </c>
      <c r="C923" t="s">
        <v>150</v>
      </c>
      <c r="D923" t="s">
        <v>148</v>
      </c>
      <c r="E923">
        <v>2.2074396135265701E-2</v>
      </c>
      <c r="F923" t="s">
        <v>149</v>
      </c>
    </row>
    <row r="924" spans="1:6" x14ac:dyDescent="0.25">
      <c r="A924" t="s">
        <v>6</v>
      </c>
      <c r="B924">
        <v>2028</v>
      </c>
      <c r="C924" t="s">
        <v>151</v>
      </c>
      <c r="D924" t="s">
        <v>152</v>
      </c>
      <c r="E924">
        <v>0.98499999999999999</v>
      </c>
      <c r="F924" t="s">
        <v>153</v>
      </c>
    </row>
    <row r="925" spans="1:6" x14ac:dyDescent="0.25">
      <c r="A925" t="s">
        <v>6</v>
      </c>
      <c r="B925">
        <v>2028</v>
      </c>
      <c r="C925" t="s">
        <v>140</v>
      </c>
      <c r="D925" t="s">
        <v>152</v>
      </c>
      <c r="E925">
        <v>1.4999999999999999E-2</v>
      </c>
      <c r="F925" t="s">
        <v>153</v>
      </c>
    </row>
    <row r="926" spans="1:6" x14ac:dyDescent="0.25">
      <c r="A926" t="s">
        <v>6</v>
      </c>
      <c r="B926">
        <v>2028</v>
      </c>
      <c r="C926" t="s">
        <v>151</v>
      </c>
      <c r="D926" t="s">
        <v>154</v>
      </c>
      <c r="E926">
        <v>0.98499999999999999</v>
      </c>
      <c r="F926" t="s">
        <v>155</v>
      </c>
    </row>
    <row r="927" spans="1:6" x14ac:dyDescent="0.25">
      <c r="A927" t="s">
        <v>6</v>
      </c>
      <c r="B927">
        <v>2028</v>
      </c>
      <c r="C927" t="s">
        <v>140</v>
      </c>
      <c r="D927" t="s">
        <v>154</v>
      </c>
      <c r="E927">
        <v>1.4999999999999999E-2</v>
      </c>
      <c r="F927" t="s">
        <v>155</v>
      </c>
    </row>
    <row r="928" spans="1:6" x14ac:dyDescent="0.25">
      <c r="A928" t="s">
        <v>6</v>
      </c>
      <c r="B928">
        <v>2028</v>
      </c>
      <c r="C928" t="s">
        <v>151</v>
      </c>
      <c r="D928" t="s">
        <v>156</v>
      </c>
      <c r="E928">
        <v>0.98499999999999999</v>
      </c>
      <c r="F928" t="s">
        <v>157</v>
      </c>
    </row>
    <row r="929" spans="1:6" x14ac:dyDescent="0.25">
      <c r="A929" t="s">
        <v>6</v>
      </c>
      <c r="B929">
        <v>2028</v>
      </c>
      <c r="C929" t="s">
        <v>140</v>
      </c>
      <c r="D929" t="s">
        <v>156</v>
      </c>
      <c r="E929">
        <v>1.4999999999999999E-2</v>
      </c>
      <c r="F929" t="s">
        <v>157</v>
      </c>
    </row>
    <row r="930" spans="1:6" x14ac:dyDescent="0.25">
      <c r="A930" t="s">
        <v>6</v>
      </c>
      <c r="B930">
        <v>2028</v>
      </c>
      <c r="C930" t="s">
        <v>158</v>
      </c>
      <c r="D930" t="s">
        <v>159</v>
      </c>
      <c r="E930">
        <v>0.97058823529411697</v>
      </c>
      <c r="F930" t="s">
        <v>160</v>
      </c>
    </row>
    <row r="931" spans="1:6" x14ac:dyDescent="0.25">
      <c r="A931" t="s">
        <v>6</v>
      </c>
      <c r="B931">
        <v>2028</v>
      </c>
      <c r="C931" t="s">
        <v>140</v>
      </c>
      <c r="D931" t="s">
        <v>159</v>
      </c>
      <c r="E931">
        <v>2.94117647058823E-2</v>
      </c>
      <c r="F931" t="s">
        <v>160</v>
      </c>
    </row>
    <row r="932" spans="1:6" x14ac:dyDescent="0.25">
      <c r="A932" t="s">
        <v>6</v>
      </c>
      <c r="B932">
        <v>2028</v>
      </c>
      <c r="C932" t="s">
        <v>141</v>
      </c>
      <c r="D932" t="s">
        <v>161</v>
      </c>
      <c r="E932">
        <v>0.98499999999999999</v>
      </c>
      <c r="F932" t="s">
        <v>162</v>
      </c>
    </row>
    <row r="933" spans="1:6" x14ac:dyDescent="0.25">
      <c r="A933" t="s">
        <v>6</v>
      </c>
      <c r="B933">
        <v>2028</v>
      </c>
      <c r="C933" t="s">
        <v>140</v>
      </c>
      <c r="D933" t="s">
        <v>161</v>
      </c>
      <c r="E933">
        <v>1.4999999999999999E-2</v>
      </c>
      <c r="F933" t="s">
        <v>162</v>
      </c>
    </row>
    <row r="934" spans="1:6" x14ac:dyDescent="0.25">
      <c r="A934" t="s">
        <v>6</v>
      </c>
      <c r="B934">
        <v>2028</v>
      </c>
      <c r="C934" t="s">
        <v>141</v>
      </c>
      <c r="D934" t="s">
        <v>163</v>
      </c>
      <c r="E934">
        <v>0.98499999999999999</v>
      </c>
      <c r="F934" t="s">
        <v>164</v>
      </c>
    </row>
    <row r="935" spans="1:6" x14ac:dyDescent="0.25">
      <c r="A935" t="s">
        <v>6</v>
      </c>
      <c r="B935">
        <v>2028</v>
      </c>
      <c r="C935" t="s">
        <v>140</v>
      </c>
      <c r="D935" t="s">
        <v>163</v>
      </c>
      <c r="E935">
        <v>1.4999999999999999E-2</v>
      </c>
      <c r="F935" t="s">
        <v>164</v>
      </c>
    </row>
    <row r="936" spans="1:6" x14ac:dyDescent="0.25">
      <c r="A936" t="s">
        <v>6</v>
      </c>
      <c r="B936">
        <v>2028</v>
      </c>
      <c r="C936" t="s">
        <v>141</v>
      </c>
      <c r="D936" t="s">
        <v>165</v>
      </c>
      <c r="E936">
        <v>0.98499999999999999</v>
      </c>
      <c r="F936" t="s">
        <v>166</v>
      </c>
    </row>
    <row r="937" spans="1:6" x14ac:dyDescent="0.25">
      <c r="A937" t="s">
        <v>6</v>
      </c>
      <c r="B937">
        <v>2028</v>
      </c>
      <c r="C937" t="s">
        <v>140</v>
      </c>
      <c r="D937" t="s">
        <v>165</v>
      </c>
      <c r="E937">
        <v>1.4999999999999999E-2</v>
      </c>
      <c r="F937" t="s">
        <v>166</v>
      </c>
    </row>
    <row r="938" spans="1:6" x14ac:dyDescent="0.25">
      <c r="A938" t="s">
        <v>6</v>
      </c>
      <c r="B938">
        <v>2028</v>
      </c>
      <c r="C938" t="s">
        <v>91</v>
      </c>
      <c r="D938" t="s">
        <v>167</v>
      </c>
      <c r="E938">
        <v>0.95</v>
      </c>
      <c r="F938" t="s">
        <v>168</v>
      </c>
    </row>
    <row r="939" spans="1:6" x14ac:dyDescent="0.25">
      <c r="A939" t="s">
        <v>6</v>
      </c>
      <c r="B939">
        <v>2028</v>
      </c>
      <c r="C939" t="s">
        <v>94</v>
      </c>
      <c r="D939" t="s">
        <v>167</v>
      </c>
      <c r="E939">
        <v>0.05</v>
      </c>
      <c r="F939" t="s">
        <v>168</v>
      </c>
    </row>
    <row r="940" spans="1:6" x14ac:dyDescent="0.25">
      <c r="A940" t="s">
        <v>6</v>
      </c>
      <c r="B940">
        <v>2028</v>
      </c>
      <c r="C940" t="s">
        <v>91</v>
      </c>
      <c r="D940" t="s">
        <v>169</v>
      </c>
      <c r="E940">
        <v>0.95</v>
      </c>
      <c r="F940" t="s">
        <v>170</v>
      </c>
    </row>
    <row r="941" spans="1:6" x14ac:dyDescent="0.25">
      <c r="A941" t="s">
        <v>6</v>
      </c>
      <c r="B941">
        <v>2028</v>
      </c>
      <c r="C941" t="s">
        <v>94</v>
      </c>
      <c r="D941" t="s">
        <v>169</v>
      </c>
      <c r="E941">
        <v>0.05</v>
      </c>
      <c r="F941" t="s">
        <v>170</v>
      </c>
    </row>
    <row r="942" spans="1:6" x14ac:dyDescent="0.25">
      <c r="A942" t="s">
        <v>6</v>
      </c>
      <c r="B942">
        <v>2028</v>
      </c>
      <c r="C942" t="s">
        <v>91</v>
      </c>
      <c r="D942" t="s">
        <v>171</v>
      </c>
      <c r="E942">
        <v>0.95</v>
      </c>
      <c r="F942" t="s">
        <v>172</v>
      </c>
    </row>
    <row r="943" spans="1:6" x14ac:dyDescent="0.25">
      <c r="A943" t="s">
        <v>6</v>
      </c>
      <c r="B943">
        <v>2028</v>
      </c>
      <c r="C943" t="s">
        <v>94</v>
      </c>
      <c r="D943" t="s">
        <v>171</v>
      </c>
      <c r="E943">
        <v>0.05</v>
      </c>
      <c r="F943" t="s">
        <v>172</v>
      </c>
    </row>
    <row r="944" spans="1:6" x14ac:dyDescent="0.25">
      <c r="A944" t="s">
        <v>6</v>
      </c>
      <c r="B944">
        <v>2028</v>
      </c>
      <c r="C944" t="s">
        <v>91</v>
      </c>
      <c r="D944" t="s">
        <v>173</v>
      </c>
      <c r="E944">
        <v>0.95</v>
      </c>
      <c r="F944" t="s">
        <v>174</v>
      </c>
    </row>
    <row r="945" spans="1:6" x14ac:dyDescent="0.25">
      <c r="A945" t="s">
        <v>6</v>
      </c>
      <c r="B945">
        <v>2028</v>
      </c>
      <c r="C945" t="s">
        <v>94</v>
      </c>
      <c r="D945" t="s">
        <v>173</v>
      </c>
      <c r="E945">
        <v>0.05</v>
      </c>
      <c r="F945" t="s">
        <v>174</v>
      </c>
    </row>
    <row r="946" spans="1:6" x14ac:dyDescent="0.25">
      <c r="A946" t="s">
        <v>6</v>
      </c>
      <c r="B946">
        <v>2028</v>
      </c>
      <c r="C946" t="s">
        <v>91</v>
      </c>
      <c r="D946" t="s">
        <v>175</v>
      </c>
      <c r="E946">
        <v>0.95</v>
      </c>
      <c r="F946" t="s">
        <v>176</v>
      </c>
    </row>
    <row r="947" spans="1:6" x14ac:dyDescent="0.25">
      <c r="A947" t="s">
        <v>6</v>
      </c>
      <c r="B947">
        <v>2028</v>
      </c>
      <c r="C947" t="s">
        <v>94</v>
      </c>
      <c r="D947" t="s">
        <v>175</v>
      </c>
      <c r="E947">
        <v>0.05</v>
      </c>
      <c r="F947" t="s">
        <v>176</v>
      </c>
    </row>
    <row r="948" spans="1:6" x14ac:dyDescent="0.25">
      <c r="A948" t="s">
        <v>6</v>
      </c>
      <c r="B948">
        <v>2028</v>
      </c>
      <c r="C948" t="s">
        <v>91</v>
      </c>
      <c r="D948" t="s">
        <v>177</v>
      </c>
      <c r="E948">
        <v>0.95</v>
      </c>
      <c r="F948" t="s">
        <v>178</v>
      </c>
    </row>
    <row r="949" spans="1:6" x14ac:dyDescent="0.25">
      <c r="A949" t="s">
        <v>6</v>
      </c>
      <c r="B949">
        <v>2028</v>
      </c>
      <c r="C949" t="s">
        <v>94</v>
      </c>
      <c r="D949" t="s">
        <v>177</v>
      </c>
      <c r="E949">
        <v>0.05</v>
      </c>
      <c r="F949" t="s">
        <v>178</v>
      </c>
    </row>
    <row r="950" spans="1:6" x14ac:dyDescent="0.25">
      <c r="A950" t="s">
        <v>6</v>
      </c>
      <c r="B950">
        <v>2028</v>
      </c>
      <c r="C950" t="s">
        <v>91</v>
      </c>
      <c r="D950" t="s">
        <v>179</v>
      </c>
      <c r="E950">
        <v>0.95</v>
      </c>
      <c r="F950" t="s">
        <v>180</v>
      </c>
    </row>
    <row r="951" spans="1:6" x14ac:dyDescent="0.25">
      <c r="A951" t="s">
        <v>6</v>
      </c>
      <c r="B951">
        <v>2028</v>
      </c>
      <c r="C951" t="s">
        <v>94</v>
      </c>
      <c r="D951" t="s">
        <v>179</v>
      </c>
      <c r="E951">
        <v>0.05</v>
      </c>
      <c r="F951" t="s">
        <v>180</v>
      </c>
    </row>
    <row r="952" spans="1:6" x14ac:dyDescent="0.25">
      <c r="A952" t="s">
        <v>6</v>
      </c>
      <c r="B952">
        <v>2028</v>
      </c>
      <c r="C952" t="s">
        <v>91</v>
      </c>
      <c r="D952" t="s">
        <v>181</v>
      </c>
      <c r="E952">
        <v>0.95</v>
      </c>
      <c r="F952" t="s">
        <v>182</v>
      </c>
    </row>
    <row r="953" spans="1:6" x14ac:dyDescent="0.25">
      <c r="A953" t="s">
        <v>6</v>
      </c>
      <c r="B953">
        <v>2028</v>
      </c>
      <c r="C953" t="s">
        <v>94</v>
      </c>
      <c r="D953" t="s">
        <v>181</v>
      </c>
      <c r="E953">
        <v>0.05</v>
      </c>
      <c r="F953" t="s">
        <v>182</v>
      </c>
    </row>
    <row r="954" spans="1:6" x14ac:dyDescent="0.25">
      <c r="A954" t="s">
        <v>6</v>
      </c>
      <c r="B954">
        <v>2028</v>
      </c>
      <c r="C954" t="s">
        <v>91</v>
      </c>
      <c r="D954" t="s">
        <v>183</v>
      </c>
      <c r="E954">
        <v>0.95</v>
      </c>
      <c r="F954" t="s">
        <v>184</v>
      </c>
    </row>
    <row r="955" spans="1:6" x14ac:dyDescent="0.25">
      <c r="A955" t="s">
        <v>6</v>
      </c>
      <c r="B955">
        <v>2028</v>
      </c>
      <c r="C955" t="s">
        <v>94</v>
      </c>
      <c r="D955" t="s">
        <v>183</v>
      </c>
      <c r="E955">
        <v>0.05</v>
      </c>
      <c r="F955" t="s">
        <v>184</v>
      </c>
    </row>
    <row r="956" spans="1:6" x14ac:dyDescent="0.25">
      <c r="A956" t="s">
        <v>6</v>
      </c>
      <c r="B956">
        <v>2028</v>
      </c>
      <c r="C956" t="s">
        <v>19</v>
      </c>
      <c r="D956" t="s">
        <v>185</v>
      </c>
      <c r="E956">
        <v>0.97058823529411697</v>
      </c>
      <c r="F956" t="s">
        <v>20</v>
      </c>
    </row>
    <row r="957" spans="1:6" x14ac:dyDescent="0.25">
      <c r="A957" t="s">
        <v>6</v>
      </c>
      <c r="B957">
        <v>2028</v>
      </c>
      <c r="C957" t="s">
        <v>21</v>
      </c>
      <c r="D957" t="s">
        <v>185</v>
      </c>
      <c r="E957">
        <v>2.94117647058823E-2</v>
      </c>
      <c r="F957" t="s">
        <v>20</v>
      </c>
    </row>
    <row r="958" spans="1:6" x14ac:dyDescent="0.25">
      <c r="A958" t="s">
        <v>6</v>
      </c>
      <c r="B958">
        <v>2028</v>
      </c>
      <c r="C958" t="s">
        <v>186</v>
      </c>
      <c r="D958" t="s">
        <v>187</v>
      </c>
      <c r="E958">
        <v>0.97792560386473404</v>
      </c>
      <c r="F958" t="s">
        <v>188</v>
      </c>
    </row>
    <row r="959" spans="1:6" x14ac:dyDescent="0.25">
      <c r="A959" t="s">
        <v>6</v>
      </c>
      <c r="B959">
        <v>2028</v>
      </c>
      <c r="C959" t="s">
        <v>19</v>
      </c>
      <c r="D959" t="s">
        <v>187</v>
      </c>
      <c r="E959">
        <v>2.2074396135265701E-2</v>
      </c>
      <c r="F959" t="s">
        <v>188</v>
      </c>
    </row>
    <row r="960" spans="1:6" x14ac:dyDescent="0.25">
      <c r="A960" t="s">
        <v>6</v>
      </c>
      <c r="B960">
        <v>2028</v>
      </c>
      <c r="C960" t="s">
        <v>186</v>
      </c>
      <c r="D960" t="s">
        <v>189</v>
      </c>
      <c r="E960">
        <v>0.97792560386473404</v>
      </c>
      <c r="F960" t="s">
        <v>190</v>
      </c>
    </row>
    <row r="961" spans="1:6" x14ac:dyDescent="0.25">
      <c r="A961" t="s">
        <v>6</v>
      </c>
      <c r="B961">
        <v>2028</v>
      </c>
      <c r="C961" t="s">
        <v>19</v>
      </c>
      <c r="D961" t="s">
        <v>189</v>
      </c>
      <c r="E961">
        <v>2.2074396135265701E-2</v>
      </c>
      <c r="F961" t="s">
        <v>190</v>
      </c>
    </row>
    <row r="962" spans="1:6" x14ac:dyDescent="0.25">
      <c r="A962" t="s">
        <v>6</v>
      </c>
      <c r="B962">
        <v>2028</v>
      </c>
      <c r="C962" t="s">
        <v>186</v>
      </c>
      <c r="D962" t="s">
        <v>191</v>
      </c>
      <c r="E962">
        <v>0.97792560386473404</v>
      </c>
      <c r="F962" t="s">
        <v>192</v>
      </c>
    </row>
    <row r="963" spans="1:6" x14ac:dyDescent="0.25">
      <c r="A963" t="s">
        <v>6</v>
      </c>
      <c r="B963">
        <v>2028</v>
      </c>
      <c r="C963" t="s">
        <v>19</v>
      </c>
      <c r="D963" t="s">
        <v>191</v>
      </c>
      <c r="E963">
        <v>2.2074396135265701E-2</v>
      </c>
      <c r="F963" t="s">
        <v>192</v>
      </c>
    </row>
    <row r="964" spans="1:6" x14ac:dyDescent="0.25">
      <c r="A964" t="s">
        <v>6</v>
      </c>
      <c r="B964">
        <v>2028</v>
      </c>
      <c r="C964" t="s">
        <v>19</v>
      </c>
      <c r="D964" t="s">
        <v>193</v>
      </c>
      <c r="E964">
        <v>0.97792560386473404</v>
      </c>
      <c r="F964" t="s">
        <v>194</v>
      </c>
    </row>
    <row r="965" spans="1:6" x14ac:dyDescent="0.25">
      <c r="A965" t="s">
        <v>6</v>
      </c>
      <c r="B965">
        <v>2028</v>
      </c>
      <c r="C965" t="s">
        <v>195</v>
      </c>
      <c r="D965" t="s">
        <v>193</v>
      </c>
      <c r="E965">
        <v>2.2074396135265701E-2</v>
      </c>
      <c r="F965" t="s">
        <v>194</v>
      </c>
    </row>
    <row r="966" spans="1:6" x14ac:dyDescent="0.25">
      <c r="A966" t="s">
        <v>6</v>
      </c>
      <c r="B966">
        <v>2028</v>
      </c>
      <c r="C966" t="s">
        <v>22</v>
      </c>
      <c r="D966" t="s">
        <v>196</v>
      </c>
      <c r="E966">
        <v>0.98499999999999999</v>
      </c>
      <c r="F966" t="s">
        <v>197</v>
      </c>
    </row>
    <row r="967" spans="1:6" x14ac:dyDescent="0.25">
      <c r="A967" t="s">
        <v>6</v>
      </c>
      <c r="B967">
        <v>2028</v>
      </c>
      <c r="C967" t="s">
        <v>19</v>
      </c>
      <c r="D967" t="s">
        <v>196</v>
      </c>
      <c r="E967">
        <v>1.4999999999999999E-2</v>
      </c>
      <c r="F967" t="s">
        <v>197</v>
      </c>
    </row>
    <row r="968" spans="1:6" x14ac:dyDescent="0.25">
      <c r="A968" t="s">
        <v>6</v>
      </c>
      <c r="B968">
        <v>2028</v>
      </c>
      <c r="C968" t="s">
        <v>22</v>
      </c>
      <c r="D968" t="s">
        <v>198</v>
      </c>
      <c r="E968">
        <v>0.98499999999999999</v>
      </c>
      <c r="F968" t="s">
        <v>23</v>
      </c>
    </row>
    <row r="969" spans="1:6" x14ac:dyDescent="0.25">
      <c r="A969" t="s">
        <v>6</v>
      </c>
      <c r="B969">
        <v>2028</v>
      </c>
      <c r="C969" t="s">
        <v>19</v>
      </c>
      <c r="D969" t="s">
        <v>198</v>
      </c>
      <c r="E969">
        <v>1.4999999999999999E-2</v>
      </c>
      <c r="F969" t="s">
        <v>23</v>
      </c>
    </row>
    <row r="970" spans="1:6" x14ac:dyDescent="0.25">
      <c r="A970" t="s">
        <v>6</v>
      </c>
      <c r="B970">
        <v>2028</v>
      </c>
      <c r="C970" t="s">
        <v>22</v>
      </c>
      <c r="D970" t="s">
        <v>199</v>
      </c>
      <c r="E970">
        <v>0.98499999999999999</v>
      </c>
      <c r="F970" t="s">
        <v>200</v>
      </c>
    </row>
    <row r="971" spans="1:6" x14ac:dyDescent="0.25">
      <c r="A971" t="s">
        <v>6</v>
      </c>
      <c r="B971">
        <v>2028</v>
      </c>
      <c r="C971" t="s">
        <v>19</v>
      </c>
      <c r="D971" t="s">
        <v>199</v>
      </c>
      <c r="E971">
        <v>1.4999999999999999E-2</v>
      </c>
      <c r="F971" t="s">
        <v>200</v>
      </c>
    </row>
    <row r="972" spans="1:6" x14ac:dyDescent="0.25">
      <c r="A972" t="s">
        <v>6</v>
      </c>
      <c r="B972">
        <v>2028</v>
      </c>
      <c r="C972" t="s">
        <v>24</v>
      </c>
      <c r="D972" t="s">
        <v>201</v>
      </c>
      <c r="E972">
        <v>0.97058823529411697</v>
      </c>
      <c r="F972" t="s">
        <v>25</v>
      </c>
    </row>
    <row r="973" spans="1:6" x14ac:dyDescent="0.25">
      <c r="A973" t="s">
        <v>6</v>
      </c>
      <c r="B973">
        <v>2028</v>
      </c>
      <c r="C973" t="s">
        <v>19</v>
      </c>
      <c r="D973" t="s">
        <v>201</v>
      </c>
      <c r="E973">
        <v>2.94117647058823E-2</v>
      </c>
      <c r="F973" t="s">
        <v>25</v>
      </c>
    </row>
    <row r="974" spans="1:6" x14ac:dyDescent="0.25">
      <c r="A974" t="s">
        <v>6</v>
      </c>
      <c r="B974">
        <v>2028</v>
      </c>
      <c r="C974" t="s">
        <v>186</v>
      </c>
      <c r="D974" t="s">
        <v>202</v>
      </c>
      <c r="E974">
        <v>0.98499999999999999</v>
      </c>
      <c r="F974" t="s">
        <v>203</v>
      </c>
    </row>
    <row r="975" spans="1:6" x14ac:dyDescent="0.25">
      <c r="A975" t="s">
        <v>6</v>
      </c>
      <c r="B975">
        <v>2028</v>
      </c>
      <c r="C975" t="s">
        <v>19</v>
      </c>
      <c r="D975" t="s">
        <v>202</v>
      </c>
      <c r="E975">
        <v>1.4999999999999999E-2</v>
      </c>
      <c r="F975" t="s">
        <v>203</v>
      </c>
    </row>
    <row r="976" spans="1:6" x14ac:dyDescent="0.25">
      <c r="A976" t="s">
        <v>6</v>
      </c>
      <c r="B976">
        <v>2028</v>
      </c>
      <c r="C976" t="s">
        <v>186</v>
      </c>
      <c r="D976" t="s">
        <v>204</v>
      </c>
      <c r="E976">
        <v>0.98499999999999999</v>
      </c>
      <c r="F976" t="s">
        <v>205</v>
      </c>
    </row>
    <row r="977" spans="1:6" x14ac:dyDescent="0.25">
      <c r="A977" t="s">
        <v>6</v>
      </c>
      <c r="B977">
        <v>2028</v>
      </c>
      <c r="C977" t="s">
        <v>19</v>
      </c>
      <c r="D977" t="s">
        <v>204</v>
      </c>
      <c r="E977">
        <v>1.4999999999999999E-2</v>
      </c>
      <c r="F977" t="s">
        <v>205</v>
      </c>
    </row>
    <row r="978" spans="1:6" x14ac:dyDescent="0.25">
      <c r="A978" t="s">
        <v>6</v>
      </c>
      <c r="B978">
        <v>2028</v>
      </c>
      <c r="C978" t="s">
        <v>186</v>
      </c>
      <c r="D978" t="s">
        <v>206</v>
      </c>
      <c r="E978">
        <v>0.98499999999999999</v>
      </c>
      <c r="F978" t="s">
        <v>207</v>
      </c>
    </row>
    <row r="979" spans="1:6" x14ac:dyDescent="0.25">
      <c r="A979" t="s">
        <v>6</v>
      </c>
      <c r="B979">
        <v>2028</v>
      </c>
      <c r="C979" t="s">
        <v>19</v>
      </c>
      <c r="D979" t="s">
        <v>206</v>
      </c>
      <c r="E979">
        <v>1.4999999999999999E-2</v>
      </c>
      <c r="F979" t="s">
        <v>207</v>
      </c>
    </row>
    <row r="980" spans="1:6" x14ac:dyDescent="0.25">
      <c r="A980" t="s">
        <v>6</v>
      </c>
      <c r="B980">
        <v>2028</v>
      </c>
      <c r="C980" t="s">
        <v>26</v>
      </c>
      <c r="D980" t="s">
        <v>208</v>
      </c>
      <c r="E980">
        <v>0.95</v>
      </c>
      <c r="F980" t="s">
        <v>27</v>
      </c>
    </row>
    <row r="981" spans="1:6" x14ac:dyDescent="0.25">
      <c r="A981" t="s">
        <v>6</v>
      </c>
      <c r="B981">
        <v>2028</v>
      </c>
      <c r="C981" t="s">
        <v>28</v>
      </c>
      <c r="D981" t="s">
        <v>208</v>
      </c>
      <c r="E981">
        <v>0.05</v>
      </c>
      <c r="F981" t="s">
        <v>27</v>
      </c>
    </row>
    <row r="982" spans="1:6" x14ac:dyDescent="0.25">
      <c r="A982" t="s">
        <v>6</v>
      </c>
      <c r="B982">
        <v>2028</v>
      </c>
      <c r="C982" t="s">
        <v>26</v>
      </c>
      <c r="D982" t="s">
        <v>209</v>
      </c>
      <c r="E982">
        <v>0.95</v>
      </c>
      <c r="F982" t="s">
        <v>210</v>
      </c>
    </row>
    <row r="983" spans="1:6" x14ac:dyDescent="0.25">
      <c r="A983" t="s">
        <v>6</v>
      </c>
      <c r="B983">
        <v>2028</v>
      </c>
      <c r="C983" t="s">
        <v>28</v>
      </c>
      <c r="D983" t="s">
        <v>209</v>
      </c>
      <c r="E983">
        <v>0.05</v>
      </c>
      <c r="F983" t="s">
        <v>210</v>
      </c>
    </row>
    <row r="984" spans="1:6" x14ac:dyDescent="0.25">
      <c r="A984" t="s">
        <v>6</v>
      </c>
      <c r="B984">
        <v>2028</v>
      </c>
      <c r="C984" t="s">
        <v>26</v>
      </c>
      <c r="D984" t="s">
        <v>211</v>
      </c>
      <c r="E984">
        <v>0.95</v>
      </c>
      <c r="F984" t="s">
        <v>212</v>
      </c>
    </row>
    <row r="985" spans="1:6" x14ac:dyDescent="0.25">
      <c r="A985" t="s">
        <v>6</v>
      </c>
      <c r="B985">
        <v>2028</v>
      </c>
      <c r="C985" t="s">
        <v>28</v>
      </c>
      <c r="D985" t="s">
        <v>211</v>
      </c>
      <c r="E985">
        <v>0.05</v>
      </c>
      <c r="F985" t="s">
        <v>212</v>
      </c>
    </row>
    <row r="986" spans="1:6" x14ac:dyDescent="0.25">
      <c r="A986" t="s">
        <v>6</v>
      </c>
      <c r="B986">
        <v>2028</v>
      </c>
      <c r="C986" t="s">
        <v>26</v>
      </c>
      <c r="D986" t="s">
        <v>213</v>
      </c>
      <c r="E986">
        <v>0.95</v>
      </c>
      <c r="F986" t="s">
        <v>214</v>
      </c>
    </row>
    <row r="987" spans="1:6" x14ac:dyDescent="0.25">
      <c r="A987" t="s">
        <v>6</v>
      </c>
      <c r="B987">
        <v>2028</v>
      </c>
      <c r="C987" t="s">
        <v>28</v>
      </c>
      <c r="D987" t="s">
        <v>213</v>
      </c>
      <c r="E987">
        <v>0.05</v>
      </c>
      <c r="F987" t="s">
        <v>214</v>
      </c>
    </row>
    <row r="988" spans="1:6" x14ac:dyDescent="0.25">
      <c r="A988" t="s">
        <v>6</v>
      </c>
      <c r="B988">
        <v>2028</v>
      </c>
      <c r="C988" t="s">
        <v>26</v>
      </c>
      <c r="D988" t="s">
        <v>215</v>
      </c>
      <c r="E988">
        <v>0.95</v>
      </c>
      <c r="F988" t="s">
        <v>216</v>
      </c>
    </row>
    <row r="989" spans="1:6" x14ac:dyDescent="0.25">
      <c r="A989" t="s">
        <v>6</v>
      </c>
      <c r="B989">
        <v>2028</v>
      </c>
      <c r="C989" t="s">
        <v>28</v>
      </c>
      <c r="D989" t="s">
        <v>215</v>
      </c>
      <c r="E989">
        <v>0.05</v>
      </c>
      <c r="F989" t="s">
        <v>216</v>
      </c>
    </row>
    <row r="990" spans="1:6" x14ac:dyDescent="0.25">
      <c r="A990" t="s">
        <v>6</v>
      </c>
      <c r="B990">
        <v>2028</v>
      </c>
      <c r="C990" t="s">
        <v>26</v>
      </c>
      <c r="D990" t="s">
        <v>45</v>
      </c>
      <c r="E990">
        <v>0.95</v>
      </c>
      <c r="F990" t="s">
        <v>46</v>
      </c>
    </row>
    <row r="991" spans="1:6" x14ac:dyDescent="0.25">
      <c r="A991" t="s">
        <v>6</v>
      </c>
      <c r="B991">
        <v>2028</v>
      </c>
      <c r="C991" t="s">
        <v>28</v>
      </c>
      <c r="D991" t="s">
        <v>45</v>
      </c>
      <c r="E991">
        <v>0.05</v>
      </c>
      <c r="F991" t="s">
        <v>46</v>
      </c>
    </row>
    <row r="992" spans="1:6" x14ac:dyDescent="0.25">
      <c r="A992" t="s">
        <v>6</v>
      </c>
      <c r="B992">
        <v>2028</v>
      </c>
      <c r="C992" t="s">
        <v>26</v>
      </c>
      <c r="D992" t="s">
        <v>47</v>
      </c>
      <c r="E992">
        <v>0.95</v>
      </c>
      <c r="F992" t="s">
        <v>48</v>
      </c>
    </row>
    <row r="993" spans="1:6" x14ac:dyDescent="0.25">
      <c r="A993" t="s">
        <v>6</v>
      </c>
      <c r="B993">
        <v>2028</v>
      </c>
      <c r="C993" t="s">
        <v>28</v>
      </c>
      <c r="D993" t="s">
        <v>47</v>
      </c>
      <c r="E993">
        <v>0.05</v>
      </c>
      <c r="F993" t="s">
        <v>48</v>
      </c>
    </row>
    <row r="994" spans="1:6" x14ac:dyDescent="0.25">
      <c r="A994" t="s">
        <v>6</v>
      </c>
      <c r="B994">
        <v>2028</v>
      </c>
      <c r="C994" t="s">
        <v>26</v>
      </c>
      <c r="D994" t="s">
        <v>49</v>
      </c>
      <c r="E994">
        <v>0.95</v>
      </c>
      <c r="F994" t="s">
        <v>50</v>
      </c>
    </row>
    <row r="995" spans="1:6" x14ac:dyDescent="0.25">
      <c r="A995" t="s">
        <v>6</v>
      </c>
      <c r="B995">
        <v>2028</v>
      </c>
      <c r="C995" t="s">
        <v>28</v>
      </c>
      <c r="D995" t="s">
        <v>49</v>
      </c>
      <c r="E995">
        <v>0.05</v>
      </c>
      <c r="F995" t="s">
        <v>50</v>
      </c>
    </row>
    <row r="996" spans="1:6" x14ac:dyDescent="0.25">
      <c r="A996" t="s">
        <v>6</v>
      </c>
      <c r="B996">
        <v>2028</v>
      </c>
      <c r="C996" t="s">
        <v>26</v>
      </c>
      <c r="D996" t="s">
        <v>51</v>
      </c>
      <c r="E996">
        <v>0.95</v>
      </c>
      <c r="F996" t="s">
        <v>52</v>
      </c>
    </row>
    <row r="997" spans="1:6" x14ac:dyDescent="0.25">
      <c r="A997" t="s">
        <v>6</v>
      </c>
      <c r="B997">
        <v>2028</v>
      </c>
      <c r="C997" t="s">
        <v>28</v>
      </c>
      <c r="D997" t="s">
        <v>51</v>
      </c>
      <c r="E997">
        <v>0.05</v>
      </c>
      <c r="F997" t="s">
        <v>52</v>
      </c>
    </row>
    <row r="998" spans="1:6" x14ac:dyDescent="0.25">
      <c r="A998" t="s">
        <v>6</v>
      </c>
      <c r="B998">
        <v>2028</v>
      </c>
      <c r="C998" t="s">
        <v>29</v>
      </c>
      <c r="D998" t="s">
        <v>53</v>
      </c>
      <c r="E998">
        <v>0.97058823529411697</v>
      </c>
      <c r="F998" t="s">
        <v>30</v>
      </c>
    </row>
    <row r="999" spans="1:6" x14ac:dyDescent="0.25">
      <c r="A999" t="s">
        <v>6</v>
      </c>
      <c r="B999">
        <v>2028</v>
      </c>
      <c r="C999" t="s">
        <v>31</v>
      </c>
      <c r="D999" t="s">
        <v>53</v>
      </c>
      <c r="E999">
        <v>2.94117647058823E-2</v>
      </c>
      <c r="F999" t="s">
        <v>30</v>
      </c>
    </row>
    <row r="1000" spans="1:6" x14ac:dyDescent="0.25">
      <c r="A1000" t="s">
        <v>6</v>
      </c>
      <c r="B1000">
        <v>2028</v>
      </c>
      <c r="C1000" t="s">
        <v>54</v>
      </c>
      <c r="D1000" t="s">
        <v>55</v>
      </c>
      <c r="E1000">
        <v>0.97792560386473404</v>
      </c>
      <c r="F1000" t="s">
        <v>56</v>
      </c>
    </row>
    <row r="1001" spans="1:6" x14ac:dyDescent="0.25">
      <c r="A1001" t="s">
        <v>6</v>
      </c>
      <c r="B1001">
        <v>2028</v>
      </c>
      <c r="C1001" t="s">
        <v>31</v>
      </c>
      <c r="D1001" t="s">
        <v>55</v>
      </c>
      <c r="E1001">
        <v>2.2074396135265701E-2</v>
      </c>
      <c r="F1001" t="s">
        <v>56</v>
      </c>
    </row>
    <row r="1002" spans="1:6" x14ac:dyDescent="0.25">
      <c r="A1002" t="s">
        <v>6</v>
      </c>
      <c r="B1002">
        <v>2028</v>
      </c>
      <c r="C1002" t="s">
        <v>54</v>
      </c>
      <c r="D1002" t="s">
        <v>57</v>
      </c>
      <c r="E1002">
        <v>0.97792560386473404</v>
      </c>
      <c r="F1002" t="s">
        <v>58</v>
      </c>
    </row>
    <row r="1003" spans="1:6" x14ac:dyDescent="0.25">
      <c r="A1003" t="s">
        <v>6</v>
      </c>
      <c r="B1003">
        <v>2028</v>
      </c>
      <c r="C1003" t="s">
        <v>31</v>
      </c>
      <c r="D1003" t="s">
        <v>57</v>
      </c>
      <c r="E1003">
        <v>2.2074396135265701E-2</v>
      </c>
      <c r="F1003" t="s">
        <v>58</v>
      </c>
    </row>
    <row r="1004" spans="1:6" x14ac:dyDescent="0.25">
      <c r="A1004" t="s">
        <v>6</v>
      </c>
      <c r="B1004">
        <v>2028</v>
      </c>
      <c r="C1004" t="s">
        <v>54</v>
      </c>
      <c r="D1004" t="s">
        <v>59</v>
      </c>
      <c r="E1004">
        <v>0.97792560386473404</v>
      </c>
      <c r="F1004" t="s">
        <v>60</v>
      </c>
    </row>
    <row r="1005" spans="1:6" x14ac:dyDescent="0.25">
      <c r="A1005" t="s">
        <v>6</v>
      </c>
      <c r="B1005">
        <v>2028</v>
      </c>
      <c r="C1005" t="s">
        <v>31</v>
      </c>
      <c r="D1005" t="s">
        <v>59</v>
      </c>
      <c r="E1005">
        <v>2.2074396135265701E-2</v>
      </c>
      <c r="F1005" t="s">
        <v>60</v>
      </c>
    </row>
    <row r="1006" spans="1:6" x14ac:dyDescent="0.25">
      <c r="A1006" t="s">
        <v>6</v>
      </c>
      <c r="B1006">
        <v>2028</v>
      </c>
      <c r="C1006" t="s">
        <v>31</v>
      </c>
      <c r="D1006" t="s">
        <v>61</v>
      </c>
      <c r="E1006">
        <v>0.97792560386473404</v>
      </c>
      <c r="F1006" t="s">
        <v>32</v>
      </c>
    </row>
    <row r="1007" spans="1:6" x14ac:dyDescent="0.25">
      <c r="A1007" t="s">
        <v>6</v>
      </c>
      <c r="B1007">
        <v>2028</v>
      </c>
      <c r="C1007" t="s">
        <v>33</v>
      </c>
      <c r="D1007" t="s">
        <v>61</v>
      </c>
      <c r="E1007">
        <v>2.2074396135265701E-2</v>
      </c>
      <c r="F1007" t="s">
        <v>32</v>
      </c>
    </row>
    <row r="1008" spans="1:6" x14ac:dyDescent="0.25">
      <c r="A1008" t="s">
        <v>6</v>
      </c>
      <c r="B1008">
        <v>2028</v>
      </c>
      <c r="C1008" t="s">
        <v>34</v>
      </c>
      <c r="D1008" t="s">
        <v>62</v>
      </c>
      <c r="E1008">
        <v>0.98499999999999999</v>
      </c>
      <c r="F1008" t="s">
        <v>35</v>
      </c>
    </row>
    <row r="1009" spans="1:6" x14ac:dyDescent="0.25">
      <c r="A1009" t="s">
        <v>6</v>
      </c>
      <c r="B1009">
        <v>2028</v>
      </c>
      <c r="C1009" t="s">
        <v>31</v>
      </c>
      <c r="D1009" t="s">
        <v>62</v>
      </c>
      <c r="E1009">
        <v>1.4999999999999999E-2</v>
      </c>
      <c r="F1009" t="s">
        <v>35</v>
      </c>
    </row>
    <row r="1010" spans="1:6" x14ac:dyDescent="0.25">
      <c r="A1010" t="s">
        <v>6</v>
      </c>
      <c r="B1010">
        <v>2028</v>
      </c>
      <c r="C1010" t="s">
        <v>34</v>
      </c>
      <c r="D1010" t="s">
        <v>63</v>
      </c>
      <c r="E1010">
        <v>0.98499999999999999</v>
      </c>
      <c r="F1010" t="s">
        <v>64</v>
      </c>
    </row>
    <row r="1011" spans="1:6" x14ac:dyDescent="0.25">
      <c r="A1011" t="s">
        <v>6</v>
      </c>
      <c r="B1011">
        <v>2028</v>
      </c>
      <c r="C1011" t="s">
        <v>31</v>
      </c>
      <c r="D1011" t="s">
        <v>63</v>
      </c>
      <c r="E1011">
        <v>1.4999999999999999E-2</v>
      </c>
      <c r="F1011" t="s">
        <v>64</v>
      </c>
    </row>
    <row r="1012" spans="1:6" x14ac:dyDescent="0.25">
      <c r="A1012" t="s">
        <v>6</v>
      </c>
      <c r="B1012">
        <v>2028</v>
      </c>
      <c r="C1012" t="s">
        <v>34</v>
      </c>
      <c r="D1012" t="s">
        <v>65</v>
      </c>
      <c r="E1012">
        <v>0.98499999999999999</v>
      </c>
      <c r="F1012" t="s">
        <v>66</v>
      </c>
    </row>
    <row r="1013" spans="1:6" x14ac:dyDescent="0.25">
      <c r="A1013" t="s">
        <v>6</v>
      </c>
      <c r="B1013">
        <v>2028</v>
      </c>
      <c r="C1013" t="s">
        <v>31</v>
      </c>
      <c r="D1013" t="s">
        <v>65</v>
      </c>
      <c r="E1013">
        <v>1.4999999999999999E-2</v>
      </c>
      <c r="F1013" t="s">
        <v>66</v>
      </c>
    </row>
    <row r="1014" spans="1:6" x14ac:dyDescent="0.25">
      <c r="A1014" t="s">
        <v>6</v>
      </c>
      <c r="B1014">
        <v>2028</v>
      </c>
      <c r="C1014" t="s">
        <v>36</v>
      </c>
      <c r="D1014" t="s">
        <v>67</v>
      </c>
      <c r="E1014">
        <v>0.97058823529411697</v>
      </c>
      <c r="F1014" t="s">
        <v>37</v>
      </c>
    </row>
    <row r="1015" spans="1:6" x14ac:dyDescent="0.25">
      <c r="A1015" t="s">
        <v>6</v>
      </c>
      <c r="B1015">
        <v>2028</v>
      </c>
      <c r="C1015" t="s">
        <v>31</v>
      </c>
      <c r="D1015" t="s">
        <v>67</v>
      </c>
      <c r="E1015">
        <v>2.94117647058823E-2</v>
      </c>
      <c r="F1015" t="s">
        <v>37</v>
      </c>
    </row>
    <row r="1016" spans="1:6" x14ac:dyDescent="0.25">
      <c r="A1016" t="s">
        <v>6</v>
      </c>
      <c r="B1016">
        <v>2028</v>
      </c>
      <c r="C1016" t="s">
        <v>54</v>
      </c>
      <c r="D1016" t="s">
        <v>68</v>
      </c>
      <c r="E1016">
        <v>0.98499999999999999</v>
      </c>
      <c r="F1016" t="s">
        <v>69</v>
      </c>
    </row>
    <row r="1017" spans="1:6" x14ac:dyDescent="0.25">
      <c r="A1017" t="s">
        <v>6</v>
      </c>
      <c r="B1017">
        <v>2028</v>
      </c>
      <c r="C1017" t="s">
        <v>31</v>
      </c>
      <c r="D1017" t="s">
        <v>68</v>
      </c>
      <c r="E1017">
        <v>1.4999999999999999E-2</v>
      </c>
      <c r="F1017" t="s">
        <v>69</v>
      </c>
    </row>
    <row r="1018" spans="1:6" x14ac:dyDescent="0.25">
      <c r="A1018" t="s">
        <v>6</v>
      </c>
      <c r="B1018">
        <v>2028</v>
      </c>
      <c r="C1018" t="s">
        <v>54</v>
      </c>
      <c r="D1018" t="s">
        <v>70</v>
      </c>
      <c r="E1018">
        <v>0.98499999999999999</v>
      </c>
      <c r="F1018" t="s">
        <v>71</v>
      </c>
    </row>
    <row r="1019" spans="1:6" x14ac:dyDescent="0.25">
      <c r="A1019" t="s">
        <v>6</v>
      </c>
      <c r="B1019">
        <v>2028</v>
      </c>
      <c r="C1019" t="s">
        <v>31</v>
      </c>
      <c r="D1019" t="s">
        <v>70</v>
      </c>
      <c r="E1019">
        <v>1.4999999999999999E-2</v>
      </c>
      <c r="F1019" t="s">
        <v>71</v>
      </c>
    </row>
    <row r="1020" spans="1:6" x14ac:dyDescent="0.25">
      <c r="A1020" t="s">
        <v>6</v>
      </c>
      <c r="B1020">
        <v>2028</v>
      </c>
      <c r="C1020" t="s">
        <v>54</v>
      </c>
      <c r="D1020" t="s">
        <v>72</v>
      </c>
      <c r="E1020">
        <v>0.98499999999999999</v>
      </c>
      <c r="F1020" t="s">
        <v>73</v>
      </c>
    </row>
    <row r="1021" spans="1:6" x14ac:dyDescent="0.25">
      <c r="A1021" t="s">
        <v>6</v>
      </c>
      <c r="B1021">
        <v>2028</v>
      </c>
      <c r="C1021" t="s">
        <v>31</v>
      </c>
      <c r="D1021" t="s">
        <v>72</v>
      </c>
      <c r="E1021">
        <v>1.4999999999999999E-2</v>
      </c>
      <c r="F1021" t="s">
        <v>73</v>
      </c>
    </row>
    <row r="1022" spans="1:6" x14ac:dyDescent="0.25">
      <c r="A1022" t="s">
        <v>6</v>
      </c>
      <c r="B1022">
        <v>2028</v>
      </c>
      <c r="C1022" t="s">
        <v>38</v>
      </c>
      <c r="D1022" t="s">
        <v>74</v>
      </c>
      <c r="E1022">
        <v>0.95</v>
      </c>
      <c r="F1022" t="s">
        <v>39</v>
      </c>
    </row>
    <row r="1023" spans="1:6" x14ac:dyDescent="0.25">
      <c r="A1023" t="s">
        <v>6</v>
      </c>
      <c r="B1023">
        <v>2028</v>
      </c>
      <c r="C1023" t="s">
        <v>40</v>
      </c>
      <c r="D1023" t="s">
        <v>74</v>
      </c>
      <c r="E1023">
        <v>0.05</v>
      </c>
      <c r="F1023" t="s">
        <v>39</v>
      </c>
    </row>
    <row r="1024" spans="1:6" x14ac:dyDescent="0.25">
      <c r="A1024" t="s">
        <v>6</v>
      </c>
      <c r="B1024">
        <v>2028</v>
      </c>
      <c r="C1024" t="s">
        <v>38</v>
      </c>
      <c r="D1024" t="s">
        <v>75</v>
      </c>
      <c r="E1024">
        <v>0.95</v>
      </c>
      <c r="F1024" t="s">
        <v>76</v>
      </c>
    </row>
    <row r="1025" spans="1:6" x14ac:dyDescent="0.25">
      <c r="A1025" t="s">
        <v>6</v>
      </c>
      <c r="B1025">
        <v>2028</v>
      </c>
      <c r="C1025" t="s">
        <v>40</v>
      </c>
      <c r="D1025" t="s">
        <v>75</v>
      </c>
      <c r="E1025">
        <v>0.05</v>
      </c>
      <c r="F1025" t="s">
        <v>76</v>
      </c>
    </row>
    <row r="1026" spans="1:6" x14ac:dyDescent="0.25">
      <c r="A1026" t="s">
        <v>6</v>
      </c>
      <c r="B1026">
        <v>2028</v>
      </c>
      <c r="C1026" t="s">
        <v>38</v>
      </c>
      <c r="D1026" t="s">
        <v>77</v>
      </c>
      <c r="E1026">
        <v>0.95</v>
      </c>
      <c r="F1026" t="s">
        <v>78</v>
      </c>
    </row>
    <row r="1027" spans="1:6" x14ac:dyDescent="0.25">
      <c r="A1027" t="s">
        <v>6</v>
      </c>
      <c r="B1027">
        <v>2028</v>
      </c>
      <c r="C1027" t="s">
        <v>40</v>
      </c>
      <c r="D1027" t="s">
        <v>77</v>
      </c>
      <c r="E1027">
        <v>0.05</v>
      </c>
      <c r="F1027" t="s">
        <v>78</v>
      </c>
    </row>
    <row r="1028" spans="1:6" x14ac:dyDescent="0.25">
      <c r="A1028" t="s">
        <v>6</v>
      </c>
      <c r="B1028">
        <v>2028</v>
      </c>
      <c r="C1028" t="s">
        <v>38</v>
      </c>
      <c r="D1028" t="s">
        <v>79</v>
      </c>
      <c r="E1028">
        <v>0.95</v>
      </c>
      <c r="F1028" t="s">
        <v>80</v>
      </c>
    </row>
    <row r="1029" spans="1:6" x14ac:dyDescent="0.25">
      <c r="A1029" t="s">
        <v>6</v>
      </c>
      <c r="B1029">
        <v>2028</v>
      </c>
      <c r="C1029" t="s">
        <v>40</v>
      </c>
      <c r="D1029" t="s">
        <v>79</v>
      </c>
      <c r="E1029">
        <v>0.05</v>
      </c>
      <c r="F1029" t="s">
        <v>80</v>
      </c>
    </row>
    <row r="1030" spans="1:6" x14ac:dyDescent="0.25">
      <c r="A1030" t="s">
        <v>6</v>
      </c>
      <c r="B1030">
        <v>2028</v>
      </c>
      <c r="C1030" t="s">
        <v>38</v>
      </c>
      <c r="D1030" t="s">
        <v>81</v>
      </c>
      <c r="E1030">
        <v>0.95</v>
      </c>
      <c r="F1030" t="s">
        <v>82</v>
      </c>
    </row>
    <row r="1031" spans="1:6" x14ac:dyDescent="0.25">
      <c r="A1031" t="s">
        <v>6</v>
      </c>
      <c r="B1031">
        <v>2028</v>
      </c>
      <c r="C1031" t="s">
        <v>40</v>
      </c>
      <c r="D1031" t="s">
        <v>81</v>
      </c>
      <c r="E1031">
        <v>0.05</v>
      </c>
      <c r="F1031" t="s">
        <v>82</v>
      </c>
    </row>
    <row r="1032" spans="1:6" x14ac:dyDescent="0.25">
      <c r="A1032" t="s">
        <v>6</v>
      </c>
      <c r="B1032">
        <v>2028</v>
      </c>
      <c r="C1032" t="s">
        <v>38</v>
      </c>
      <c r="D1032" t="s">
        <v>83</v>
      </c>
      <c r="E1032">
        <v>0.95</v>
      </c>
      <c r="F1032" t="s">
        <v>84</v>
      </c>
    </row>
    <row r="1033" spans="1:6" x14ac:dyDescent="0.25">
      <c r="A1033" t="s">
        <v>6</v>
      </c>
      <c r="B1033">
        <v>2028</v>
      </c>
      <c r="C1033" t="s">
        <v>40</v>
      </c>
      <c r="D1033" t="s">
        <v>83</v>
      </c>
      <c r="E1033">
        <v>0.05</v>
      </c>
      <c r="F1033" t="s">
        <v>84</v>
      </c>
    </row>
    <row r="1034" spans="1:6" x14ac:dyDescent="0.25">
      <c r="A1034" t="s">
        <v>6</v>
      </c>
      <c r="B1034">
        <v>2028</v>
      </c>
      <c r="C1034" t="s">
        <v>38</v>
      </c>
      <c r="D1034" t="s">
        <v>85</v>
      </c>
      <c r="E1034">
        <v>0.95</v>
      </c>
      <c r="F1034" t="s">
        <v>86</v>
      </c>
    </row>
    <row r="1035" spans="1:6" x14ac:dyDescent="0.25">
      <c r="A1035" t="s">
        <v>6</v>
      </c>
      <c r="B1035">
        <v>2028</v>
      </c>
      <c r="C1035" t="s">
        <v>40</v>
      </c>
      <c r="D1035" t="s">
        <v>85</v>
      </c>
      <c r="E1035">
        <v>0.05</v>
      </c>
      <c r="F1035" t="s">
        <v>86</v>
      </c>
    </row>
    <row r="1036" spans="1:6" x14ac:dyDescent="0.25">
      <c r="A1036" t="s">
        <v>6</v>
      </c>
      <c r="B1036">
        <v>2028</v>
      </c>
      <c r="C1036" t="s">
        <v>38</v>
      </c>
      <c r="D1036" t="s">
        <v>87</v>
      </c>
      <c r="E1036">
        <v>0.95</v>
      </c>
      <c r="F1036" t="s">
        <v>88</v>
      </c>
    </row>
    <row r="1037" spans="1:6" x14ac:dyDescent="0.25">
      <c r="A1037" t="s">
        <v>6</v>
      </c>
      <c r="B1037">
        <v>2028</v>
      </c>
      <c r="C1037" t="s">
        <v>40</v>
      </c>
      <c r="D1037" t="s">
        <v>87</v>
      </c>
      <c r="E1037">
        <v>0.05</v>
      </c>
      <c r="F1037" t="s">
        <v>88</v>
      </c>
    </row>
    <row r="1038" spans="1:6" x14ac:dyDescent="0.25">
      <c r="A1038" t="s">
        <v>6</v>
      </c>
      <c r="B1038">
        <v>2028</v>
      </c>
      <c r="C1038" t="s">
        <v>38</v>
      </c>
      <c r="D1038" t="s">
        <v>89</v>
      </c>
      <c r="E1038">
        <v>0.95</v>
      </c>
      <c r="F1038" t="s">
        <v>90</v>
      </c>
    </row>
    <row r="1039" spans="1:6" x14ac:dyDescent="0.25">
      <c r="A1039" t="s">
        <v>6</v>
      </c>
      <c r="B1039">
        <v>2028</v>
      </c>
      <c r="C1039" t="s">
        <v>40</v>
      </c>
      <c r="D1039" t="s">
        <v>89</v>
      </c>
      <c r="E1039">
        <v>0.05</v>
      </c>
      <c r="F1039" t="s">
        <v>90</v>
      </c>
    </row>
    <row r="1040" spans="1:6" x14ac:dyDescent="0.25">
      <c r="A1040" t="s">
        <v>6</v>
      </c>
      <c r="B1040">
        <v>2028</v>
      </c>
      <c r="C1040" t="s">
        <v>91</v>
      </c>
      <c r="D1040" t="s">
        <v>92</v>
      </c>
      <c r="E1040">
        <v>0.95</v>
      </c>
      <c r="F1040" t="s">
        <v>93</v>
      </c>
    </row>
    <row r="1041" spans="1:6" x14ac:dyDescent="0.25">
      <c r="A1041" t="s">
        <v>6</v>
      </c>
      <c r="B1041">
        <v>2028</v>
      </c>
      <c r="C1041" t="s">
        <v>94</v>
      </c>
      <c r="D1041" t="s">
        <v>92</v>
      </c>
      <c r="E1041">
        <v>0.05</v>
      </c>
      <c r="F1041" t="s">
        <v>93</v>
      </c>
    </row>
    <row r="1042" spans="1:6" x14ac:dyDescent="0.25">
      <c r="A1042" t="s">
        <v>6</v>
      </c>
      <c r="B1042">
        <v>2028</v>
      </c>
      <c r="C1042" t="s">
        <v>91</v>
      </c>
      <c r="D1042" t="s">
        <v>95</v>
      </c>
      <c r="E1042">
        <v>0.95</v>
      </c>
      <c r="F1042" t="s">
        <v>96</v>
      </c>
    </row>
    <row r="1043" spans="1:6" x14ac:dyDescent="0.25">
      <c r="A1043" t="s">
        <v>6</v>
      </c>
      <c r="B1043">
        <v>2028</v>
      </c>
      <c r="C1043" t="s">
        <v>94</v>
      </c>
      <c r="D1043" t="s">
        <v>95</v>
      </c>
      <c r="E1043">
        <v>0.05</v>
      </c>
      <c r="F1043" t="s">
        <v>96</v>
      </c>
    </row>
    <row r="1044" spans="1:6" x14ac:dyDescent="0.25">
      <c r="A1044" t="s">
        <v>6</v>
      </c>
      <c r="B1044">
        <v>2028</v>
      </c>
      <c r="C1044" t="s">
        <v>91</v>
      </c>
      <c r="D1044" t="s">
        <v>97</v>
      </c>
      <c r="E1044">
        <v>0.95</v>
      </c>
      <c r="F1044" t="s">
        <v>98</v>
      </c>
    </row>
    <row r="1045" spans="1:6" x14ac:dyDescent="0.25">
      <c r="A1045" t="s">
        <v>6</v>
      </c>
      <c r="B1045">
        <v>2028</v>
      </c>
      <c r="C1045" t="s">
        <v>94</v>
      </c>
      <c r="D1045" t="s">
        <v>97</v>
      </c>
      <c r="E1045">
        <v>0.05</v>
      </c>
      <c r="F1045" t="s">
        <v>98</v>
      </c>
    </row>
    <row r="1046" spans="1:6" x14ac:dyDescent="0.25">
      <c r="A1046" t="s">
        <v>6</v>
      </c>
      <c r="B1046">
        <v>2029</v>
      </c>
      <c r="C1046" t="s">
        <v>7</v>
      </c>
      <c r="D1046" t="s">
        <v>99</v>
      </c>
      <c r="E1046">
        <v>0.97058823529411697</v>
      </c>
      <c r="F1046" t="s">
        <v>8</v>
      </c>
    </row>
    <row r="1047" spans="1:6" x14ac:dyDescent="0.25">
      <c r="A1047" t="s">
        <v>6</v>
      </c>
      <c r="B1047">
        <v>2029</v>
      </c>
      <c r="C1047" t="s">
        <v>9</v>
      </c>
      <c r="D1047" t="s">
        <v>99</v>
      </c>
      <c r="E1047">
        <v>2.94117647058823E-2</v>
      </c>
      <c r="F1047" t="s">
        <v>8</v>
      </c>
    </row>
    <row r="1048" spans="1:6" x14ac:dyDescent="0.25">
      <c r="A1048" t="s">
        <v>6</v>
      </c>
      <c r="B1048">
        <v>2029</v>
      </c>
      <c r="C1048" t="s">
        <v>100</v>
      </c>
      <c r="D1048" t="s">
        <v>101</v>
      </c>
      <c r="E1048">
        <v>0.97792560386473404</v>
      </c>
      <c r="F1048" t="s">
        <v>102</v>
      </c>
    </row>
    <row r="1049" spans="1:6" x14ac:dyDescent="0.25">
      <c r="A1049" t="s">
        <v>6</v>
      </c>
      <c r="B1049">
        <v>2029</v>
      </c>
      <c r="C1049" t="s">
        <v>9</v>
      </c>
      <c r="D1049" t="s">
        <v>101</v>
      </c>
      <c r="E1049">
        <v>2.2074396135265701E-2</v>
      </c>
      <c r="F1049" t="s">
        <v>102</v>
      </c>
    </row>
    <row r="1050" spans="1:6" x14ac:dyDescent="0.25">
      <c r="A1050" t="s">
        <v>6</v>
      </c>
      <c r="B1050">
        <v>2029</v>
      </c>
      <c r="C1050" t="s">
        <v>100</v>
      </c>
      <c r="D1050" t="s">
        <v>103</v>
      </c>
      <c r="E1050">
        <v>0.97792560386473404</v>
      </c>
      <c r="F1050" t="s">
        <v>104</v>
      </c>
    </row>
    <row r="1051" spans="1:6" x14ac:dyDescent="0.25">
      <c r="A1051" t="s">
        <v>6</v>
      </c>
      <c r="B1051">
        <v>2029</v>
      </c>
      <c r="C1051" t="s">
        <v>9</v>
      </c>
      <c r="D1051" t="s">
        <v>103</v>
      </c>
      <c r="E1051">
        <v>2.2074396135265701E-2</v>
      </c>
      <c r="F1051" t="s">
        <v>104</v>
      </c>
    </row>
    <row r="1052" spans="1:6" x14ac:dyDescent="0.25">
      <c r="A1052" t="s">
        <v>6</v>
      </c>
      <c r="B1052">
        <v>2029</v>
      </c>
      <c r="C1052" t="s">
        <v>100</v>
      </c>
      <c r="D1052" t="s">
        <v>105</v>
      </c>
      <c r="E1052">
        <v>0.97792560386473404</v>
      </c>
      <c r="F1052" t="s">
        <v>106</v>
      </c>
    </row>
    <row r="1053" spans="1:6" x14ac:dyDescent="0.25">
      <c r="A1053" t="s">
        <v>6</v>
      </c>
      <c r="B1053">
        <v>2029</v>
      </c>
      <c r="C1053" t="s">
        <v>9</v>
      </c>
      <c r="D1053" t="s">
        <v>105</v>
      </c>
      <c r="E1053">
        <v>2.2074396135265701E-2</v>
      </c>
      <c r="F1053" t="s">
        <v>106</v>
      </c>
    </row>
    <row r="1054" spans="1:6" x14ac:dyDescent="0.25">
      <c r="A1054" t="s">
        <v>6</v>
      </c>
      <c r="B1054">
        <v>2029</v>
      </c>
      <c r="C1054" t="s">
        <v>9</v>
      </c>
      <c r="D1054" t="s">
        <v>107</v>
      </c>
      <c r="E1054">
        <v>0.97792560386473404</v>
      </c>
      <c r="F1054" t="s">
        <v>10</v>
      </c>
    </row>
    <row r="1055" spans="1:6" x14ac:dyDescent="0.25">
      <c r="A1055" t="s">
        <v>6</v>
      </c>
      <c r="B1055">
        <v>2029</v>
      </c>
      <c r="C1055" t="s">
        <v>11</v>
      </c>
      <c r="D1055" t="s">
        <v>107</v>
      </c>
      <c r="E1055">
        <v>2.2074396135265701E-2</v>
      </c>
      <c r="F1055" t="s">
        <v>10</v>
      </c>
    </row>
    <row r="1056" spans="1:6" x14ac:dyDescent="0.25">
      <c r="A1056" t="s">
        <v>6</v>
      </c>
      <c r="B1056">
        <v>2029</v>
      </c>
      <c r="C1056" t="s">
        <v>12</v>
      </c>
      <c r="D1056" t="s">
        <v>108</v>
      </c>
      <c r="E1056">
        <v>0.98499999999999999</v>
      </c>
      <c r="F1056" t="s">
        <v>13</v>
      </c>
    </row>
    <row r="1057" spans="1:6" x14ac:dyDescent="0.25">
      <c r="A1057" t="s">
        <v>6</v>
      </c>
      <c r="B1057">
        <v>2029</v>
      </c>
      <c r="C1057" t="s">
        <v>9</v>
      </c>
      <c r="D1057" t="s">
        <v>108</v>
      </c>
      <c r="E1057">
        <v>1.4999999999999999E-2</v>
      </c>
      <c r="F1057" t="s">
        <v>13</v>
      </c>
    </row>
    <row r="1058" spans="1:6" x14ac:dyDescent="0.25">
      <c r="A1058" t="s">
        <v>6</v>
      </c>
      <c r="B1058">
        <v>2029</v>
      </c>
      <c r="C1058" t="s">
        <v>12</v>
      </c>
      <c r="D1058" t="s">
        <v>109</v>
      </c>
      <c r="E1058">
        <v>0.98499999999999999</v>
      </c>
      <c r="F1058" t="s">
        <v>110</v>
      </c>
    </row>
    <row r="1059" spans="1:6" x14ac:dyDescent="0.25">
      <c r="A1059" t="s">
        <v>6</v>
      </c>
      <c r="B1059">
        <v>2029</v>
      </c>
      <c r="C1059" t="s">
        <v>9</v>
      </c>
      <c r="D1059" t="s">
        <v>109</v>
      </c>
      <c r="E1059">
        <v>1.4999999999999999E-2</v>
      </c>
      <c r="F1059" t="s">
        <v>110</v>
      </c>
    </row>
    <row r="1060" spans="1:6" x14ac:dyDescent="0.25">
      <c r="A1060" t="s">
        <v>6</v>
      </c>
      <c r="B1060">
        <v>2029</v>
      </c>
      <c r="C1060" t="s">
        <v>12</v>
      </c>
      <c r="D1060" t="s">
        <v>111</v>
      </c>
      <c r="E1060">
        <v>0.98499999999999999</v>
      </c>
      <c r="F1060" t="s">
        <v>112</v>
      </c>
    </row>
    <row r="1061" spans="1:6" x14ac:dyDescent="0.25">
      <c r="A1061" t="s">
        <v>6</v>
      </c>
      <c r="B1061">
        <v>2029</v>
      </c>
      <c r="C1061" t="s">
        <v>9</v>
      </c>
      <c r="D1061" t="s">
        <v>111</v>
      </c>
      <c r="E1061">
        <v>1.4999999999999999E-2</v>
      </c>
      <c r="F1061" t="s">
        <v>112</v>
      </c>
    </row>
    <row r="1062" spans="1:6" x14ac:dyDescent="0.25">
      <c r="A1062" t="s">
        <v>6</v>
      </c>
      <c r="B1062">
        <v>2029</v>
      </c>
      <c r="C1062" t="s">
        <v>14</v>
      </c>
      <c r="D1062" t="s">
        <v>113</v>
      </c>
      <c r="E1062">
        <v>0.97058823529411697</v>
      </c>
      <c r="F1062" t="s">
        <v>15</v>
      </c>
    </row>
    <row r="1063" spans="1:6" x14ac:dyDescent="0.25">
      <c r="A1063" t="s">
        <v>6</v>
      </c>
      <c r="B1063">
        <v>2029</v>
      </c>
      <c r="C1063" t="s">
        <v>9</v>
      </c>
      <c r="D1063" t="s">
        <v>113</v>
      </c>
      <c r="E1063">
        <v>2.94117647058823E-2</v>
      </c>
      <c r="F1063" t="s">
        <v>15</v>
      </c>
    </row>
    <row r="1064" spans="1:6" x14ac:dyDescent="0.25">
      <c r="A1064" t="s">
        <v>6</v>
      </c>
      <c r="B1064">
        <v>2029</v>
      </c>
      <c r="C1064" t="s">
        <v>100</v>
      </c>
      <c r="D1064" t="s">
        <v>114</v>
      </c>
      <c r="E1064">
        <v>0.98499999999999999</v>
      </c>
      <c r="F1064" t="s">
        <v>115</v>
      </c>
    </row>
    <row r="1065" spans="1:6" x14ac:dyDescent="0.25">
      <c r="A1065" t="s">
        <v>6</v>
      </c>
      <c r="B1065">
        <v>2029</v>
      </c>
      <c r="C1065" t="s">
        <v>9</v>
      </c>
      <c r="D1065" t="s">
        <v>114</v>
      </c>
      <c r="E1065">
        <v>1.4999999999999999E-2</v>
      </c>
      <c r="F1065" t="s">
        <v>115</v>
      </c>
    </row>
    <row r="1066" spans="1:6" x14ac:dyDescent="0.25">
      <c r="A1066" t="s">
        <v>6</v>
      </c>
      <c r="B1066">
        <v>2029</v>
      </c>
      <c r="C1066" t="s">
        <v>100</v>
      </c>
      <c r="D1066" t="s">
        <v>116</v>
      </c>
      <c r="E1066">
        <v>0.98499999999999999</v>
      </c>
      <c r="F1066" t="s">
        <v>117</v>
      </c>
    </row>
    <row r="1067" spans="1:6" x14ac:dyDescent="0.25">
      <c r="A1067" t="s">
        <v>6</v>
      </c>
      <c r="B1067">
        <v>2029</v>
      </c>
      <c r="C1067" t="s">
        <v>9</v>
      </c>
      <c r="D1067" t="s">
        <v>116</v>
      </c>
      <c r="E1067">
        <v>1.4999999999999999E-2</v>
      </c>
      <c r="F1067" t="s">
        <v>117</v>
      </c>
    </row>
    <row r="1068" spans="1:6" x14ac:dyDescent="0.25">
      <c r="A1068" t="s">
        <v>6</v>
      </c>
      <c r="B1068">
        <v>2029</v>
      </c>
      <c r="C1068" t="s">
        <v>100</v>
      </c>
      <c r="D1068" t="s">
        <v>118</v>
      </c>
      <c r="E1068">
        <v>0.98499999999999999</v>
      </c>
      <c r="F1068" t="s">
        <v>119</v>
      </c>
    </row>
    <row r="1069" spans="1:6" x14ac:dyDescent="0.25">
      <c r="A1069" t="s">
        <v>6</v>
      </c>
      <c r="B1069">
        <v>2029</v>
      </c>
      <c r="C1069" t="s">
        <v>9</v>
      </c>
      <c r="D1069" t="s">
        <v>118</v>
      </c>
      <c r="E1069">
        <v>1.4999999999999999E-2</v>
      </c>
      <c r="F1069" t="s">
        <v>119</v>
      </c>
    </row>
    <row r="1070" spans="1:6" x14ac:dyDescent="0.25">
      <c r="A1070" t="s">
        <v>6</v>
      </c>
      <c r="B1070">
        <v>2029</v>
      </c>
      <c r="C1070" t="s">
        <v>16</v>
      </c>
      <c r="D1070" t="s">
        <v>120</v>
      </c>
      <c r="E1070">
        <v>0.95</v>
      </c>
      <c r="F1070" t="s">
        <v>17</v>
      </c>
    </row>
    <row r="1071" spans="1:6" x14ac:dyDescent="0.25">
      <c r="A1071" t="s">
        <v>6</v>
      </c>
      <c r="B1071">
        <v>2029</v>
      </c>
      <c r="C1071" t="s">
        <v>18</v>
      </c>
      <c r="D1071" t="s">
        <v>120</v>
      </c>
      <c r="E1071">
        <v>0.05</v>
      </c>
      <c r="F1071" t="s">
        <v>17</v>
      </c>
    </row>
    <row r="1072" spans="1:6" x14ac:dyDescent="0.25">
      <c r="A1072" t="s">
        <v>6</v>
      </c>
      <c r="B1072">
        <v>2029</v>
      </c>
      <c r="C1072" t="s">
        <v>16</v>
      </c>
      <c r="D1072" t="s">
        <v>121</v>
      </c>
      <c r="E1072">
        <v>0.95</v>
      </c>
      <c r="F1072" t="s">
        <v>122</v>
      </c>
    </row>
    <row r="1073" spans="1:6" x14ac:dyDescent="0.25">
      <c r="A1073" t="s">
        <v>6</v>
      </c>
      <c r="B1073">
        <v>2029</v>
      </c>
      <c r="C1073" t="s">
        <v>18</v>
      </c>
      <c r="D1073" t="s">
        <v>121</v>
      </c>
      <c r="E1073">
        <v>0.05</v>
      </c>
      <c r="F1073" t="s">
        <v>122</v>
      </c>
    </row>
    <row r="1074" spans="1:6" x14ac:dyDescent="0.25">
      <c r="A1074" t="s">
        <v>6</v>
      </c>
      <c r="B1074">
        <v>2029</v>
      </c>
      <c r="C1074" t="s">
        <v>16</v>
      </c>
      <c r="D1074" t="s">
        <v>123</v>
      </c>
      <c r="E1074">
        <v>0.95</v>
      </c>
      <c r="F1074" t="s">
        <v>124</v>
      </c>
    </row>
    <row r="1075" spans="1:6" x14ac:dyDescent="0.25">
      <c r="A1075" t="s">
        <v>6</v>
      </c>
      <c r="B1075">
        <v>2029</v>
      </c>
      <c r="C1075" t="s">
        <v>18</v>
      </c>
      <c r="D1075" t="s">
        <v>123</v>
      </c>
      <c r="E1075">
        <v>0.05</v>
      </c>
      <c r="F1075" t="s">
        <v>124</v>
      </c>
    </row>
    <row r="1076" spans="1:6" x14ac:dyDescent="0.25">
      <c r="A1076" t="s">
        <v>6</v>
      </c>
      <c r="B1076">
        <v>2029</v>
      </c>
      <c r="C1076" t="s">
        <v>16</v>
      </c>
      <c r="D1076" t="s">
        <v>125</v>
      </c>
      <c r="E1076">
        <v>0.95</v>
      </c>
      <c r="F1076" t="s">
        <v>126</v>
      </c>
    </row>
    <row r="1077" spans="1:6" x14ac:dyDescent="0.25">
      <c r="A1077" t="s">
        <v>6</v>
      </c>
      <c r="B1077">
        <v>2029</v>
      </c>
      <c r="C1077" t="s">
        <v>18</v>
      </c>
      <c r="D1077" t="s">
        <v>125</v>
      </c>
      <c r="E1077">
        <v>0.05</v>
      </c>
      <c r="F1077" t="s">
        <v>126</v>
      </c>
    </row>
    <row r="1078" spans="1:6" x14ac:dyDescent="0.25">
      <c r="A1078" t="s">
        <v>6</v>
      </c>
      <c r="B1078">
        <v>2029</v>
      </c>
      <c r="C1078" t="s">
        <v>16</v>
      </c>
      <c r="D1078" t="s">
        <v>127</v>
      </c>
      <c r="E1078">
        <v>0.95</v>
      </c>
      <c r="F1078" t="s">
        <v>128</v>
      </c>
    </row>
    <row r="1079" spans="1:6" x14ac:dyDescent="0.25">
      <c r="A1079" t="s">
        <v>6</v>
      </c>
      <c r="B1079">
        <v>2029</v>
      </c>
      <c r="C1079" t="s">
        <v>18</v>
      </c>
      <c r="D1079" t="s">
        <v>127</v>
      </c>
      <c r="E1079">
        <v>0.05</v>
      </c>
      <c r="F1079" t="s">
        <v>128</v>
      </c>
    </row>
    <row r="1080" spans="1:6" x14ac:dyDescent="0.25">
      <c r="A1080" t="s">
        <v>6</v>
      </c>
      <c r="B1080">
        <v>2029</v>
      </c>
      <c r="C1080" t="s">
        <v>16</v>
      </c>
      <c r="D1080" t="s">
        <v>129</v>
      </c>
      <c r="E1080">
        <v>0.95</v>
      </c>
      <c r="F1080" t="s">
        <v>130</v>
      </c>
    </row>
    <row r="1081" spans="1:6" x14ac:dyDescent="0.25">
      <c r="A1081" t="s">
        <v>6</v>
      </c>
      <c r="B1081">
        <v>2029</v>
      </c>
      <c r="C1081" t="s">
        <v>18</v>
      </c>
      <c r="D1081" t="s">
        <v>129</v>
      </c>
      <c r="E1081">
        <v>0.05</v>
      </c>
      <c r="F1081" t="s">
        <v>130</v>
      </c>
    </row>
    <row r="1082" spans="1:6" x14ac:dyDescent="0.25">
      <c r="A1082" t="s">
        <v>6</v>
      </c>
      <c r="B1082">
        <v>2029</v>
      </c>
      <c r="C1082" t="s">
        <v>16</v>
      </c>
      <c r="D1082" t="s">
        <v>131</v>
      </c>
      <c r="E1082">
        <v>0.95</v>
      </c>
      <c r="F1082" t="s">
        <v>132</v>
      </c>
    </row>
    <row r="1083" spans="1:6" x14ac:dyDescent="0.25">
      <c r="A1083" t="s">
        <v>6</v>
      </c>
      <c r="B1083">
        <v>2029</v>
      </c>
      <c r="C1083" t="s">
        <v>18</v>
      </c>
      <c r="D1083" t="s">
        <v>131</v>
      </c>
      <c r="E1083">
        <v>0.05</v>
      </c>
      <c r="F1083" t="s">
        <v>132</v>
      </c>
    </row>
    <row r="1084" spans="1:6" x14ac:dyDescent="0.25">
      <c r="A1084" t="s">
        <v>6</v>
      </c>
      <c r="B1084">
        <v>2029</v>
      </c>
      <c r="C1084" t="s">
        <v>16</v>
      </c>
      <c r="D1084" t="s">
        <v>133</v>
      </c>
      <c r="E1084">
        <v>0.95</v>
      </c>
      <c r="F1084" t="s">
        <v>134</v>
      </c>
    </row>
    <row r="1085" spans="1:6" x14ac:dyDescent="0.25">
      <c r="A1085" t="s">
        <v>6</v>
      </c>
      <c r="B1085">
        <v>2029</v>
      </c>
      <c r="C1085" t="s">
        <v>18</v>
      </c>
      <c r="D1085" t="s">
        <v>133</v>
      </c>
      <c r="E1085">
        <v>0.05</v>
      </c>
      <c r="F1085" t="s">
        <v>134</v>
      </c>
    </row>
    <row r="1086" spans="1:6" x14ac:dyDescent="0.25">
      <c r="A1086" t="s">
        <v>6</v>
      </c>
      <c r="B1086">
        <v>2029</v>
      </c>
      <c r="C1086" t="s">
        <v>16</v>
      </c>
      <c r="D1086" t="s">
        <v>135</v>
      </c>
      <c r="E1086">
        <v>0.95</v>
      </c>
      <c r="F1086" t="s">
        <v>136</v>
      </c>
    </row>
    <row r="1087" spans="1:6" x14ac:dyDescent="0.25">
      <c r="A1087" t="s">
        <v>6</v>
      </c>
      <c r="B1087">
        <v>2029</v>
      </c>
      <c r="C1087" t="s">
        <v>18</v>
      </c>
      <c r="D1087" t="s">
        <v>135</v>
      </c>
      <c r="E1087">
        <v>0.05</v>
      </c>
      <c r="F1087" t="s">
        <v>136</v>
      </c>
    </row>
    <row r="1088" spans="1:6" x14ac:dyDescent="0.25">
      <c r="A1088" t="s">
        <v>6</v>
      </c>
      <c r="B1088">
        <v>2029</v>
      </c>
      <c r="C1088" t="s">
        <v>137</v>
      </c>
      <c r="D1088" t="s">
        <v>138</v>
      </c>
      <c r="E1088">
        <v>0.97058823529411697</v>
      </c>
      <c r="F1088" t="s">
        <v>139</v>
      </c>
    </row>
    <row r="1089" spans="1:6" x14ac:dyDescent="0.25">
      <c r="A1089" t="s">
        <v>6</v>
      </c>
      <c r="B1089">
        <v>2029</v>
      </c>
      <c r="C1089" t="s">
        <v>140</v>
      </c>
      <c r="D1089" t="s">
        <v>138</v>
      </c>
      <c r="E1089">
        <v>2.94117647058823E-2</v>
      </c>
      <c r="F1089" t="s">
        <v>139</v>
      </c>
    </row>
    <row r="1090" spans="1:6" x14ac:dyDescent="0.25">
      <c r="A1090" t="s">
        <v>6</v>
      </c>
      <c r="B1090">
        <v>2029</v>
      </c>
      <c r="C1090" t="s">
        <v>141</v>
      </c>
      <c r="D1090" t="s">
        <v>142</v>
      </c>
      <c r="E1090">
        <v>0.97792560386473404</v>
      </c>
      <c r="F1090" t="s">
        <v>143</v>
      </c>
    </row>
    <row r="1091" spans="1:6" x14ac:dyDescent="0.25">
      <c r="A1091" t="s">
        <v>6</v>
      </c>
      <c r="B1091">
        <v>2029</v>
      </c>
      <c r="C1091" t="s">
        <v>140</v>
      </c>
      <c r="D1091" t="s">
        <v>142</v>
      </c>
      <c r="E1091">
        <v>2.2074396135265701E-2</v>
      </c>
      <c r="F1091" t="s">
        <v>143</v>
      </c>
    </row>
    <row r="1092" spans="1:6" x14ac:dyDescent="0.25">
      <c r="A1092" t="s">
        <v>6</v>
      </c>
      <c r="B1092">
        <v>2029</v>
      </c>
      <c r="C1092" t="s">
        <v>141</v>
      </c>
      <c r="D1092" t="s">
        <v>144</v>
      </c>
      <c r="E1092">
        <v>0.97792560386473404</v>
      </c>
      <c r="F1092" t="s">
        <v>145</v>
      </c>
    </row>
    <row r="1093" spans="1:6" x14ac:dyDescent="0.25">
      <c r="A1093" t="s">
        <v>6</v>
      </c>
      <c r="B1093">
        <v>2029</v>
      </c>
      <c r="C1093" t="s">
        <v>140</v>
      </c>
      <c r="D1093" t="s">
        <v>144</v>
      </c>
      <c r="E1093">
        <v>2.2074396135265701E-2</v>
      </c>
      <c r="F1093" t="s">
        <v>145</v>
      </c>
    </row>
    <row r="1094" spans="1:6" x14ac:dyDescent="0.25">
      <c r="A1094" t="s">
        <v>6</v>
      </c>
      <c r="B1094">
        <v>2029</v>
      </c>
      <c r="C1094" t="s">
        <v>141</v>
      </c>
      <c r="D1094" t="s">
        <v>146</v>
      </c>
      <c r="E1094">
        <v>0.97792560386473404</v>
      </c>
      <c r="F1094" t="s">
        <v>147</v>
      </c>
    </row>
    <row r="1095" spans="1:6" x14ac:dyDescent="0.25">
      <c r="A1095" t="s">
        <v>6</v>
      </c>
      <c r="B1095">
        <v>2029</v>
      </c>
      <c r="C1095" t="s">
        <v>140</v>
      </c>
      <c r="D1095" t="s">
        <v>146</v>
      </c>
      <c r="E1095">
        <v>2.2074396135265701E-2</v>
      </c>
      <c r="F1095" t="s">
        <v>147</v>
      </c>
    </row>
    <row r="1096" spans="1:6" x14ac:dyDescent="0.25">
      <c r="A1096" t="s">
        <v>6</v>
      </c>
      <c r="B1096">
        <v>2029</v>
      </c>
      <c r="C1096" t="s">
        <v>140</v>
      </c>
      <c r="D1096" t="s">
        <v>148</v>
      </c>
      <c r="E1096">
        <v>0.97792560386473404</v>
      </c>
      <c r="F1096" t="s">
        <v>149</v>
      </c>
    </row>
    <row r="1097" spans="1:6" x14ac:dyDescent="0.25">
      <c r="A1097" t="s">
        <v>6</v>
      </c>
      <c r="B1097">
        <v>2029</v>
      </c>
      <c r="C1097" t="s">
        <v>150</v>
      </c>
      <c r="D1097" t="s">
        <v>148</v>
      </c>
      <c r="E1097">
        <v>2.2074396135265701E-2</v>
      </c>
      <c r="F1097" t="s">
        <v>149</v>
      </c>
    </row>
    <row r="1098" spans="1:6" x14ac:dyDescent="0.25">
      <c r="A1098" t="s">
        <v>6</v>
      </c>
      <c r="B1098">
        <v>2029</v>
      </c>
      <c r="C1098" t="s">
        <v>151</v>
      </c>
      <c r="D1098" t="s">
        <v>152</v>
      </c>
      <c r="E1098">
        <v>0.98499999999999999</v>
      </c>
      <c r="F1098" t="s">
        <v>153</v>
      </c>
    </row>
    <row r="1099" spans="1:6" x14ac:dyDescent="0.25">
      <c r="A1099" t="s">
        <v>6</v>
      </c>
      <c r="B1099">
        <v>2029</v>
      </c>
      <c r="C1099" t="s">
        <v>140</v>
      </c>
      <c r="D1099" t="s">
        <v>152</v>
      </c>
      <c r="E1099">
        <v>1.4999999999999999E-2</v>
      </c>
      <c r="F1099" t="s">
        <v>153</v>
      </c>
    </row>
    <row r="1100" spans="1:6" x14ac:dyDescent="0.25">
      <c r="A1100" t="s">
        <v>6</v>
      </c>
      <c r="B1100">
        <v>2029</v>
      </c>
      <c r="C1100" t="s">
        <v>151</v>
      </c>
      <c r="D1100" t="s">
        <v>154</v>
      </c>
      <c r="E1100">
        <v>0.98499999999999999</v>
      </c>
      <c r="F1100" t="s">
        <v>155</v>
      </c>
    </row>
    <row r="1101" spans="1:6" x14ac:dyDescent="0.25">
      <c r="A1101" t="s">
        <v>6</v>
      </c>
      <c r="B1101">
        <v>2029</v>
      </c>
      <c r="C1101" t="s">
        <v>140</v>
      </c>
      <c r="D1101" t="s">
        <v>154</v>
      </c>
      <c r="E1101">
        <v>1.4999999999999999E-2</v>
      </c>
      <c r="F1101" t="s">
        <v>155</v>
      </c>
    </row>
    <row r="1102" spans="1:6" x14ac:dyDescent="0.25">
      <c r="A1102" t="s">
        <v>6</v>
      </c>
      <c r="B1102">
        <v>2029</v>
      </c>
      <c r="C1102" t="s">
        <v>151</v>
      </c>
      <c r="D1102" t="s">
        <v>156</v>
      </c>
      <c r="E1102">
        <v>0.98499999999999999</v>
      </c>
      <c r="F1102" t="s">
        <v>157</v>
      </c>
    </row>
    <row r="1103" spans="1:6" x14ac:dyDescent="0.25">
      <c r="A1103" t="s">
        <v>6</v>
      </c>
      <c r="B1103">
        <v>2029</v>
      </c>
      <c r="C1103" t="s">
        <v>140</v>
      </c>
      <c r="D1103" t="s">
        <v>156</v>
      </c>
      <c r="E1103">
        <v>1.4999999999999999E-2</v>
      </c>
      <c r="F1103" t="s">
        <v>157</v>
      </c>
    </row>
    <row r="1104" spans="1:6" x14ac:dyDescent="0.25">
      <c r="A1104" t="s">
        <v>6</v>
      </c>
      <c r="B1104">
        <v>2029</v>
      </c>
      <c r="C1104" t="s">
        <v>158</v>
      </c>
      <c r="D1104" t="s">
        <v>159</v>
      </c>
      <c r="E1104">
        <v>0.97058823529411697</v>
      </c>
      <c r="F1104" t="s">
        <v>160</v>
      </c>
    </row>
    <row r="1105" spans="1:6" x14ac:dyDescent="0.25">
      <c r="A1105" t="s">
        <v>6</v>
      </c>
      <c r="B1105">
        <v>2029</v>
      </c>
      <c r="C1105" t="s">
        <v>140</v>
      </c>
      <c r="D1105" t="s">
        <v>159</v>
      </c>
      <c r="E1105">
        <v>2.94117647058823E-2</v>
      </c>
      <c r="F1105" t="s">
        <v>160</v>
      </c>
    </row>
    <row r="1106" spans="1:6" x14ac:dyDescent="0.25">
      <c r="A1106" t="s">
        <v>6</v>
      </c>
      <c r="B1106">
        <v>2029</v>
      </c>
      <c r="C1106" t="s">
        <v>141</v>
      </c>
      <c r="D1106" t="s">
        <v>161</v>
      </c>
      <c r="E1106">
        <v>0.98499999999999999</v>
      </c>
      <c r="F1106" t="s">
        <v>162</v>
      </c>
    </row>
    <row r="1107" spans="1:6" x14ac:dyDescent="0.25">
      <c r="A1107" t="s">
        <v>6</v>
      </c>
      <c r="B1107">
        <v>2029</v>
      </c>
      <c r="C1107" t="s">
        <v>140</v>
      </c>
      <c r="D1107" t="s">
        <v>161</v>
      </c>
      <c r="E1107">
        <v>1.4999999999999999E-2</v>
      </c>
      <c r="F1107" t="s">
        <v>162</v>
      </c>
    </row>
    <row r="1108" spans="1:6" x14ac:dyDescent="0.25">
      <c r="A1108" t="s">
        <v>6</v>
      </c>
      <c r="B1108">
        <v>2029</v>
      </c>
      <c r="C1108" t="s">
        <v>141</v>
      </c>
      <c r="D1108" t="s">
        <v>163</v>
      </c>
      <c r="E1108">
        <v>0.98499999999999999</v>
      </c>
      <c r="F1108" t="s">
        <v>164</v>
      </c>
    </row>
    <row r="1109" spans="1:6" x14ac:dyDescent="0.25">
      <c r="A1109" t="s">
        <v>6</v>
      </c>
      <c r="B1109">
        <v>2029</v>
      </c>
      <c r="C1109" t="s">
        <v>140</v>
      </c>
      <c r="D1109" t="s">
        <v>163</v>
      </c>
      <c r="E1109">
        <v>1.4999999999999999E-2</v>
      </c>
      <c r="F1109" t="s">
        <v>164</v>
      </c>
    </row>
    <row r="1110" spans="1:6" x14ac:dyDescent="0.25">
      <c r="A1110" t="s">
        <v>6</v>
      </c>
      <c r="B1110">
        <v>2029</v>
      </c>
      <c r="C1110" t="s">
        <v>141</v>
      </c>
      <c r="D1110" t="s">
        <v>165</v>
      </c>
      <c r="E1110">
        <v>0.98499999999999999</v>
      </c>
      <c r="F1110" t="s">
        <v>166</v>
      </c>
    </row>
    <row r="1111" spans="1:6" x14ac:dyDescent="0.25">
      <c r="A1111" t="s">
        <v>6</v>
      </c>
      <c r="B1111">
        <v>2029</v>
      </c>
      <c r="C1111" t="s">
        <v>140</v>
      </c>
      <c r="D1111" t="s">
        <v>165</v>
      </c>
      <c r="E1111">
        <v>1.4999999999999999E-2</v>
      </c>
      <c r="F1111" t="s">
        <v>166</v>
      </c>
    </row>
    <row r="1112" spans="1:6" x14ac:dyDescent="0.25">
      <c r="A1112" t="s">
        <v>6</v>
      </c>
      <c r="B1112">
        <v>2029</v>
      </c>
      <c r="C1112" t="s">
        <v>91</v>
      </c>
      <c r="D1112" t="s">
        <v>167</v>
      </c>
      <c r="E1112">
        <v>0.95</v>
      </c>
      <c r="F1112" t="s">
        <v>168</v>
      </c>
    </row>
    <row r="1113" spans="1:6" x14ac:dyDescent="0.25">
      <c r="A1113" t="s">
        <v>6</v>
      </c>
      <c r="B1113">
        <v>2029</v>
      </c>
      <c r="C1113" t="s">
        <v>94</v>
      </c>
      <c r="D1113" t="s">
        <v>167</v>
      </c>
      <c r="E1113">
        <v>0.05</v>
      </c>
      <c r="F1113" t="s">
        <v>168</v>
      </c>
    </row>
    <row r="1114" spans="1:6" x14ac:dyDescent="0.25">
      <c r="A1114" t="s">
        <v>6</v>
      </c>
      <c r="B1114">
        <v>2029</v>
      </c>
      <c r="C1114" t="s">
        <v>91</v>
      </c>
      <c r="D1114" t="s">
        <v>169</v>
      </c>
      <c r="E1114">
        <v>0.95</v>
      </c>
      <c r="F1114" t="s">
        <v>170</v>
      </c>
    </row>
    <row r="1115" spans="1:6" x14ac:dyDescent="0.25">
      <c r="A1115" t="s">
        <v>6</v>
      </c>
      <c r="B1115">
        <v>2029</v>
      </c>
      <c r="C1115" t="s">
        <v>94</v>
      </c>
      <c r="D1115" t="s">
        <v>169</v>
      </c>
      <c r="E1115">
        <v>0.05</v>
      </c>
      <c r="F1115" t="s">
        <v>170</v>
      </c>
    </row>
    <row r="1116" spans="1:6" x14ac:dyDescent="0.25">
      <c r="A1116" t="s">
        <v>6</v>
      </c>
      <c r="B1116">
        <v>2029</v>
      </c>
      <c r="C1116" t="s">
        <v>91</v>
      </c>
      <c r="D1116" t="s">
        <v>171</v>
      </c>
      <c r="E1116">
        <v>0.95</v>
      </c>
      <c r="F1116" t="s">
        <v>172</v>
      </c>
    </row>
    <row r="1117" spans="1:6" x14ac:dyDescent="0.25">
      <c r="A1117" t="s">
        <v>6</v>
      </c>
      <c r="B1117">
        <v>2029</v>
      </c>
      <c r="C1117" t="s">
        <v>94</v>
      </c>
      <c r="D1117" t="s">
        <v>171</v>
      </c>
      <c r="E1117">
        <v>0.05</v>
      </c>
      <c r="F1117" t="s">
        <v>172</v>
      </c>
    </row>
    <row r="1118" spans="1:6" x14ac:dyDescent="0.25">
      <c r="A1118" t="s">
        <v>6</v>
      </c>
      <c r="B1118">
        <v>2029</v>
      </c>
      <c r="C1118" t="s">
        <v>91</v>
      </c>
      <c r="D1118" t="s">
        <v>173</v>
      </c>
      <c r="E1118">
        <v>0.95</v>
      </c>
      <c r="F1118" t="s">
        <v>174</v>
      </c>
    </row>
    <row r="1119" spans="1:6" x14ac:dyDescent="0.25">
      <c r="A1119" t="s">
        <v>6</v>
      </c>
      <c r="B1119">
        <v>2029</v>
      </c>
      <c r="C1119" t="s">
        <v>94</v>
      </c>
      <c r="D1119" t="s">
        <v>173</v>
      </c>
      <c r="E1119">
        <v>0.05</v>
      </c>
      <c r="F1119" t="s">
        <v>174</v>
      </c>
    </row>
    <row r="1120" spans="1:6" x14ac:dyDescent="0.25">
      <c r="A1120" t="s">
        <v>6</v>
      </c>
      <c r="B1120">
        <v>2029</v>
      </c>
      <c r="C1120" t="s">
        <v>91</v>
      </c>
      <c r="D1120" t="s">
        <v>175</v>
      </c>
      <c r="E1120">
        <v>0.95</v>
      </c>
      <c r="F1120" t="s">
        <v>176</v>
      </c>
    </row>
    <row r="1121" spans="1:6" x14ac:dyDescent="0.25">
      <c r="A1121" t="s">
        <v>6</v>
      </c>
      <c r="B1121">
        <v>2029</v>
      </c>
      <c r="C1121" t="s">
        <v>94</v>
      </c>
      <c r="D1121" t="s">
        <v>175</v>
      </c>
      <c r="E1121">
        <v>0.05</v>
      </c>
      <c r="F1121" t="s">
        <v>176</v>
      </c>
    </row>
    <row r="1122" spans="1:6" x14ac:dyDescent="0.25">
      <c r="A1122" t="s">
        <v>6</v>
      </c>
      <c r="B1122">
        <v>2029</v>
      </c>
      <c r="C1122" t="s">
        <v>91</v>
      </c>
      <c r="D1122" t="s">
        <v>177</v>
      </c>
      <c r="E1122">
        <v>0.95</v>
      </c>
      <c r="F1122" t="s">
        <v>178</v>
      </c>
    </row>
    <row r="1123" spans="1:6" x14ac:dyDescent="0.25">
      <c r="A1123" t="s">
        <v>6</v>
      </c>
      <c r="B1123">
        <v>2029</v>
      </c>
      <c r="C1123" t="s">
        <v>94</v>
      </c>
      <c r="D1123" t="s">
        <v>177</v>
      </c>
      <c r="E1123">
        <v>0.05</v>
      </c>
      <c r="F1123" t="s">
        <v>178</v>
      </c>
    </row>
    <row r="1124" spans="1:6" x14ac:dyDescent="0.25">
      <c r="A1124" t="s">
        <v>6</v>
      </c>
      <c r="B1124">
        <v>2029</v>
      </c>
      <c r="C1124" t="s">
        <v>91</v>
      </c>
      <c r="D1124" t="s">
        <v>179</v>
      </c>
      <c r="E1124">
        <v>0.95</v>
      </c>
      <c r="F1124" t="s">
        <v>180</v>
      </c>
    </row>
    <row r="1125" spans="1:6" x14ac:dyDescent="0.25">
      <c r="A1125" t="s">
        <v>6</v>
      </c>
      <c r="B1125">
        <v>2029</v>
      </c>
      <c r="C1125" t="s">
        <v>94</v>
      </c>
      <c r="D1125" t="s">
        <v>179</v>
      </c>
      <c r="E1125">
        <v>0.05</v>
      </c>
      <c r="F1125" t="s">
        <v>180</v>
      </c>
    </row>
    <row r="1126" spans="1:6" x14ac:dyDescent="0.25">
      <c r="A1126" t="s">
        <v>6</v>
      </c>
      <c r="B1126">
        <v>2029</v>
      </c>
      <c r="C1126" t="s">
        <v>91</v>
      </c>
      <c r="D1126" t="s">
        <v>181</v>
      </c>
      <c r="E1126">
        <v>0.95</v>
      </c>
      <c r="F1126" t="s">
        <v>182</v>
      </c>
    </row>
    <row r="1127" spans="1:6" x14ac:dyDescent="0.25">
      <c r="A1127" t="s">
        <v>6</v>
      </c>
      <c r="B1127">
        <v>2029</v>
      </c>
      <c r="C1127" t="s">
        <v>94</v>
      </c>
      <c r="D1127" t="s">
        <v>181</v>
      </c>
      <c r="E1127">
        <v>0.05</v>
      </c>
      <c r="F1127" t="s">
        <v>182</v>
      </c>
    </row>
    <row r="1128" spans="1:6" x14ac:dyDescent="0.25">
      <c r="A1128" t="s">
        <v>6</v>
      </c>
      <c r="B1128">
        <v>2029</v>
      </c>
      <c r="C1128" t="s">
        <v>91</v>
      </c>
      <c r="D1128" t="s">
        <v>183</v>
      </c>
      <c r="E1128">
        <v>0.95</v>
      </c>
      <c r="F1128" t="s">
        <v>184</v>
      </c>
    </row>
    <row r="1129" spans="1:6" x14ac:dyDescent="0.25">
      <c r="A1129" t="s">
        <v>6</v>
      </c>
      <c r="B1129">
        <v>2029</v>
      </c>
      <c r="C1129" t="s">
        <v>94</v>
      </c>
      <c r="D1129" t="s">
        <v>183</v>
      </c>
      <c r="E1129">
        <v>0.05</v>
      </c>
      <c r="F1129" t="s">
        <v>184</v>
      </c>
    </row>
    <row r="1130" spans="1:6" x14ac:dyDescent="0.25">
      <c r="A1130" t="s">
        <v>6</v>
      </c>
      <c r="B1130">
        <v>2029</v>
      </c>
      <c r="C1130" t="s">
        <v>19</v>
      </c>
      <c r="D1130" t="s">
        <v>185</v>
      </c>
      <c r="E1130">
        <v>0.97058823529411697</v>
      </c>
      <c r="F1130" t="s">
        <v>20</v>
      </c>
    </row>
    <row r="1131" spans="1:6" x14ac:dyDescent="0.25">
      <c r="A1131" t="s">
        <v>6</v>
      </c>
      <c r="B1131">
        <v>2029</v>
      </c>
      <c r="C1131" t="s">
        <v>21</v>
      </c>
      <c r="D1131" t="s">
        <v>185</v>
      </c>
      <c r="E1131">
        <v>2.94117647058823E-2</v>
      </c>
      <c r="F1131" t="s">
        <v>20</v>
      </c>
    </row>
    <row r="1132" spans="1:6" x14ac:dyDescent="0.25">
      <c r="A1132" t="s">
        <v>6</v>
      </c>
      <c r="B1132">
        <v>2029</v>
      </c>
      <c r="C1132" t="s">
        <v>186</v>
      </c>
      <c r="D1132" t="s">
        <v>187</v>
      </c>
      <c r="E1132">
        <v>0.97792560386473404</v>
      </c>
      <c r="F1132" t="s">
        <v>188</v>
      </c>
    </row>
    <row r="1133" spans="1:6" x14ac:dyDescent="0.25">
      <c r="A1133" t="s">
        <v>6</v>
      </c>
      <c r="B1133">
        <v>2029</v>
      </c>
      <c r="C1133" t="s">
        <v>19</v>
      </c>
      <c r="D1133" t="s">
        <v>187</v>
      </c>
      <c r="E1133">
        <v>2.2074396135265701E-2</v>
      </c>
      <c r="F1133" t="s">
        <v>188</v>
      </c>
    </row>
    <row r="1134" spans="1:6" x14ac:dyDescent="0.25">
      <c r="A1134" t="s">
        <v>6</v>
      </c>
      <c r="B1134">
        <v>2029</v>
      </c>
      <c r="C1134" t="s">
        <v>186</v>
      </c>
      <c r="D1134" t="s">
        <v>189</v>
      </c>
      <c r="E1134">
        <v>0.97792560386473404</v>
      </c>
      <c r="F1134" t="s">
        <v>190</v>
      </c>
    </row>
    <row r="1135" spans="1:6" x14ac:dyDescent="0.25">
      <c r="A1135" t="s">
        <v>6</v>
      </c>
      <c r="B1135">
        <v>2029</v>
      </c>
      <c r="C1135" t="s">
        <v>19</v>
      </c>
      <c r="D1135" t="s">
        <v>189</v>
      </c>
      <c r="E1135">
        <v>2.2074396135265701E-2</v>
      </c>
      <c r="F1135" t="s">
        <v>190</v>
      </c>
    </row>
    <row r="1136" spans="1:6" x14ac:dyDescent="0.25">
      <c r="A1136" t="s">
        <v>6</v>
      </c>
      <c r="B1136">
        <v>2029</v>
      </c>
      <c r="C1136" t="s">
        <v>186</v>
      </c>
      <c r="D1136" t="s">
        <v>191</v>
      </c>
      <c r="E1136">
        <v>0.97792560386473404</v>
      </c>
      <c r="F1136" t="s">
        <v>192</v>
      </c>
    </row>
    <row r="1137" spans="1:6" x14ac:dyDescent="0.25">
      <c r="A1137" t="s">
        <v>6</v>
      </c>
      <c r="B1137">
        <v>2029</v>
      </c>
      <c r="C1137" t="s">
        <v>19</v>
      </c>
      <c r="D1137" t="s">
        <v>191</v>
      </c>
      <c r="E1137">
        <v>2.2074396135265701E-2</v>
      </c>
      <c r="F1137" t="s">
        <v>192</v>
      </c>
    </row>
    <row r="1138" spans="1:6" x14ac:dyDescent="0.25">
      <c r="A1138" t="s">
        <v>6</v>
      </c>
      <c r="B1138">
        <v>2029</v>
      </c>
      <c r="C1138" t="s">
        <v>19</v>
      </c>
      <c r="D1138" t="s">
        <v>193</v>
      </c>
      <c r="E1138">
        <v>0.97792560386473404</v>
      </c>
      <c r="F1138" t="s">
        <v>194</v>
      </c>
    </row>
    <row r="1139" spans="1:6" x14ac:dyDescent="0.25">
      <c r="A1139" t="s">
        <v>6</v>
      </c>
      <c r="B1139">
        <v>2029</v>
      </c>
      <c r="C1139" t="s">
        <v>195</v>
      </c>
      <c r="D1139" t="s">
        <v>193</v>
      </c>
      <c r="E1139">
        <v>2.2074396135265701E-2</v>
      </c>
      <c r="F1139" t="s">
        <v>194</v>
      </c>
    </row>
    <row r="1140" spans="1:6" x14ac:dyDescent="0.25">
      <c r="A1140" t="s">
        <v>6</v>
      </c>
      <c r="B1140">
        <v>2029</v>
      </c>
      <c r="C1140" t="s">
        <v>22</v>
      </c>
      <c r="D1140" t="s">
        <v>196</v>
      </c>
      <c r="E1140">
        <v>0.98499999999999999</v>
      </c>
      <c r="F1140" t="s">
        <v>197</v>
      </c>
    </row>
    <row r="1141" spans="1:6" x14ac:dyDescent="0.25">
      <c r="A1141" t="s">
        <v>6</v>
      </c>
      <c r="B1141">
        <v>2029</v>
      </c>
      <c r="C1141" t="s">
        <v>19</v>
      </c>
      <c r="D1141" t="s">
        <v>196</v>
      </c>
      <c r="E1141">
        <v>1.4999999999999999E-2</v>
      </c>
      <c r="F1141" t="s">
        <v>197</v>
      </c>
    </row>
    <row r="1142" spans="1:6" x14ac:dyDescent="0.25">
      <c r="A1142" t="s">
        <v>6</v>
      </c>
      <c r="B1142">
        <v>2029</v>
      </c>
      <c r="C1142" t="s">
        <v>22</v>
      </c>
      <c r="D1142" t="s">
        <v>198</v>
      </c>
      <c r="E1142">
        <v>0.98499999999999999</v>
      </c>
      <c r="F1142" t="s">
        <v>23</v>
      </c>
    </row>
    <row r="1143" spans="1:6" x14ac:dyDescent="0.25">
      <c r="A1143" t="s">
        <v>6</v>
      </c>
      <c r="B1143">
        <v>2029</v>
      </c>
      <c r="C1143" t="s">
        <v>19</v>
      </c>
      <c r="D1143" t="s">
        <v>198</v>
      </c>
      <c r="E1143">
        <v>1.4999999999999999E-2</v>
      </c>
      <c r="F1143" t="s">
        <v>23</v>
      </c>
    </row>
    <row r="1144" spans="1:6" x14ac:dyDescent="0.25">
      <c r="A1144" t="s">
        <v>6</v>
      </c>
      <c r="B1144">
        <v>2029</v>
      </c>
      <c r="C1144" t="s">
        <v>22</v>
      </c>
      <c r="D1144" t="s">
        <v>199</v>
      </c>
      <c r="E1144">
        <v>0.98499999999999999</v>
      </c>
      <c r="F1144" t="s">
        <v>200</v>
      </c>
    </row>
    <row r="1145" spans="1:6" x14ac:dyDescent="0.25">
      <c r="A1145" t="s">
        <v>6</v>
      </c>
      <c r="B1145">
        <v>2029</v>
      </c>
      <c r="C1145" t="s">
        <v>19</v>
      </c>
      <c r="D1145" t="s">
        <v>199</v>
      </c>
      <c r="E1145">
        <v>1.4999999999999999E-2</v>
      </c>
      <c r="F1145" t="s">
        <v>200</v>
      </c>
    </row>
    <row r="1146" spans="1:6" x14ac:dyDescent="0.25">
      <c r="A1146" t="s">
        <v>6</v>
      </c>
      <c r="B1146">
        <v>2029</v>
      </c>
      <c r="C1146" t="s">
        <v>24</v>
      </c>
      <c r="D1146" t="s">
        <v>201</v>
      </c>
      <c r="E1146">
        <v>0.97058823529411697</v>
      </c>
      <c r="F1146" t="s">
        <v>25</v>
      </c>
    </row>
    <row r="1147" spans="1:6" x14ac:dyDescent="0.25">
      <c r="A1147" t="s">
        <v>6</v>
      </c>
      <c r="B1147">
        <v>2029</v>
      </c>
      <c r="C1147" t="s">
        <v>19</v>
      </c>
      <c r="D1147" t="s">
        <v>201</v>
      </c>
      <c r="E1147">
        <v>2.94117647058823E-2</v>
      </c>
      <c r="F1147" t="s">
        <v>25</v>
      </c>
    </row>
    <row r="1148" spans="1:6" x14ac:dyDescent="0.25">
      <c r="A1148" t="s">
        <v>6</v>
      </c>
      <c r="B1148">
        <v>2029</v>
      </c>
      <c r="C1148" t="s">
        <v>186</v>
      </c>
      <c r="D1148" t="s">
        <v>202</v>
      </c>
      <c r="E1148">
        <v>0.98499999999999999</v>
      </c>
      <c r="F1148" t="s">
        <v>203</v>
      </c>
    </row>
    <row r="1149" spans="1:6" x14ac:dyDescent="0.25">
      <c r="A1149" t="s">
        <v>6</v>
      </c>
      <c r="B1149">
        <v>2029</v>
      </c>
      <c r="C1149" t="s">
        <v>19</v>
      </c>
      <c r="D1149" t="s">
        <v>202</v>
      </c>
      <c r="E1149">
        <v>1.4999999999999999E-2</v>
      </c>
      <c r="F1149" t="s">
        <v>203</v>
      </c>
    </row>
    <row r="1150" spans="1:6" x14ac:dyDescent="0.25">
      <c r="A1150" t="s">
        <v>6</v>
      </c>
      <c r="B1150">
        <v>2029</v>
      </c>
      <c r="C1150" t="s">
        <v>186</v>
      </c>
      <c r="D1150" t="s">
        <v>204</v>
      </c>
      <c r="E1150">
        <v>0.98499999999999999</v>
      </c>
      <c r="F1150" t="s">
        <v>205</v>
      </c>
    </row>
    <row r="1151" spans="1:6" x14ac:dyDescent="0.25">
      <c r="A1151" t="s">
        <v>6</v>
      </c>
      <c r="B1151">
        <v>2029</v>
      </c>
      <c r="C1151" t="s">
        <v>19</v>
      </c>
      <c r="D1151" t="s">
        <v>204</v>
      </c>
      <c r="E1151">
        <v>1.4999999999999999E-2</v>
      </c>
      <c r="F1151" t="s">
        <v>205</v>
      </c>
    </row>
    <row r="1152" spans="1:6" x14ac:dyDescent="0.25">
      <c r="A1152" t="s">
        <v>6</v>
      </c>
      <c r="B1152">
        <v>2029</v>
      </c>
      <c r="C1152" t="s">
        <v>186</v>
      </c>
      <c r="D1152" t="s">
        <v>206</v>
      </c>
      <c r="E1152">
        <v>0.98499999999999999</v>
      </c>
      <c r="F1152" t="s">
        <v>207</v>
      </c>
    </row>
    <row r="1153" spans="1:6" x14ac:dyDescent="0.25">
      <c r="A1153" t="s">
        <v>6</v>
      </c>
      <c r="B1153">
        <v>2029</v>
      </c>
      <c r="C1153" t="s">
        <v>19</v>
      </c>
      <c r="D1153" t="s">
        <v>206</v>
      </c>
      <c r="E1153">
        <v>1.4999999999999999E-2</v>
      </c>
      <c r="F1153" t="s">
        <v>207</v>
      </c>
    </row>
    <row r="1154" spans="1:6" x14ac:dyDescent="0.25">
      <c r="A1154" t="s">
        <v>6</v>
      </c>
      <c r="B1154">
        <v>2029</v>
      </c>
      <c r="C1154" t="s">
        <v>26</v>
      </c>
      <c r="D1154" t="s">
        <v>208</v>
      </c>
      <c r="E1154">
        <v>0.95</v>
      </c>
      <c r="F1154" t="s">
        <v>27</v>
      </c>
    </row>
    <row r="1155" spans="1:6" x14ac:dyDescent="0.25">
      <c r="A1155" t="s">
        <v>6</v>
      </c>
      <c r="B1155">
        <v>2029</v>
      </c>
      <c r="C1155" t="s">
        <v>28</v>
      </c>
      <c r="D1155" t="s">
        <v>208</v>
      </c>
      <c r="E1155">
        <v>0.05</v>
      </c>
      <c r="F1155" t="s">
        <v>27</v>
      </c>
    </row>
    <row r="1156" spans="1:6" x14ac:dyDescent="0.25">
      <c r="A1156" t="s">
        <v>6</v>
      </c>
      <c r="B1156">
        <v>2029</v>
      </c>
      <c r="C1156" t="s">
        <v>26</v>
      </c>
      <c r="D1156" t="s">
        <v>209</v>
      </c>
      <c r="E1156">
        <v>0.95</v>
      </c>
      <c r="F1156" t="s">
        <v>210</v>
      </c>
    </row>
    <row r="1157" spans="1:6" x14ac:dyDescent="0.25">
      <c r="A1157" t="s">
        <v>6</v>
      </c>
      <c r="B1157">
        <v>2029</v>
      </c>
      <c r="C1157" t="s">
        <v>28</v>
      </c>
      <c r="D1157" t="s">
        <v>209</v>
      </c>
      <c r="E1157">
        <v>0.05</v>
      </c>
      <c r="F1157" t="s">
        <v>210</v>
      </c>
    </row>
    <row r="1158" spans="1:6" x14ac:dyDescent="0.25">
      <c r="A1158" t="s">
        <v>6</v>
      </c>
      <c r="B1158">
        <v>2029</v>
      </c>
      <c r="C1158" t="s">
        <v>26</v>
      </c>
      <c r="D1158" t="s">
        <v>211</v>
      </c>
      <c r="E1158">
        <v>0.95</v>
      </c>
      <c r="F1158" t="s">
        <v>212</v>
      </c>
    </row>
    <row r="1159" spans="1:6" x14ac:dyDescent="0.25">
      <c r="A1159" t="s">
        <v>6</v>
      </c>
      <c r="B1159">
        <v>2029</v>
      </c>
      <c r="C1159" t="s">
        <v>28</v>
      </c>
      <c r="D1159" t="s">
        <v>211</v>
      </c>
      <c r="E1159">
        <v>0.05</v>
      </c>
      <c r="F1159" t="s">
        <v>212</v>
      </c>
    </row>
    <row r="1160" spans="1:6" x14ac:dyDescent="0.25">
      <c r="A1160" t="s">
        <v>6</v>
      </c>
      <c r="B1160">
        <v>2029</v>
      </c>
      <c r="C1160" t="s">
        <v>26</v>
      </c>
      <c r="D1160" t="s">
        <v>213</v>
      </c>
      <c r="E1160">
        <v>0.95</v>
      </c>
      <c r="F1160" t="s">
        <v>214</v>
      </c>
    </row>
    <row r="1161" spans="1:6" x14ac:dyDescent="0.25">
      <c r="A1161" t="s">
        <v>6</v>
      </c>
      <c r="B1161">
        <v>2029</v>
      </c>
      <c r="C1161" t="s">
        <v>28</v>
      </c>
      <c r="D1161" t="s">
        <v>213</v>
      </c>
      <c r="E1161">
        <v>0.05</v>
      </c>
      <c r="F1161" t="s">
        <v>214</v>
      </c>
    </row>
    <row r="1162" spans="1:6" x14ac:dyDescent="0.25">
      <c r="A1162" t="s">
        <v>6</v>
      </c>
      <c r="B1162">
        <v>2029</v>
      </c>
      <c r="C1162" t="s">
        <v>26</v>
      </c>
      <c r="D1162" t="s">
        <v>215</v>
      </c>
      <c r="E1162">
        <v>0.95</v>
      </c>
      <c r="F1162" t="s">
        <v>216</v>
      </c>
    </row>
    <row r="1163" spans="1:6" x14ac:dyDescent="0.25">
      <c r="A1163" t="s">
        <v>6</v>
      </c>
      <c r="B1163">
        <v>2029</v>
      </c>
      <c r="C1163" t="s">
        <v>28</v>
      </c>
      <c r="D1163" t="s">
        <v>215</v>
      </c>
      <c r="E1163">
        <v>0.05</v>
      </c>
      <c r="F1163" t="s">
        <v>216</v>
      </c>
    </row>
    <row r="1164" spans="1:6" x14ac:dyDescent="0.25">
      <c r="A1164" t="s">
        <v>6</v>
      </c>
      <c r="B1164">
        <v>2029</v>
      </c>
      <c r="C1164" t="s">
        <v>26</v>
      </c>
      <c r="D1164" t="s">
        <v>45</v>
      </c>
      <c r="E1164">
        <v>0.95</v>
      </c>
      <c r="F1164" t="s">
        <v>46</v>
      </c>
    </row>
    <row r="1165" spans="1:6" x14ac:dyDescent="0.25">
      <c r="A1165" t="s">
        <v>6</v>
      </c>
      <c r="B1165">
        <v>2029</v>
      </c>
      <c r="C1165" t="s">
        <v>28</v>
      </c>
      <c r="D1165" t="s">
        <v>45</v>
      </c>
      <c r="E1165">
        <v>0.05</v>
      </c>
      <c r="F1165" t="s">
        <v>46</v>
      </c>
    </row>
    <row r="1166" spans="1:6" x14ac:dyDescent="0.25">
      <c r="A1166" t="s">
        <v>6</v>
      </c>
      <c r="B1166">
        <v>2029</v>
      </c>
      <c r="C1166" t="s">
        <v>26</v>
      </c>
      <c r="D1166" t="s">
        <v>47</v>
      </c>
      <c r="E1166">
        <v>0.95</v>
      </c>
      <c r="F1166" t="s">
        <v>48</v>
      </c>
    </row>
    <row r="1167" spans="1:6" x14ac:dyDescent="0.25">
      <c r="A1167" t="s">
        <v>6</v>
      </c>
      <c r="B1167">
        <v>2029</v>
      </c>
      <c r="C1167" t="s">
        <v>28</v>
      </c>
      <c r="D1167" t="s">
        <v>47</v>
      </c>
      <c r="E1167">
        <v>0.05</v>
      </c>
      <c r="F1167" t="s">
        <v>48</v>
      </c>
    </row>
    <row r="1168" spans="1:6" x14ac:dyDescent="0.25">
      <c r="A1168" t="s">
        <v>6</v>
      </c>
      <c r="B1168">
        <v>2029</v>
      </c>
      <c r="C1168" t="s">
        <v>26</v>
      </c>
      <c r="D1168" t="s">
        <v>49</v>
      </c>
      <c r="E1168">
        <v>0.95</v>
      </c>
      <c r="F1168" t="s">
        <v>50</v>
      </c>
    </row>
    <row r="1169" spans="1:6" x14ac:dyDescent="0.25">
      <c r="A1169" t="s">
        <v>6</v>
      </c>
      <c r="B1169">
        <v>2029</v>
      </c>
      <c r="C1169" t="s">
        <v>28</v>
      </c>
      <c r="D1169" t="s">
        <v>49</v>
      </c>
      <c r="E1169">
        <v>0.05</v>
      </c>
      <c r="F1169" t="s">
        <v>50</v>
      </c>
    </row>
    <row r="1170" spans="1:6" x14ac:dyDescent="0.25">
      <c r="A1170" t="s">
        <v>6</v>
      </c>
      <c r="B1170">
        <v>2029</v>
      </c>
      <c r="C1170" t="s">
        <v>26</v>
      </c>
      <c r="D1170" t="s">
        <v>51</v>
      </c>
      <c r="E1170">
        <v>0.95</v>
      </c>
      <c r="F1170" t="s">
        <v>52</v>
      </c>
    </row>
    <row r="1171" spans="1:6" x14ac:dyDescent="0.25">
      <c r="A1171" t="s">
        <v>6</v>
      </c>
      <c r="B1171">
        <v>2029</v>
      </c>
      <c r="C1171" t="s">
        <v>28</v>
      </c>
      <c r="D1171" t="s">
        <v>51</v>
      </c>
      <c r="E1171">
        <v>0.05</v>
      </c>
      <c r="F1171" t="s">
        <v>52</v>
      </c>
    </row>
    <row r="1172" spans="1:6" x14ac:dyDescent="0.25">
      <c r="A1172" t="s">
        <v>6</v>
      </c>
      <c r="B1172">
        <v>2029</v>
      </c>
      <c r="C1172" t="s">
        <v>29</v>
      </c>
      <c r="D1172" t="s">
        <v>53</v>
      </c>
      <c r="E1172">
        <v>0.97058823529411697</v>
      </c>
      <c r="F1172" t="s">
        <v>30</v>
      </c>
    </row>
    <row r="1173" spans="1:6" x14ac:dyDescent="0.25">
      <c r="A1173" t="s">
        <v>6</v>
      </c>
      <c r="B1173">
        <v>2029</v>
      </c>
      <c r="C1173" t="s">
        <v>31</v>
      </c>
      <c r="D1173" t="s">
        <v>53</v>
      </c>
      <c r="E1173">
        <v>2.94117647058823E-2</v>
      </c>
      <c r="F1173" t="s">
        <v>30</v>
      </c>
    </row>
    <row r="1174" spans="1:6" x14ac:dyDescent="0.25">
      <c r="A1174" t="s">
        <v>6</v>
      </c>
      <c r="B1174">
        <v>2029</v>
      </c>
      <c r="C1174" t="s">
        <v>54</v>
      </c>
      <c r="D1174" t="s">
        <v>55</v>
      </c>
      <c r="E1174">
        <v>0.97792560386473404</v>
      </c>
      <c r="F1174" t="s">
        <v>56</v>
      </c>
    </row>
    <row r="1175" spans="1:6" x14ac:dyDescent="0.25">
      <c r="A1175" t="s">
        <v>6</v>
      </c>
      <c r="B1175">
        <v>2029</v>
      </c>
      <c r="C1175" t="s">
        <v>31</v>
      </c>
      <c r="D1175" t="s">
        <v>55</v>
      </c>
      <c r="E1175">
        <v>2.2074396135265701E-2</v>
      </c>
      <c r="F1175" t="s">
        <v>56</v>
      </c>
    </row>
    <row r="1176" spans="1:6" x14ac:dyDescent="0.25">
      <c r="A1176" t="s">
        <v>6</v>
      </c>
      <c r="B1176">
        <v>2029</v>
      </c>
      <c r="C1176" t="s">
        <v>54</v>
      </c>
      <c r="D1176" t="s">
        <v>57</v>
      </c>
      <c r="E1176">
        <v>0.97792560386473404</v>
      </c>
      <c r="F1176" t="s">
        <v>58</v>
      </c>
    </row>
    <row r="1177" spans="1:6" x14ac:dyDescent="0.25">
      <c r="A1177" t="s">
        <v>6</v>
      </c>
      <c r="B1177">
        <v>2029</v>
      </c>
      <c r="C1177" t="s">
        <v>31</v>
      </c>
      <c r="D1177" t="s">
        <v>57</v>
      </c>
      <c r="E1177">
        <v>2.2074396135265701E-2</v>
      </c>
      <c r="F1177" t="s">
        <v>58</v>
      </c>
    </row>
    <row r="1178" spans="1:6" x14ac:dyDescent="0.25">
      <c r="A1178" t="s">
        <v>6</v>
      </c>
      <c r="B1178">
        <v>2029</v>
      </c>
      <c r="C1178" t="s">
        <v>54</v>
      </c>
      <c r="D1178" t="s">
        <v>59</v>
      </c>
      <c r="E1178">
        <v>0.97792560386473404</v>
      </c>
      <c r="F1178" t="s">
        <v>60</v>
      </c>
    </row>
    <row r="1179" spans="1:6" x14ac:dyDescent="0.25">
      <c r="A1179" t="s">
        <v>6</v>
      </c>
      <c r="B1179">
        <v>2029</v>
      </c>
      <c r="C1179" t="s">
        <v>31</v>
      </c>
      <c r="D1179" t="s">
        <v>59</v>
      </c>
      <c r="E1179">
        <v>2.2074396135265701E-2</v>
      </c>
      <c r="F1179" t="s">
        <v>60</v>
      </c>
    </row>
    <row r="1180" spans="1:6" x14ac:dyDescent="0.25">
      <c r="A1180" t="s">
        <v>6</v>
      </c>
      <c r="B1180">
        <v>2029</v>
      </c>
      <c r="C1180" t="s">
        <v>31</v>
      </c>
      <c r="D1180" t="s">
        <v>61</v>
      </c>
      <c r="E1180">
        <v>0.97792560386473404</v>
      </c>
      <c r="F1180" t="s">
        <v>32</v>
      </c>
    </row>
    <row r="1181" spans="1:6" x14ac:dyDescent="0.25">
      <c r="A1181" t="s">
        <v>6</v>
      </c>
      <c r="B1181">
        <v>2029</v>
      </c>
      <c r="C1181" t="s">
        <v>33</v>
      </c>
      <c r="D1181" t="s">
        <v>61</v>
      </c>
      <c r="E1181">
        <v>2.2074396135265701E-2</v>
      </c>
      <c r="F1181" t="s">
        <v>32</v>
      </c>
    </row>
    <row r="1182" spans="1:6" x14ac:dyDescent="0.25">
      <c r="A1182" t="s">
        <v>6</v>
      </c>
      <c r="B1182">
        <v>2029</v>
      </c>
      <c r="C1182" t="s">
        <v>34</v>
      </c>
      <c r="D1182" t="s">
        <v>62</v>
      </c>
      <c r="E1182">
        <v>0.98499999999999999</v>
      </c>
      <c r="F1182" t="s">
        <v>35</v>
      </c>
    </row>
    <row r="1183" spans="1:6" x14ac:dyDescent="0.25">
      <c r="A1183" t="s">
        <v>6</v>
      </c>
      <c r="B1183">
        <v>2029</v>
      </c>
      <c r="C1183" t="s">
        <v>31</v>
      </c>
      <c r="D1183" t="s">
        <v>62</v>
      </c>
      <c r="E1183">
        <v>1.4999999999999999E-2</v>
      </c>
      <c r="F1183" t="s">
        <v>35</v>
      </c>
    </row>
    <row r="1184" spans="1:6" x14ac:dyDescent="0.25">
      <c r="A1184" t="s">
        <v>6</v>
      </c>
      <c r="B1184">
        <v>2029</v>
      </c>
      <c r="C1184" t="s">
        <v>34</v>
      </c>
      <c r="D1184" t="s">
        <v>63</v>
      </c>
      <c r="E1184">
        <v>0.98499999999999999</v>
      </c>
      <c r="F1184" t="s">
        <v>64</v>
      </c>
    </row>
    <row r="1185" spans="1:6" x14ac:dyDescent="0.25">
      <c r="A1185" t="s">
        <v>6</v>
      </c>
      <c r="B1185">
        <v>2029</v>
      </c>
      <c r="C1185" t="s">
        <v>31</v>
      </c>
      <c r="D1185" t="s">
        <v>63</v>
      </c>
      <c r="E1185">
        <v>1.4999999999999999E-2</v>
      </c>
      <c r="F1185" t="s">
        <v>64</v>
      </c>
    </row>
    <row r="1186" spans="1:6" x14ac:dyDescent="0.25">
      <c r="A1186" t="s">
        <v>6</v>
      </c>
      <c r="B1186">
        <v>2029</v>
      </c>
      <c r="C1186" t="s">
        <v>34</v>
      </c>
      <c r="D1186" t="s">
        <v>65</v>
      </c>
      <c r="E1186">
        <v>0.98499999999999999</v>
      </c>
      <c r="F1186" t="s">
        <v>66</v>
      </c>
    </row>
    <row r="1187" spans="1:6" x14ac:dyDescent="0.25">
      <c r="A1187" t="s">
        <v>6</v>
      </c>
      <c r="B1187">
        <v>2029</v>
      </c>
      <c r="C1187" t="s">
        <v>31</v>
      </c>
      <c r="D1187" t="s">
        <v>65</v>
      </c>
      <c r="E1187">
        <v>1.4999999999999999E-2</v>
      </c>
      <c r="F1187" t="s">
        <v>66</v>
      </c>
    </row>
    <row r="1188" spans="1:6" x14ac:dyDescent="0.25">
      <c r="A1188" t="s">
        <v>6</v>
      </c>
      <c r="B1188">
        <v>2029</v>
      </c>
      <c r="C1188" t="s">
        <v>36</v>
      </c>
      <c r="D1188" t="s">
        <v>67</v>
      </c>
      <c r="E1188">
        <v>0.97058823529411697</v>
      </c>
      <c r="F1188" t="s">
        <v>37</v>
      </c>
    </row>
    <row r="1189" spans="1:6" x14ac:dyDescent="0.25">
      <c r="A1189" t="s">
        <v>6</v>
      </c>
      <c r="B1189">
        <v>2029</v>
      </c>
      <c r="C1189" t="s">
        <v>31</v>
      </c>
      <c r="D1189" t="s">
        <v>67</v>
      </c>
      <c r="E1189">
        <v>2.94117647058823E-2</v>
      </c>
      <c r="F1189" t="s">
        <v>37</v>
      </c>
    </row>
    <row r="1190" spans="1:6" x14ac:dyDescent="0.25">
      <c r="A1190" t="s">
        <v>6</v>
      </c>
      <c r="B1190">
        <v>2029</v>
      </c>
      <c r="C1190" t="s">
        <v>54</v>
      </c>
      <c r="D1190" t="s">
        <v>68</v>
      </c>
      <c r="E1190">
        <v>0.98499999999999999</v>
      </c>
      <c r="F1190" t="s">
        <v>69</v>
      </c>
    </row>
    <row r="1191" spans="1:6" x14ac:dyDescent="0.25">
      <c r="A1191" t="s">
        <v>6</v>
      </c>
      <c r="B1191">
        <v>2029</v>
      </c>
      <c r="C1191" t="s">
        <v>31</v>
      </c>
      <c r="D1191" t="s">
        <v>68</v>
      </c>
      <c r="E1191">
        <v>1.4999999999999999E-2</v>
      </c>
      <c r="F1191" t="s">
        <v>69</v>
      </c>
    </row>
    <row r="1192" spans="1:6" x14ac:dyDescent="0.25">
      <c r="A1192" t="s">
        <v>6</v>
      </c>
      <c r="B1192">
        <v>2029</v>
      </c>
      <c r="C1192" t="s">
        <v>54</v>
      </c>
      <c r="D1192" t="s">
        <v>70</v>
      </c>
      <c r="E1192">
        <v>0.98499999999999999</v>
      </c>
      <c r="F1192" t="s">
        <v>71</v>
      </c>
    </row>
    <row r="1193" spans="1:6" x14ac:dyDescent="0.25">
      <c r="A1193" t="s">
        <v>6</v>
      </c>
      <c r="B1193">
        <v>2029</v>
      </c>
      <c r="C1193" t="s">
        <v>31</v>
      </c>
      <c r="D1193" t="s">
        <v>70</v>
      </c>
      <c r="E1193">
        <v>1.4999999999999999E-2</v>
      </c>
      <c r="F1193" t="s">
        <v>71</v>
      </c>
    </row>
    <row r="1194" spans="1:6" x14ac:dyDescent="0.25">
      <c r="A1194" t="s">
        <v>6</v>
      </c>
      <c r="B1194">
        <v>2029</v>
      </c>
      <c r="C1194" t="s">
        <v>54</v>
      </c>
      <c r="D1194" t="s">
        <v>72</v>
      </c>
      <c r="E1194">
        <v>0.98499999999999999</v>
      </c>
      <c r="F1194" t="s">
        <v>73</v>
      </c>
    </row>
    <row r="1195" spans="1:6" x14ac:dyDescent="0.25">
      <c r="A1195" t="s">
        <v>6</v>
      </c>
      <c r="B1195">
        <v>2029</v>
      </c>
      <c r="C1195" t="s">
        <v>31</v>
      </c>
      <c r="D1195" t="s">
        <v>72</v>
      </c>
      <c r="E1195">
        <v>1.4999999999999999E-2</v>
      </c>
      <c r="F1195" t="s">
        <v>73</v>
      </c>
    </row>
    <row r="1196" spans="1:6" x14ac:dyDescent="0.25">
      <c r="A1196" t="s">
        <v>6</v>
      </c>
      <c r="B1196">
        <v>2029</v>
      </c>
      <c r="C1196" t="s">
        <v>38</v>
      </c>
      <c r="D1196" t="s">
        <v>74</v>
      </c>
      <c r="E1196">
        <v>0.95</v>
      </c>
      <c r="F1196" t="s">
        <v>39</v>
      </c>
    </row>
    <row r="1197" spans="1:6" x14ac:dyDescent="0.25">
      <c r="A1197" t="s">
        <v>6</v>
      </c>
      <c r="B1197">
        <v>2029</v>
      </c>
      <c r="C1197" t="s">
        <v>40</v>
      </c>
      <c r="D1197" t="s">
        <v>74</v>
      </c>
      <c r="E1197">
        <v>0.05</v>
      </c>
      <c r="F1197" t="s">
        <v>39</v>
      </c>
    </row>
    <row r="1198" spans="1:6" x14ac:dyDescent="0.25">
      <c r="A1198" t="s">
        <v>6</v>
      </c>
      <c r="B1198">
        <v>2029</v>
      </c>
      <c r="C1198" t="s">
        <v>38</v>
      </c>
      <c r="D1198" t="s">
        <v>75</v>
      </c>
      <c r="E1198">
        <v>0.95</v>
      </c>
      <c r="F1198" t="s">
        <v>76</v>
      </c>
    </row>
    <row r="1199" spans="1:6" x14ac:dyDescent="0.25">
      <c r="A1199" t="s">
        <v>6</v>
      </c>
      <c r="B1199">
        <v>2029</v>
      </c>
      <c r="C1199" t="s">
        <v>40</v>
      </c>
      <c r="D1199" t="s">
        <v>75</v>
      </c>
      <c r="E1199">
        <v>0.05</v>
      </c>
      <c r="F1199" t="s">
        <v>76</v>
      </c>
    </row>
    <row r="1200" spans="1:6" x14ac:dyDescent="0.25">
      <c r="A1200" t="s">
        <v>6</v>
      </c>
      <c r="B1200">
        <v>2029</v>
      </c>
      <c r="C1200" t="s">
        <v>38</v>
      </c>
      <c r="D1200" t="s">
        <v>77</v>
      </c>
      <c r="E1200">
        <v>0.95</v>
      </c>
      <c r="F1200" t="s">
        <v>78</v>
      </c>
    </row>
    <row r="1201" spans="1:6" x14ac:dyDescent="0.25">
      <c r="A1201" t="s">
        <v>6</v>
      </c>
      <c r="B1201">
        <v>2029</v>
      </c>
      <c r="C1201" t="s">
        <v>40</v>
      </c>
      <c r="D1201" t="s">
        <v>77</v>
      </c>
      <c r="E1201">
        <v>0.05</v>
      </c>
      <c r="F1201" t="s">
        <v>78</v>
      </c>
    </row>
    <row r="1202" spans="1:6" x14ac:dyDescent="0.25">
      <c r="A1202" t="s">
        <v>6</v>
      </c>
      <c r="B1202">
        <v>2029</v>
      </c>
      <c r="C1202" t="s">
        <v>38</v>
      </c>
      <c r="D1202" t="s">
        <v>79</v>
      </c>
      <c r="E1202">
        <v>0.95</v>
      </c>
      <c r="F1202" t="s">
        <v>80</v>
      </c>
    </row>
    <row r="1203" spans="1:6" x14ac:dyDescent="0.25">
      <c r="A1203" t="s">
        <v>6</v>
      </c>
      <c r="B1203">
        <v>2029</v>
      </c>
      <c r="C1203" t="s">
        <v>40</v>
      </c>
      <c r="D1203" t="s">
        <v>79</v>
      </c>
      <c r="E1203">
        <v>0.05</v>
      </c>
      <c r="F1203" t="s">
        <v>80</v>
      </c>
    </row>
    <row r="1204" spans="1:6" x14ac:dyDescent="0.25">
      <c r="A1204" t="s">
        <v>6</v>
      </c>
      <c r="B1204">
        <v>2029</v>
      </c>
      <c r="C1204" t="s">
        <v>38</v>
      </c>
      <c r="D1204" t="s">
        <v>81</v>
      </c>
      <c r="E1204">
        <v>0.95</v>
      </c>
      <c r="F1204" t="s">
        <v>82</v>
      </c>
    </row>
    <row r="1205" spans="1:6" x14ac:dyDescent="0.25">
      <c r="A1205" t="s">
        <v>6</v>
      </c>
      <c r="B1205">
        <v>2029</v>
      </c>
      <c r="C1205" t="s">
        <v>40</v>
      </c>
      <c r="D1205" t="s">
        <v>81</v>
      </c>
      <c r="E1205">
        <v>0.05</v>
      </c>
      <c r="F1205" t="s">
        <v>82</v>
      </c>
    </row>
    <row r="1206" spans="1:6" x14ac:dyDescent="0.25">
      <c r="A1206" t="s">
        <v>6</v>
      </c>
      <c r="B1206">
        <v>2029</v>
      </c>
      <c r="C1206" t="s">
        <v>38</v>
      </c>
      <c r="D1206" t="s">
        <v>83</v>
      </c>
      <c r="E1206">
        <v>0.95</v>
      </c>
      <c r="F1206" t="s">
        <v>84</v>
      </c>
    </row>
    <row r="1207" spans="1:6" x14ac:dyDescent="0.25">
      <c r="A1207" t="s">
        <v>6</v>
      </c>
      <c r="B1207">
        <v>2029</v>
      </c>
      <c r="C1207" t="s">
        <v>40</v>
      </c>
      <c r="D1207" t="s">
        <v>83</v>
      </c>
      <c r="E1207">
        <v>0.05</v>
      </c>
      <c r="F1207" t="s">
        <v>84</v>
      </c>
    </row>
    <row r="1208" spans="1:6" x14ac:dyDescent="0.25">
      <c r="A1208" t="s">
        <v>6</v>
      </c>
      <c r="B1208">
        <v>2029</v>
      </c>
      <c r="C1208" t="s">
        <v>38</v>
      </c>
      <c r="D1208" t="s">
        <v>85</v>
      </c>
      <c r="E1208">
        <v>0.95</v>
      </c>
      <c r="F1208" t="s">
        <v>86</v>
      </c>
    </row>
    <row r="1209" spans="1:6" x14ac:dyDescent="0.25">
      <c r="A1209" t="s">
        <v>6</v>
      </c>
      <c r="B1209">
        <v>2029</v>
      </c>
      <c r="C1209" t="s">
        <v>40</v>
      </c>
      <c r="D1209" t="s">
        <v>85</v>
      </c>
      <c r="E1209">
        <v>0.05</v>
      </c>
      <c r="F1209" t="s">
        <v>86</v>
      </c>
    </row>
    <row r="1210" spans="1:6" x14ac:dyDescent="0.25">
      <c r="A1210" t="s">
        <v>6</v>
      </c>
      <c r="B1210">
        <v>2029</v>
      </c>
      <c r="C1210" t="s">
        <v>38</v>
      </c>
      <c r="D1210" t="s">
        <v>87</v>
      </c>
      <c r="E1210">
        <v>0.95</v>
      </c>
      <c r="F1210" t="s">
        <v>88</v>
      </c>
    </row>
    <row r="1211" spans="1:6" x14ac:dyDescent="0.25">
      <c r="A1211" t="s">
        <v>6</v>
      </c>
      <c r="B1211">
        <v>2029</v>
      </c>
      <c r="C1211" t="s">
        <v>40</v>
      </c>
      <c r="D1211" t="s">
        <v>87</v>
      </c>
      <c r="E1211">
        <v>0.05</v>
      </c>
      <c r="F1211" t="s">
        <v>88</v>
      </c>
    </row>
    <row r="1212" spans="1:6" x14ac:dyDescent="0.25">
      <c r="A1212" t="s">
        <v>6</v>
      </c>
      <c r="B1212">
        <v>2029</v>
      </c>
      <c r="C1212" t="s">
        <v>38</v>
      </c>
      <c r="D1212" t="s">
        <v>89</v>
      </c>
      <c r="E1212">
        <v>0.95</v>
      </c>
      <c r="F1212" t="s">
        <v>90</v>
      </c>
    </row>
    <row r="1213" spans="1:6" x14ac:dyDescent="0.25">
      <c r="A1213" t="s">
        <v>6</v>
      </c>
      <c r="B1213">
        <v>2029</v>
      </c>
      <c r="C1213" t="s">
        <v>40</v>
      </c>
      <c r="D1213" t="s">
        <v>89</v>
      </c>
      <c r="E1213">
        <v>0.05</v>
      </c>
      <c r="F1213" t="s">
        <v>90</v>
      </c>
    </row>
    <row r="1214" spans="1:6" x14ac:dyDescent="0.25">
      <c r="A1214" t="s">
        <v>6</v>
      </c>
      <c r="B1214">
        <v>2029</v>
      </c>
      <c r="C1214" t="s">
        <v>91</v>
      </c>
      <c r="D1214" t="s">
        <v>92</v>
      </c>
      <c r="E1214">
        <v>0.95</v>
      </c>
      <c r="F1214" t="s">
        <v>93</v>
      </c>
    </row>
    <row r="1215" spans="1:6" x14ac:dyDescent="0.25">
      <c r="A1215" t="s">
        <v>6</v>
      </c>
      <c r="B1215">
        <v>2029</v>
      </c>
      <c r="C1215" t="s">
        <v>94</v>
      </c>
      <c r="D1215" t="s">
        <v>92</v>
      </c>
      <c r="E1215">
        <v>0.05</v>
      </c>
      <c r="F1215" t="s">
        <v>93</v>
      </c>
    </row>
    <row r="1216" spans="1:6" x14ac:dyDescent="0.25">
      <c r="A1216" t="s">
        <v>6</v>
      </c>
      <c r="B1216">
        <v>2029</v>
      </c>
      <c r="C1216" t="s">
        <v>91</v>
      </c>
      <c r="D1216" t="s">
        <v>95</v>
      </c>
      <c r="E1216">
        <v>0.95</v>
      </c>
      <c r="F1216" t="s">
        <v>96</v>
      </c>
    </row>
    <row r="1217" spans="1:6" x14ac:dyDescent="0.25">
      <c r="A1217" t="s">
        <v>6</v>
      </c>
      <c r="B1217">
        <v>2029</v>
      </c>
      <c r="C1217" t="s">
        <v>94</v>
      </c>
      <c r="D1217" t="s">
        <v>95</v>
      </c>
      <c r="E1217">
        <v>0.05</v>
      </c>
      <c r="F1217" t="s">
        <v>96</v>
      </c>
    </row>
    <row r="1218" spans="1:6" x14ac:dyDescent="0.25">
      <c r="A1218" t="s">
        <v>6</v>
      </c>
      <c r="B1218">
        <v>2029</v>
      </c>
      <c r="C1218" t="s">
        <v>91</v>
      </c>
      <c r="D1218" t="s">
        <v>97</v>
      </c>
      <c r="E1218">
        <v>0.95</v>
      </c>
      <c r="F1218" t="s">
        <v>98</v>
      </c>
    </row>
    <row r="1219" spans="1:6" x14ac:dyDescent="0.25">
      <c r="A1219" t="s">
        <v>6</v>
      </c>
      <c r="B1219">
        <v>2029</v>
      </c>
      <c r="C1219" t="s">
        <v>94</v>
      </c>
      <c r="D1219" t="s">
        <v>97</v>
      </c>
      <c r="E1219">
        <v>0.05</v>
      </c>
      <c r="F1219" t="s">
        <v>98</v>
      </c>
    </row>
    <row r="1220" spans="1:6" x14ac:dyDescent="0.25">
      <c r="A1220" t="s">
        <v>6</v>
      </c>
      <c r="B1220">
        <v>2030</v>
      </c>
      <c r="C1220" t="s">
        <v>7</v>
      </c>
      <c r="D1220" t="s">
        <v>99</v>
      </c>
      <c r="E1220">
        <v>0.97058823529411697</v>
      </c>
      <c r="F1220" t="s">
        <v>8</v>
      </c>
    </row>
    <row r="1221" spans="1:6" x14ac:dyDescent="0.25">
      <c r="A1221" t="s">
        <v>6</v>
      </c>
      <c r="B1221">
        <v>2030</v>
      </c>
      <c r="C1221" t="s">
        <v>9</v>
      </c>
      <c r="D1221" t="s">
        <v>99</v>
      </c>
      <c r="E1221">
        <v>2.94117647058823E-2</v>
      </c>
      <c r="F1221" t="s">
        <v>8</v>
      </c>
    </row>
    <row r="1222" spans="1:6" x14ac:dyDescent="0.25">
      <c r="A1222" t="s">
        <v>6</v>
      </c>
      <c r="B1222">
        <v>2030</v>
      </c>
      <c r="C1222" t="s">
        <v>100</v>
      </c>
      <c r="D1222" t="s">
        <v>101</v>
      </c>
      <c r="E1222">
        <v>0.97792560386473404</v>
      </c>
      <c r="F1222" t="s">
        <v>102</v>
      </c>
    </row>
    <row r="1223" spans="1:6" x14ac:dyDescent="0.25">
      <c r="A1223" t="s">
        <v>6</v>
      </c>
      <c r="B1223">
        <v>2030</v>
      </c>
      <c r="C1223" t="s">
        <v>9</v>
      </c>
      <c r="D1223" t="s">
        <v>101</v>
      </c>
      <c r="E1223">
        <v>2.2074396135265701E-2</v>
      </c>
      <c r="F1223" t="s">
        <v>102</v>
      </c>
    </row>
    <row r="1224" spans="1:6" x14ac:dyDescent="0.25">
      <c r="A1224" t="s">
        <v>6</v>
      </c>
      <c r="B1224">
        <v>2030</v>
      </c>
      <c r="C1224" t="s">
        <v>100</v>
      </c>
      <c r="D1224" t="s">
        <v>103</v>
      </c>
      <c r="E1224">
        <v>0.97792560386473404</v>
      </c>
      <c r="F1224" t="s">
        <v>104</v>
      </c>
    </row>
    <row r="1225" spans="1:6" x14ac:dyDescent="0.25">
      <c r="A1225" t="s">
        <v>6</v>
      </c>
      <c r="B1225">
        <v>2030</v>
      </c>
      <c r="C1225" t="s">
        <v>9</v>
      </c>
      <c r="D1225" t="s">
        <v>103</v>
      </c>
      <c r="E1225">
        <v>2.2074396135265701E-2</v>
      </c>
      <c r="F1225" t="s">
        <v>104</v>
      </c>
    </row>
    <row r="1226" spans="1:6" x14ac:dyDescent="0.25">
      <c r="A1226" t="s">
        <v>6</v>
      </c>
      <c r="B1226">
        <v>2030</v>
      </c>
      <c r="C1226" t="s">
        <v>100</v>
      </c>
      <c r="D1226" t="s">
        <v>105</v>
      </c>
      <c r="E1226">
        <v>0.97792560386473404</v>
      </c>
      <c r="F1226" t="s">
        <v>106</v>
      </c>
    </row>
    <row r="1227" spans="1:6" x14ac:dyDescent="0.25">
      <c r="A1227" t="s">
        <v>6</v>
      </c>
      <c r="B1227">
        <v>2030</v>
      </c>
      <c r="C1227" t="s">
        <v>9</v>
      </c>
      <c r="D1227" t="s">
        <v>105</v>
      </c>
      <c r="E1227">
        <v>2.2074396135265701E-2</v>
      </c>
      <c r="F1227" t="s">
        <v>106</v>
      </c>
    </row>
    <row r="1228" spans="1:6" x14ac:dyDescent="0.25">
      <c r="A1228" t="s">
        <v>6</v>
      </c>
      <c r="B1228">
        <v>2030</v>
      </c>
      <c r="C1228" t="s">
        <v>9</v>
      </c>
      <c r="D1228" t="s">
        <v>107</v>
      </c>
      <c r="E1228">
        <v>0.97792560386473404</v>
      </c>
      <c r="F1228" t="s">
        <v>10</v>
      </c>
    </row>
    <row r="1229" spans="1:6" x14ac:dyDescent="0.25">
      <c r="A1229" t="s">
        <v>6</v>
      </c>
      <c r="B1229">
        <v>2030</v>
      </c>
      <c r="C1229" t="s">
        <v>11</v>
      </c>
      <c r="D1229" t="s">
        <v>107</v>
      </c>
      <c r="E1229">
        <v>2.2074396135265701E-2</v>
      </c>
      <c r="F1229" t="s">
        <v>10</v>
      </c>
    </row>
    <row r="1230" spans="1:6" x14ac:dyDescent="0.25">
      <c r="A1230" t="s">
        <v>6</v>
      </c>
      <c r="B1230">
        <v>2030</v>
      </c>
      <c r="C1230" t="s">
        <v>12</v>
      </c>
      <c r="D1230" t="s">
        <v>108</v>
      </c>
      <c r="E1230">
        <v>0.98499999999999999</v>
      </c>
      <c r="F1230" t="s">
        <v>13</v>
      </c>
    </row>
    <row r="1231" spans="1:6" x14ac:dyDescent="0.25">
      <c r="A1231" t="s">
        <v>6</v>
      </c>
      <c r="B1231">
        <v>2030</v>
      </c>
      <c r="C1231" t="s">
        <v>9</v>
      </c>
      <c r="D1231" t="s">
        <v>108</v>
      </c>
      <c r="E1231">
        <v>1.4999999999999999E-2</v>
      </c>
      <c r="F1231" t="s">
        <v>13</v>
      </c>
    </row>
    <row r="1232" spans="1:6" x14ac:dyDescent="0.25">
      <c r="A1232" t="s">
        <v>6</v>
      </c>
      <c r="B1232">
        <v>2030</v>
      </c>
      <c r="C1232" t="s">
        <v>12</v>
      </c>
      <c r="D1232" t="s">
        <v>109</v>
      </c>
      <c r="E1232">
        <v>0.98499999999999999</v>
      </c>
      <c r="F1232" t="s">
        <v>110</v>
      </c>
    </row>
    <row r="1233" spans="1:6" x14ac:dyDescent="0.25">
      <c r="A1233" t="s">
        <v>6</v>
      </c>
      <c r="B1233">
        <v>2030</v>
      </c>
      <c r="C1233" t="s">
        <v>9</v>
      </c>
      <c r="D1233" t="s">
        <v>109</v>
      </c>
      <c r="E1233">
        <v>1.4999999999999999E-2</v>
      </c>
      <c r="F1233" t="s">
        <v>110</v>
      </c>
    </row>
    <row r="1234" spans="1:6" x14ac:dyDescent="0.25">
      <c r="A1234" t="s">
        <v>6</v>
      </c>
      <c r="B1234">
        <v>2030</v>
      </c>
      <c r="C1234" t="s">
        <v>12</v>
      </c>
      <c r="D1234" t="s">
        <v>111</v>
      </c>
      <c r="E1234">
        <v>0.98499999999999999</v>
      </c>
      <c r="F1234" t="s">
        <v>112</v>
      </c>
    </row>
    <row r="1235" spans="1:6" x14ac:dyDescent="0.25">
      <c r="A1235" t="s">
        <v>6</v>
      </c>
      <c r="B1235">
        <v>2030</v>
      </c>
      <c r="C1235" t="s">
        <v>9</v>
      </c>
      <c r="D1235" t="s">
        <v>111</v>
      </c>
      <c r="E1235">
        <v>1.4999999999999999E-2</v>
      </c>
      <c r="F1235" t="s">
        <v>112</v>
      </c>
    </row>
    <row r="1236" spans="1:6" x14ac:dyDescent="0.25">
      <c r="A1236" t="s">
        <v>6</v>
      </c>
      <c r="B1236">
        <v>2030</v>
      </c>
      <c r="C1236" t="s">
        <v>14</v>
      </c>
      <c r="D1236" t="s">
        <v>113</v>
      </c>
      <c r="E1236">
        <v>0.97058823529411697</v>
      </c>
      <c r="F1236" t="s">
        <v>15</v>
      </c>
    </row>
    <row r="1237" spans="1:6" x14ac:dyDescent="0.25">
      <c r="A1237" t="s">
        <v>6</v>
      </c>
      <c r="B1237">
        <v>2030</v>
      </c>
      <c r="C1237" t="s">
        <v>9</v>
      </c>
      <c r="D1237" t="s">
        <v>113</v>
      </c>
      <c r="E1237">
        <v>2.94117647058823E-2</v>
      </c>
      <c r="F1237" t="s">
        <v>15</v>
      </c>
    </row>
    <row r="1238" spans="1:6" x14ac:dyDescent="0.25">
      <c r="A1238" t="s">
        <v>6</v>
      </c>
      <c r="B1238">
        <v>2030</v>
      </c>
      <c r="C1238" t="s">
        <v>100</v>
      </c>
      <c r="D1238" t="s">
        <v>114</v>
      </c>
      <c r="E1238">
        <v>0.98499999999999999</v>
      </c>
      <c r="F1238" t="s">
        <v>115</v>
      </c>
    </row>
    <row r="1239" spans="1:6" x14ac:dyDescent="0.25">
      <c r="A1239" t="s">
        <v>6</v>
      </c>
      <c r="B1239">
        <v>2030</v>
      </c>
      <c r="C1239" t="s">
        <v>9</v>
      </c>
      <c r="D1239" t="s">
        <v>114</v>
      </c>
      <c r="E1239">
        <v>1.4999999999999999E-2</v>
      </c>
      <c r="F1239" t="s">
        <v>115</v>
      </c>
    </row>
    <row r="1240" spans="1:6" x14ac:dyDescent="0.25">
      <c r="A1240" t="s">
        <v>6</v>
      </c>
      <c r="B1240">
        <v>2030</v>
      </c>
      <c r="C1240" t="s">
        <v>100</v>
      </c>
      <c r="D1240" t="s">
        <v>116</v>
      </c>
      <c r="E1240">
        <v>0.98499999999999999</v>
      </c>
      <c r="F1240" t="s">
        <v>117</v>
      </c>
    </row>
    <row r="1241" spans="1:6" x14ac:dyDescent="0.25">
      <c r="A1241" t="s">
        <v>6</v>
      </c>
      <c r="B1241">
        <v>2030</v>
      </c>
      <c r="C1241" t="s">
        <v>9</v>
      </c>
      <c r="D1241" t="s">
        <v>116</v>
      </c>
      <c r="E1241">
        <v>1.4999999999999999E-2</v>
      </c>
      <c r="F1241" t="s">
        <v>117</v>
      </c>
    </row>
    <row r="1242" spans="1:6" x14ac:dyDescent="0.25">
      <c r="A1242" t="s">
        <v>6</v>
      </c>
      <c r="B1242">
        <v>2030</v>
      </c>
      <c r="C1242" t="s">
        <v>100</v>
      </c>
      <c r="D1242" t="s">
        <v>118</v>
      </c>
      <c r="E1242">
        <v>0.98499999999999999</v>
      </c>
      <c r="F1242" t="s">
        <v>119</v>
      </c>
    </row>
    <row r="1243" spans="1:6" x14ac:dyDescent="0.25">
      <c r="A1243" t="s">
        <v>6</v>
      </c>
      <c r="B1243">
        <v>2030</v>
      </c>
      <c r="C1243" t="s">
        <v>9</v>
      </c>
      <c r="D1243" t="s">
        <v>118</v>
      </c>
      <c r="E1243">
        <v>1.4999999999999999E-2</v>
      </c>
      <c r="F1243" t="s">
        <v>119</v>
      </c>
    </row>
    <row r="1244" spans="1:6" x14ac:dyDescent="0.25">
      <c r="A1244" t="s">
        <v>6</v>
      </c>
      <c r="B1244">
        <v>2030</v>
      </c>
      <c r="C1244" t="s">
        <v>16</v>
      </c>
      <c r="D1244" t="s">
        <v>120</v>
      </c>
      <c r="E1244">
        <v>0.95</v>
      </c>
      <c r="F1244" t="s">
        <v>17</v>
      </c>
    </row>
    <row r="1245" spans="1:6" x14ac:dyDescent="0.25">
      <c r="A1245" t="s">
        <v>6</v>
      </c>
      <c r="B1245">
        <v>2030</v>
      </c>
      <c r="C1245" t="s">
        <v>18</v>
      </c>
      <c r="D1245" t="s">
        <v>120</v>
      </c>
      <c r="E1245">
        <v>0.05</v>
      </c>
      <c r="F1245" t="s">
        <v>17</v>
      </c>
    </row>
    <row r="1246" spans="1:6" x14ac:dyDescent="0.25">
      <c r="A1246" t="s">
        <v>6</v>
      </c>
      <c r="B1246">
        <v>2030</v>
      </c>
      <c r="C1246" t="s">
        <v>16</v>
      </c>
      <c r="D1246" t="s">
        <v>121</v>
      </c>
      <c r="E1246">
        <v>0.95</v>
      </c>
      <c r="F1246" t="s">
        <v>122</v>
      </c>
    </row>
    <row r="1247" spans="1:6" x14ac:dyDescent="0.25">
      <c r="A1247" t="s">
        <v>6</v>
      </c>
      <c r="B1247">
        <v>2030</v>
      </c>
      <c r="C1247" t="s">
        <v>18</v>
      </c>
      <c r="D1247" t="s">
        <v>121</v>
      </c>
      <c r="E1247">
        <v>0.05</v>
      </c>
      <c r="F1247" t="s">
        <v>122</v>
      </c>
    </row>
    <row r="1248" spans="1:6" x14ac:dyDescent="0.25">
      <c r="A1248" t="s">
        <v>6</v>
      </c>
      <c r="B1248">
        <v>2030</v>
      </c>
      <c r="C1248" t="s">
        <v>16</v>
      </c>
      <c r="D1248" t="s">
        <v>123</v>
      </c>
      <c r="E1248">
        <v>0.95</v>
      </c>
      <c r="F1248" t="s">
        <v>124</v>
      </c>
    </row>
    <row r="1249" spans="1:6" x14ac:dyDescent="0.25">
      <c r="A1249" t="s">
        <v>6</v>
      </c>
      <c r="B1249">
        <v>2030</v>
      </c>
      <c r="C1249" t="s">
        <v>18</v>
      </c>
      <c r="D1249" t="s">
        <v>123</v>
      </c>
      <c r="E1249">
        <v>0.05</v>
      </c>
      <c r="F1249" t="s">
        <v>124</v>
      </c>
    </row>
    <row r="1250" spans="1:6" x14ac:dyDescent="0.25">
      <c r="A1250" t="s">
        <v>6</v>
      </c>
      <c r="B1250">
        <v>2030</v>
      </c>
      <c r="C1250" t="s">
        <v>16</v>
      </c>
      <c r="D1250" t="s">
        <v>125</v>
      </c>
      <c r="E1250">
        <v>0.95</v>
      </c>
      <c r="F1250" t="s">
        <v>126</v>
      </c>
    </row>
    <row r="1251" spans="1:6" x14ac:dyDescent="0.25">
      <c r="A1251" t="s">
        <v>6</v>
      </c>
      <c r="B1251">
        <v>2030</v>
      </c>
      <c r="C1251" t="s">
        <v>18</v>
      </c>
      <c r="D1251" t="s">
        <v>125</v>
      </c>
      <c r="E1251">
        <v>0.05</v>
      </c>
      <c r="F1251" t="s">
        <v>126</v>
      </c>
    </row>
    <row r="1252" spans="1:6" x14ac:dyDescent="0.25">
      <c r="A1252" t="s">
        <v>6</v>
      </c>
      <c r="B1252">
        <v>2030</v>
      </c>
      <c r="C1252" t="s">
        <v>16</v>
      </c>
      <c r="D1252" t="s">
        <v>127</v>
      </c>
      <c r="E1252">
        <v>0.95</v>
      </c>
      <c r="F1252" t="s">
        <v>128</v>
      </c>
    </row>
    <row r="1253" spans="1:6" x14ac:dyDescent="0.25">
      <c r="A1253" t="s">
        <v>6</v>
      </c>
      <c r="B1253">
        <v>2030</v>
      </c>
      <c r="C1253" t="s">
        <v>18</v>
      </c>
      <c r="D1253" t="s">
        <v>127</v>
      </c>
      <c r="E1253">
        <v>0.05</v>
      </c>
      <c r="F1253" t="s">
        <v>128</v>
      </c>
    </row>
    <row r="1254" spans="1:6" x14ac:dyDescent="0.25">
      <c r="A1254" t="s">
        <v>6</v>
      </c>
      <c r="B1254">
        <v>2030</v>
      </c>
      <c r="C1254" t="s">
        <v>16</v>
      </c>
      <c r="D1254" t="s">
        <v>129</v>
      </c>
      <c r="E1254">
        <v>0.95</v>
      </c>
      <c r="F1254" t="s">
        <v>130</v>
      </c>
    </row>
    <row r="1255" spans="1:6" x14ac:dyDescent="0.25">
      <c r="A1255" t="s">
        <v>6</v>
      </c>
      <c r="B1255">
        <v>2030</v>
      </c>
      <c r="C1255" t="s">
        <v>18</v>
      </c>
      <c r="D1255" t="s">
        <v>129</v>
      </c>
      <c r="E1255">
        <v>0.05</v>
      </c>
      <c r="F1255" t="s">
        <v>130</v>
      </c>
    </row>
    <row r="1256" spans="1:6" x14ac:dyDescent="0.25">
      <c r="A1256" t="s">
        <v>6</v>
      </c>
      <c r="B1256">
        <v>2030</v>
      </c>
      <c r="C1256" t="s">
        <v>16</v>
      </c>
      <c r="D1256" t="s">
        <v>131</v>
      </c>
      <c r="E1256">
        <v>0.95</v>
      </c>
      <c r="F1256" t="s">
        <v>132</v>
      </c>
    </row>
    <row r="1257" spans="1:6" x14ac:dyDescent="0.25">
      <c r="A1257" t="s">
        <v>6</v>
      </c>
      <c r="B1257">
        <v>2030</v>
      </c>
      <c r="C1257" t="s">
        <v>18</v>
      </c>
      <c r="D1257" t="s">
        <v>131</v>
      </c>
      <c r="E1257">
        <v>0.05</v>
      </c>
      <c r="F1257" t="s">
        <v>132</v>
      </c>
    </row>
    <row r="1258" spans="1:6" x14ac:dyDescent="0.25">
      <c r="A1258" t="s">
        <v>6</v>
      </c>
      <c r="B1258">
        <v>2030</v>
      </c>
      <c r="C1258" t="s">
        <v>16</v>
      </c>
      <c r="D1258" t="s">
        <v>133</v>
      </c>
      <c r="E1258">
        <v>0.95</v>
      </c>
      <c r="F1258" t="s">
        <v>134</v>
      </c>
    </row>
    <row r="1259" spans="1:6" x14ac:dyDescent="0.25">
      <c r="A1259" t="s">
        <v>6</v>
      </c>
      <c r="B1259">
        <v>2030</v>
      </c>
      <c r="C1259" t="s">
        <v>18</v>
      </c>
      <c r="D1259" t="s">
        <v>133</v>
      </c>
      <c r="E1259">
        <v>0.05</v>
      </c>
      <c r="F1259" t="s">
        <v>134</v>
      </c>
    </row>
    <row r="1260" spans="1:6" x14ac:dyDescent="0.25">
      <c r="A1260" t="s">
        <v>6</v>
      </c>
      <c r="B1260">
        <v>2030</v>
      </c>
      <c r="C1260" t="s">
        <v>16</v>
      </c>
      <c r="D1260" t="s">
        <v>135</v>
      </c>
      <c r="E1260">
        <v>0.95</v>
      </c>
      <c r="F1260" t="s">
        <v>136</v>
      </c>
    </row>
    <row r="1261" spans="1:6" x14ac:dyDescent="0.25">
      <c r="A1261" t="s">
        <v>6</v>
      </c>
      <c r="B1261">
        <v>2030</v>
      </c>
      <c r="C1261" t="s">
        <v>18</v>
      </c>
      <c r="D1261" t="s">
        <v>135</v>
      </c>
      <c r="E1261">
        <v>0.05</v>
      </c>
      <c r="F1261" t="s">
        <v>136</v>
      </c>
    </row>
    <row r="1262" spans="1:6" x14ac:dyDescent="0.25">
      <c r="A1262" t="s">
        <v>6</v>
      </c>
      <c r="B1262">
        <v>2030</v>
      </c>
      <c r="C1262" t="s">
        <v>137</v>
      </c>
      <c r="D1262" t="s">
        <v>138</v>
      </c>
      <c r="E1262">
        <v>0.97058823529411697</v>
      </c>
      <c r="F1262" t="s">
        <v>139</v>
      </c>
    </row>
    <row r="1263" spans="1:6" x14ac:dyDescent="0.25">
      <c r="A1263" t="s">
        <v>6</v>
      </c>
      <c r="B1263">
        <v>2030</v>
      </c>
      <c r="C1263" t="s">
        <v>140</v>
      </c>
      <c r="D1263" t="s">
        <v>138</v>
      </c>
      <c r="E1263">
        <v>2.94117647058823E-2</v>
      </c>
      <c r="F1263" t="s">
        <v>139</v>
      </c>
    </row>
    <row r="1264" spans="1:6" x14ac:dyDescent="0.25">
      <c r="A1264" t="s">
        <v>6</v>
      </c>
      <c r="B1264">
        <v>2030</v>
      </c>
      <c r="C1264" t="s">
        <v>141</v>
      </c>
      <c r="D1264" t="s">
        <v>142</v>
      </c>
      <c r="E1264">
        <v>0.97792560386473404</v>
      </c>
      <c r="F1264" t="s">
        <v>143</v>
      </c>
    </row>
    <row r="1265" spans="1:6" x14ac:dyDescent="0.25">
      <c r="A1265" t="s">
        <v>6</v>
      </c>
      <c r="B1265">
        <v>2030</v>
      </c>
      <c r="C1265" t="s">
        <v>140</v>
      </c>
      <c r="D1265" t="s">
        <v>142</v>
      </c>
      <c r="E1265">
        <v>2.2074396135265701E-2</v>
      </c>
      <c r="F1265" t="s">
        <v>143</v>
      </c>
    </row>
    <row r="1266" spans="1:6" x14ac:dyDescent="0.25">
      <c r="A1266" t="s">
        <v>6</v>
      </c>
      <c r="B1266">
        <v>2030</v>
      </c>
      <c r="C1266" t="s">
        <v>141</v>
      </c>
      <c r="D1266" t="s">
        <v>144</v>
      </c>
      <c r="E1266">
        <v>0.97792560386473404</v>
      </c>
      <c r="F1266" t="s">
        <v>145</v>
      </c>
    </row>
    <row r="1267" spans="1:6" x14ac:dyDescent="0.25">
      <c r="A1267" t="s">
        <v>6</v>
      </c>
      <c r="B1267">
        <v>2030</v>
      </c>
      <c r="C1267" t="s">
        <v>140</v>
      </c>
      <c r="D1267" t="s">
        <v>144</v>
      </c>
      <c r="E1267">
        <v>2.2074396135265701E-2</v>
      </c>
      <c r="F1267" t="s">
        <v>145</v>
      </c>
    </row>
    <row r="1268" spans="1:6" x14ac:dyDescent="0.25">
      <c r="A1268" t="s">
        <v>6</v>
      </c>
      <c r="B1268">
        <v>2030</v>
      </c>
      <c r="C1268" t="s">
        <v>141</v>
      </c>
      <c r="D1268" t="s">
        <v>146</v>
      </c>
      <c r="E1268">
        <v>0.97792560386473404</v>
      </c>
      <c r="F1268" t="s">
        <v>147</v>
      </c>
    </row>
    <row r="1269" spans="1:6" x14ac:dyDescent="0.25">
      <c r="A1269" t="s">
        <v>6</v>
      </c>
      <c r="B1269">
        <v>2030</v>
      </c>
      <c r="C1269" t="s">
        <v>140</v>
      </c>
      <c r="D1269" t="s">
        <v>146</v>
      </c>
      <c r="E1269">
        <v>2.2074396135265701E-2</v>
      </c>
      <c r="F1269" t="s">
        <v>147</v>
      </c>
    </row>
    <row r="1270" spans="1:6" x14ac:dyDescent="0.25">
      <c r="A1270" t="s">
        <v>6</v>
      </c>
      <c r="B1270">
        <v>2030</v>
      </c>
      <c r="C1270" t="s">
        <v>140</v>
      </c>
      <c r="D1270" t="s">
        <v>148</v>
      </c>
      <c r="E1270">
        <v>0.97792560386473404</v>
      </c>
      <c r="F1270" t="s">
        <v>149</v>
      </c>
    </row>
    <row r="1271" spans="1:6" x14ac:dyDescent="0.25">
      <c r="A1271" t="s">
        <v>6</v>
      </c>
      <c r="B1271">
        <v>2030</v>
      </c>
      <c r="C1271" t="s">
        <v>150</v>
      </c>
      <c r="D1271" t="s">
        <v>148</v>
      </c>
      <c r="E1271">
        <v>2.2074396135265701E-2</v>
      </c>
      <c r="F1271" t="s">
        <v>149</v>
      </c>
    </row>
    <row r="1272" spans="1:6" x14ac:dyDescent="0.25">
      <c r="A1272" t="s">
        <v>6</v>
      </c>
      <c r="B1272">
        <v>2030</v>
      </c>
      <c r="C1272" t="s">
        <v>151</v>
      </c>
      <c r="D1272" t="s">
        <v>152</v>
      </c>
      <c r="E1272">
        <v>0.98499999999999999</v>
      </c>
      <c r="F1272" t="s">
        <v>153</v>
      </c>
    </row>
    <row r="1273" spans="1:6" x14ac:dyDescent="0.25">
      <c r="A1273" t="s">
        <v>6</v>
      </c>
      <c r="B1273">
        <v>2030</v>
      </c>
      <c r="C1273" t="s">
        <v>140</v>
      </c>
      <c r="D1273" t="s">
        <v>152</v>
      </c>
      <c r="E1273">
        <v>1.4999999999999999E-2</v>
      </c>
      <c r="F1273" t="s">
        <v>153</v>
      </c>
    </row>
    <row r="1274" spans="1:6" x14ac:dyDescent="0.25">
      <c r="A1274" t="s">
        <v>6</v>
      </c>
      <c r="B1274">
        <v>2030</v>
      </c>
      <c r="C1274" t="s">
        <v>151</v>
      </c>
      <c r="D1274" t="s">
        <v>154</v>
      </c>
      <c r="E1274">
        <v>0.98499999999999999</v>
      </c>
      <c r="F1274" t="s">
        <v>155</v>
      </c>
    </row>
    <row r="1275" spans="1:6" x14ac:dyDescent="0.25">
      <c r="A1275" t="s">
        <v>6</v>
      </c>
      <c r="B1275">
        <v>2030</v>
      </c>
      <c r="C1275" t="s">
        <v>140</v>
      </c>
      <c r="D1275" t="s">
        <v>154</v>
      </c>
      <c r="E1275">
        <v>1.4999999999999999E-2</v>
      </c>
      <c r="F1275" t="s">
        <v>155</v>
      </c>
    </row>
    <row r="1276" spans="1:6" x14ac:dyDescent="0.25">
      <c r="A1276" t="s">
        <v>6</v>
      </c>
      <c r="B1276">
        <v>2030</v>
      </c>
      <c r="C1276" t="s">
        <v>151</v>
      </c>
      <c r="D1276" t="s">
        <v>156</v>
      </c>
      <c r="E1276">
        <v>0.98499999999999999</v>
      </c>
      <c r="F1276" t="s">
        <v>157</v>
      </c>
    </row>
    <row r="1277" spans="1:6" x14ac:dyDescent="0.25">
      <c r="A1277" t="s">
        <v>6</v>
      </c>
      <c r="B1277">
        <v>2030</v>
      </c>
      <c r="C1277" t="s">
        <v>140</v>
      </c>
      <c r="D1277" t="s">
        <v>156</v>
      </c>
      <c r="E1277">
        <v>1.4999999999999999E-2</v>
      </c>
      <c r="F1277" t="s">
        <v>157</v>
      </c>
    </row>
    <row r="1278" spans="1:6" x14ac:dyDescent="0.25">
      <c r="A1278" t="s">
        <v>6</v>
      </c>
      <c r="B1278">
        <v>2030</v>
      </c>
      <c r="C1278" t="s">
        <v>158</v>
      </c>
      <c r="D1278" t="s">
        <v>159</v>
      </c>
      <c r="E1278">
        <v>0.97058823529411697</v>
      </c>
      <c r="F1278" t="s">
        <v>160</v>
      </c>
    </row>
    <row r="1279" spans="1:6" x14ac:dyDescent="0.25">
      <c r="A1279" t="s">
        <v>6</v>
      </c>
      <c r="B1279">
        <v>2030</v>
      </c>
      <c r="C1279" t="s">
        <v>140</v>
      </c>
      <c r="D1279" t="s">
        <v>159</v>
      </c>
      <c r="E1279">
        <v>2.94117647058823E-2</v>
      </c>
      <c r="F1279" t="s">
        <v>160</v>
      </c>
    </row>
    <row r="1280" spans="1:6" x14ac:dyDescent="0.25">
      <c r="A1280" t="s">
        <v>6</v>
      </c>
      <c r="B1280">
        <v>2030</v>
      </c>
      <c r="C1280" t="s">
        <v>141</v>
      </c>
      <c r="D1280" t="s">
        <v>161</v>
      </c>
      <c r="E1280">
        <v>0.98499999999999999</v>
      </c>
      <c r="F1280" t="s">
        <v>162</v>
      </c>
    </row>
    <row r="1281" spans="1:6" x14ac:dyDescent="0.25">
      <c r="A1281" t="s">
        <v>6</v>
      </c>
      <c r="B1281">
        <v>2030</v>
      </c>
      <c r="C1281" t="s">
        <v>140</v>
      </c>
      <c r="D1281" t="s">
        <v>161</v>
      </c>
      <c r="E1281">
        <v>1.4999999999999999E-2</v>
      </c>
      <c r="F1281" t="s">
        <v>162</v>
      </c>
    </row>
    <row r="1282" spans="1:6" x14ac:dyDescent="0.25">
      <c r="A1282" t="s">
        <v>6</v>
      </c>
      <c r="B1282">
        <v>2030</v>
      </c>
      <c r="C1282" t="s">
        <v>141</v>
      </c>
      <c r="D1282" t="s">
        <v>163</v>
      </c>
      <c r="E1282">
        <v>0.98499999999999999</v>
      </c>
      <c r="F1282" t="s">
        <v>164</v>
      </c>
    </row>
    <row r="1283" spans="1:6" x14ac:dyDescent="0.25">
      <c r="A1283" t="s">
        <v>6</v>
      </c>
      <c r="B1283">
        <v>2030</v>
      </c>
      <c r="C1283" t="s">
        <v>140</v>
      </c>
      <c r="D1283" t="s">
        <v>163</v>
      </c>
      <c r="E1283">
        <v>1.4999999999999999E-2</v>
      </c>
      <c r="F1283" t="s">
        <v>164</v>
      </c>
    </row>
    <row r="1284" spans="1:6" x14ac:dyDescent="0.25">
      <c r="A1284" t="s">
        <v>6</v>
      </c>
      <c r="B1284">
        <v>2030</v>
      </c>
      <c r="C1284" t="s">
        <v>141</v>
      </c>
      <c r="D1284" t="s">
        <v>165</v>
      </c>
      <c r="E1284">
        <v>0.98499999999999999</v>
      </c>
      <c r="F1284" t="s">
        <v>166</v>
      </c>
    </row>
    <row r="1285" spans="1:6" x14ac:dyDescent="0.25">
      <c r="A1285" t="s">
        <v>6</v>
      </c>
      <c r="B1285">
        <v>2030</v>
      </c>
      <c r="C1285" t="s">
        <v>140</v>
      </c>
      <c r="D1285" t="s">
        <v>165</v>
      </c>
      <c r="E1285">
        <v>1.4999999999999999E-2</v>
      </c>
      <c r="F1285" t="s">
        <v>166</v>
      </c>
    </row>
    <row r="1286" spans="1:6" x14ac:dyDescent="0.25">
      <c r="A1286" t="s">
        <v>6</v>
      </c>
      <c r="B1286">
        <v>2030</v>
      </c>
      <c r="C1286" t="s">
        <v>91</v>
      </c>
      <c r="D1286" t="s">
        <v>167</v>
      </c>
      <c r="E1286">
        <v>0.95</v>
      </c>
      <c r="F1286" t="s">
        <v>168</v>
      </c>
    </row>
    <row r="1287" spans="1:6" x14ac:dyDescent="0.25">
      <c r="A1287" t="s">
        <v>6</v>
      </c>
      <c r="B1287">
        <v>2030</v>
      </c>
      <c r="C1287" t="s">
        <v>94</v>
      </c>
      <c r="D1287" t="s">
        <v>167</v>
      </c>
      <c r="E1287">
        <v>0.05</v>
      </c>
      <c r="F1287" t="s">
        <v>168</v>
      </c>
    </row>
    <row r="1288" spans="1:6" x14ac:dyDescent="0.25">
      <c r="A1288" t="s">
        <v>6</v>
      </c>
      <c r="B1288">
        <v>2030</v>
      </c>
      <c r="C1288" t="s">
        <v>91</v>
      </c>
      <c r="D1288" t="s">
        <v>169</v>
      </c>
      <c r="E1288">
        <v>0.95</v>
      </c>
      <c r="F1288" t="s">
        <v>170</v>
      </c>
    </row>
    <row r="1289" spans="1:6" x14ac:dyDescent="0.25">
      <c r="A1289" t="s">
        <v>6</v>
      </c>
      <c r="B1289">
        <v>2030</v>
      </c>
      <c r="C1289" t="s">
        <v>94</v>
      </c>
      <c r="D1289" t="s">
        <v>169</v>
      </c>
      <c r="E1289">
        <v>0.05</v>
      </c>
      <c r="F1289" t="s">
        <v>170</v>
      </c>
    </row>
    <row r="1290" spans="1:6" x14ac:dyDescent="0.25">
      <c r="A1290" t="s">
        <v>6</v>
      </c>
      <c r="B1290">
        <v>2030</v>
      </c>
      <c r="C1290" t="s">
        <v>91</v>
      </c>
      <c r="D1290" t="s">
        <v>171</v>
      </c>
      <c r="E1290">
        <v>0.95</v>
      </c>
      <c r="F1290" t="s">
        <v>172</v>
      </c>
    </row>
    <row r="1291" spans="1:6" x14ac:dyDescent="0.25">
      <c r="A1291" t="s">
        <v>6</v>
      </c>
      <c r="B1291">
        <v>2030</v>
      </c>
      <c r="C1291" t="s">
        <v>94</v>
      </c>
      <c r="D1291" t="s">
        <v>171</v>
      </c>
      <c r="E1291">
        <v>0.05</v>
      </c>
      <c r="F1291" t="s">
        <v>172</v>
      </c>
    </row>
    <row r="1292" spans="1:6" x14ac:dyDescent="0.25">
      <c r="A1292" t="s">
        <v>6</v>
      </c>
      <c r="B1292">
        <v>2030</v>
      </c>
      <c r="C1292" t="s">
        <v>91</v>
      </c>
      <c r="D1292" t="s">
        <v>173</v>
      </c>
      <c r="E1292">
        <v>0.95</v>
      </c>
      <c r="F1292" t="s">
        <v>174</v>
      </c>
    </row>
    <row r="1293" spans="1:6" x14ac:dyDescent="0.25">
      <c r="A1293" t="s">
        <v>6</v>
      </c>
      <c r="B1293">
        <v>2030</v>
      </c>
      <c r="C1293" t="s">
        <v>94</v>
      </c>
      <c r="D1293" t="s">
        <v>173</v>
      </c>
      <c r="E1293">
        <v>0.05</v>
      </c>
      <c r="F1293" t="s">
        <v>174</v>
      </c>
    </row>
    <row r="1294" spans="1:6" x14ac:dyDescent="0.25">
      <c r="A1294" t="s">
        <v>6</v>
      </c>
      <c r="B1294">
        <v>2030</v>
      </c>
      <c r="C1294" t="s">
        <v>91</v>
      </c>
      <c r="D1294" t="s">
        <v>175</v>
      </c>
      <c r="E1294">
        <v>0.95</v>
      </c>
      <c r="F1294" t="s">
        <v>176</v>
      </c>
    </row>
    <row r="1295" spans="1:6" x14ac:dyDescent="0.25">
      <c r="A1295" t="s">
        <v>6</v>
      </c>
      <c r="B1295">
        <v>2030</v>
      </c>
      <c r="C1295" t="s">
        <v>94</v>
      </c>
      <c r="D1295" t="s">
        <v>175</v>
      </c>
      <c r="E1295">
        <v>0.05</v>
      </c>
      <c r="F1295" t="s">
        <v>176</v>
      </c>
    </row>
    <row r="1296" spans="1:6" x14ac:dyDescent="0.25">
      <c r="A1296" t="s">
        <v>6</v>
      </c>
      <c r="B1296">
        <v>2030</v>
      </c>
      <c r="C1296" t="s">
        <v>91</v>
      </c>
      <c r="D1296" t="s">
        <v>177</v>
      </c>
      <c r="E1296">
        <v>0.95</v>
      </c>
      <c r="F1296" t="s">
        <v>178</v>
      </c>
    </row>
    <row r="1297" spans="1:6" x14ac:dyDescent="0.25">
      <c r="A1297" t="s">
        <v>6</v>
      </c>
      <c r="B1297">
        <v>2030</v>
      </c>
      <c r="C1297" t="s">
        <v>94</v>
      </c>
      <c r="D1297" t="s">
        <v>177</v>
      </c>
      <c r="E1297">
        <v>0.05</v>
      </c>
      <c r="F1297" t="s">
        <v>178</v>
      </c>
    </row>
    <row r="1298" spans="1:6" x14ac:dyDescent="0.25">
      <c r="A1298" t="s">
        <v>6</v>
      </c>
      <c r="B1298">
        <v>2030</v>
      </c>
      <c r="C1298" t="s">
        <v>91</v>
      </c>
      <c r="D1298" t="s">
        <v>179</v>
      </c>
      <c r="E1298">
        <v>0.95</v>
      </c>
      <c r="F1298" t="s">
        <v>180</v>
      </c>
    </row>
    <row r="1299" spans="1:6" x14ac:dyDescent="0.25">
      <c r="A1299" t="s">
        <v>6</v>
      </c>
      <c r="B1299">
        <v>2030</v>
      </c>
      <c r="C1299" t="s">
        <v>94</v>
      </c>
      <c r="D1299" t="s">
        <v>179</v>
      </c>
      <c r="E1299">
        <v>0.05</v>
      </c>
      <c r="F1299" t="s">
        <v>180</v>
      </c>
    </row>
    <row r="1300" spans="1:6" x14ac:dyDescent="0.25">
      <c r="A1300" t="s">
        <v>6</v>
      </c>
      <c r="B1300">
        <v>2030</v>
      </c>
      <c r="C1300" t="s">
        <v>91</v>
      </c>
      <c r="D1300" t="s">
        <v>181</v>
      </c>
      <c r="E1300">
        <v>0.95</v>
      </c>
      <c r="F1300" t="s">
        <v>182</v>
      </c>
    </row>
    <row r="1301" spans="1:6" x14ac:dyDescent="0.25">
      <c r="A1301" t="s">
        <v>6</v>
      </c>
      <c r="B1301">
        <v>2030</v>
      </c>
      <c r="C1301" t="s">
        <v>94</v>
      </c>
      <c r="D1301" t="s">
        <v>181</v>
      </c>
      <c r="E1301">
        <v>0.05</v>
      </c>
      <c r="F1301" t="s">
        <v>182</v>
      </c>
    </row>
    <row r="1302" spans="1:6" x14ac:dyDescent="0.25">
      <c r="A1302" t="s">
        <v>6</v>
      </c>
      <c r="B1302">
        <v>2030</v>
      </c>
      <c r="C1302" t="s">
        <v>91</v>
      </c>
      <c r="D1302" t="s">
        <v>183</v>
      </c>
      <c r="E1302">
        <v>0.95</v>
      </c>
      <c r="F1302" t="s">
        <v>184</v>
      </c>
    </row>
    <row r="1303" spans="1:6" x14ac:dyDescent="0.25">
      <c r="A1303" t="s">
        <v>6</v>
      </c>
      <c r="B1303">
        <v>2030</v>
      </c>
      <c r="C1303" t="s">
        <v>94</v>
      </c>
      <c r="D1303" t="s">
        <v>183</v>
      </c>
      <c r="E1303">
        <v>0.05</v>
      </c>
      <c r="F1303" t="s">
        <v>184</v>
      </c>
    </row>
    <row r="1304" spans="1:6" x14ac:dyDescent="0.25">
      <c r="A1304" t="s">
        <v>6</v>
      </c>
      <c r="B1304">
        <v>2030</v>
      </c>
      <c r="C1304" t="s">
        <v>19</v>
      </c>
      <c r="D1304" t="s">
        <v>185</v>
      </c>
      <c r="E1304">
        <v>0.97058823529411697</v>
      </c>
      <c r="F1304" t="s">
        <v>20</v>
      </c>
    </row>
    <row r="1305" spans="1:6" x14ac:dyDescent="0.25">
      <c r="A1305" t="s">
        <v>6</v>
      </c>
      <c r="B1305">
        <v>2030</v>
      </c>
      <c r="C1305" t="s">
        <v>21</v>
      </c>
      <c r="D1305" t="s">
        <v>185</v>
      </c>
      <c r="E1305">
        <v>2.94117647058823E-2</v>
      </c>
      <c r="F1305" t="s">
        <v>20</v>
      </c>
    </row>
    <row r="1306" spans="1:6" x14ac:dyDescent="0.25">
      <c r="A1306" t="s">
        <v>6</v>
      </c>
      <c r="B1306">
        <v>2030</v>
      </c>
      <c r="C1306" t="s">
        <v>186</v>
      </c>
      <c r="D1306" t="s">
        <v>187</v>
      </c>
      <c r="E1306">
        <v>0.97792560386473404</v>
      </c>
      <c r="F1306" t="s">
        <v>188</v>
      </c>
    </row>
    <row r="1307" spans="1:6" x14ac:dyDescent="0.25">
      <c r="A1307" t="s">
        <v>6</v>
      </c>
      <c r="B1307">
        <v>2030</v>
      </c>
      <c r="C1307" t="s">
        <v>19</v>
      </c>
      <c r="D1307" t="s">
        <v>187</v>
      </c>
      <c r="E1307">
        <v>2.2074396135265701E-2</v>
      </c>
      <c r="F1307" t="s">
        <v>188</v>
      </c>
    </row>
    <row r="1308" spans="1:6" x14ac:dyDescent="0.25">
      <c r="A1308" t="s">
        <v>6</v>
      </c>
      <c r="B1308">
        <v>2030</v>
      </c>
      <c r="C1308" t="s">
        <v>186</v>
      </c>
      <c r="D1308" t="s">
        <v>189</v>
      </c>
      <c r="E1308">
        <v>0.97792560386473404</v>
      </c>
      <c r="F1308" t="s">
        <v>190</v>
      </c>
    </row>
    <row r="1309" spans="1:6" x14ac:dyDescent="0.25">
      <c r="A1309" t="s">
        <v>6</v>
      </c>
      <c r="B1309">
        <v>2030</v>
      </c>
      <c r="C1309" t="s">
        <v>19</v>
      </c>
      <c r="D1309" t="s">
        <v>189</v>
      </c>
      <c r="E1309">
        <v>2.2074396135265701E-2</v>
      </c>
      <c r="F1309" t="s">
        <v>190</v>
      </c>
    </row>
    <row r="1310" spans="1:6" x14ac:dyDescent="0.25">
      <c r="A1310" t="s">
        <v>6</v>
      </c>
      <c r="B1310">
        <v>2030</v>
      </c>
      <c r="C1310" t="s">
        <v>186</v>
      </c>
      <c r="D1310" t="s">
        <v>191</v>
      </c>
      <c r="E1310">
        <v>0.97792560386473404</v>
      </c>
      <c r="F1310" t="s">
        <v>192</v>
      </c>
    </row>
    <row r="1311" spans="1:6" x14ac:dyDescent="0.25">
      <c r="A1311" t="s">
        <v>6</v>
      </c>
      <c r="B1311">
        <v>2030</v>
      </c>
      <c r="C1311" t="s">
        <v>19</v>
      </c>
      <c r="D1311" t="s">
        <v>191</v>
      </c>
      <c r="E1311">
        <v>2.2074396135265701E-2</v>
      </c>
      <c r="F1311" t="s">
        <v>192</v>
      </c>
    </row>
    <row r="1312" spans="1:6" x14ac:dyDescent="0.25">
      <c r="A1312" t="s">
        <v>6</v>
      </c>
      <c r="B1312">
        <v>2030</v>
      </c>
      <c r="C1312" t="s">
        <v>19</v>
      </c>
      <c r="D1312" t="s">
        <v>193</v>
      </c>
      <c r="E1312">
        <v>0.97792560386473404</v>
      </c>
      <c r="F1312" t="s">
        <v>194</v>
      </c>
    </row>
    <row r="1313" spans="1:6" x14ac:dyDescent="0.25">
      <c r="A1313" t="s">
        <v>6</v>
      </c>
      <c r="B1313">
        <v>2030</v>
      </c>
      <c r="C1313" t="s">
        <v>195</v>
      </c>
      <c r="D1313" t="s">
        <v>193</v>
      </c>
      <c r="E1313">
        <v>2.2074396135265701E-2</v>
      </c>
      <c r="F1313" t="s">
        <v>194</v>
      </c>
    </row>
    <row r="1314" spans="1:6" x14ac:dyDescent="0.25">
      <c r="A1314" t="s">
        <v>6</v>
      </c>
      <c r="B1314">
        <v>2030</v>
      </c>
      <c r="C1314" t="s">
        <v>22</v>
      </c>
      <c r="D1314" t="s">
        <v>196</v>
      </c>
      <c r="E1314">
        <v>0.98499999999999999</v>
      </c>
      <c r="F1314" t="s">
        <v>197</v>
      </c>
    </row>
    <row r="1315" spans="1:6" x14ac:dyDescent="0.25">
      <c r="A1315" t="s">
        <v>6</v>
      </c>
      <c r="B1315">
        <v>2030</v>
      </c>
      <c r="C1315" t="s">
        <v>19</v>
      </c>
      <c r="D1315" t="s">
        <v>196</v>
      </c>
      <c r="E1315">
        <v>1.4999999999999999E-2</v>
      </c>
      <c r="F1315" t="s">
        <v>197</v>
      </c>
    </row>
    <row r="1316" spans="1:6" x14ac:dyDescent="0.25">
      <c r="A1316" t="s">
        <v>6</v>
      </c>
      <c r="B1316">
        <v>2030</v>
      </c>
      <c r="C1316" t="s">
        <v>22</v>
      </c>
      <c r="D1316" t="s">
        <v>198</v>
      </c>
      <c r="E1316">
        <v>0.98499999999999999</v>
      </c>
      <c r="F1316" t="s">
        <v>23</v>
      </c>
    </row>
    <row r="1317" spans="1:6" x14ac:dyDescent="0.25">
      <c r="A1317" t="s">
        <v>6</v>
      </c>
      <c r="B1317">
        <v>2030</v>
      </c>
      <c r="C1317" t="s">
        <v>19</v>
      </c>
      <c r="D1317" t="s">
        <v>198</v>
      </c>
      <c r="E1317">
        <v>1.4999999999999999E-2</v>
      </c>
      <c r="F1317" t="s">
        <v>23</v>
      </c>
    </row>
    <row r="1318" spans="1:6" x14ac:dyDescent="0.25">
      <c r="A1318" t="s">
        <v>6</v>
      </c>
      <c r="B1318">
        <v>2030</v>
      </c>
      <c r="C1318" t="s">
        <v>22</v>
      </c>
      <c r="D1318" t="s">
        <v>199</v>
      </c>
      <c r="E1318">
        <v>0.98499999999999999</v>
      </c>
      <c r="F1318" t="s">
        <v>200</v>
      </c>
    </row>
    <row r="1319" spans="1:6" x14ac:dyDescent="0.25">
      <c r="A1319" t="s">
        <v>6</v>
      </c>
      <c r="B1319">
        <v>2030</v>
      </c>
      <c r="C1319" t="s">
        <v>19</v>
      </c>
      <c r="D1319" t="s">
        <v>199</v>
      </c>
      <c r="E1319">
        <v>1.4999999999999999E-2</v>
      </c>
      <c r="F1319" t="s">
        <v>200</v>
      </c>
    </row>
    <row r="1320" spans="1:6" x14ac:dyDescent="0.25">
      <c r="A1320" t="s">
        <v>6</v>
      </c>
      <c r="B1320">
        <v>2030</v>
      </c>
      <c r="C1320" t="s">
        <v>24</v>
      </c>
      <c r="D1320" t="s">
        <v>201</v>
      </c>
      <c r="E1320">
        <v>0.97058823529411697</v>
      </c>
      <c r="F1320" t="s">
        <v>25</v>
      </c>
    </row>
    <row r="1321" spans="1:6" x14ac:dyDescent="0.25">
      <c r="A1321" t="s">
        <v>6</v>
      </c>
      <c r="B1321">
        <v>2030</v>
      </c>
      <c r="C1321" t="s">
        <v>19</v>
      </c>
      <c r="D1321" t="s">
        <v>201</v>
      </c>
      <c r="E1321">
        <v>2.94117647058823E-2</v>
      </c>
      <c r="F1321" t="s">
        <v>25</v>
      </c>
    </row>
    <row r="1322" spans="1:6" x14ac:dyDescent="0.25">
      <c r="A1322" t="s">
        <v>6</v>
      </c>
      <c r="B1322">
        <v>2030</v>
      </c>
      <c r="C1322" t="s">
        <v>186</v>
      </c>
      <c r="D1322" t="s">
        <v>202</v>
      </c>
      <c r="E1322">
        <v>0.98499999999999999</v>
      </c>
      <c r="F1322" t="s">
        <v>203</v>
      </c>
    </row>
    <row r="1323" spans="1:6" x14ac:dyDescent="0.25">
      <c r="A1323" t="s">
        <v>6</v>
      </c>
      <c r="B1323">
        <v>2030</v>
      </c>
      <c r="C1323" t="s">
        <v>19</v>
      </c>
      <c r="D1323" t="s">
        <v>202</v>
      </c>
      <c r="E1323">
        <v>1.4999999999999999E-2</v>
      </c>
      <c r="F1323" t="s">
        <v>203</v>
      </c>
    </row>
    <row r="1324" spans="1:6" x14ac:dyDescent="0.25">
      <c r="A1324" t="s">
        <v>6</v>
      </c>
      <c r="B1324">
        <v>2030</v>
      </c>
      <c r="C1324" t="s">
        <v>186</v>
      </c>
      <c r="D1324" t="s">
        <v>204</v>
      </c>
      <c r="E1324">
        <v>0.98499999999999999</v>
      </c>
      <c r="F1324" t="s">
        <v>205</v>
      </c>
    </row>
    <row r="1325" spans="1:6" x14ac:dyDescent="0.25">
      <c r="A1325" t="s">
        <v>6</v>
      </c>
      <c r="B1325">
        <v>2030</v>
      </c>
      <c r="C1325" t="s">
        <v>19</v>
      </c>
      <c r="D1325" t="s">
        <v>204</v>
      </c>
      <c r="E1325">
        <v>1.4999999999999999E-2</v>
      </c>
      <c r="F1325" t="s">
        <v>205</v>
      </c>
    </row>
    <row r="1326" spans="1:6" x14ac:dyDescent="0.25">
      <c r="A1326" t="s">
        <v>6</v>
      </c>
      <c r="B1326">
        <v>2030</v>
      </c>
      <c r="C1326" t="s">
        <v>186</v>
      </c>
      <c r="D1326" t="s">
        <v>206</v>
      </c>
      <c r="E1326">
        <v>0.98499999999999999</v>
      </c>
      <c r="F1326" t="s">
        <v>207</v>
      </c>
    </row>
    <row r="1327" spans="1:6" x14ac:dyDescent="0.25">
      <c r="A1327" t="s">
        <v>6</v>
      </c>
      <c r="B1327">
        <v>2030</v>
      </c>
      <c r="C1327" t="s">
        <v>19</v>
      </c>
      <c r="D1327" t="s">
        <v>206</v>
      </c>
      <c r="E1327">
        <v>1.4999999999999999E-2</v>
      </c>
      <c r="F1327" t="s">
        <v>207</v>
      </c>
    </row>
    <row r="1328" spans="1:6" x14ac:dyDescent="0.25">
      <c r="A1328" t="s">
        <v>6</v>
      </c>
      <c r="B1328">
        <v>2030</v>
      </c>
      <c r="C1328" t="s">
        <v>26</v>
      </c>
      <c r="D1328" t="s">
        <v>208</v>
      </c>
      <c r="E1328">
        <v>0.95</v>
      </c>
      <c r="F1328" t="s">
        <v>27</v>
      </c>
    </row>
    <row r="1329" spans="1:6" x14ac:dyDescent="0.25">
      <c r="A1329" t="s">
        <v>6</v>
      </c>
      <c r="B1329">
        <v>2030</v>
      </c>
      <c r="C1329" t="s">
        <v>28</v>
      </c>
      <c r="D1329" t="s">
        <v>208</v>
      </c>
      <c r="E1329">
        <v>0.05</v>
      </c>
      <c r="F1329" t="s">
        <v>27</v>
      </c>
    </row>
    <row r="1330" spans="1:6" x14ac:dyDescent="0.25">
      <c r="A1330" t="s">
        <v>6</v>
      </c>
      <c r="B1330">
        <v>2030</v>
      </c>
      <c r="C1330" t="s">
        <v>26</v>
      </c>
      <c r="D1330" t="s">
        <v>209</v>
      </c>
      <c r="E1330">
        <v>0.95</v>
      </c>
      <c r="F1330" t="s">
        <v>210</v>
      </c>
    </row>
    <row r="1331" spans="1:6" x14ac:dyDescent="0.25">
      <c r="A1331" t="s">
        <v>6</v>
      </c>
      <c r="B1331">
        <v>2030</v>
      </c>
      <c r="C1331" t="s">
        <v>28</v>
      </c>
      <c r="D1331" t="s">
        <v>209</v>
      </c>
      <c r="E1331">
        <v>0.05</v>
      </c>
      <c r="F1331" t="s">
        <v>210</v>
      </c>
    </row>
    <row r="1332" spans="1:6" x14ac:dyDescent="0.25">
      <c r="A1332" t="s">
        <v>6</v>
      </c>
      <c r="B1332">
        <v>2030</v>
      </c>
      <c r="C1332" t="s">
        <v>26</v>
      </c>
      <c r="D1332" t="s">
        <v>211</v>
      </c>
      <c r="E1332">
        <v>0.95</v>
      </c>
      <c r="F1332" t="s">
        <v>212</v>
      </c>
    </row>
    <row r="1333" spans="1:6" x14ac:dyDescent="0.25">
      <c r="A1333" t="s">
        <v>6</v>
      </c>
      <c r="B1333">
        <v>2030</v>
      </c>
      <c r="C1333" t="s">
        <v>28</v>
      </c>
      <c r="D1333" t="s">
        <v>211</v>
      </c>
      <c r="E1333">
        <v>0.05</v>
      </c>
      <c r="F1333" t="s">
        <v>212</v>
      </c>
    </row>
    <row r="1334" spans="1:6" x14ac:dyDescent="0.25">
      <c r="A1334" t="s">
        <v>6</v>
      </c>
      <c r="B1334">
        <v>2030</v>
      </c>
      <c r="C1334" t="s">
        <v>26</v>
      </c>
      <c r="D1334" t="s">
        <v>213</v>
      </c>
      <c r="E1334">
        <v>0.95</v>
      </c>
      <c r="F1334" t="s">
        <v>214</v>
      </c>
    </row>
    <row r="1335" spans="1:6" x14ac:dyDescent="0.25">
      <c r="A1335" t="s">
        <v>6</v>
      </c>
      <c r="B1335">
        <v>2030</v>
      </c>
      <c r="C1335" t="s">
        <v>28</v>
      </c>
      <c r="D1335" t="s">
        <v>213</v>
      </c>
      <c r="E1335">
        <v>0.05</v>
      </c>
      <c r="F1335" t="s">
        <v>214</v>
      </c>
    </row>
    <row r="1336" spans="1:6" x14ac:dyDescent="0.25">
      <c r="A1336" t="s">
        <v>6</v>
      </c>
      <c r="B1336">
        <v>2030</v>
      </c>
      <c r="C1336" t="s">
        <v>26</v>
      </c>
      <c r="D1336" t="s">
        <v>215</v>
      </c>
      <c r="E1336">
        <v>0.95</v>
      </c>
      <c r="F1336" t="s">
        <v>216</v>
      </c>
    </row>
    <row r="1337" spans="1:6" x14ac:dyDescent="0.25">
      <c r="A1337" t="s">
        <v>6</v>
      </c>
      <c r="B1337">
        <v>2030</v>
      </c>
      <c r="C1337" t="s">
        <v>28</v>
      </c>
      <c r="D1337" t="s">
        <v>215</v>
      </c>
      <c r="E1337">
        <v>0.05</v>
      </c>
      <c r="F1337" t="s">
        <v>216</v>
      </c>
    </row>
    <row r="1338" spans="1:6" x14ac:dyDescent="0.25">
      <c r="A1338" t="s">
        <v>6</v>
      </c>
      <c r="B1338">
        <v>2030</v>
      </c>
      <c r="C1338" t="s">
        <v>26</v>
      </c>
      <c r="D1338" t="s">
        <v>45</v>
      </c>
      <c r="E1338">
        <v>0.95</v>
      </c>
      <c r="F1338" t="s">
        <v>46</v>
      </c>
    </row>
    <row r="1339" spans="1:6" x14ac:dyDescent="0.25">
      <c r="A1339" t="s">
        <v>6</v>
      </c>
      <c r="B1339">
        <v>2030</v>
      </c>
      <c r="C1339" t="s">
        <v>28</v>
      </c>
      <c r="D1339" t="s">
        <v>45</v>
      </c>
      <c r="E1339">
        <v>0.05</v>
      </c>
      <c r="F1339" t="s">
        <v>46</v>
      </c>
    </row>
    <row r="1340" spans="1:6" x14ac:dyDescent="0.25">
      <c r="A1340" t="s">
        <v>6</v>
      </c>
      <c r="B1340">
        <v>2030</v>
      </c>
      <c r="C1340" t="s">
        <v>26</v>
      </c>
      <c r="D1340" t="s">
        <v>47</v>
      </c>
      <c r="E1340">
        <v>0.95</v>
      </c>
      <c r="F1340" t="s">
        <v>48</v>
      </c>
    </row>
    <row r="1341" spans="1:6" x14ac:dyDescent="0.25">
      <c r="A1341" t="s">
        <v>6</v>
      </c>
      <c r="B1341">
        <v>2030</v>
      </c>
      <c r="C1341" t="s">
        <v>28</v>
      </c>
      <c r="D1341" t="s">
        <v>47</v>
      </c>
      <c r="E1341">
        <v>0.05</v>
      </c>
      <c r="F1341" t="s">
        <v>48</v>
      </c>
    </row>
    <row r="1342" spans="1:6" x14ac:dyDescent="0.25">
      <c r="A1342" t="s">
        <v>6</v>
      </c>
      <c r="B1342">
        <v>2030</v>
      </c>
      <c r="C1342" t="s">
        <v>26</v>
      </c>
      <c r="D1342" t="s">
        <v>49</v>
      </c>
      <c r="E1342">
        <v>0.95</v>
      </c>
      <c r="F1342" t="s">
        <v>50</v>
      </c>
    </row>
    <row r="1343" spans="1:6" x14ac:dyDescent="0.25">
      <c r="A1343" t="s">
        <v>6</v>
      </c>
      <c r="B1343">
        <v>2030</v>
      </c>
      <c r="C1343" t="s">
        <v>28</v>
      </c>
      <c r="D1343" t="s">
        <v>49</v>
      </c>
      <c r="E1343">
        <v>0.05</v>
      </c>
      <c r="F1343" t="s">
        <v>50</v>
      </c>
    </row>
    <row r="1344" spans="1:6" x14ac:dyDescent="0.25">
      <c r="A1344" t="s">
        <v>6</v>
      </c>
      <c r="B1344">
        <v>2030</v>
      </c>
      <c r="C1344" t="s">
        <v>26</v>
      </c>
      <c r="D1344" t="s">
        <v>51</v>
      </c>
      <c r="E1344">
        <v>0.95</v>
      </c>
      <c r="F1344" t="s">
        <v>52</v>
      </c>
    </row>
    <row r="1345" spans="1:6" x14ac:dyDescent="0.25">
      <c r="A1345" t="s">
        <v>6</v>
      </c>
      <c r="B1345">
        <v>2030</v>
      </c>
      <c r="C1345" t="s">
        <v>28</v>
      </c>
      <c r="D1345" t="s">
        <v>51</v>
      </c>
      <c r="E1345">
        <v>0.05</v>
      </c>
      <c r="F1345" t="s">
        <v>52</v>
      </c>
    </row>
    <row r="1346" spans="1:6" x14ac:dyDescent="0.25">
      <c r="A1346" t="s">
        <v>6</v>
      </c>
      <c r="B1346">
        <v>2030</v>
      </c>
      <c r="C1346" t="s">
        <v>29</v>
      </c>
      <c r="D1346" t="s">
        <v>53</v>
      </c>
      <c r="E1346">
        <v>0.97058823529411697</v>
      </c>
      <c r="F1346" t="s">
        <v>30</v>
      </c>
    </row>
    <row r="1347" spans="1:6" x14ac:dyDescent="0.25">
      <c r="A1347" t="s">
        <v>6</v>
      </c>
      <c r="B1347">
        <v>2030</v>
      </c>
      <c r="C1347" t="s">
        <v>31</v>
      </c>
      <c r="D1347" t="s">
        <v>53</v>
      </c>
      <c r="E1347">
        <v>2.94117647058823E-2</v>
      </c>
      <c r="F1347" t="s">
        <v>30</v>
      </c>
    </row>
    <row r="1348" spans="1:6" x14ac:dyDescent="0.25">
      <c r="A1348" t="s">
        <v>6</v>
      </c>
      <c r="B1348">
        <v>2030</v>
      </c>
      <c r="C1348" t="s">
        <v>54</v>
      </c>
      <c r="D1348" t="s">
        <v>55</v>
      </c>
      <c r="E1348">
        <v>0.97792560386473404</v>
      </c>
      <c r="F1348" t="s">
        <v>56</v>
      </c>
    </row>
    <row r="1349" spans="1:6" x14ac:dyDescent="0.25">
      <c r="A1349" t="s">
        <v>6</v>
      </c>
      <c r="B1349">
        <v>2030</v>
      </c>
      <c r="C1349" t="s">
        <v>31</v>
      </c>
      <c r="D1349" t="s">
        <v>55</v>
      </c>
      <c r="E1349">
        <v>2.2074396135265701E-2</v>
      </c>
      <c r="F1349" t="s">
        <v>56</v>
      </c>
    </row>
    <row r="1350" spans="1:6" x14ac:dyDescent="0.25">
      <c r="A1350" t="s">
        <v>6</v>
      </c>
      <c r="B1350">
        <v>2030</v>
      </c>
      <c r="C1350" t="s">
        <v>54</v>
      </c>
      <c r="D1350" t="s">
        <v>57</v>
      </c>
      <c r="E1350">
        <v>0.97792560386473404</v>
      </c>
      <c r="F1350" t="s">
        <v>58</v>
      </c>
    </row>
    <row r="1351" spans="1:6" x14ac:dyDescent="0.25">
      <c r="A1351" t="s">
        <v>6</v>
      </c>
      <c r="B1351">
        <v>2030</v>
      </c>
      <c r="C1351" t="s">
        <v>31</v>
      </c>
      <c r="D1351" t="s">
        <v>57</v>
      </c>
      <c r="E1351">
        <v>2.2074396135265701E-2</v>
      </c>
      <c r="F1351" t="s">
        <v>58</v>
      </c>
    </row>
    <row r="1352" spans="1:6" x14ac:dyDescent="0.25">
      <c r="A1352" t="s">
        <v>6</v>
      </c>
      <c r="B1352">
        <v>2030</v>
      </c>
      <c r="C1352" t="s">
        <v>54</v>
      </c>
      <c r="D1352" t="s">
        <v>59</v>
      </c>
      <c r="E1352">
        <v>0.97792560386473404</v>
      </c>
      <c r="F1352" t="s">
        <v>60</v>
      </c>
    </row>
    <row r="1353" spans="1:6" x14ac:dyDescent="0.25">
      <c r="A1353" t="s">
        <v>6</v>
      </c>
      <c r="B1353">
        <v>2030</v>
      </c>
      <c r="C1353" t="s">
        <v>31</v>
      </c>
      <c r="D1353" t="s">
        <v>59</v>
      </c>
      <c r="E1353">
        <v>2.2074396135265701E-2</v>
      </c>
      <c r="F1353" t="s">
        <v>60</v>
      </c>
    </row>
    <row r="1354" spans="1:6" x14ac:dyDescent="0.25">
      <c r="A1354" t="s">
        <v>6</v>
      </c>
      <c r="B1354">
        <v>2030</v>
      </c>
      <c r="C1354" t="s">
        <v>31</v>
      </c>
      <c r="D1354" t="s">
        <v>61</v>
      </c>
      <c r="E1354">
        <v>0.97792560386473404</v>
      </c>
      <c r="F1354" t="s">
        <v>32</v>
      </c>
    </row>
    <row r="1355" spans="1:6" x14ac:dyDescent="0.25">
      <c r="A1355" t="s">
        <v>6</v>
      </c>
      <c r="B1355">
        <v>2030</v>
      </c>
      <c r="C1355" t="s">
        <v>33</v>
      </c>
      <c r="D1355" t="s">
        <v>61</v>
      </c>
      <c r="E1355">
        <v>2.2074396135265701E-2</v>
      </c>
      <c r="F1355" t="s">
        <v>32</v>
      </c>
    </row>
    <row r="1356" spans="1:6" x14ac:dyDescent="0.25">
      <c r="A1356" t="s">
        <v>6</v>
      </c>
      <c r="B1356">
        <v>2030</v>
      </c>
      <c r="C1356" t="s">
        <v>34</v>
      </c>
      <c r="D1356" t="s">
        <v>62</v>
      </c>
      <c r="E1356">
        <v>0.98499999999999999</v>
      </c>
      <c r="F1356" t="s">
        <v>35</v>
      </c>
    </row>
    <row r="1357" spans="1:6" x14ac:dyDescent="0.25">
      <c r="A1357" t="s">
        <v>6</v>
      </c>
      <c r="B1357">
        <v>2030</v>
      </c>
      <c r="C1357" t="s">
        <v>31</v>
      </c>
      <c r="D1357" t="s">
        <v>62</v>
      </c>
      <c r="E1357">
        <v>1.4999999999999999E-2</v>
      </c>
      <c r="F1357" t="s">
        <v>35</v>
      </c>
    </row>
    <row r="1358" spans="1:6" x14ac:dyDescent="0.25">
      <c r="A1358" t="s">
        <v>6</v>
      </c>
      <c r="B1358">
        <v>2030</v>
      </c>
      <c r="C1358" t="s">
        <v>34</v>
      </c>
      <c r="D1358" t="s">
        <v>63</v>
      </c>
      <c r="E1358">
        <v>0.98499999999999999</v>
      </c>
      <c r="F1358" t="s">
        <v>64</v>
      </c>
    </row>
    <row r="1359" spans="1:6" x14ac:dyDescent="0.25">
      <c r="A1359" t="s">
        <v>6</v>
      </c>
      <c r="B1359">
        <v>2030</v>
      </c>
      <c r="C1359" t="s">
        <v>31</v>
      </c>
      <c r="D1359" t="s">
        <v>63</v>
      </c>
      <c r="E1359">
        <v>1.4999999999999999E-2</v>
      </c>
      <c r="F1359" t="s">
        <v>64</v>
      </c>
    </row>
    <row r="1360" spans="1:6" x14ac:dyDescent="0.25">
      <c r="A1360" t="s">
        <v>6</v>
      </c>
      <c r="B1360">
        <v>2030</v>
      </c>
      <c r="C1360" t="s">
        <v>34</v>
      </c>
      <c r="D1360" t="s">
        <v>65</v>
      </c>
      <c r="E1360">
        <v>0.98499999999999999</v>
      </c>
      <c r="F1360" t="s">
        <v>66</v>
      </c>
    </row>
    <row r="1361" spans="1:6" x14ac:dyDescent="0.25">
      <c r="A1361" t="s">
        <v>6</v>
      </c>
      <c r="B1361">
        <v>2030</v>
      </c>
      <c r="C1361" t="s">
        <v>31</v>
      </c>
      <c r="D1361" t="s">
        <v>65</v>
      </c>
      <c r="E1361">
        <v>1.4999999999999999E-2</v>
      </c>
      <c r="F1361" t="s">
        <v>66</v>
      </c>
    </row>
    <row r="1362" spans="1:6" x14ac:dyDescent="0.25">
      <c r="A1362" t="s">
        <v>6</v>
      </c>
      <c r="B1362">
        <v>2030</v>
      </c>
      <c r="C1362" t="s">
        <v>36</v>
      </c>
      <c r="D1362" t="s">
        <v>67</v>
      </c>
      <c r="E1362">
        <v>0.97058823529411697</v>
      </c>
      <c r="F1362" t="s">
        <v>37</v>
      </c>
    </row>
    <row r="1363" spans="1:6" x14ac:dyDescent="0.25">
      <c r="A1363" t="s">
        <v>6</v>
      </c>
      <c r="B1363">
        <v>2030</v>
      </c>
      <c r="C1363" t="s">
        <v>31</v>
      </c>
      <c r="D1363" t="s">
        <v>67</v>
      </c>
      <c r="E1363">
        <v>2.94117647058823E-2</v>
      </c>
      <c r="F1363" t="s">
        <v>37</v>
      </c>
    </row>
    <row r="1364" spans="1:6" x14ac:dyDescent="0.25">
      <c r="A1364" t="s">
        <v>6</v>
      </c>
      <c r="B1364">
        <v>2030</v>
      </c>
      <c r="C1364" t="s">
        <v>54</v>
      </c>
      <c r="D1364" t="s">
        <v>68</v>
      </c>
      <c r="E1364">
        <v>0.98499999999999999</v>
      </c>
      <c r="F1364" t="s">
        <v>69</v>
      </c>
    </row>
    <row r="1365" spans="1:6" x14ac:dyDescent="0.25">
      <c r="A1365" t="s">
        <v>6</v>
      </c>
      <c r="B1365">
        <v>2030</v>
      </c>
      <c r="C1365" t="s">
        <v>31</v>
      </c>
      <c r="D1365" t="s">
        <v>68</v>
      </c>
      <c r="E1365">
        <v>1.4999999999999999E-2</v>
      </c>
      <c r="F1365" t="s">
        <v>69</v>
      </c>
    </row>
    <row r="1366" spans="1:6" x14ac:dyDescent="0.25">
      <c r="A1366" t="s">
        <v>6</v>
      </c>
      <c r="B1366">
        <v>2030</v>
      </c>
      <c r="C1366" t="s">
        <v>54</v>
      </c>
      <c r="D1366" t="s">
        <v>70</v>
      </c>
      <c r="E1366">
        <v>0.98499999999999999</v>
      </c>
      <c r="F1366" t="s">
        <v>71</v>
      </c>
    </row>
    <row r="1367" spans="1:6" x14ac:dyDescent="0.25">
      <c r="A1367" t="s">
        <v>6</v>
      </c>
      <c r="B1367">
        <v>2030</v>
      </c>
      <c r="C1367" t="s">
        <v>31</v>
      </c>
      <c r="D1367" t="s">
        <v>70</v>
      </c>
      <c r="E1367">
        <v>1.4999999999999999E-2</v>
      </c>
      <c r="F1367" t="s">
        <v>71</v>
      </c>
    </row>
    <row r="1368" spans="1:6" x14ac:dyDescent="0.25">
      <c r="A1368" t="s">
        <v>6</v>
      </c>
      <c r="B1368">
        <v>2030</v>
      </c>
      <c r="C1368" t="s">
        <v>54</v>
      </c>
      <c r="D1368" t="s">
        <v>72</v>
      </c>
      <c r="E1368">
        <v>0.98499999999999999</v>
      </c>
      <c r="F1368" t="s">
        <v>73</v>
      </c>
    </row>
    <row r="1369" spans="1:6" x14ac:dyDescent="0.25">
      <c r="A1369" t="s">
        <v>6</v>
      </c>
      <c r="B1369">
        <v>2030</v>
      </c>
      <c r="C1369" t="s">
        <v>31</v>
      </c>
      <c r="D1369" t="s">
        <v>72</v>
      </c>
      <c r="E1369">
        <v>1.4999999999999999E-2</v>
      </c>
      <c r="F1369" t="s">
        <v>73</v>
      </c>
    </row>
    <row r="1370" spans="1:6" x14ac:dyDescent="0.25">
      <c r="A1370" t="s">
        <v>6</v>
      </c>
      <c r="B1370">
        <v>2030</v>
      </c>
      <c r="C1370" t="s">
        <v>38</v>
      </c>
      <c r="D1370" t="s">
        <v>74</v>
      </c>
      <c r="E1370">
        <v>0.95</v>
      </c>
      <c r="F1370" t="s">
        <v>39</v>
      </c>
    </row>
    <row r="1371" spans="1:6" x14ac:dyDescent="0.25">
      <c r="A1371" t="s">
        <v>6</v>
      </c>
      <c r="B1371">
        <v>2030</v>
      </c>
      <c r="C1371" t="s">
        <v>40</v>
      </c>
      <c r="D1371" t="s">
        <v>74</v>
      </c>
      <c r="E1371">
        <v>0.05</v>
      </c>
      <c r="F1371" t="s">
        <v>39</v>
      </c>
    </row>
    <row r="1372" spans="1:6" x14ac:dyDescent="0.25">
      <c r="A1372" t="s">
        <v>6</v>
      </c>
      <c r="B1372">
        <v>2030</v>
      </c>
      <c r="C1372" t="s">
        <v>38</v>
      </c>
      <c r="D1372" t="s">
        <v>75</v>
      </c>
      <c r="E1372">
        <v>0.95</v>
      </c>
      <c r="F1372" t="s">
        <v>76</v>
      </c>
    </row>
    <row r="1373" spans="1:6" x14ac:dyDescent="0.25">
      <c r="A1373" t="s">
        <v>6</v>
      </c>
      <c r="B1373">
        <v>2030</v>
      </c>
      <c r="C1373" t="s">
        <v>40</v>
      </c>
      <c r="D1373" t="s">
        <v>75</v>
      </c>
      <c r="E1373">
        <v>0.05</v>
      </c>
      <c r="F1373" t="s">
        <v>76</v>
      </c>
    </row>
    <row r="1374" spans="1:6" x14ac:dyDescent="0.25">
      <c r="A1374" t="s">
        <v>6</v>
      </c>
      <c r="B1374">
        <v>2030</v>
      </c>
      <c r="C1374" t="s">
        <v>38</v>
      </c>
      <c r="D1374" t="s">
        <v>77</v>
      </c>
      <c r="E1374">
        <v>0.95</v>
      </c>
      <c r="F1374" t="s">
        <v>78</v>
      </c>
    </row>
    <row r="1375" spans="1:6" x14ac:dyDescent="0.25">
      <c r="A1375" t="s">
        <v>6</v>
      </c>
      <c r="B1375">
        <v>2030</v>
      </c>
      <c r="C1375" t="s">
        <v>40</v>
      </c>
      <c r="D1375" t="s">
        <v>77</v>
      </c>
      <c r="E1375">
        <v>0.05</v>
      </c>
      <c r="F1375" t="s">
        <v>78</v>
      </c>
    </row>
    <row r="1376" spans="1:6" x14ac:dyDescent="0.25">
      <c r="A1376" t="s">
        <v>6</v>
      </c>
      <c r="B1376">
        <v>2030</v>
      </c>
      <c r="C1376" t="s">
        <v>38</v>
      </c>
      <c r="D1376" t="s">
        <v>79</v>
      </c>
      <c r="E1376">
        <v>0.95</v>
      </c>
      <c r="F1376" t="s">
        <v>80</v>
      </c>
    </row>
    <row r="1377" spans="1:6" x14ac:dyDescent="0.25">
      <c r="A1377" t="s">
        <v>6</v>
      </c>
      <c r="B1377">
        <v>2030</v>
      </c>
      <c r="C1377" t="s">
        <v>40</v>
      </c>
      <c r="D1377" t="s">
        <v>79</v>
      </c>
      <c r="E1377">
        <v>0.05</v>
      </c>
      <c r="F1377" t="s">
        <v>80</v>
      </c>
    </row>
    <row r="1378" spans="1:6" x14ac:dyDescent="0.25">
      <c r="A1378" t="s">
        <v>6</v>
      </c>
      <c r="B1378">
        <v>2030</v>
      </c>
      <c r="C1378" t="s">
        <v>38</v>
      </c>
      <c r="D1378" t="s">
        <v>81</v>
      </c>
      <c r="E1378">
        <v>0.95</v>
      </c>
      <c r="F1378" t="s">
        <v>82</v>
      </c>
    </row>
    <row r="1379" spans="1:6" x14ac:dyDescent="0.25">
      <c r="A1379" t="s">
        <v>6</v>
      </c>
      <c r="B1379">
        <v>2030</v>
      </c>
      <c r="C1379" t="s">
        <v>40</v>
      </c>
      <c r="D1379" t="s">
        <v>81</v>
      </c>
      <c r="E1379">
        <v>0.05</v>
      </c>
      <c r="F1379" t="s">
        <v>82</v>
      </c>
    </row>
    <row r="1380" spans="1:6" x14ac:dyDescent="0.25">
      <c r="A1380" t="s">
        <v>6</v>
      </c>
      <c r="B1380">
        <v>2030</v>
      </c>
      <c r="C1380" t="s">
        <v>38</v>
      </c>
      <c r="D1380" t="s">
        <v>83</v>
      </c>
      <c r="E1380">
        <v>0.95</v>
      </c>
      <c r="F1380" t="s">
        <v>84</v>
      </c>
    </row>
    <row r="1381" spans="1:6" x14ac:dyDescent="0.25">
      <c r="A1381" t="s">
        <v>6</v>
      </c>
      <c r="B1381">
        <v>2030</v>
      </c>
      <c r="C1381" t="s">
        <v>40</v>
      </c>
      <c r="D1381" t="s">
        <v>83</v>
      </c>
      <c r="E1381">
        <v>0.05</v>
      </c>
      <c r="F1381" t="s">
        <v>84</v>
      </c>
    </row>
    <row r="1382" spans="1:6" x14ac:dyDescent="0.25">
      <c r="A1382" t="s">
        <v>6</v>
      </c>
      <c r="B1382">
        <v>2030</v>
      </c>
      <c r="C1382" t="s">
        <v>38</v>
      </c>
      <c r="D1382" t="s">
        <v>85</v>
      </c>
      <c r="E1382">
        <v>0.95</v>
      </c>
      <c r="F1382" t="s">
        <v>86</v>
      </c>
    </row>
    <row r="1383" spans="1:6" x14ac:dyDescent="0.25">
      <c r="A1383" t="s">
        <v>6</v>
      </c>
      <c r="B1383">
        <v>2030</v>
      </c>
      <c r="C1383" t="s">
        <v>40</v>
      </c>
      <c r="D1383" t="s">
        <v>85</v>
      </c>
      <c r="E1383">
        <v>0.05</v>
      </c>
      <c r="F1383" t="s">
        <v>86</v>
      </c>
    </row>
    <row r="1384" spans="1:6" x14ac:dyDescent="0.25">
      <c r="A1384" t="s">
        <v>6</v>
      </c>
      <c r="B1384">
        <v>2030</v>
      </c>
      <c r="C1384" t="s">
        <v>38</v>
      </c>
      <c r="D1384" t="s">
        <v>87</v>
      </c>
      <c r="E1384">
        <v>0.95</v>
      </c>
      <c r="F1384" t="s">
        <v>88</v>
      </c>
    </row>
    <row r="1385" spans="1:6" x14ac:dyDescent="0.25">
      <c r="A1385" t="s">
        <v>6</v>
      </c>
      <c r="B1385">
        <v>2030</v>
      </c>
      <c r="C1385" t="s">
        <v>40</v>
      </c>
      <c r="D1385" t="s">
        <v>87</v>
      </c>
      <c r="E1385">
        <v>0.05</v>
      </c>
      <c r="F1385" t="s">
        <v>88</v>
      </c>
    </row>
    <row r="1386" spans="1:6" x14ac:dyDescent="0.25">
      <c r="A1386" t="s">
        <v>6</v>
      </c>
      <c r="B1386">
        <v>2030</v>
      </c>
      <c r="C1386" t="s">
        <v>38</v>
      </c>
      <c r="D1386" t="s">
        <v>89</v>
      </c>
      <c r="E1386">
        <v>0.95</v>
      </c>
      <c r="F1386" t="s">
        <v>90</v>
      </c>
    </row>
    <row r="1387" spans="1:6" x14ac:dyDescent="0.25">
      <c r="A1387" t="s">
        <v>6</v>
      </c>
      <c r="B1387">
        <v>2030</v>
      </c>
      <c r="C1387" t="s">
        <v>40</v>
      </c>
      <c r="D1387" t="s">
        <v>89</v>
      </c>
      <c r="E1387">
        <v>0.05</v>
      </c>
      <c r="F1387" t="s">
        <v>90</v>
      </c>
    </row>
    <row r="1388" spans="1:6" x14ac:dyDescent="0.25">
      <c r="A1388" t="s">
        <v>6</v>
      </c>
      <c r="B1388">
        <v>2030</v>
      </c>
      <c r="C1388" t="s">
        <v>91</v>
      </c>
      <c r="D1388" t="s">
        <v>92</v>
      </c>
      <c r="E1388">
        <v>0.95</v>
      </c>
      <c r="F1388" t="s">
        <v>93</v>
      </c>
    </row>
    <row r="1389" spans="1:6" x14ac:dyDescent="0.25">
      <c r="A1389" t="s">
        <v>6</v>
      </c>
      <c r="B1389">
        <v>2030</v>
      </c>
      <c r="C1389" t="s">
        <v>94</v>
      </c>
      <c r="D1389" t="s">
        <v>92</v>
      </c>
      <c r="E1389">
        <v>0.05</v>
      </c>
      <c r="F1389" t="s">
        <v>93</v>
      </c>
    </row>
    <row r="1390" spans="1:6" x14ac:dyDescent="0.25">
      <c r="A1390" t="s">
        <v>6</v>
      </c>
      <c r="B1390">
        <v>2030</v>
      </c>
      <c r="C1390" t="s">
        <v>91</v>
      </c>
      <c r="D1390" t="s">
        <v>95</v>
      </c>
      <c r="E1390">
        <v>0.95</v>
      </c>
      <c r="F1390" t="s">
        <v>96</v>
      </c>
    </row>
    <row r="1391" spans="1:6" x14ac:dyDescent="0.25">
      <c r="A1391" t="s">
        <v>6</v>
      </c>
      <c r="B1391">
        <v>2030</v>
      </c>
      <c r="C1391" t="s">
        <v>94</v>
      </c>
      <c r="D1391" t="s">
        <v>95</v>
      </c>
      <c r="E1391">
        <v>0.05</v>
      </c>
      <c r="F1391" t="s">
        <v>96</v>
      </c>
    </row>
    <row r="1392" spans="1:6" x14ac:dyDescent="0.25">
      <c r="A1392" t="s">
        <v>6</v>
      </c>
      <c r="B1392">
        <v>2030</v>
      </c>
      <c r="C1392" t="s">
        <v>91</v>
      </c>
      <c r="D1392" t="s">
        <v>97</v>
      </c>
      <c r="E1392">
        <v>0.95</v>
      </c>
      <c r="F1392" t="s">
        <v>98</v>
      </c>
    </row>
    <row r="1393" spans="1:6" x14ac:dyDescent="0.25">
      <c r="A1393" t="s">
        <v>6</v>
      </c>
      <c r="B1393">
        <v>2030</v>
      </c>
      <c r="C1393" t="s">
        <v>94</v>
      </c>
      <c r="D1393" t="s">
        <v>97</v>
      </c>
      <c r="E1393">
        <v>0.05</v>
      </c>
      <c r="F1393" t="s">
        <v>98</v>
      </c>
    </row>
    <row r="1394" spans="1:6" x14ac:dyDescent="0.25">
      <c r="A1394" t="s">
        <v>6</v>
      </c>
      <c r="B1394">
        <v>2031</v>
      </c>
      <c r="C1394" t="s">
        <v>7</v>
      </c>
      <c r="D1394" t="s">
        <v>99</v>
      </c>
      <c r="E1394">
        <v>0.97058823529411697</v>
      </c>
      <c r="F1394" t="s">
        <v>8</v>
      </c>
    </row>
    <row r="1395" spans="1:6" x14ac:dyDescent="0.25">
      <c r="A1395" t="s">
        <v>6</v>
      </c>
      <c r="B1395">
        <v>2031</v>
      </c>
      <c r="C1395" t="s">
        <v>9</v>
      </c>
      <c r="D1395" t="s">
        <v>99</v>
      </c>
      <c r="E1395">
        <v>2.94117647058823E-2</v>
      </c>
      <c r="F1395" t="s">
        <v>8</v>
      </c>
    </row>
    <row r="1396" spans="1:6" x14ac:dyDescent="0.25">
      <c r="A1396" t="s">
        <v>6</v>
      </c>
      <c r="B1396">
        <v>2031</v>
      </c>
      <c r="C1396" t="s">
        <v>100</v>
      </c>
      <c r="D1396" t="s">
        <v>101</v>
      </c>
      <c r="E1396">
        <v>0.97792560386473404</v>
      </c>
      <c r="F1396" t="s">
        <v>102</v>
      </c>
    </row>
    <row r="1397" spans="1:6" x14ac:dyDescent="0.25">
      <c r="A1397" t="s">
        <v>6</v>
      </c>
      <c r="B1397">
        <v>2031</v>
      </c>
      <c r="C1397" t="s">
        <v>9</v>
      </c>
      <c r="D1397" t="s">
        <v>101</v>
      </c>
      <c r="E1397">
        <v>2.2074396135265701E-2</v>
      </c>
      <c r="F1397" t="s">
        <v>102</v>
      </c>
    </row>
    <row r="1398" spans="1:6" x14ac:dyDescent="0.25">
      <c r="A1398" t="s">
        <v>6</v>
      </c>
      <c r="B1398">
        <v>2031</v>
      </c>
      <c r="C1398" t="s">
        <v>100</v>
      </c>
      <c r="D1398" t="s">
        <v>103</v>
      </c>
      <c r="E1398">
        <v>0.97792560386473404</v>
      </c>
      <c r="F1398" t="s">
        <v>104</v>
      </c>
    </row>
    <row r="1399" spans="1:6" x14ac:dyDescent="0.25">
      <c r="A1399" t="s">
        <v>6</v>
      </c>
      <c r="B1399">
        <v>2031</v>
      </c>
      <c r="C1399" t="s">
        <v>9</v>
      </c>
      <c r="D1399" t="s">
        <v>103</v>
      </c>
      <c r="E1399">
        <v>2.2074396135265701E-2</v>
      </c>
      <c r="F1399" t="s">
        <v>104</v>
      </c>
    </row>
    <row r="1400" spans="1:6" x14ac:dyDescent="0.25">
      <c r="A1400" t="s">
        <v>6</v>
      </c>
      <c r="B1400">
        <v>2031</v>
      </c>
      <c r="C1400" t="s">
        <v>100</v>
      </c>
      <c r="D1400" t="s">
        <v>105</v>
      </c>
      <c r="E1400">
        <v>0.97792560386473404</v>
      </c>
      <c r="F1400" t="s">
        <v>106</v>
      </c>
    </row>
    <row r="1401" spans="1:6" x14ac:dyDescent="0.25">
      <c r="A1401" t="s">
        <v>6</v>
      </c>
      <c r="B1401">
        <v>2031</v>
      </c>
      <c r="C1401" t="s">
        <v>9</v>
      </c>
      <c r="D1401" t="s">
        <v>105</v>
      </c>
      <c r="E1401">
        <v>2.2074396135265701E-2</v>
      </c>
      <c r="F1401" t="s">
        <v>106</v>
      </c>
    </row>
    <row r="1402" spans="1:6" x14ac:dyDescent="0.25">
      <c r="A1402" t="s">
        <v>6</v>
      </c>
      <c r="B1402">
        <v>2031</v>
      </c>
      <c r="C1402" t="s">
        <v>9</v>
      </c>
      <c r="D1402" t="s">
        <v>107</v>
      </c>
      <c r="E1402">
        <v>0.97792560386473404</v>
      </c>
      <c r="F1402" t="s">
        <v>10</v>
      </c>
    </row>
    <row r="1403" spans="1:6" x14ac:dyDescent="0.25">
      <c r="A1403" t="s">
        <v>6</v>
      </c>
      <c r="B1403">
        <v>2031</v>
      </c>
      <c r="C1403" t="s">
        <v>11</v>
      </c>
      <c r="D1403" t="s">
        <v>107</v>
      </c>
      <c r="E1403">
        <v>2.2074396135265701E-2</v>
      </c>
      <c r="F1403" t="s">
        <v>10</v>
      </c>
    </row>
    <row r="1404" spans="1:6" x14ac:dyDescent="0.25">
      <c r="A1404" t="s">
        <v>6</v>
      </c>
      <c r="B1404">
        <v>2031</v>
      </c>
      <c r="C1404" t="s">
        <v>12</v>
      </c>
      <c r="D1404" t="s">
        <v>108</v>
      </c>
      <c r="E1404">
        <v>0.98499999999999999</v>
      </c>
      <c r="F1404" t="s">
        <v>13</v>
      </c>
    </row>
    <row r="1405" spans="1:6" x14ac:dyDescent="0.25">
      <c r="A1405" t="s">
        <v>6</v>
      </c>
      <c r="B1405">
        <v>2031</v>
      </c>
      <c r="C1405" t="s">
        <v>9</v>
      </c>
      <c r="D1405" t="s">
        <v>108</v>
      </c>
      <c r="E1405">
        <v>1.4999999999999999E-2</v>
      </c>
      <c r="F1405" t="s">
        <v>13</v>
      </c>
    </row>
    <row r="1406" spans="1:6" x14ac:dyDescent="0.25">
      <c r="A1406" t="s">
        <v>6</v>
      </c>
      <c r="B1406">
        <v>2031</v>
      </c>
      <c r="C1406" t="s">
        <v>12</v>
      </c>
      <c r="D1406" t="s">
        <v>109</v>
      </c>
      <c r="E1406">
        <v>0.98499999999999999</v>
      </c>
      <c r="F1406" t="s">
        <v>110</v>
      </c>
    </row>
    <row r="1407" spans="1:6" x14ac:dyDescent="0.25">
      <c r="A1407" t="s">
        <v>6</v>
      </c>
      <c r="B1407">
        <v>2031</v>
      </c>
      <c r="C1407" t="s">
        <v>9</v>
      </c>
      <c r="D1407" t="s">
        <v>109</v>
      </c>
      <c r="E1407">
        <v>1.4999999999999999E-2</v>
      </c>
      <c r="F1407" t="s">
        <v>110</v>
      </c>
    </row>
    <row r="1408" spans="1:6" x14ac:dyDescent="0.25">
      <c r="A1408" t="s">
        <v>6</v>
      </c>
      <c r="B1408">
        <v>2031</v>
      </c>
      <c r="C1408" t="s">
        <v>12</v>
      </c>
      <c r="D1408" t="s">
        <v>111</v>
      </c>
      <c r="E1408">
        <v>0.98499999999999999</v>
      </c>
      <c r="F1408" t="s">
        <v>112</v>
      </c>
    </row>
    <row r="1409" spans="1:6" x14ac:dyDescent="0.25">
      <c r="A1409" t="s">
        <v>6</v>
      </c>
      <c r="B1409">
        <v>2031</v>
      </c>
      <c r="C1409" t="s">
        <v>9</v>
      </c>
      <c r="D1409" t="s">
        <v>111</v>
      </c>
      <c r="E1409">
        <v>1.4999999999999999E-2</v>
      </c>
      <c r="F1409" t="s">
        <v>112</v>
      </c>
    </row>
    <row r="1410" spans="1:6" x14ac:dyDescent="0.25">
      <c r="A1410" t="s">
        <v>6</v>
      </c>
      <c r="B1410">
        <v>2031</v>
      </c>
      <c r="C1410" t="s">
        <v>14</v>
      </c>
      <c r="D1410" t="s">
        <v>113</v>
      </c>
      <c r="E1410">
        <v>0.97058823529411697</v>
      </c>
      <c r="F1410" t="s">
        <v>15</v>
      </c>
    </row>
    <row r="1411" spans="1:6" x14ac:dyDescent="0.25">
      <c r="A1411" t="s">
        <v>6</v>
      </c>
      <c r="B1411">
        <v>2031</v>
      </c>
      <c r="C1411" t="s">
        <v>9</v>
      </c>
      <c r="D1411" t="s">
        <v>113</v>
      </c>
      <c r="E1411">
        <v>2.94117647058823E-2</v>
      </c>
      <c r="F1411" t="s">
        <v>15</v>
      </c>
    </row>
    <row r="1412" spans="1:6" x14ac:dyDescent="0.25">
      <c r="A1412" t="s">
        <v>6</v>
      </c>
      <c r="B1412">
        <v>2031</v>
      </c>
      <c r="C1412" t="s">
        <v>100</v>
      </c>
      <c r="D1412" t="s">
        <v>114</v>
      </c>
      <c r="E1412">
        <v>0.98499999999999999</v>
      </c>
      <c r="F1412" t="s">
        <v>115</v>
      </c>
    </row>
    <row r="1413" spans="1:6" x14ac:dyDescent="0.25">
      <c r="A1413" t="s">
        <v>6</v>
      </c>
      <c r="B1413">
        <v>2031</v>
      </c>
      <c r="C1413" t="s">
        <v>9</v>
      </c>
      <c r="D1413" t="s">
        <v>114</v>
      </c>
      <c r="E1413">
        <v>1.4999999999999999E-2</v>
      </c>
      <c r="F1413" t="s">
        <v>115</v>
      </c>
    </row>
    <row r="1414" spans="1:6" x14ac:dyDescent="0.25">
      <c r="A1414" t="s">
        <v>6</v>
      </c>
      <c r="B1414">
        <v>2031</v>
      </c>
      <c r="C1414" t="s">
        <v>100</v>
      </c>
      <c r="D1414" t="s">
        <v>116</v>
      </c>
      <c r="E1414">
        <v>0.98499999999999999</v>
      </c>
      <c r="F1414" t="s">
        <v>117</v>
      </c>
    </row>
    <row r="1415" spans="1:6" x14ac:dyDescent="0.25">
      <c r="A1415" t="s">
        <v>6</v>
      </c>
      <c r="B1415">
        <v>2031</v>
      </c>
      <c r="C1415" t="s">
        <v>9</v>
      </c>
      <c r="D1415" t="s">
        <v>116</v>
      </c>
      <c r="E1415">
        <v>1.4999999999999999E-2</v>
      </c>
      <c r="F1415" t="s">
        <v>117</v>
      </c>
    </row>
    <row r="1416" spans="1:6" x14ac:dyDescent="0.25">
      <c r="A1416" t="s">
        <v>6</v>
      </c>
      <c r="B1416">
        <v>2031</v>
      </c>
      <c r="C1416" t="s">
        <v>100</v>
      </c>
      <c r="D1416" t="s">
        <v>118</v>
      </c>
      <c r="E1416">
        <v>0.98499999999999999</v>
      </c>
      <c r="F1416" t="s">
        <v>119</v>
      </c>
    </row>
    <row r="1417" spans="1:6" x14ac:dyDescent="0.25">
      <c r="A1417" t="s">
        <v>6</v>
      </c>
      <c r="B1417">
        <v>2031</v>
      </c>
      <c r="C1417" t="s">
        <v>9</v>
      </c>
      <c r="D1417" t="s">
        <v>118</v>
      </c>
      <c r="E1417">
        <v>1.4999999999999999E-2</v>
      </c>
      <c r="F1417" t="s">
        <v>119</v>
      </c>
    </row>
    <row r="1418" spans="1:6" x14ac:dyDescent="0.25">
      <c r="A1418" t="s">
        <v>6</v>
      </c>
      <c r="B1418">
        <v>2031</v>
      </c>
      <c r="C1418" t="s">
        <v>16</v>
      </c>
      <c r="D1418" t="s">
        <v>120</v>
      </c>
      <c r="E1418">
        <v>0.95</v>
      </c>
      <c r="F1418" t="s">
        <v>17</v>
      </c>
    </row>
    <row r="1419" spans="1:6" x14ac:dyDescent="0.25">
      <c r="A1419" t="s">
        <v>6</v>
      </c>
      <c r="B1419">
        <v>2031</v>
      </c>
      <c r="C1419" t="s">
        <v>18</v>
      </c>
      <c r="D1419" t="s">
        <v>120</v>
      </c>
      <c r="E1419">
        <v>0.05</v>
      </c>
      <c r="F1419" t="s">
        <v>17</v>
      </c>
    </row>
    <row r="1420" spans="1:6" x14ac:dyDescent="0.25">
      <c r="A1420" t="s">
        <v>6</v>
      </c>
      <c r="B1420">
        <v>2031</v>
      </c>
      <c r="C1420" t="s">
        <v>16</v>
      </c>
      <c r="D1420" t="s">
        <v>121</v>
      </c>
      <c r="E1420">
        <v>0.95</v>
      </c>
      <c r="F1420" t="s">
        <v>122</v>
      </c>
    </row>
    <row r="1421" spans="1:6" x14ac:dyDescent="0.25">
      <c r="A1421" t="s">
        <v>6</v>
      </c>
      <c r="B1421">
        <v>2031</v>
      </c>
      <c r="C1421" t="s">
        <v>18</v>
      </c>
      <c r="D1421" t="s">
        <v>121</v>
      </c>
      <c r="E1421">
        <v>0.05</v>
      </c>
      <c r="F1421" t="s">
        <v>122</v>
      </c>
    </row>
    <row r="1422" spans="1:6" x14ac:dyDescent="0.25">
      <c r="A1422" t="s">
        <v>6</v>
      </c>
      <c r="B1422">
        <v>2031</v>
      </c>
      <c r="C1422" t="s">
        <v>16</v>
      </c>
      <c r="D1422" t="s">
        <v>123</v>
      </c>
      <c r="E1422">
        <v>0.95</v>
      </c>
      <c r="F1422" t="s">
        <v>124</v>
      </c>
    </row>
    <row r="1423" spans="1:6" x14ac:dyDescent="0.25">
      <c r="A1423" t="s">
        <v>6</v>
      </c>
      <c r="B1423">
        <v>2031</v>
      </c>
      <c r="C1423" t="s">
        <v>18</v>
      </c>
      <c r="D1423" t="s">
        <v>123</v>
      </c>
      <c r="E1423">
        <v>0.05</v>
      </c>
      <c r="F1423" t="s">
        <v>124</v>
      </c>
    </row>
    <row r="1424" spans="1:6" x14ac:dyDescent="0.25">
      <c r="A1424" t="s">
        <v>6</v>
      </c>
      <c r="B1424">
        <v>2031</v>
      </c>
      <c r="C1424" t="s">
        <v>16</v>
      </c>
      <c r="D1424" t="s">
        <v>125</v>
      </c>
      <c r="E1424">
        <v>0.95</v>
      </c>
      <c r="F1424" t="s">
        <v>126</v>
      </c>
    </row>
    <row r="1425" spans="1:6" x14ac:dyDescent="0.25">
      <c r="A1425" t="s">
        <v>6</v>
      </c>
      <c r="B1425">
        <v>2031</v>
      </c>
      <c r="C1425" t="s">
        <v>18</v>
      </c>
      <c r="D1425" t="s">
        <v>125</v>
      </c>
      <c r="E1425">
        <v>0.05</v>
      </c>
      <c r="F1425" t="s">
        <v>126</v>
      </c>
    </row>
    <row r="1426" spans="1:6" x14ac:dyDescent="0.25">
      <c r="A1426" t="s">
        <v>6</v>
      </c>
      <c r="B1426">
        <v>2031</v>
      </c>
      <c r="C1426" t="s">
        <v>16</v>
      </c>
      <c r="D1426" t="s">
        <v>127</v>
      </c>
      <c r="E1426">
        <v>0.95</v>
      </c>
      <c r="F1426" t="s">
        <v>128</v>
      </c>
    </row>
    <row r="1427" spans="1:6" x14ac:dyDescent="0.25">
      <c r="A1427" t="s">
        <v>6</v>
      </c>
      <c r="B1427">
        <v>2031</v>
      </c>
      <c r="C1427" t="s">
        <v>18</v>
      </c>
      <c r="D1427" t="s">
        <v>127</v>
      </c>
      <c r="E1427">
        <v>0.05</v>
      </c>
      <c r="F1427" t="s">
        <v>128</v>
      </c>
    </row>
    <row r="1428" spans="1:6" x14ac:dyDescent="0.25">
      <c r="A1428" t="s">
        <v>6</v>
      </c>
      <c r="B1428">
        <v>2031</v>
      </c>
      <c r="C1428" t="s">
        <v>16</v>
      </c>
      <c r="D1428" t="s">
        <v>129</v>
      </c>
      <c r="E1428">
        <v>0.95</v>
      </c>
      <c r="F1428" t="s">
        <v>130</v>
      </c>
    </row>
    <row r="1429" spans="1:6" x14ac:dyDescent="0.25">
      <c r="A1429" t="s">
        <v>6</v>
      </c>
      <c r="B1429">
        <v>2031</v>
      </c>
      <c r="C1429" t="s">
        <v>18</v>
      </c>
      <c r="D1429" t="s">
        <v>129</v>
      </c>
      <c r="E1429">
        <v>0.05</v>
      </c>
      <c r="F1429" t="s">
        <v>130</v>
      </c>
    </row>
    <row r="1430" spans="1:6" x14ac:dyDescent="0.25">
      <c r="A1430" t="s">
        <v>6</v>
      </c>
      <c r="B1430">
        <v>2031</v>
      </c>
      <c r="C1430" t="s">
        <v>16</v>
      </c>
      <c r="D1430" t="s">
        <v>131</v>
      </c>
      <c r="E1430">
        <v>0.95</v>
      </c>
      <c r="F1430" t="s">
        <v>132</v>
      </c>
    </row>
    <row r="1431" spans="1:6" x14ac:dyDescent="0.25">
      <c r="A1431" t="s">
        <v>6</v>
      </c>
      <c r="B1431">
        <v>2031</v>
      </c>
      <c r="C1431" t="s">
        <v>18</v>
      </c>
      <c r="D1431" t="s">
        <v>131</v>
      </c>
      <c r="E1431">
        <v>0.05</v>
      </c>
      <c r="F1431" t="s">
        <v>132</v>
      </c>
    </row>
    <row r="1432" spans="1:6" x14ac:dyDescent="0.25">
      <c r="A1432" t="s">
        <v>6</v>
      </c>
      <c r="B1432">
        <v>2031</v>
      </c>
      <c r="C1432" t="s">
        <v>16</v>
      </c>
      <c r="D1432" t="s">
        <v>133</v>
      </c>
      <c r="E1432">
        <v>0.95</v>
      </c>
      <c r="F1432" t="s">
        <v>134</v>
      </c>
    </row>
    <row r="1433" spans="1:6" x14ac:dyDescent="0.25">
      <c r="A1433" t="s">
        <v>6</v>
      </c>
      <c r="B1433">
        <v>2031</v>
      </c>
      <c r="C1433" t="s">
        <v>18</v>
      </c>
      <c r="D1433" t="s">
        <v>133</v>
      </c>
      <c r="E1433">
        <v>0.05</v>
      </c>
      <c r="F1433" t="s">
        <v>134</v>
      </c>
    </row>
    <row r="1434" spans="1:6" x14ac:dyDescent="0.25">
      <c r="A1434" t="s">
        <v>6</v>
      </c>
      <c r="B1434">
        <v>2031</v>
      </c>
      <c r="C1434" t="s">
        <v>16</v>
      </c>
      <c r="D1434" t="s">
        <v>135</v>
      </c>
      <c r="E1434">
        <v>0.95</v>
      </c>
      <c r="F1434" t="s">
        <v>136</v>
      </c>
    </row>
    <row r="1435" spans="1:6" x14ac:dyDescent="0.25">
      <c r="A1435" t="s">
        <v>6</v>
      </c>
      <c r="B1435">
        <v>2031</v>
      </c>
      <c r="C1435" t="s">
        <v>18</v>
      </c>
      <c r="D1435" t="s">
        <v>135</v>
      </c>
      <c r="E1435">
        <v>0.05</v>
      </c>
      <c r="F1435" t="s">
        <v>136</v>
      </c>
    </row>
    <row r="1436" spans="1:6" x14ac:dyDescent="0.25">
      <c r="A1436" t="s">
        <v>6</v>
      </c>
      <c r="B1436">
        <v>2031</v>
      </c>
      <c r="C1436" t="s">
        <v>137</v>
      </c>
      <c r="D1436" t="s">
        <v>138</v>
      </c>
      <c r="E1436">
        <v>0.97058823529411697</v>
      </c>
      <c r="F1436" t="s">
        <v>139</v>
      </c>
    </row>
    <row r="1437" spans="1:6" x14ac:dyDescent="0.25">
      <c r="A1437" t="s">
        <v>6</v>
      </c>
      <c r="B1437">
        <v>2031</v>
      </c>
      <c r="C1437" t="s">
        <v>140</v>
      </c>
      <c r="D1437" t="s">
        <v>138</v>
      </c>
      <c r="E1437">
        <v>2.94117647058823E-2</v>
      </c>
      <c r="F1437" t="s">
        <v>139</v>
      </c>
    </row>
    <row r="1438" spans="1:6" x14ac:dyDescent="0.25">
      <c r="A1438" t="s">
        <v>6</v>
      </c>
      <c r="B1438">
        <v>2031</v>
      </c>
      <c r="C1438" t="s">
        <v>141</v>
      </c>
      <c r="D1438" t="s">
        <v>142</v>
      </c>
      <c r="E1438">
        <v>0.97792560386473404</v>
      </c>
      <c r="F1438" t="s">
        <v>143</v>
      </c>
    </row>
    <row r="1439" spans="1:6" x14ac:dyDescent="0.25">
      <c r="A1439" t="s">
        <v>6</v>
      </c>
      <c r="B1439">
        <v>2031</v>
      </c>
      <c r="C1439" t="s">
        <v>140</v>
      </c>
      <c r="D1439" t="s">
        <v>142</v>
      </c>
      <c r="E1439">
        <v>2.2074396135265701E-2</v>
      </c>
      <c r="F1439" t="s">
        <v>143</v>
      </c>
    </row>
    <row r="1440" spans="1:6" x14ac:dyDescent="0.25">
      <c r="A1440" t="s">
        <v>6</v>
      </c>
      <c r="B1440">
        <v>2031</v>
      </c>
      <c r="C1440" t="s">
        <v>141</v>
      </c>
      <c r="D1440" t="s">
        <v>144</v>
      </c>
      <c r="E1440">
        <v>0.97792560386473404</v>
      </c>
      <c r="F1440" t="s">
        <v>145</v>
      </c>
    </row>
    <row r="1441" spans="1:6" x14ac:dyDescent="0.25">
      <c r="A1441" t="s">
        <v>6</v>
      </c>
      <c r="B1441">
        <v>2031</v>
      </c>
      <c r="C1441" t="s">
        <v>140</v>
      </c>
      <c r="D1441" t="s">
        <v>144</v>
      </c>
      <c r="E1441">
        <v>2.2074396135265701E-2</v>
      </c>
      <c r="F1441" t="s">
        <v>145</v>
      </c>
    </row>
    <row r="1442" spans="1:6" x14ac:dyDescent="0.25">
      <c r="A1442" t="s">
        <v>6</v>
      </c>
      <c r="B1442">
        <v>2031</v>
      </c>
      <c r="C1442" t="s">
        <v>141</v>
      </c>
      <c r="D1442" t="s">
        <v>146</v>
      </c>
      <c r="E1442">
        <v>0.97792560386473404</v>
      </c>
      <c r="F1442" t="s">
        <v>147</v>
      </c>
    </row>
    <row r="1443" spans="1:6" x14ac:dyDescent="0.25">
      <c r="A1443" t="s">
        <v>6</v>
      </c>
      <c r="B1443">
        <v>2031</v>
      </c>
      <c r="C1443" t="s">
        <v>140</v>
      </c>
      <c r="D1443" t="s">
        <v>146</v>
      </c>
      <c r="E1443">
        <v>2.2074396135265701E-2</v>
      </c>
      <c r="F1443" t="s">
        <v>147</v>
      </c>
    </row>
    <row r="1444" spans="1:6" x14ac:dyDescent="0.25">
      <c r="A1444" t="s">
        <v>6</v>
      </c>
      <c r="B1444">
        <v>2031</v>
      </c>
      <c r="C1444" t="s">
        <v>140</v>
      </c>
      <c r="D1444" t="s">
        <v>148</v>
      </c>
      <c r="E1444">
        <v>0.97792560386473404</v>
      </c>
      <c r="F1444" t="s">
        <v>149</v>
      </c>
    </row>
    <row r="1445" spans="1:6" x14ac:dyDescent="0.25">
      <c r="A1445" t="s">
        <v>6</v>
      </c>
      <c r="B1445">
        <v>2031</v>
      </c>
      <c r="C1445" t="s">
        <v>150</v>
      </c>
      <c r="D1445" t="s">
        <v>148</v>
      </c>
      <c r="E1445">
        <v>2.2074396135265701E-2</v>
      </c>
      <c r="F1445" t="s">
        <v>149</v>
      </c>
    </row>
    <row r="1446" spans="1:6" x14ac:dyDescent="0.25">
      <c r="A1446" t="s">
        <v>6</v>
      </c>
      <c r="B1446">
        <v>2031</v>
      </c>
      <c r="C1446" t="s">
        <v>151</v>
      </c>
      <c r="D1446" t="s">
        <v>152</v>
      </c>
      <c r="E1446">
        <v>0.98499999999999999</v>
      </c>
      <c r="F1446" t="s">
        <v>153</v>
      </c>
    </row>
    <row r="1447" spans="1:6" x14ac:dyDescent="0.25">
      <c r="A1447" t="s">
        <v>6</v>
      </c>
      <c r="B1447">
        <v>2031</v>
      </c>
      <c r="C1447" t="s">
        <v>140</v>
      </c>
      <c r="D1447" t="s">
        <v>152</v>
      </c>
      <c r="E1447">
        <v>1.4999999999999999E-2</v>
      </c>
      <c r="F1447" t="s">
        <v>153</v>
      </c>
    </row>
    <row r="1448" spans="1:6" x14ac:dyDescent="0.25">
      <c r="A1448" t="s">
        <v>6</v>
      </c>
      <c r="B1448">
        <v>2031</v>
      </c>
      <c r="C1448" t="s">
        <v>151</v>
      </c>
      <c r="D1448" t="s">
        <v>154</v>
      </c>
      <c r="E1448">
        <v>0.98499999999999999</v>
      </c>
      <c r="F1448" t="s">
        <v>155</v>
      </c>
    </row>
    <row r="1449" spans="1:6" x14ac:dyDescent="0.25">
      <c r="A1449" t="s">
        <v>6</v>
      </c>
      <c r="B1449">
        <v>2031</v>
      </c>
      <c r="C1449" t="s">
        <v>140</v>
      </c>
      <c r="D1449" t="s">
        <v>154</v>
      </c>
      <c r="E1449">
        <v>1.4999999999999999E-2</v>
      </c>
      <c r="F1449" t="s">
        <v>155</v>
      </c>
    </row>
    <row r="1450" spans="1:6" x14ac:dyDescent="0.25">
      <c r="A1450" t="s">
        <v>6</v>
      </c>
      <c r="B1450">
        <v>2031</v>
      </c>
      <c r="C1450" t="s">
        <v>151</v>
      </c>
      <c r="D1450" t="s">
        <v>156</v>
      </c>
      <c r="E1450">
        <v>0.98499999999999999</v>
      </c>
      <c r="F1450" t="s">
        <v>157</v>
      </c>
    </row>
    <row r="1451" spans="1:6" x14ac:dyDescent="0.25">
      <c r="A1451" t="s">
        <v>6</v>
      </c>
      <c r="B1451">
        <v>2031</v>
      </c>
      <c r="C1451" t="s">
        <v>140</v>
      </c>
      <c r="D1451" t="s">
        <v>156</v>
      </c>
      <c r="E1451">
        <v>1.4999999999999999E-2</v>
      </c>
      <c r="F1451" t="s">
        <v>157</v>
      </c>
    </row>
    <row r="1452" spans="1:6" x14ac:dyDescent="0.25">
      <c r="A1452" t="s">
        <v>6</v>
      </c>
      <c r="B1452">
        <v>2031</v>
      </c>
      <c r="C1452" t="s">
        <v>158</v>
      </c>
      <c r="D1452" t="s">
        <v>159</v>
      </c>
      <c r="E1452">
        <v>0.97058823529411697</v>
      </c>
      <c r="F1452" t="s">
        <v>160</v>
      </c>
    </row>
    <row r="1453" spans="1:6" x14ac:dyDescent="0.25">
      <c r="A1453" t="s">
        <v>6</v>
      </c>
      <c r="B1453">
        <v>2031</v>
      </c>
      <c r="C1453" t="s">
        <v>140</v>
      </c>
      <c r="D1453" t="s">
        <v>159</v>
      </c>
      <c r="E1453">
        <v>2.94117647058823E-2</v>
      </c>
      <c r="F1453" t="s">
        <v>160</v>
      </c>
    </row>
    <row r="1454" spans="1:6" x14ac:dyDescent="0.25">
      <c r="A1454" t="s">
        <v>6</v>
      </c>
      <c r="B1454">
        <v>2031</v>
      </c>
      <c r="C1454" t="s">
        <v>141</v>
      </c>
      <c r="D1454" t="s">
        <v>161</v>
      </c>
      <c r="E1454">
        <v>0.98499999999999999</v>
      </c>
      <c r="F1454" t="s">
        <v>162</v>
      </c>
    </row>
    <row r="1455" spans="1:6" x14ac:dyDescent="0.25">
      <c r="A1455" t="s">
        <v>6</v>
      </c>
      <c r="B1455">
        <v>2031</v>
      </c>
      <c r="C1455" t="s">
        <v>140</v>
      </c>
      <c r="D1455" t="s">
        <v>161</v>
      </c>
      <c r="E1455">
        <v>1.4999999999999999E-2</v>
      </c>
      <c r="F1455" t="s">
        <v>162</v>
      </c>
    </row>
    <row r="1456" spans="1:6" x14ac:dyDescent="0.25">
      <c r="A1456" t="s">
        <v>6</v>
      </c>
      <c r="B1456">
        <v>2031</v>
      </c>
      <c r="C1456" t="s">
        <v>141</v>
      </c>
      <c r="D1456" t="s">
        <v>163</v>
      </c>
      <c r="E1456">
        <v>0.98499999999999999</v>
      </c>
      <c r="F1456" t="s">
        <v>164</v>
      </c>
    </row>
    <row r="1457" spans="1:6" x14ac:dyDescent="0.25">
      <c r="A1457" t="s">
        <v>6</v>
      </c>
      <c r="B1457">
        <v>2031</v>
      </c>
      <c r="C1457" t="s">
        <v>140</v>
      </c>
      <c r="D1457" t="s">
        <v>163</v>
      </c>
      <c r="E1457">
        <v>1.4999999999999999E-2</v>
      </c>
      <c r="F1457" t="s">
        <v>164</v>
      </c>
    </row>
    <row r="1458" spans="1:6" x14ac:dyDescent="0.25">
      <c r="A1458" t="s">
        <v>6</v>
      </c>
      <c r="B1458">
        <v>2031</v>
      </c>
      <c r="C1458" t="s">
        <v>141</v>
      </c>
      <c r="D1458" t="s">
        <v>165</v>
      </c>
      <c r="E1458">
        <v>0.98499999999999999</v>
      </c>
      <c r="F1458" t="s">
        <v>166</v>
      </c>
    </row>
    <row r="1459" spans="1:6" x14ac:dyDescent="0.25">
      <c r="A1459" t="s">
        <v>6</v>
      </c>
      <c r="B1459">
        <v>2031</v>
      </c>
      <c r="C1459" t="s">
        <v>140</v>
      </c>
      <c r="D1459" t="s">
        <v>165</v>
      </c>
      <c r="E1459">
        <v>1.4999999999999999E-2</v>
      </c>
      <c r="F1459" t="s">
        <v>166</v>
      </c>
    </row>
    <row r="1460" spans="1:6" x14ac:dyDescent="0.25">
      <c r="A1460" t="s">
        <v>6</v>
      </c>
      <c r="B1460">
        <v>2031</v>
      </c>
      <c r="C1460" t="s">
        <v>91</v>
      </c>
      <c r="D1460" t="s">
        <v>167</v>
      </c>
      <c r="E1460">
        <v>0.95</v>
      </c>
      <c r="F1460" t="s">
        <v>168</v>
      </c>
    </row>
    <row r="1461" spans="1:6" x14ac:dyDescent="0.25">
      <c r="A1461" t="s">
        <v>6</v>
      </c>
      <c r="B1461">
        <v>2031</v>
      </c>
      <c r="C1461" t="s">
        <v>94</v>
      </c>
      <c r="D1461" t="s">
        <v>167</v>
      </c>
      <c r="E1461">
        <v>0.05</v>
      </c>
      <c r="F1461" t="s">
        <v>168</v>
      </c>
    </row>
    <row r="1462" spans="1:6" x14ac:dyDescent="0.25">
      <c r="A1462" t="s">
        <v>6</v>
      </c>
      <c r="B1462">
        <v>2031</v>
      </c>
      <c r="C1462" t="s">
        <v>91</v>
      </c>
      <c r="D1462" t="s">
        <v>169</v>
      </c>
      <c r="E1462">
        <v>0.95</v>
      </c>
      <c r="F1462" t="s">
        <v>170</v>
      </c>
    </row>
    <row r="1463" spans="1:6" x14ac:dyDescent="0.25">
      <c r="A1463" t="s">
        <v>6</v>
      </c>
      <c r="B1463">
        <v>2031</v>
      </c>
      <c r="C1463" t="s">
        <v>94</v>
      </c>
      <c r="D1463" t="s">
        <v>169</v>
      </c>
      <c r="E1463">
        <v>0.05</v>
      </c>
      <c r="F1463" t="s">
        <v>170</v>
      </c>
    </row>
    <row r="1464" spans="1:6" x14ac:dyDescent="0.25">
      <c r="A1464" t="s">
        <v>6</v>
      </c>
      <c r="B1464">
        <v>2031</v>
      </c>
      <c r="C1464" t="s">
        <v>91</v>
      </c>
      <c r="D1464" t="s">
        <v>171</v>
      </c>
      <c r="E1464">
        <v>0.95</v>
      </c>
      <c r="F1464" t="s">
        <v>172</v>
      </c>
    </row>
    <row r="1465" spans="1:6" x14ac:dyDescent="0.25">
      <c r="A1465" t="s">
        <v>6</v>
      </c>
      <c r="B1465">
        <v>2031</v>
      </c>
      <c r="C1465" t="s">
        <v>94</v>
      </c>
      <c r="D1465" t="s">
        <v>171</v>
      </c>
      <c r="E1465">
        <v>0.05</v>
      </c>
      <c r="F1465" t="s">
        <v>172</v>
      </c>
    </row>
    <row r="1466" spans="1:6" x14ac:dyDescent="0.25">
      <c r="A1466" t="s">
        <v>6</v>
      </c>
      <c r="B1466">
        <v>2031</v>
      </c>
      <c r="C1466" t="s">
        <v>91</v>
      </c>
      <c r="D1466" t="s">
        <v>173</v>
      </c>
      <c r="E1466">
        <v>0.95</v>
      </c>
      <c r="F1466" t="s">
        <v>174</v>
      </c>
    </row>
    <row r="1467" spans="1:6" x14ac:dyDescent="0.25">
      <c r="A1467" t="s">
        <v>6</v>
      </c>
      <c r="B1467">
        <v>2031</v>
      </c>
      <c r="C1467" t="s">
        <v>94</v>
      </c>
      <c r="D1467" t="s">
        <v>173</v>
      </c>
      <c r="E1467">
        <v>0.05</v>
      </c>
      <c r="F1467" t="s">
        <v>174</v>
      </c>
    </row>
    <row r="1468" spans="1:6" x14ac:dyDescent="0.25">
      <c r="A1468" t="s">
        <v>6</v>
      </c>
      <c r="B1468">
        <v>2031</v>
      </c>
      <c r="C1468" t="s">
        <v>91</v>
      </c>
      <c r="D1468" t="s">
        <v>175</v>
      </c>
      <c r="E1468">
        <v>0.95</v>
      </c>
      <c r="F1468" t="s">
        <v>176</v>
      </c>
    </row>
    <row r="1469" spans="1:6" x14ac:dyDescent="0.25">
      <c r="A1469" t="s">
        <v>6</v>
      </c>
      <c r="B1469">
        <v>2031</v>
      </c>
      <c r="C1469" t="s">
        <v>94</v>
      </c>
      <c r="D1469" t="s">
        <v>175</v>
      </c>
      <c r="E1469">
        <v>0.05</v>
      </c>
      <c r="F1469" t="s">
        <v>176</v>
      </c>
    </row>
    <row r="1470" spans="1:6" x14ac:dyDescent="0.25">
      <c r="A1470" t="s">
        <v>6</v>
      </c>
      <c r="B1470">
        <v>2031</v>
      </c>
      <c r="C1470" t="s">
        <v>91</v>
      </c>
      <c r="D1470" t="s">
        <v>177</v>
      </c>
      <c r="E1470">
        <v>0.95</v>
      </c>
      <c r="F1470" t="s">
        <v>178</v>
      </c>
    </row>
    <row r="1471" spans="1:6" x14ac:dyDescent="0.25">
      <c r="A1471" t="s">
        <v>6</v>
      </c>
      <c r="B1471">
        <v>2031</v>
      </c>
      <c r="C1471" t="s">
        <v>94</v>
      </c>
      <c r="D1471" t="s">
        <v>177</v>
      </c>
      <c r="E1471">
        <v>0.05</v>
      </c>
      <c r="F1471" t="s">
        <v>178</v>
      </c>
    </row>
    <row r="1472" spans="1:6" x14ac:dyDescent="0.25">
      <c r="A1472" t="s">
        <v>6</v>
      </c>
      <c r="B1472">
        <v>2031</v>
      </c>
      <c r="C1472" t="s">
        <v>91</v>
      </c>
      <c r="D1472" t="s">
        <v>179</v>
      </c>
      <c r="E1472">
        <v>0.95</v>
      </c>
      <c r="F1472" t="s">
        <v>180</v>
      </c>
    </row>
    <row r="1473" spans="1:6" x14ac:dyDescent="0.25">
      <c r="A1473" t="s">
        <v>6</v>
      </c>
      <c r="B1473">
        <v>2031</v>
      </c>
      <c r="C1473" t="s">
        <v>94</v>
      </c>
      <c r="D1473" t="s">
        <v>179</v>
      </c>
      <c r="E1473">
        <v>0.05</v>
      </c>
      <c r="F1473" t="s">
        <v>180</v>
      </c>
    </row>
    <row r="1474" spans="1:6" x14ac:dyDescent="0.25">
      <c r="A1474" t="s">
        <v>6</v>
      </c>
      <c r="B1474">
        <v>2031</v>
      </c>
      <c r="C1474" t="s">
        <v>91</v>
      </c>
      <c r="D1474" t="s">
        <v>181</v>
      </c>
      <c r="E1474">
        <v>0.95</v>
      </c>
      <c r="F1474" t="s">
        <v>182</v>
      </c>
    </row>
    <row r="1475" spans="1:6" x14ac:dyDescent="0.25">
      <c r="A1475" t="s">
        <v>6</v>
      </c>
      <c r="B1475">
        <v>2031</v>
      </c>
      <c r="C1475" t="s">
        <v>94</v>
      </c>
      <c r="D1475" t="s">
        <v>181</v>
      </c>
      <c r="E1475">
        <v>0.05</v>
      </c>
      <c r="F1475" t="s">
        <v>182</v>
      </c>
    </row>
    <row r="1476" spans="1:6" x14ac:dyDescent="0.25">
      <c r="A1476" t="s">
        <v>6</v>
      </c>
      <c r="B1476">
        <v>2031</v>
      </c>
      <c r="C1476" t="s">
        <v>91</v>
      </c>
      <c r="D1476" t="s">
        <v>183</v>
      </c>
      <c r="E1476">
        <v>0.95</v>
      </c>
      <c r="F1476" t="s">
        <v>184</v>
      </c>
    </row>
    <row r="1477" spans="1:6" x14ac:dyDescent="0.25">
      <c r="A1477" t="s">
        <v>6</v>
      </c>
      <c r="B1477">
        <v>2031</v>
      </c>
      <c r="C1477" t="s">
        <v>94</v>
      </c>
      <c r="D1477" t="s">
        <v>183</v>
      </c>
      <c r="E1477">
        <v>0.05</v>
      </c>
      <c r="F1477" t="s">
        <v>184</v>
      </c>
    </row>
    <row r="1478" spans="1:6" x14ac:dyDescent="0.25">
      <c r="A1478" t="s">
        <v>6</v>
      </c>
      <c r="B1478">
        <v>2031</v>
      </c>
      <c r="C1478" t="s">
        <v>19</v>
      </c>
      <c r="D1478" t="s">
        <v>185</v>
      </c>
      <c r="E1478">
        <v>0.97058823529411697</v>
      </c>
      <c r="F1478" t="s">
        <v>20</v>
      </c>
    </row>
    <row r="1479" spans="1:6" x14ac:dyDescent="0.25">
      <c r="A1479" t="s">
        <v>6</v>
      </c>
      <c r="B1479">
        <v>2031</v>
      </c>
      <c r="C1479" t="s">
        <v>21</v>
      </c>
      <c r="D1479" t="s">
        <v>185</v>
      </c>
      <c r="E1479">
        <v>2.94117647058823E-2</v>
      </c>
      <c r="F1479" t="s">
        <v>20</v>
      </c>
    </row>
    <row r="1480" spans="1:6" x14ac:dyDescent="0.25">
      <c r="A1480" t="s">
        <v>6</v>
      </c>
      <c r="B1480">
        <v>2031</v>
      </c>
      <c r="C1480" t="s">
        <v>186</v>
      </c>
      <c r="D1480" t="s">
        <v>187</v>
      </c>
      <c r="E1480">
        <v>0.97792560386473404</v>
      </c>
      <c r="F1480" t="s">
        <v>188</v>
      </c>
    </row>
    <row r="1481" spans="1:6" x14ac:dyDescent="0.25">
      <c r="A1481" t="s">
        <v>6</v>
      </c>
      <c r="B1481">
        <v>2031</v>
      </c>
      <c r="C1481" t="s">
        <v>19</v>
      </c>
      <c r="D1481" t="s">
        <v>187</v>
      </c>
      <c r="E1481">
        <v>2.2074396135265701E-2</v>
      </c>
      <c r="F1481" t="s">
        <v>188</v>
      </c>
    </row>
    <row r="1482" spans="1:6" x14ac:dyDescent="0.25">
      <c r="A1482" t="s">
        <v>6</v>
      </c>
      <c r="B1482">
        <v>2031</v>
      </c>
      <c r="C1482" t="s">
        <v>186</v>
      </c>
      <c r="D1482" t="s">
        <v>189</v>
      </c>
      <c r="E1482">
        <v>0.97792560386473404</v>
      </c>
      <c r="F1482" t="s">
        <v>190</v>
      </c>
    </row>
    <row r="1483" spans="1:6" x14ac:dyDescent="0.25">
      <c r="A1483" t="s">
        <v>6</v>
      </c>
      <c r="B1483">
        <v>2031</v>
      </c>
      <c r="C1483" t="s">
        <v>19</v>
      </c>
      <c r="D1483" t="s">
        <v>189</v>
      </c>
      <c r="E1483">
        <v>2.2074396135265701E-2</v>
      </c>
      <c r="F1483" t="s">
        <v>190</v>
      </c>
    </row>
    <row r="1484" spans="1:6" x14ac:dyDescent="0.25">
      <c r="A1484" t="s">
        <v>6</v>
      </c>
      <c r="B1484">
        <v>2031</v>
      </c>
      <c r="C1484" t="s">
        <v>186</v>
      </c>
      <c r="D1484" t="s">
        <v>191</v>
      </c>
      <c r="E1484">
        <v>0.97792560386473404</v>
      </c>
      <c r="F1484" t="s">
        <v>192</v>
      </c>
    </row>
    <row r="1485" spans="1:6" x14ac:dyDescent="0.25">
      <c r="A1485" t="s">
        <v>6</v>
      </c>
      <c r="B1485">
        <v>2031</v>
      </c>
      <c r="C1485" t="s">
        <v>19</v>
      </c>
      <c r="D1485" t="s">
        <v>191</v>
      </c>
      <c r="E1485">
        <v>2.2074396135265701E-2</v>
      </c>
      <c r="F1485" t="s">
        <v>192</v>
      </c>
    </row>
    <row r="1486" spans="1:6" x14ac:dyDescent="0.25">
      <c r="A1486" t="s">
        <v>6</v>
      </c>
      <c r="B1486">
        <v>2031</v>
      </c>
      <c r="C1486" t="s">
        <v>19</v>
      </c>
      <c r="D1486" t="s">
        <v>193</v>
      </c>
      <c r="E1486">
        <v>0.97792560386473404</v>
      </c>
      <c r="F1486" t="s">
        <v>194</v>
      </c>
    </row>
    <row r="1487" spans="1:6" x14ac:dyDescent="0.25">
      <c r="A1487" t="s">
        <v>6</v>
      </c>
      <c r="B1487">
        <v>2031</v>
      </c>
      <c r="C1487" t="s">
        <v>195</v>
      </c>
      <c r="D1487" t="s">
        <v>193</v>
      </c>
      <c r="E1487">
        <v>2.2074396135265701E-2</v>
      </c>
      <c r="F1487" t="s">
        <v>194</v>
      </c>
    </row>
    <row r="1488" spans="1:6" x14ac:dyDescent="0.25">
      <c r="A1488" t="s">
        <v>6</v>
      </c>
      <c r="B1488">
        <v>2031</v>
      </c>
      <c r="C1488" t="s">
        <v>22</v>
      </c>
      <c r="D1488" t="s">
        <v>196</v>
      </c>
      <c r="E1488">
        <v>0.98499999999999999</v>
      </c>
      <c r="F1488" t="s">
        <v>197</v>
      </c>
    </row>
    <row r="1489" spans="1:6" x14ac:dyDescent="0.25">
      <c r="A1489" t="s">
        <v>6</v>
      </c>
      <c r="B1489">
        <v>2031</v>
      </c>
      <c r="C1489" t="s">
        <v>19</v>
      </c>
      <c r="D1489" t="s">
        <v>196</v>
      </c>
      <c r="E1489">
        <v>1.4999999999999999E-2</v>
      </c>
      <c r="F1489" t="s">
        <v>197</v>
      </c>
    </row>
    <row r="1490" spans="1:6" x14ac:dyDescent="0.25">
      <c r="A1490" t="s">
        <v>6</v>
      </c>
      <c r="B1490">
        <v>2031</v>
      </c>
      <c r="C1490" t="s">
        <v>22</v>
      </c>
      <c r="D1490" t="s">
        <v>198</v>
      </c>
      <c r="E1490">
        <v>0.98499999999999999</v>
      </c>
      <c r="F1490" t="s">
        <v>23</v>
      </c>
    </row>
    <row r="1491" spans="1:6" x14ac:dyDescent="0.25">
      <c r="A1491" t="s">
        <v>6</v>
      </c>
      <c r="B1491">
        <v>2031</v>
      </c>
      <c r="C1491" t="s">
        <v>19</v>
      </c>
      <c r="D1491" t="s">
        <v>198</v>
      </c>
      <c r="E1491">
        <v>1.4999999999999999E-2</v>
      </c>
      <c r="F1491" t="s">
        <v>23</v>
      </c>
    </row>
    <row r="1492" spans="1:6" x14ac:dyDescent="0.25">
      <c r="A1492" t="s">
        <v>6</v>
      </c>
      <c r="B1492">
        <v>2031</v>
      </c>
      <c r="C1492" t="s">
        <v>22</v>
      </c>
      <c r="D1492" t="s">
        <v>199</v>
      </c>
      <c r="E1492">
        <v>0.98499999999999999</v>
      </c>
      <c r="F1492" t="s">
        <v>200</v>
      </c>
    </row>
    <row r="1493" spans="1:6" x14ac:dyDescent="0.25">
      <c r="A1493" t="s">
        <v>6</v>
      </c>
      <c r="B1493">
        <v>2031</v>
      </c>
      <c r="C1493" t="s">
        <v>19</v>
      </c>
      <c r="D1493" t="s">
        <v>199</v>
      </c>
      <c r="E1493">
        <v>1.4999999999999999E-2</v>
      </c>
      <c r="F1493" t="s">
        <v>200</v>
      </c>
    </row>
    <row r="1494" spans="1:6" x14ac:dyDescent="0.25">
      <c r="A1494" t="s">
        <v>6</v>
      </c>
      <c r="B1494">
        <v>2031</v>
      </c>
      <c r="C1494" t="s">
        <v>24</v>
      </c>
      <c r="D1494" t="s">
        <v>201</v>
      </c>
      <c r="E1494">
        <v>0.97058823529411697</v>
      </c>
      <c r="F1494" t="s">
        <v>25</v>
      </c>
    </row>
    <row r="1495" spans="1:6" x14ac:dyDescent="0.25">
      <c r="A1495" t="s">
        <v>6</v>
      </c>
      <c r="B1495">
        <v>2031</v>
      </c>
      <c r="C1495" t="s">
        <v>19</v>
      </c>
      <c r="D1495" t="s">
        <v>201</v>
      </c>
      <c r="E1495">
        <v>2.94117647058823E-2</v>
      </c>
      <c r="F1495" t="s">
        <v>25</v>
      </c>
    </row>
    <row r="1496" spans="1:6" x14ac:dyDescent="0.25">
      <c r="A1496" t="s">
        <v>6</v>
      </c>
      <c r="B1496">
        <v>2031</v>
      </c>
      <c r="C1496" t="s">
        <v>186</v>
      </c>
      <c r="D1496" t="s">
        <v>202</v>
      </c>
      <c r="E1496">
        <v>0.98499999999999999</v>
      </c>
      <c r="F1496" t="s">
        <v>203</v>
      </c>
    </row>
    <row r="1497" spans="1:6" x14ac:dyDescent="0.25">
      <c r="A1497" t="s">
        <v>6</v>
      </c>
      <c r="B1497">
        <v>2031</v>
      </c>
      <c r="C1497" t="s">
        <v>19</v>
      </c>
      <c r="D1497" t="s">
        <v>202</v>
      </c>
      <c r="E1497">
        <v>1.4999999999999999E-2</v>
      </c>
      <c r="F1497" t="s">
        <v>203</v>
      </c>
    </row>
    <row r="1498" spans="1:6" x14ac:dyDescent="0.25">
      <c r="A1498" t="s">
        <v>6</v>
      </c>
      <c r="B1498">
        <v>2031</v>
      </c>
      <c r="C1498" t="s">
        <v>186</v>
      </c>
      <c r="D1498" t="s">
        <v>204</v>
      </c>
      <c r="E1498">
        <v>0.98499999999999999</v>
      </c>
      <c r="F1498" t="s">
        <v>205</v>
      </c>
    </row>
    <row r="1499" spans="1:6" x14ac:dyDescent="0.25">
      <c r="A1499" t="s">
        <v>6</v>
      </c>
      <c r="B1499">
        <v>2031</v>
      </c>
      <c r="C1499" t="s">
        <v>19</v>
      </c>
      <c r="D1499" t="s">
        <v>204</v>
      </c>
      <c r="E1499">
        <v>1.4999999999999999E-2</v>
      </c>
      <c r="F1499" t="s">
        <v>205</v>
      </c>
    </row>
    <row r="1500" spans="1:6" x14ac:dyDescent="0.25">
      <c r="A1500" t="s">
        <v>6</v>
      </c>
      <c r="B1500">
        <v>2031</v>
      </c>
      <c r="C1500" t="s">
        <v>186</v>
      </c>
      <c r="D1500" t="s">
        <v>206</v>
      </c>
      <c r="E1500">
        <v>0.98499999999999999</v>
      </c>
      <c r="F1500" t="s">
        <v>207</v>
      </c>
    </row>
    <row r="1501" spans="1:6" x14ac:dyDescent="0.25">
      <c r="A1501" t="s">
        <v>6</v>
      </c>
      <c r="B1501">
        <v>2031</v>
      </c>
      <c r="C1501" t="s">
        <v>19</v>
      </c>
      <c r="D1501" t="s">
        <v>206</v>
      </c>
      <c r="E1501">
        <v>1.4999999999999999E-2</v>
      </c>
      <c r="F1501" t="s">
        <v>207</v>
      </c>
    </row>
    <row r="1502" spans="1:6" x14ac:dyDescent="0.25">
      <c r="A1502" t="s">
        <v>6</v>
      </c>
      <c r="B1502">
        <v>2031</v>
      </c>
      <c r="C1502" t="s">
        <v>26</v>
      </c>
      <c r="D1502" t="s">
        <v>208</v>
      </c>
      <c r="E1502">
        <v>0.95</v>
      </c>
      <c r="F1502" t="s">
        <v>27</v>
      </c>
    </row>
    <row r="1503" spans="1:6" x14ac:dyDescent="0.25">
      <c r="A1503" t="s">
        <v>6</v>
      </c>
      <c r="B1503">
        <v>2031</v>
      </c>
      <c r="C1503" t="s">
        <v>28</v>
      </c>
      <c r="D1503" t="s">
        <v>208</v>
      </c>
      <c r="E1503">
        <v>0.05</v>
      </c>
      <c r="F1503" t="s">
        <v>27</v>
      </c>
    </row>
    <row r="1504" spans="1:6" x14ac:dyDescent="0.25">
      <c r="A1504" t="s">
        <v>6</v>
      </c>
      <c r="B1504">
        <v>2031</v>
      </c>
      <c r="C1504" t="s">
        <v>26</v>
      </c>
      <c r="D1504" t="s">
        <v>209</v>
      </c>
      <c r="E1504">
        <v>0.95</v>
      </c>
      <c r="F1504" t="s">
        <v>210</v>
      </c>
    </row>
    <row r="1505" spans="1:6" x14ac:dyDescent="0.25">
      <c r="A1505" t="s">
        <v>6</v>
      </c>
      <c r="B1505">
        <v>2031</v>
      </c>
      <c r="C1505" t="s">
        <v>28</v>
      </c>
      <c r="D1505" t="s">
        <v>209</v>
      </c>
      <c r="E1505">
        <v>0.05</v>
      </c>
      <c r="F1505" t="s">
        <v>210</v>
      </c>
    </row>
    <row r="1506" spans="1:6" x14ac:dyDescent="0.25">
      <c r="A1506" t="s">
        <v>6</v>
      </c>
      <c r="B1506">
        <v>2031</v>
      </c>
      <c r="C1506" t="s">
        <v>26</v>
      </c>
      <c r="D1506" t="s">
        <v>211</v>
      </c>
      <c r="E1506">
        <v>0.95</v>
      </c>
      <c r="F1506" t="s">
        <v>212</v>
      </c>
    </row>
    <row r="1507" spans="1:6" x14ac:dyDescent="0.25">
      <c r="A1507" t="s">
        <v>6</v>
      </c>
      <c r="B1507">
        <v>2031</v>
      </c>
      <c r="C1507" t="s">
        <v>28</v>
      </c>
      <c r="D1507" t="s">
        <v>211</v>
      </c>
      <c r="E1507">
        <v>0.05</v>
      </c>
      <c r="F1507" t="s">
        <v>212</v>
      </c>
    </row>
    <row r="1508" spans="1:6" x14ac:dyDescent="0.25">
      <c r="A1508" t="s">
        <v>6</v>
      </c>
      <c r="B1508">
        <v>2031</v>
      </c>
      <c r="C1508" t="s">
        <v>26</v>
      </c>
      <c r="D1508" t="s">
        <v>213</v>
      </c>
      <c r="E1508">
        <v>0.95</v>
      </c>
      <c r="F1508" t="s">
        <v>214</v>
      </c>
    </row>
    <row r="1509" spans="1:6" x14ac:dyDescent="0.25">
      <c r="A1509" t="s">
        <v>6</v>
      </c>
      <c r="B1509">
        <v>2031</v>
      </c>
      <c r="C1509" t="s">
        <v>28</v>
      </c>
      <c r="D1509" t="s">
        <v>213</v>
      </c>
      <c r="E1509">
        <v>0.05</v>
      </c>
      <c r="F1509" t="s">
        <v>214</v>
      </c>
    </row>
    <row r="1510" spans="1:6" x14ac:dyDescent="0.25">
      <c r="A1510" t="s">
        <v>6</v>
      </c>
      <c r="B1510">
        <v>2031</v>
      </c>
      <c r="C1510" t="s">
        <v>26</v>
      </c>
      <c r="D1510" t="s">
        <v>215</v>
      </c>
      <c r="E1510">
        <v>0.95</v>
      </c>
      <c r="F1510" t="s">
        <v>216</v>
      </c>
    </row>
    <row r="1511" spans="1:6" x14ac:dyDescent="0.25">
      <c r="A1511" t="s">
        <v>6</v>
      </c>
      <c r="B1511">
        <v>2031</v>
      </c>
      <c r="C1511" t="s">
        <v>28</v>
      </c>
      <c r="D1511" t="s">
        <v>215</v>
      </c>
      <c r="E1511">
        <v>0.05</v>
      </c>
      <c r="F1511" t="s">
        <v>216</v>
      </c>
    </row>
    <row r="1512" spans="1:6" x14ac:dyDescent="0.25">
      <c r="A1512" t="s">
        <v>6</v>
      </c>
      <c r="B1512">
        <v>2031</v>
      </c>
      <c r="C1512" t="s">
        <v>26</v>
      </c>
      <c r="D1512" t="s">
        <v>45</v>
      </c>
      <c r="E1512">
        <v>0.95</v>
      </c>
      <c r="F1512" t="s">
        <v>46</v>
      </c>
    </row>
    <row r="1513" spans="1:6" x14ac:dyDescent="0.25">
      <c r="A1513" t="s">
        <v>6</v>
      </c>
      <c r="B1513">
        <v>2031</v>
      </c>
      <c r="C1513" t="s">
        <v>28</v>
      </c>
      <c r="D1513" t="s">
        <v>45</v>
      </c>
      <c r="E1513">
        <v>0.05</v>
      </c>
      <c r="F1513" t="s">
        <v>46</v>
      </c>
    </row>
    <row r="1514" spans="1:6" x14ac:dyDescent="0.25">
      <c r="A1514" t="s">
        <v>6</v>
      </c>
      <c r="B1514">
        <v>2031</v>
      </c>
      <c r="C1514" t="s">
        <v>26</v>
      </c>
      <c r="D1514" t="s">
        <v>47</v>
      </c>
      <c r="E1514">
        <v>0.95</v>
      </c>
      <c r="F1514" t="s">
        <v>48</v>
      </c>
    </row>
    <row r="1515" spans="1:6" x14ac:dyDescent="0.25">
      <c r="A1515" t="s">
        <v>6</v>
      </c>
      <c r="B1515">
        <v>2031</v>
      </c>
      <c r="C1515" t="s">
        <v>28</v>
      </c>
      <c r="D1515" t="s">
        <v>47</v>
      </c>
      <c r="E1515">
        <v>0.05</v>
      </c>
      <c r="F1515" t="s">
        <v>48</v>
      </c>
    </row>
    <row r="1516" spans="1:6" x14ac:dyDescent="0.25">
      <c r="A1516" t="s">
        <v>6</v>
      </c>
      <c r="B1516">
        <v>2031</v>
      </c>
      <c r="C1516" t="s">
        <v>26</v>
      </c>
      <c r="D1516" t="s">
        <v>49</v>
      </c>
      <c r="E1516">
        <v>0.95</v>
      </c>
      <c r="F1516" t="s">
        <v>50</v>
      </c>
    </row>
    <row r="1517" spans="1:6" x14ac:dyDescent="0.25">
      <c r="A1517" t="s">
        <v>6</v>
      </c>
      <c r="B1517">
        <v>2031</v>
      </c>
      <c r="C1517" t="s">
        <v>28</v>
      </c>
      <c r="D1517" t="s">
        <v>49</v>
      </c>
      <c r="E1517">
        <v>0.05</v>
      </c>
      <c r="F1517" t="s">
        <v>50</v>
      </c>
    </row>
    <row r="1518" spans="1:6" x14ac:dyDescent="0.25">
      <c r="A1518" t="s">
        <v>6</v>
      </c>
      <c r="B1518">
        <v>2031</v>
      </c>
      <c r="C1518" t="s">
        <v>26</v>
      </c>
      <c r="D1518" t="s">
        <v>51</v>
      </c>
      <c r="E1518">
        <v>0.95</v>
      </c>
      <c r="F1518" t="s">
        <v>52</v>
      </c>
    </row>
    <row r="1519" spans="1:6" x14ac:dyDescent="0.25">
      <c r="A1519" t="s">
        <v>6</v>
      </c>
      <c r="B1519">
        <v>2031</v>
      </c>
      <c r="C1519" t="s">
        <v>28</v>
      </c>
      <c r="D1519" t="s">
        <v>51</v>
      </c>
      <c r="E1519">
        <v>0.05</v>
      </c>
      <c r="F1519" t="s">
        <v>52</v>
      </c>
    </row>
    <row r="1520" spans="1:6" x14ac:dyDescent="0.25">
      <c r="A1520" t="s">
        <v>6</v>
      </c>
      <c r="B1520">
        <v>2031</v>
      </c>
      <c r="C1520" t="s">
        <v>29</v>
      </c>
      <c r="D1520" t="s">
        <v>53</v>
      </c>
      <c r="E1520">
        <v>0.97058823529411697</v>
      </c>
      <c r="F1520" t="s">
        <v>30</v>
      </c>
    </row>
    <row r="1521" spans="1:6" x14ac:dyDescent="0.25">
      <c r="A1521" t="s">
        <v>6</v>
      </c>
      <c r="B1521">
        <v>2031</v>
      </c>
      <c r="C1521" t="s">
        <v>31</v>
      </c>
      <c r="D1521" t="s">
        <v>53</v>
      </c>
      <c r="E1521">
        <v>2.94117647058823E-2</v>
      </c>
      <c r="F1521" t="s">
        <v>30</v>
      </c>
    </row>
    <row r="1522" spans="1:6" x14ac:dyDescent="0.25">
      <c r="A1522" t="s">
        <v>6</v>
      </c>
      <c r="B1522">
        <v>2031</v>
      </c>
      <c r="C1522" t="s">
        <v>54</v>
      </c>
      <c r="D1522" t="s">
        <v>55</v>
      </c>
      <c r="E1522">
        <v>0.97792560386473404</v>
      </c>
      <c r="F1522" t="s">
        <v>56</v>
      </c>
    </row>
    <row r="1523" spans="1:6" x14ac:dyDescent="0.25">
      <c r="A1523" t="s">
        <v>6</v>
      </c>
      <c r="B1523">
        <v>2031</v>
      </c>
      <c r="C1523" t="s">
        <v>31</v>
      </c>
      <c r="D1523" t="s">
        <v>55</v>
      </c>
      <c r="E1523">
        <v>2.2074396135265701E-2</v>
      </c>
      <c r="F1523" t="s">
        <v>56</v>
      </c>
    </row>
    <row r="1524" spans="1:6" x14ac:dyDescent="0.25">
      <c r="A1524" t="s">
        <v>6</v>
      </c>
      <c r="B1524">
        <v>2031</v>
      </c>
      <c r="C1524" t="s">
        <v>54</v>
      </c>
      <c r="D1524" t="s">
        <v>57</v>
      </c>
      <c r="E1524">
        <v>0.97792560386473404</v>
      </c>
      <c r="F1524" t="s">
        <v>58</v>
      </c>
    </row>
    <row r="1525" spans="1:6" x14ac:dyDescent="0.25">
      <c r="A1525" t="s">
        <v>6</v>
      </c>
      <c r="B1525">
        <v>2031</v>
      </c>
      <c r="C1525" t="s">
        <v>31</v>
      </c>
      <c r="D1525" t="s">
        <v>57</v>
      </c>
      <c r="E1525">
        <v>2.2074396135265701E-2</v>
      </c>
      <c r="F1525" t="s">
        <v>58</v>
      </c>
    </row>
    <row r="1526" spans="1:6" x14ac:dyDescent="0.25">
      <c r="A1526" t="s">
        <v>6</v>
      </c>
      <c r="B1526">
        <v>2031</v>
      </c>
      <c r="C1526" t="s">
        <v>54</v>
      </c>
      <c r="D1526" t="s">
        <v>59</v>
      </c>
      <c r="E1526">
        <v>0.97792560386473404</v>
      </c>
      <c r="F1526" t="s">
        <v>60</v>
      </c>
    </row>
    <row r="1527" spans="1:6" x14ac:dyDescent="0.25">
      <c r="A1527" t="s">
        <v>6</v>
      </c>
      <c r="B1527">
        <v>2031</v>
      </c>
      <c r="C1527" t="s">
        <v>31</v>
      </c>
      <c r="D1527" t="s">
        <v>59</v>
      </c>
      <c r="E1527">
        <v>2.2074396135265701E-2</v>
      </c>
      <c r="F1527" t="s">
        <v>60</v>
      </c>
    </row>
    <row r="1528" spans="1:6" x14ac:dyDescent="0.25">
      <c r="A1528" t="s">
        <v>6</v>
      </c>
      <c r="B1528">
        <v>2031</v>
      </c>
      <c r="C1528" t="s">
        <v>31</v>
      </c>
      <c r="D1528" t="s">
        <v>61</v>
      </c>
      <c r="E1528">
        <v>0.97792560386473404</v>
      </c>
      <c r="F1528" t="s">
        <v>32</v>
      </c>
    </row>
    <row r="1529" spans="1:6" x14ac:dyDescent="0.25">
      <c r="A1529" t="s">
        <v>6</v>
      </c>
      <c r="B1529">
        <v>2031</v>
      </c>
      <c r="C1529" t="s">
        <v>33</v>
      </c>
      <c r="D1529" t="s">
        <v>61</v>
      </c>
      <c r="E1529">
        <v>2.2074396135265701E-2</v>
      </c>
      <c r="F1529" t="s">
        <v>32</v>
      </c>
    </row>
    <row r="1530" spans="1:6" x14ac:dyDescent="0.25">
      <c r="A1530" t="s">
        <v>6</v>
      </c>
      <c r="B1530">
        <v>2031</v>
      </c>
      <c r="C1530" t="s">
        <v>34</v>
      </c>
      <c r="D1530" t="s">
        <v>62</v>
      </c>
      <c r="E1530">
        <v>0.98499999999999999</v>
      </c>
      <c r="F1530" t="s">
        <v>35</v>
      </c>
    </row>
    <row r="1531" spans="1:6" x14ac:dyDescent="0.25">
      <c r="A1531" t="s">
        <v>6</v>
      </c>
      <c r="B1531">
        <v>2031</v>
      </c>
      <c r="C1531" t="s">
        <v>31</v>
      </c>
      <c r="D1531" t="s">
        <v>62</v>
      </c>
      <c r="E1531">
        <v>1.4999999999999999E-2</v>
      </c>
      <c r="F1531" t="s">
        <v>35</v>
      </c>
    </row>
    <row r="1532" spans="1:6" x14ac:dyDescent="0.25">
      <c r="A1532" t="s">
        <v>6</v>
      </c>
      <c r="B1532">
        <v>2031</v>
      </c>
      <c r="C1532" t="s">
        <v>34</v>
      </c>
      <c r="D1532" t="s">
        <v>63</v>
      </c>
      <c r="E1532">
        <v>0.98499999999999999</v>
      </c>
      <c r="F1532" t="s">
        <v>64</v>
      </c>
    </row>
    <row r="1533" spans="1:6" x14ac:dyDescent="0.25">
      <c r="A1533" t="s">
        <v>6</v>
      </c>
      <c r="B1533">
        <v>2031</v>
      </c>
      <c r="C1533" t="s">
        <v>31</v>
      </c>
      <c r="D1533" t="s">
        <v>63</v>
      </c>
      <c r="E1533">
        <v>1.4999999999999999E-2</v>
      </c>
      <c r="F1533" t="s">
        <v>64</v>
      </c>
    </row>
    <row r="1534" spans="1:6" x14ac:dyDescent="0.25">
      <c r="A1534" t="s">
        <v>6</v>
      </c>
      <c r="B1534">
        <v>2031</v>
      </c>
      <c r="C1534" t="s">
        <v>34</v>
      </c>
      <c r="D1534" t="s">
        <v>65</v>
      </c>
      <c r="E1534">
        <v>0.98499999999999999</v>
      </c>
      <c r="F1534" t="s">
        <v>66</v>
      </c>
    </row>
    <row r="1535" spans="1:6" x14ac:dyDescent="0.25">
      <c r="A1535" t="s">
        <v>6</v>
      </c>
      <c r="B1535">
        <v>2031</v>
      </c>
      <c r="C1535" t="s">
        <v>31</v>
      </c>
      <c r="D1535" t="s">
        <v>65</v>
      </c>
      <c r="E1535">
        <v>1.4999999999999999E-2</v>
      </c>
      <c r="F1535" t="s">
        <v>66</v>
      </c>
    </row>
    <row r="1536" spans="1:6" x14ac:dyDescent="0.25">
      <c r="A1536" t="s">
        <v>6</v>
      </c>
      <c r="B1536">
        <v>2031</v>
      </c>
      <c r="C1536" t="s">
        <v>36</v>
      </c>
      <c r="D1536" t="s">
        <v>67</v>
      </c>
      <c r="E1536">
        <v>0.97058823529411697</v>
      </c>
      <c r="F1536" t="s">
        <v>37</v>
      </c>
    </row>
    <row r="1537" spans="1:6" x14ac:dyDescent="0.25">
      <c r="A1537" t="s">
        <v>6</v>
      </c>
      <c r="B1537">
        <v>2031</v>
      </c>
      <c r="C1537" t="s">
        <v>31</v>
      </c>
      <c r="D1537" t="s">
        <v>67</v>
      </c>
      <c r="E1537">
        <v>2.94117647058823E-2</v>
      </c>
      <c r="F1537" t="s">
        <v>37</v>
      </c>
    </row>
    <row r="1538" spans="1:6" x14ac:dyDescent="0.25">
      <c r="A1538" t="s">
        <v>6</v>
      </c>
      <c r="B1538">
        <v>2031</v>
      </c>
      <c r="C1538" t="s">
        <v>54</v>
      </c>
      <c r="D1538" t="s">
        <v>68</v>
      </c>
      <c r="E1538">
        <v>0.98499999999999999</v>
      </c>
      <c r="F1538" t="s">
        <v>69</v>
      </c>
    </row>
    <row r="1539" spans="1:6" x14ac:dyDescent="0.25">
      <c r="A1539" t="s">
        <v>6</v>
      </c>
      <c r="B1539">
        <v>2031</v>
      </c>
      <c r="C1539" t="s">
        <v>31</v>
      </c>
      <c r="D1539" t="s">
        <v>68</v>
      </c>
      <c r="E1539">
        <v>1.4999999999999999E-2</v>
      </c>
      <c r="F1539" t="s">
        <v>69</v>
      </c>
    </row>
    <row r="1540" spans="1:6" x14ac:dyDescent="0.25">
      <c r="A1540" t="s">
        <v>6</v>
      </c>
      <c r="B1540">
        <v>2031</v>
      </c>
      <c r="C1540" t="s">
        <v>54</v>
      </c>
      <c r="D1540" t="s">
        <v>70</v>
      </c>
      <c r="E1540">
        <v>0.98499999999999999</v>
      </c>
      <c r="F1540" t="s">
        <v>71</v>
      </c>
    </row>
    <row r="1541" spans="1:6" x14ac:dyDescent="0.25">
      <c r="A1541" t="s">
        <v>6</v>
      </c>
      <c r="B1541">
        <v>2031</v>
      </c>
      <c r="C1541" t="s">
        <v>31</v>
      </c>
      <c r="D1541" t="s">
        <v>70</v>
      </c>
      <c r="E1541">
        <v>1.4999999999999999E-2</v>
      </c>
      <c r="F1541" t="s">
        <v>71</v>
      </c>
    </row>
    <row r="1542" spans="1:6" x14ac:dyDescent="0.25">
      <c r="A1542" t="s">
        <v>6</v>
      </c>
      <c r="B1542">
        <v>2031</v>
      </c>
      <c r="C1542" t="s">
        <v>54</v>
      </c>
      <c r="D1542" t="s">
        <v>72</v>
      </c>
      <c r="E1542">
        <v>0.98499999999999999</v>
      </c>
      <c r="F1542" t="s">
        <v>73</v>
      </c>
    </row>
    <row r="1543" spans="1:6" x14ac:dyDescent="0.25">
      <c r="A1543" t="s">
        <v>6</v>
      </c>
      <c r="B1543">
        <v>2031</v>
      </c>
      <c r="C1543" t="s">
        <v>31</v>
      </c>
      <c r="D1543" t="s">
        <v>72</v>
      </c>
      <c r="E1543">
        <v>1.4999999999999999E-2</v>
      </c>
      <c r="F1543" t="s">
        <v>73</v>
      </c>
    </row>
    <row r="1544" spans="1:6" x14ac:dyDescent="0.25">
      <c r="A1544" t="s">
        <v>6</v>
      </c>
      <c r="B1544">
        <v>2031</v>
      </c>
      <c r="C1544" t="s">
        <v>38</v>
      </c>
      <c r="D1544" t="s">
        <v>74</v>
      </c>
      <c r="E1544">
        <v>0.95</v>
      </c>
      <c r="F1544" t="s">
        <v>39</v>
      </c>
    </row>
    <row r="1545" spans="1:6" x14ac:dyDescent="0.25">
      <c r="A1545" t="s">
        <v>6</v>
      </c>
      <c r="B1545">
        <v>2031</v>
      </c>
      <c r="C1545" t="s">
        <v>40</v>
      </c>
      <c r="D1545" t="s">
        <v>74</v>
      </c>
      <c r="E1545">
        <v>0.05</v>
      </c>
      <c r="F1545" t="s">
        <v>39</v>
      </c>
    </row>
    <row r="1546" spans="1:6" x14ac:dyDescent="0.25">
      <c r="A1546" t="s">
        <v>6</v>
      </c>
      <c r="B1546">
        <v>2031</v>
      </c>
      <c r="C1546" t="s">
        <v>38</v>
      </c>
      <c r="D1546" t="s">
        <v>75</v>
      </c>
      <c r="E1546">
        <v>0.95</v>
      </c>
      <c r="F1546" t="s">
        <v>76</v>
      </c>
    </row>
    <row r="1547" spans="1:6" x14ac:dyDescent="0.25">
      <c r="A1547" t="s">
        <v>6</v>
      </c>
      <c r="B1547">
        <v>2031</v>
      </c>
      <c r="C1547" t="s">
        <v>40</v>
      </c>
      <c r="D1547" t="s">
        <v>75</v>
      </c>
      <c r="E1547">
        <v>0.05</v>
      </c>
      <c r="F1547" t="s">
        <v>76</v>
      </c>
    </row>
    <row r="1548" spans="1:6" x14ac:dyDescent="0.25">
      <c r="A1548" t="s">
        <v>6</v>
      </c>
      <c r="B1548">
        <v>2031</v>
      </c>
      <c r="C1548" t="s">
        <v>38</v>
      </c>
      <c r="D1548" t="s">
        <v>77</v>
      </c>
      <c r="E1548">
        <v>0.95</v>
      </c>
      <c r="F1548" t="s">
        <v>78</v>
      </c>
    </row>
    <row r="1549" spans="1:6" x14ac:dyDescent="0.25">
      <c r="A1549" t="s">
        <v>6</v>
      </c>
      <c r="B1549">
        <v>2031</v>
      </c>
      <c r="C1549" t="s">
        <v>40</v>
      </c>
      <c r="D1549" t="s">
        <v>77</v>
      </c>
      <c r="E1549">
        <v>0.05</v>
      </c>
      <c r="F1549" t="s">
        <v>78</v>
      </c>
    </row>
    <row r="1550" spans="1:6" x14ac:dyDescent="0.25">
      <c r="A1550" t="s">
        <v>6</v>
      </c>
      <c r="B1550">
        <v>2031</v>
      </c>
      <c r="C1550" t="s">
        <v>38</v>
      </c>
      <c r="D1550" t="s">
        <v>79</v>
      </c>
      <c r="E1550">
        <v>0.95</v>
      </c>
      <c r="F1550" t="s">
        <v>80</v>
      </c>
    </row>
    <row r="1551" spans="1:6" x14ac:dyDescent="0.25">
      <c r="A1551" t="s">
        <v>6</v>
      </c>
      <c r="B1551">
        <v>2031</v>
      </c>
      <c r="C1551" t="s">
        <v>40</v>
      </c>
      <c r="D1551" t="s">
        <v>79</v>
      </c>
      <c r="E1551">
        <v>0.05</v>
      </c>
      <c r="F1551" t="s">
        <v>80</v>
      </c>
    </row>
    <row r="1552" spans="1:6" x14ac:dyDescent="0.25">
      <c r="A1552" t="s">
        <v>6</v>
      </c>
      <c r="B1552">
        <v>2031</v>
      </c>
      <c r="C1552" t="s">
        <v>38</v>
      </c>
      <c r="D1552" t="s">
        <v>81</v>
      </c>
      <c r="E1552">
        <v>0.95</v>
      </c>
      <c r="F1552" t="s">
        <v>82</v>
      </c>
    </row>
    <row r="1553" spans="1:6" x14ac:dyDescent="0.25">
      <c r="A1553" t="s">
        <v>6</v>
      </c>
      <c r="B1553">
        <v>2031</v>
      </c>
      <c r="C1553" t="s">
        <v>40</v>
      </c>
      <c r="D1553" t="s">
        <v>81</v>
      </c>
      <c r="E1553">
        <v>0.05</v>
      </c>
      <c r="F1553" t="s">
        <v>82</v>
      </c>
    </row>
    <row r="1554" spans="1:6" x14ac:dyDescent="0.25">
      <c r="A1554" t="s">
        <v>6</v>
      </c>
      <c r="B1554">
        <v>2031</v>
      </c>
      <c r="C1554" t="s">
        <v>38</v>
      </c>
      <c r="D1554" t="s">
        <v>83</v>
      </c>
      <c r="E1554">
        <v>0.95</v>
      </c>
      <c r="F1554" t="s">
        <v>84</v>
      </c>
    </row>
    <row r="1555" spans="1:6" x14ac:dyDescent="0.25">
      <c r="A1555" t="s">
        <v>6</v>
      </c>
      <c r="B1555">
        <v>2031</v>
      </c>
      <c r="C1555" t="s">
        <v>40</v>
      </c>
      <c r="D1555" t="s">
        <v>83</v>
      </c>
      <c r="E1555">
        <v>0.05</v>
      </c>
      <c r="F1555" t="s">
        <v>84</v>
      </c>
    </row>
    <row r="1556" spans="1:6" x14ac:dyDescent="0.25">
      <c r="A1556" t="s">
        <v>6</v>
      </c>
      <c r="B1556">
        <v>2031</v>
      </c>
      <c r="C1556" t="s">
        <v>38</v>
      </c>
      <c r="D1556" t="s">
        <v>85</v>
      </c>
      <c r="E1556">
        <v>0.95</v>
      </c>
      <c r="F1556" t="s">
        <v>86</v>
      </c>
    </row>
    <row r="1557" spans="1:6" x14ac:dyDescent="0.25">
      <c r="A1557" t="s">
        <v>6</v>
      </c>
      <c r="B1557">
        <v>2031</v>
      </c>
      <c r="C1557" t="s">
        <v>40</v>
      </c>
      <c r="D1557" t="s">
        <v>85</v>
      </c>
      <c r="E1557">
        <v>0.05</v>
      </c>
      <c r="F1557" t="s">
        <v>86</v>
      </c>
    </row>
    <row r="1558" spans="1:6" x14ac:dyDescent="0.25">
      <c r="A1558" t="s">
        <v>6</v>
      </c>
      <c r="B1558">
        <v>2031</v>
      </c>
      <c r="C1558" t="s">
        <v>38</v>
      </c>
      <c r="D1558" t="s">
        <v>87</v>
      </c>
      <c r="E1558">
        <v>0.95</v>
      </c>
      <c r="F1558" t="s">
        <v>88</v>
      </c>
    </row>
    <row r="1559" spans="1:6" x14ac:dyDescent="0.25">
      <c r="A1559" t="s">
        <v>6</v>
      </c>
      <c r="B1559">
        <v>2031</v>
      </c>
      <c r="C1559" t="s">
        <v>40</v>
      </c>
      <c r="D1559" t="s">
        <v>87</v>
      </c>
      <c r="E1559">
        <v>0.05</v>
      </c>
      <c r="F1559" t="s">
        <v>88</v>
      </c>
    </row>
    <row r="1560" spans="1:6" x14ac:dyDescent="0.25">
      <c r="A1560" t="s">
        <v>6</v>
      </c>
      <c r="B1560">
        <v>2031</v>
      </c>
      <c r="C1560" t="s">
        <v>38</v>
      </c>
      <c r="D1560" t="s">
        <v>89</v>
      </c>
      <c r="E1560">
        <v>0.95</v>
      </c>
      <c r="F1560" t="s">
        <v>90</v>
      </c>
    </row>
    <row r="1561" spans="1:6" x14ac:dyDescent="0.25">
      <c r="A1561" t="s">
        <v>6</v>
      </c>
      <c r="B1561">
        <v>2031</v>
      </c>
      <c r="C1561" t="s">
        <v>40</v>
      </c>
      <c r="D1561" t="s">
        <v>89</v>
      </c>
      <c r="E1561">
        <v>0.05</v>
      </c>
      <c r="F1561" t="s">
        <v>90</v>
      </c>
    </row>
    <row r="1562" spans="1:6" x14ac:dyDescent="0.25">
      <c r="A1562" t="s">
        <v>6</v>
      </c>
      <c r="B1562">
        <v>2031</v>
      </c>
      <c r="C1562" t="s">
        <v>91</v>
      </c>
      <c r="D1562" t="s">
        <v>92</v>
      </c>
      <c r="E1562">
        <v>0.95</v>
      </c>
      <c r="F1562" t="s">
        <v>93</v>
      </c>
    </row>
    <row r="1563" spans="1:6" x14ac:dyDescent="0.25">
      <c r="A1563" t="s">
        <v>6</v>
      </c>
      <c r="B1563">
        <v>2031</v>
      </c>
      <c r="C1563" t="s">
        <v>94</v>
      </c>
      <c r="D1563" t="s">
        <v>92</v>
      </c>
      <c r="E1563">
        <v>0.05</v>
      </c>
      <c r="F1563" t="s">
        <v>93</v>
      </c>
    </row>
    <row r="1564" spans="1:6" x14ac:dyDescent="0.25">
      <c r="A1564" t="s">
        <v>6</v>
      </c>
      <c r="B1564">
        <v>2031</v>
      </c>
      <c r="C1564" t="s">
        <v>91</v>
      </c>
      <c r="D1564" t="s">
        <v>95</v>
      </c>
      <c r="E1564">
        <v>0.95</v>
      </c>
      <c r="F1564" t="s">
        <v>96</v>
      </c>
    </row>
    <row r="1565" spans="1:6" x14ac:dyDescent="0.25">
      <c r="A1565" t="s">
        <v>6</v>
      </c>
      <c r="B1565">
        <v>2031</v>
      </c>
      <c r="C1565" t="s">
        <v>94</v>
      </c>
      <c r="D1565" t="s">
        <v>95</v>
      </c>
      <c r="E1565">
        <v>0.05</v>
      </c>
      <c r="F1565" t="s">
        <v>96</v>
      </c>
    </row>
    <row r="1566" spans="1:6" x14ac:dyDescent="0.25">
      <c r="A1566" t="s">
        <v>6</v>
      </c>
      <c r="B1566">
        <v>2031</v>
      </c>
      <c r="C1566" t="s">
        <v>91</v>
      </c>
      <c r="D1566" t="s">
        <v>97</v>
      </c>
      <c r="E1566">
        <v>0.95</v>
      </c>
      <c r="F1566" t="s">
        <v>98</v>
      </c>
    </row>
    <row r="1567" spans="1:6" x14ac:dyDescent="0.25">
      <c r="A1567" t="s">
        <v>6</v>
      </c>
      <c r="B1567">
        <v>2031</v>
      </c>
      <c r="C1567" t="s">
        <v>94</v>
      </c>
      <c r="D1567" t="s">
        <v>97</v>
      </c>
      <c r="E1567">
        <v>0.05</v>
      </c>
      <c r="F1567" t="s">
        <v>98</v>
      </c>
    </row>
    <row r="1568" spans="1:6" x14ac:dyDescent="0.25">
      <c r="A1568" t="s">
        <v>6</v>
      </c>
      <c r="B1568">
        <v>2032</v>
      </c>
      <c r="C1568" t="s">
        <v>7</v>
      </c>
      <c r="D1568" t="s">
        <v>99</v>
      </c>
      <c r="E1568">
        <v>0.97058823529411697</v>
      </c>
      <c r="F1568" t="s">
        <v>8</v>
      </c>
    </row>
    <row r="1569" spans="1:6" x14ac:dyDescent="0.25">
      <c r="A1569" t="s">
        <v>6</v>
      </c>
      <c r="B1569">
        <v>2032</v>
      </c>
      <c r="C1569" t="s">
        <v>9</v>
      </c>
      <c r="D1569" t="s">
        <v>99</v>
      </c>
      <c r="E1569">
        <v>2.94117647058823E-2</v>
      </c>
      <c r="F1569" t="s">
        <v>8</v>
      </c>
    </row>
    <row r="1570" spans="1:6" x14ac:dyDescent="0.25">
      <c r="A1570" t="s">
        <v>6</v>
      </c>
      <c r="B1570">
        <v>2032</v>
      </c>
      <c r="C1570" t="s">
        <v>100</v>
      </c>
      <c r="D1570" t="s">
        <v>101</v>
      </c>
      <c r="E1570">
        <v>0.97792560386473404</v>
      </c>
      <c r="F1570" t="s">
        <v>102</v>
      </c>
    </row>
    <row r="1571" spans="1:6" x14ac:dyDescent="0.25">
      <c r="A1571" t="s">
        <v>6</v>
      </c>
      <c r="B1571">
        <v>2032</v>
      </c>
      <c r="C1571" t="s">
        <v>9</v>
      </c>
      <c r="D1571" t="s">
        <v>101</v>
      </c>
      <c r="E1571">
        <v>2.2074396135265701E-2</v>
      </c>
      <c r="F1571" t="s">
        <v>102</v>
      </c>
    </row>
    <row r="1572" spans="1:6" x14ac:dyDescent="0.25">
      <c r="A1572" t="s">
        <v>6</v>
      </c>
      <c r="B1572">
        <v>2032</v>
      </c>
      <c r="C1572" t="s">
        <v>100</v>
      </c>
      <c r="D1572" t="s">
        <v>103</v>
      </c>
      <c r="E1572">
        <v>0.97792560386473404</v>
      </c>
      <c r="F1572" t="s">
        <v>104</v>
      </c>
    </row>
    <row r="1573" spans="1:6" x14ac:dyDescent="0.25">
      <c r="A1573" t="s">
        <v>6</v>
      </c>
      <c r="B1573">
        <v>2032</v>
      </c>
      <c r="C1573" t="s">
        <v>9</v>
      </c>
      <c r="D1573" t="s">
        <v>103</v>
      </c>
      <c r="E1573">
        <v>2.2074396135265701E-2</v>
      </c>
      <c r="F1573" t="s">
        <v>104</v>
      </c>
    </row>
    <row r="1574" spans="1:6" x14ac:dyDescent="0.25">
      <c r="A1574" t="s">
        <v>6</v>
      </c>
      <c r="B1574">
        <v>2032</v>
      </c>
      <c r="C1574" t="s">
        <v>100</v>
      </c>
      <c r="D1574" t="s">
        <v>105</v>
      </c>
      <c r="E1574">
        <v>0.97792560386473404</v>
      </c>
      <c r="F1574" t="s">
        <v>106</v>
      </c>
    </row>
    <row r="1575" spans="1:6" x14ac:dyDescent="0.25">
      <c r="A1575" t="s">
        <v>6</v>
      </c>
      <c r="B1575">
        <v>2032</v>
      </c>
      <c r="C1575" t="s">
        <v>9</v>
      </c>
      <c r="D1575" t="s">
        <v>105</v>
      </c>
      <c r="E1575">
        <v>2.2074396135265701E-2</v>
      </c>
      <c r="F1575" t="s">
        <v>106</v>
      </c>
    </row>
    <row r="1576" spans="1:6" x14ac:dyDescent="0.25">
      <c r="A1576" t="s">
        <v>6</v>
      </c>
      <c r="B1576">
        <v>2032</v>
      </c>
      <c r="C1576" t="s">
        <v>9</v>
      </c>
      <c r="D1576" t="s">
        <v>107</v>
      </c>
      <c r="E1576">
        <v>0.97792560386473404</v>
      </c>
      <c r="F1576" t="s">
        <v>10</v>
      </c>
    </row>
    <row r="1577" spans="1:6" x14ac:dyDescent="0.25">
      <c r="A1577" t="s">
        <v>6</v>
      </c>
      <c r="B1577">
        <v>2032</v>
      </c>
      <c r="C1577" t="s">
        <v>11</v>
      </c>
      <c r="D1577" t="s">
        <v>107</v>
      </c>
      <c r="E1577">
        <v>2.2074396135265701E-2</v>
      </c>
      <c r="F1577" t="s">
        <v>10</v>
      </c>
    </row>
    <row r="1578" spans="1:6" x14ac:dyDescent="0.25">
      <c r="A1578" t="s">
        <v>6</v>
      </c>
      <c r="B1578">
        <v>2032</v>
      </c>
      <c r="C1578" t="s">
        <v>12</v>
      </c>
      <c r="D1578" t="s">
        <v>108</v>
      </c>
      <c r="E1578">
        <v>0.98499999999999999</v>
      </c>
      <c r="F1578" t="s">
        <v>13</v>
      </c>
    </row>
    <row r="1579" spans="1:6" x14ac:dyDescent="0.25">
      <c r="A1579" t="s">
        <v>6</v>
      </c>
      <c r="B1579">
        <v>2032</v>
      </c>
      <c r="C1579" t="s">
        <v>9</v>
      </c>
      <c r="D1579" t="s">
        <v>108</v>
      </c>
      <c r="E1579">
        <v>1.4999999999999999E-2</v>
      </c>
      <c r="F1579" t="s">
        <v>13</v>
      </c>
    </row>
    <row r="1580" spans="1:6" x14ac:dyDescent="0.25">
      <c r="A1580" t="s">
        <v>6</v>
      </c>
      <c r="B1580">
        <v>2032</v>
      </c>
      <c r="C1580" t="s">
        <v>12</v>
      </c>
      <c r="D1580" t="s">
        <v>109</v>
      </c>
      <c r="E1580">
        <v>0.98499999999999999</v>
      </c>
      <c r="F1580" t="s">
        <v>110</v>
      </c>
    </row>
    <row r="1581" spans="1:6" x14ac:dyDescent="0.25">
      <c r="A1581" t="s">
        <v>6</v>
      </c>
      <c r="B1581">
        <v>2032</v>
      </c>
      <c r="C1581" t="s">
        <v>9</v>
      </c>
      <c r="D1581" t="s">
        <v>109</v>
      </c>
      <c r="E1581">
        <v>1.4999999999999999E-2</v>
      </c>
      <c r="F1581" t="s">
        <v>110</v>
      </c>
    </row>
    <row r="1582" spans="1:6" x14ac:dyDescent="0.25">
      <c r="A1582" t="s">
        <v>6</v>
      </c>
      <c r="B1582">
        <v>2032</v>
      </c>
      <c r="C1582" t="s">
        <v>12</v>
      </c>
      <c r="D1582" t="s">
        <v>111</v>
      </c>
      <c r="E1582">
        <v>0.98499999999999999</v>
      </c>
      <c r="F1582" t="s">
        <v>112</v>
      </c>
    </row>
    <row r="1583" spans="1:6" x14ac:dyDescent="0.25">
      <c r="A1583" t="s">
        <v>6</v>
      </c>
      <c r="B1583">
        <v>2032</v>
      </c>
      <c r="C1583" t="s">
        <v>9</v>
      </c>
      <c r="D1583" t="s">
        <v>111</v>
      </c>
      <c r="E1583">
        <v>1.4999999999999999E-2</v>
      </c>
      <c r="F1583" t="s">
        <v>112</v>
      </c>
    </row>
    <row r="1584" spans="1:6" x14ac:dyDescent="0.25">
      <c r="A1584" t="s">
        <v>6</v>
      </c>
      <c r="B1584">
        <v>2032</v>
      </c>
      <c r="C1584" t="s">
        <v>14</v>
      </c>
      <c r="D1584" t="s">
        <v>113</v>
      </c>
      <c r="E1584">
        <v>0.97058823529411697</v>
      </c>
      <c r="F1584" t="s">
        <v>15</v>
      </c>
    </row>
    <row r="1585" spans="1:6" x14ac:dyDescent="0.25">
      <c r="A1585" t="s">
        <v>6</v>
      </c>
      <c r="B1585">
        <v>2032</v>
      </c>
      <c r="C1585" t="s">
        <v>9</v>
      </c>
      <c r="D1585" t="s">
        <v>113</v>
      </c>
      <c r="E1585">
        <v>2.94117647058823E-2</v>
      </c>
      <c r="F1585" t="s">
        <v>15</v>
      </c>
    </row>
    <row r="1586" spans="1:6" x14ac:dyDescent="0.25">
      <c r="A1586" t="s">
        <v>6</v>
      </c>
      <c r="B1586">
        <v>2032</v>
      </c>
      <c r="C1586" t="s">
        <v>100</v>
      </c>
      <c r="D1586" t="s">
        <v>114</v>
      </c>
      <c r="E1586">
        <v>0.98499999999999999</v>
      </c>
      <c r="F1586" t="s">
        <v>115</v>
      </c>
    </row>
    <row r="1587" spans="1:6" x14ac:dyDescent="0.25">
      <c r="A1587" t="s">
        <v>6</v>
      </c>
      <c r="B1587">
        <v>2032</v>
      </c>
      <c r="C1587" t="s">
        <v>9</v>
      </c>
      <c r="D1587" t="s">
        <v>114</v>
      </c>
      <c r="E1587">
        <v>1.4999999999999999E-2</v>
      </c>
      <c r="F1587" t="s">
        <v>115</v>
      </c>
    </row>
    <row r="1588" spans="1:6" x14ac:dyDescent="0.25">
      <c r="A1588" t="s">
        <v>6</v>
      </c>
      <c r="B1588">
        <v>2032</v>
      </c>
      <c r="C1588" t="s">
        <v>100</v>
      </c>
      <c r="D1588" t="s">
        <v>116</v>
      </c>
      <c r="E1588">
        <v>0.98499999999999999</v>
      </c>
      <c r="F1588" t="s">
        <v>117</v>
      </c>
    </row>
    <row r="1589" spans="1:6" x14ac:dyDescent="0.25">
      <c r="A1589" t="s">
        <v>6</v>
      </c>
      <c r="B1589">
        <v>2032</v>
      </c>
      <c r="C1589" t="s">
        <v>9</v>
      </c>
      <c r="D1589" t="s">
        <v>116</v>
      </c>
      <c r="E1589">
        <v>1.4999999999999999E-2</v>
      </c>
      <c r="F1589" t="s">
        <v>117</v>
      </c>
    </row>
    <row r="1590" spans="1:6" x14ac:dyDescent="0.25">
      <c r="A1590" t="s">
        <v>6</v>
      </c>
      <c r="B1590">
        <v>2032</v>
      </c>
      <c r="C1590" t="s">
        <v>100</v>
      </c>
      <c r="D1590" t="s">
        <v>118</v>
      </c>
      <c r="E1590">
        <v>0.98499999999999999</v>
      </c>
      <c r="F1590" t="s">
        <v>119</v>
      </c>
    </row>
    <row r="1591" spans="1:6" x14ac:dyDescent="0.25">
      <c r="A1591" t="s">
        <v>6</v>
      </c>
      <c r="B1591">
        <v>2032</v>
      </c>
      <c r="C1591" t="s">
        <v>9</v>
      </c>
      <c r="D1591" t="s">
        <v>118</v>
      </c>
      <c r="E1591">
        <v>1.4999999999999999E-2</v>
      </c>
      <c r="F1591" t="s">
        <v>119</v>
      </c>
    </row>
    <row r="1592" spans="1:6" x14ac:dyDescent="0.25">
      <c r="A1592" t="s">
        <v>6</v>
      </c>
      <c r="B1592">
        <v>2032</v>
      </c>
      <c r="C1592" t="s">
        <v>16</v>
      </c>
      <c r="D1592" t="s">
        <v>120</v>
      </c>
      <c r="E1592">
        <v>0.95</v>
      </c>
      <c r="F1592" t="s">
        <v>17</v>
      </c>
    </row>
    <row r="1593" spans="1:6" x14ac:dyDescent="0.25">
      <c r="A1593" t="s">
        <v>6</v>
      </c>
      <c r="B1593">
        <v>2032</v>
      </c>
      <c r="C1593" t="s">
        <v>18</v>
      </c>
      <c r="D1593" t="s">
        <v>120</v>
      </c>
      <c r="E1593">
        <v>0.05</v>
      </c>
      <c r="F1593" t="s">
        <v>17</v>
      </c>
    </row>
    <row r="1594" spans="1:6" x14ac:dyDescent="0.25">
      <c r="A1594" t="s">
        <v>6</v>
      </c>
      <c r="B1594">
        <v>2032</v>
      </c>
      <c r="C1594" t="s">
        <v>16</v>
      </c>
      <c r="D1594" t="s">
        <v>121</v>
      </c>
      <c r="E1594">
        <v>0.95</v>
      </c>
      <c r="F1594" t="s">
        <v>122</v>
      </c>
    </row>
    <row r="1595" spans="1:6" x14ac:dyDescent="0.25">
      <c r="A1595" t="s">
        <v>6</v>
      </c>
      <c r="B1595">
        <v>2032</v>
      </c>
      <c r="C1595" t="s">
        <v>18</v>
      </c>
      <c r="D1595" t="s">
        <v>121</v>
      </c>
      <c r="E1595">
        <v>0.05</v>
      </c>
      <c r="F1595" t="s">
        <v>122</v>
      </c>
    </row>
    <row r="1596" spans="1:6" x14ac:dyDescent="0.25">
      <c r="A1596" t="s">
        <v>6</v>
      </c>
      <c r="B1596">
        <v>2032</v>
      </c>
      <c r="C1596" t="s">
        <v>16</v>
      </c>
      <c r="D1596" t="s">
        <v>123</v>
      </c>
      <c r="E1596">
        <v>0.95</v>
      </c>
      <c r="F1596" t="s">
        <v>124</v>
      </c>
    </row>
    <row r="1597" spans="1:6" x14ac:dyDescent="0.25">
      <c r="A1597" t="s">
        <v>6</v>
      </c>
      <c r="B1597">
        <v>2032</v>
      </c>
      <c r="C1597" t="s">
        <v>18</v>
      </c>
      <c r="D1597" t="s">
        <v>123</v>
      </c>
      <c r="E1597">
        <v>0.05</v>
      </c>
      <c r="F1597" t="s">
        <v>124</v>
      </c>
    </row>
    <row r="1598" spans="1:6" x14ac:dyDescent="0.25">
      <c r="A1598" t="s">
        <v>6</v>
      </c>
      <c r="B1598">
        <v>2032</v>
      </c>
      <c r="C1598" t="s">
        <v>16</v>
      </c>
      <c r="D1598" t="s">
        <v>125</v>
      </c>
      <c r="E1598">
        <v>0.95</v>
      </c>
      <c r="F1598" t="s">
        <v>126</v>
      </c>
    </row>
    <row r="1599" spans="1:6" x14ac:dyDescent="0.25">
      <c r="A1599" t="s">
        <v>6</v>
      </c>
      <c r="B1599">
        <v>2032</v>
      </c>
      <c r="C1599" t="s">
        <v>18</v>
      </c>
      <c r="D1599" t="s">
        <v>125</v>
      </c>
      <c r="E1599">
        <v>0.05</v>
      </c>
      <c r="F1599" t="s">
        <v>126</v>
      </c>
    </row>
    <row r="1600" spans="1:6" x14ac:dyDescent="0.25">
      <c r="A1600" t="s">
        <v>6</v>
      </c>
      <c r="B1600">
        <v>2032</v>
      </c>
      <c r="C1600" t="s">
        <v>16</v>
      </c>
      <c r="D1600" t="s">
        <v>127</v>
      </c>
      <c r="E1600">
        <v>0.95</v>
      </c>
      <c r="F1600" t="s">
        <v>128</v>
      </c>
    </row>
    <row r="1601" spans="1:6" x14ac:dyDescent="0.25">
      <c r="A1601" t="s">
        <v>6</v>
      </c>
      <c r="B1601">
        <v>2032</v>
      </c>
      <c r="C1601" t="s">
        <v>18</v>
      </c>
      <c r="D1601" t="s">
        <v>127</v>
      </c>
      <c r="E1601">
        <v>0.05</v>
      </c>
      <c r="F1601" t="s">
        <v>128</v>
      </c>
    </row>
    <row r="1602" spans="1:6" x14ac:dyDescent="0.25">
      <c r="A1602" t="s">
        <v>6</v>
      </c>
      <c r="B1602">
        <v>2032</v>
      </c>
      <c r="C1602" t="s">
        <v>16</v>
      </c>
      <c r="D1602" t="s">
        <v>129</v>
      </c>
      <c r="E1602">
        <v>0.95</v>
      </c>
      <c r="F1602" t="s">
        <v>130</v>
      </c>
    </row>
    <row r="1603" spans="1:6" x14ac:dyDescent="0.25">
      <c r="A1603" t="s">
        <v>6</v>
      </c>
      <c r="B1603">
        <v>2032</v>
      </c>
      <c r="C1603" t="s">
        <v>18</v>
      </c>
      <c r="D1603" t="s">
        <v>129</v>
      </c>
      <c r="E1603">
        <v>0.05</v>
      </c>
      <c r="F1603" t="s">
        <v>130</v>
      </c>
    </row>
    <row r="1604" spans="1:6" x14ac:dyDescent="0.25">
      <c r="A1604" t="s">
        <v>6</v>
      </c>
      <c r="B1604">
        <v>2032</v>
      </c>
      <c r="C1604" t="s">
        <v>16</v>
      </c>
      <c r="D1604" t="s">
        <v>131</v>
      </c>
      <c r="E1604">
        <v>0.95</v>
      </c>
      <c r="F1604" t="s">
        <v>132</v>
      </c>
    </row>
    <row r="1605" spans="1:6" x14ac:dyDescent="0.25">
      <c r="A1605" t="s">
        <v>6</v>
      </c>
      <c r="B1605">
        <v>2032</v>
      </c>
      <c r="C1605" t="s">
        <v>18</v>
      </c>
      <c r="D1605" t="s">
        <v>131</v>
      </c>
      <c r="E1605">
        <v>0.05</v>
      </c>
      <c r="F1605" t="s">
        <v>132</v>
      </c>
    </row>
    <row r="1606" spans="1:6" x14ac:dyDescent="0.25">
      <c r="A1606" t="s">
        <v>6</v>
      </c>
      <c r="B1606">
        <v>2032</v>
      </c>
      <c r="C1606" t="s">
        <v>16</v>
      </c>
      <c r="D1606" t="s">
        <v>133</v>
      </c>
      <c r="E1606">
        <v>0.95</v>
      </c>
      <c r="F1606" t="s">
        <v>134</v>
      </c>
    </row>
    <row r="1607" spans="1:6" x14ac:dyDescent="0.25">
      <c r="A1607" t="s">
        <v>6</v>
      </c>
      <c r="B1607">
        <v>2032</v>
      </c>
      <c r="C1607" t="s">
        <v>18</v>
      </c>
      <c r="D1607" t="s">
        <v>133</v>
      </c>
      <c r="E1607">
        <v>0.05</v>
      </c>
      <c r="F1607" t="s">
        <v>134</v>
      </c>
    </row>
    <row r="1608" spans="1:6" x14ac:dyDescent="0.25">
      <c r="A1608" t="s">
        <v>6</v>
      </c>
      <c r="B1608">
        <v>2032</v>
      </c>
      <c r="C1608" t="s">
        <v>16</v>
      </c>
      <c r="D1608" t="s">
        <v>135</v>
      </c>
      <c r="E1608">
        <v>0.95</v>
      </c>
      <c r="F1608" t="s">
        <v>136</v>
      </c>
    </row>
    <row r="1609" spans="1:6" x14ac:dyDescent="0.25">
      <c r="A1609" t="s">
        <v>6</v>
      </c>
      <c r="B1609">
        <v>2032</v>
      </c>
      <c r="C1609" t="s">
        <v>18</v>
      </c>
      <c r="D1609" t="s">
        <v>135</v>
      </c>
      <c r="E1609">
        <v>0.05</v>
      </c>
      <c r="F1609" t="s">
        <v>136</v>
      </c>
    </row>
    <row r="1610" spans="1:6" x14ac:dyDescent="0.25">
      <c r="A1610" t="s">
        <v>6</v>
      </c>
      <c r="B1610">
        <v>2032</v>
      </c>
      <c r="C1610" t="s">
        <v>137</v>
      </c>
      <c r="D1610" t="s">
        <v>138</v>
      </c>
      <c r="E1610">
        <v>0.97058823529411697</v>
      </c>
      <c r="F1610" t="s">
        <v>139</v>
      </c>
    </row>
    <row r="1611" spans="1:6" x14ac:dyDescent="0.25">
      <c r="A1611" t="s">
        <v>6</v>
      </c>
      <c r="B1611">
        <v>2032</v>
      </c>
      <c r="C1611" t="s">
        <v>140</v>
      </c>
      <c r="D1611" t="s">
        <v>138</v>
      </c>
      <c r="E1611">
        <v>2.94117647058823E-2</v>
      </c>
      <c r="F1611" t="s">
        <v>139</v>
      </c>
    </row>
    <row r="1612" spans="1:6" x14ac:dyDescent="0.25">
      <c r="A1612" t="s">
        <v>6</v>
      </c>
      <c r="B1612">
        <v>2032</v>
      </c>
      <c r="C1612" t="s">
        <v>141</v>
      </c>
      <c r="D1612" t="s">
        <v>142</v>
      </c>
      <c r="E1612">
        <v>0.97792560386473404</v>
      </c>
      <c r="F1612" t="s">
        <v>143</v>
      </c>
    </row>
    <row r="1613" spans="1:6" x14ac:dyDescent="0.25">
      <c r="A1613" t="s">
        <v>6</v>
      </c>
      <c r="B1613">
        <v>2032</v>
      </c>
      <c r="C1613" t="s">
        <v>140</v>
      </c>
      <c r="D1613" t="s">
        <v>142</v>
      </c>
      <c r="E1613">
        <v>2.2074396135265701E-2</v>
      </c>
      <c r="F1613" t="s">
        <v>143</v>
      </c>
    </row>
    <row r="1614" spans="1:6" x14ac:dyDescent="0.25">
      <c r="A1614" t="s">
        <v>6</v>
      </c>
      <c r="B1614">
        <v>2032</v>
      </c>
      <c r="C1614" t="s">
        <v>141</v>
      </c>
      <c r="D1614" t="s">
        <v>144</v>
      </c>
      <c r="E1614">
        <v>0.97792560386473404</v>
      </c>
      <c r="F1614" t="s">
        <v>145</v>
      </c>
    </row>
    <row r="1615" spans="1:6" x14ac:dyDescent="0.25">
      <c r="A1615" t="s">
        <v>6</v>
      </c>
      <c r="B1615">
        <v>2032</v>
      </c>
      <c r="C1615" t="s">
        <v>140</v>
      </c>
      <c r="D1615" t="s">
        <v>144</v>
      </c>
      <c r="E1615">
        <v>2.2074396135265701E-2</v>
      </c>
      <c r="F1615" t="s">
        <v>145</v>
      </c>
    </row>
    <row r="1616" spans="1:6" x14ac:dyDescent="0.25">
      <c r="A1616" t="s">
        <v>6</v>
      </c>
      <c r="B1616">
        <v>2032</v>
      </c>
      <c r="C1616" t="s">
        <v>141</v>
      </c>
      <c r="D1616" t="s">
        <v>146</v>
      </c>
      <c r="E1616">
        <v>0.97792560386473404</v>
      </c>
      <c r="F1616" t="s">
        <v>147</v>
      </c>
    </row>
    <row r="1617" spans="1:6" x14ac:dyDescent="0.25">
      <c r="A1617" t="s">
        <v>6</v>
      </c>
      <c r="B1617">
        <v>2032</v>
      </c>
      <c r="C1617" t="s">
        <v>140</v>
      </c>
      <c r="D1617" t="s">
        <v>146</v>
      </c>
      <c r="E1617">
        <v>2.2074396135265701E-2</v>
      </c>
      <c r="F1617" t="s">
        <v>147</v>
      </c>
    </row>
    <row r="1618" spans="1:6" x14ac:dyDescent="0.25">
      <c r="A1618" t="s">
        <v>6</v>
      </c>
      <c r="B1618">
        <v>2032</v>
      </c>
      <c r="C1618" t="s">
        <v>140</v>
      </c>
      <c r="D1618" t="s">
        <v>148</v>
      </c>
      <c r="E1618">
        <v>0.97792560386473404</v>
      </c>
      <c r="F1618" t="s">
        <v>149</v>
      </c>
    </row>
    <row r="1619" spans="1:6" x14ac:dyDescent="0.25">
      <c r="A1619" t="s">
        <v>6</v>
      </c>
      <c r="B1619">
        <v>2032</v>
      </c>
      <c r="C1619" t="s">
        <v>150</v>
      </c>
      <c r="D1619" t="s">
        <v>148</v>
      </c>
      <c r="E1619">
        <v>2.2074396135265701E-2</v>
      </c>
      <c r="F1619" t="s">
        <v>149</v>
      </c>
    </row>
    <row r="1620" spans="1:6" x14ac:dyDescent="0.25">
      <c r="A1620" t="s">
        <v>6</v>
      </c>
      <c r="B1620">
        <v>2032</v>
      </c>
      <c r="C1620" t="s">
        <v>151</v>
      </c>
      <c r="D1620" t="s">
        <v>152</v>
      </c>
      <c r="E1620">
        <v>0.98499999999999999</v>
      </c>
      <c r="F1620" t="s">
        <v>153</v>
      </c>
    </row>
    <row r="1621" spans="1:6" x14ac:dyDescent="0.25">
      <c r="A1621" t="s">
        <v>6</v>
      </c>
      <c r="B1621">
        <v>2032</v>
      </c>
      <c r="C1621" t="s">
        <v>140</v>
      </c>
      <c r="D1621" t="s">
        <v>152</v>
      </c>
      <c r="E1621">
        <v>1.4999999999999999E-2</v>
      </c>
      <c r="F1621" t="s">
        <v>153</v>
      </c>
    </row>
    <row r="1622" spans="1:6" x14ac:dyDescent="0.25">
      <c r="A1622" t="s">
        <v>6</v>
      </c>
      <c r="B1622">
        <v>2032</v>
      </c>
      <c r="C1622" t="s">
        <v>151</v>
      </c>
      <c r="D1622" t="s">
        <v>154</v>
      </c>
      <c r="E1622">
        <v>0.98499999999999999</v>
      </c>
      <c r="F1622" t="s">
        <v>155</v>
      </c>
    </row>
    <row r="1623" spans="1:6" x14ac:dyDescent="0.25">
      <c r="A1623" t="s">
        <v>6</v>
      </c>
      <c r="B1623">
        <v>2032</v>
      </c>
      <c r="C1623" t="s">
        <v>140</v>
      </c>
      <c r="D1623" t="s">
        <v>154</v>
      </c>
      <c r="E1623">
        <v>1.4999999999999999E-2</v>
      </c>
      <c r="F1623" t="s">
        <v>155</v>
      </c>
    </row>
    <row r="1624" spans="1:6" x14ac:dyDescent="0.25">
      <c r="A1624" t="s">
        <v>6</v>
      </c>
      <c r="B1624">
        <v>2032</v>
      </c>
      <c r="C1624" t="s">
        <v>151</v>
      </c>
      <c r="D1624" t="s">
        <v>156</v>
      </c>
      <c r="E1624">
        <v>0.98499999999999999</v>
      </c>
      <c r="F1624" t="s">
        <v>157</v>
      </c>
    </row>
    <row r="1625" spans="1:6" x14ac:dyDescent="0.25">
      <c r="A1625" t="s">
        <v>6</v>
      </c>
      <c r="B1625">
        <v>2032</v>
      </c>
      <c r="C1625" t="s">
        <v>140</v>
      </c>
      <c r="D1625" t="s">
        <v>156</v>
      </c>
      <c r="E1625">
        <v>1.4999999999999999E-2</v>
      </c>
      <c r="F1625" t="s">
        <v>157</v>
      </c>
    </row>
    <row r="1626" spans="1:6" x14ac:dyDescent="0.25">
      <c r="A1626" t="s">
        <v>6</v>
      </c>
      <c r="B1626">
        <v>2032</v>
      </c>
      <c r="C1626" t="s">
        <v>158</v>
      </c>
      <c r="D1626" t="s">
        <v>159</v>
      </c>
      <c r="E1626">
        <v>0.97058823529411697</v>
      </c>
      <c r="F1626" t="s">
        <v>160</v>
      </c>
    </row>
    <row r="1627" spans="1:6" x14ac:dyDescent="0.25">
      <c r="A1627" t="s">
        <v>6</v>
      </c>
      <c r="B1627">
        <v>2032</v>
      </c>
      <c r="C1627" t="s">
        <v>140</v>
      </c>
      <c r="D1627" t="s">
        <v>159</v>
      </c>
      <c r="E1627">
        <v>2.94117647058823E-2</v>
      </c>
      <c r="F1627" t="s">
        <v>160</v>
      </c>
    </row>
    <row r="1628" spans="1:6" x14ac:dyDescent="0.25">
      <c r="A1628" t="s">
        <v>6</v>
      </c>
      <c r="B1628">
        <v>2032</v>
      </c>
      <c r="C1628" t="s">
        <v>141</v>
      </c>
      <c r="D1628" t="s">
        <v>161</v>
      </c>
      <c r="E1628">
        <v>0.98499999999999999</v>
      </c>
      <c r="F1628" t="s">
        <v>162</v>
      </c>
    </row>
    <row r="1629" spans="1:6" x14ac:dyDescent="0.25">
      <c r="A1629" t="s">
        <v>6</v>
      </c>
      <c r="B1629">
        <v>2032</v>
      </c>
      <c r="C1629" t="s">
        <v>140</v>
      </c>
      <c r="D1629" t="s">
        <v>161</v>
      </c>
      <c r="E1629">
        <v>1.4999999999999999E-2</v>
      </c>
      <c r="F1629" t="s">
        <v>162</v>
      </c>
    </row>
    <row r="1630" spans="1:6" x14ac:dyDescent="0.25">
      <c r="A1630" t="s">
        <v>6</v>
      </c>
      <c r="B1630">
        <v>2032</v>
      </c>
      <c r="C1630" t="s">
        <v>141</v>
      </c>
      <c r="D1630" t="s">
        <v>163</v>
      </c>
      <c r="E1630">
        <v>0.98499999999999999</v>
      </c>
      <c r="F1630" t="s">
        <v>164</v>
      </c>
    </row>
    <row r="1631" spans="1:6" x14ac:dyDescent="0.25">
      <c r="A1631" t="s">
        <v>6</v>
      </c>
      <c r="B1631">
        <v>2032</v>
      </c>
      <c r="C1631" t="s">
        <v>140</v>
      </c>
      <c r="D1631" t="s">
        <v>163</v>
      </c>
      <c r="E1631">
        <v>1.4999999999999999E-2</v>
      </c>
      <c r="F1631" t="s">
        <v>164</v>
      </c>
    </row>
    <row r="1632" spans="1:6" x14ac:dyDescent="0.25">
      <c r="A1632" t="s">
        <v>6</v>
      </c>
      <c r="B1632">
        <v>2032</v>
      </c>
      <c r="C1632" t="s">
        <v>141</v>
      </c>
      <c r="D1632" t="s">
        <v>165</v>
      </c>
      <c r="E1632">
        <v>0.98499999999999999</v>
      </c>
      <c r="F1632" t="s">
        <v>166</v>
      </c>
    </row>
    <row r="1633" spans="1:6" x14ac:dyDescent="0.25">
      <c r="A1633" t="s">
        <v>6</v>
      </c>
      <c r="B1633">
        <v>2032</v>
      </c>
      <c r="C1633" t="s">
        <v>140</v>
      </c>
      <c r="D1633" t="s">
        <v>165</v>
      </c>
      <c r="E1633">
        <v>1.4999999999999999E-2</v>
      </c>
      <c r="F1633" t="s">
        <v>166</v>
      </c>
    </row>
    <row r="1634" spans="1:6" x14ac:dyDescent="0.25">
      <c r="A1634" t="s">
        <v>6</v>
      </c>
      <c r="B1634">
        <v>2032</v>
      </c>
      <c r="C1634" t="s">
        <v>91</v>
      </c>
      <c r="D1634" t="s">
        <v>167</v>
      </c>
      <c r="E1634">
        <v>0.95</v>
      </c>
      <c r="F1634" t="s">
        <v>168</v>
      </c>
    </row>
    <row r="1635" spans="1:6" x14ac:dyDescent="0.25">
      <c r="A1635" t="s">
        <v>6</v>
      </c>
      <c r="B1635">
        <v>2032</v>
      </c>
      <c r="C1635" t="s">
        <v>94</v>
      </c>
      <c r="D1635" t="s">
        <v>167</v>
      </c>
      <c r="E1635">
        <v>0.05</v>
      </c>
      <c r="F1635" t="s">
        <v>168</v>
      </c>
    </row>
    <row r="1636" spans="1:6" x14ac:dyDescent="0.25">
      <c r="A1636" t="s">
        <v>6</v>
      </c>
      <c r="B1636">
        <v>2032</v>
      </c>
      <c r="C1636" t="s">
        <v>91</v>
      </c>
      <c r="D1636" t="s">
        <v>169</v>
      </c>
      <c r="E1636">
        <v>0.95</v>
      </c>
      <c r="F1636" t="s">
        <v>170</v>
      </c>
    </row>
    <row r="1637" spans="1:6" x14ac:dyDescent="0.25">
      <c r="A1637" t="s">
        <v>6</v>
      </c>
      <c r="B1637">
        <v>2032</v>
      </c>
      <c r="C1637" t="s">
        <v>94</v>
      </c>
      <c r="D1637" t="s">
        <v>169</v>
      </c>
      <c r="E1637">
        <v>0.05</v>
      </c>
      <c r="F1637" t="s">
        <v>170</v>
      </c>
    </row>
    <row r="1638" spans="1:6" x14ac:dyDescent="0.25">
      <c r="A1638" t="s">
        <v>6</v>
      </c>
      <c r="B1638">
        <v>2032</v>
      </c>
      <c r="C1638" t="s">
        <v>91</v>
      </c>
      <c r="D1638" t="s">
        <v>171</v>
      </c>
      <c r="E1638">
        <v>0.95</v>
      </c>
      <c r="F1638" t="s">
        <v>172</v>
      </c>
    </row>
    <row r="1639" spans="1:6" x14ac:dyDescent="0.25">
      <c r="A1639" t="s">
        <v>6</v>
      </c>
      <c r="B1639">
        <v>2032</v>
      </c>
      <c r="C1639" t="s">
        <v>94</v>
      </c>
      <c r="D1639" t="s">
        <v>171</v>
      </c>
      <c r="E1639">
        <v>0.05</v>
      </c>
      <c r="F1639" t="s">
        <v>172</v>
      </c>
    </row>
    <row r="1640" spans="1:6" x14ac:dyDescent="0.25">
      <c r="A1640" t="s">
        <v>6</v>
      </c>
      <c r="B1640">
        <v>2032</v>
      </c>
      <c r="C1640" t="s">
        <v>91</v>
      </c>
      <c r="D1640" t="s">
        <v>173</v>
      </c>
      <c r="E1640">
        <v>0.95</v>
      </c>
      <c r="F1640" t="s">
        <v>174</v>
      </c>
    </row>
    <row r="1641" spans="1:6" x14ac:dyDescent="0.25">
      <c r="A1641" t="s">
        <v>6</v>
      </c>
      <c r="B1641">
        <v>2032</v>
      </c>
      <c r="C1641" t="s">
        <v>94</v>
      </c>
      <c r="D1641" t="s">
        <v>173</v>
      </c>
      <c r="E1641">
        <v>0.05</v>
      </c>
      <c r="F1641" t="s">
        <v>174</v>
      </c>
    </row>
    <row r="1642" spans="1:6" x14ac:dyDescent="0.25">
      <c r="A1642" t="s">
        <v>6</v>
      </c>
      <c r="B1642">
        <v>2032</v>
      </c>
      <c r="C1642" t="s">
        <v>91</v>
      </c>
      <c r="D1642" t="s">
        <v>175</v>
      </c>
      <c r="E1642">
        <v>0.95</v>
      </c>
      <c r="F1642" t="s">
        <v>176</v>
      </c>
    </row>
    <row r="1643" spans="1:6" x14ac:dyDescent="0.25">
      <c r="A1643" t="s">
        <v>6</v>
      </c>
      <c r="B1643">
        <v>2032</v>
      </c>
      <c r="C1643" t="s">
        <v>94</v>
      </c>
      <c r="D1643" t="s">
        <v>175</v>
      </c>
      <c r="E1643">
        <v>0.05</v>
      </c>
      <c r="F1643" t="s">
        <v>176</v>
      </c>
    </row>
    <row r="1644" spans="1:6" x14ac:dyDescent="0.25">
      <c r="A1644" t="s">
        <v>6</v>
      </c>
      <c r="B1644">
        <v>2032</v>
      </c>
      <c r="C1644" t="s">
        <v>91</v>
      </c>
      <c r="D1644" t="s">
        <v>177</v>
      </c>
      <c r="E1644">
        <v>0.95</v>
      </c>
      <c r="F1644" t="s">
        <v>178</v>
      </c>
    </row>
    <row r="1645" spans="1:6" x14ac:dyDescent="0.25">
      <c r="A1645" t="s">
        <v>6</v>
      </c>
      <c r="B1645">
        <v>2032</v>
      </c>
      <c r="C1645" t="s">
        <v>94</v>
      </c>
      <c r="D1645" t="s">
        <v>177</v>
      </c>
      <c r="E1645">
        <v>0.05</v>
      </c>
      <c r="F1645" t="s">
        <v>178</v>
      </c>
    </row>
    <row r="1646" spans="1:6" x14ac:dyDescent="0.25">
      <c r="A1646" t="s">
        <v>6</v>
      </c>
      <c r="B1646">
        <v>2032</v>
      </c>
      <c r="C1646" t="s">
        <v>91</v>
      </c>
      <c r="D1646" t="s">
        <v>179</v>
      </c>
      <c r="E1646">
        <v>0.95</v>
      </c>
      <c r="F1646" t="s">
        <v>180</v>
      </c>
    </row>
    <row r="1647" spans="1:6" x14ac:dyDescent="0.25">
      <c r="A1647" t="s">
        <v>6</v>
      </c>
      <c r="B1647">
        <v>2032</v>
      </c>
      <c r="C1647" t="s">
        <v>94</v>
      </c>
      <c r="D1647" t="s">
        <v>179</v>
      </c>
      <c r="E1647">
        <v>0.05</v>
      </c>
      <c r="F1647" t="s">
        <v>180</v>
      </c>
    </row>
    <row r="1648" spans="1:6" x14ac:dyDescent="0.25">
      <c r="A1648" t="s">
        <v>6</v>
      </c>
      <c r="B1648">
        <v>2032</v>
      </c>
      <c r="C1648" t="s">
        <v>91</v>
      </c>
      <c r="D1648" t="s">
        <v>181</v>
      </c>
      <c r="E1648">
        <v>0.95</v>
      </c>
      <c r="F1648" t="s">
        <v>182</v>
      </c>
    </row>
    <row r="1649" spans="1:6" x14ac:dyDescent="0.25">
      <c r="A1649" t="s">
        <v>6</v>
      </c>
      <c r="B1649">
        <v>2032</v>
      </c>
      <c r="C1649" t="s">
        <v>94</v>
      </c>
      <c r="D1649" t="s">
        <v>181</v>
      </c>
      <c r="E1649">
        <v>0.05</v>
      </c>
      <c r="F1649" t="s">
        <v>182</v>
      </c>
    </row>
    <row r="1650" spans="1:6" x14ac:dyDescent="0.25">
      <c r="A1650" t="s">
        <v>6</v>
      </c>
      <c r="B1650">
        <v>2032</v>
      </c>
      <c r="C1650" t="s">
        <v>91</v>
      </c>
      <c r="D1650" t="s">
        <v>183</v>
      </c>
      <c r="E1650">
        <v>0.95</v>
      </c>
      <c r="F1650" t="s">
        <v>184</v>
      </c>
    </row>
    <row r="1651" spans="1:6" x14ac:dyDescent="0.25">
      <c r="A1651" t="s">
        <v>6</v>
      </c>
      <c r="B1651">
        <v>2032</v>
      </c>
      <c r="C1651" t="s">
        <v>94</v>
      </c>
      <c r="D1651" t="s">
        <v>183</v>
      </c>
      <c r="E1651">
        <v>0.05</v>
      </c>
      <c r="F1651" t="s">
        <v>184</v>
      </c>
    </row>
    <row r="1652" spans="1:6" x14ac:dyDescent="0.25">
      <c r="A1652" t="s">
        <v>6</v>
      </c>
      <c r="B1652">
        <v>2032</v>
      </c>
      <c r="C1652" t="s">
        <v>19</v>
      </c>
      <c r="D1652" t="s">
        <v>185</v>
      </c>
      <c r="E1652">
        <v>0.97058823529411697</v>
      </c>
      <c r="F1652" t="s">
        <v>20</v>
      </c>
    </row>
    <row r="1653" spans="1:6" x14ac:dyDescent="0.25">
      <c r="A1653" t="s">
        <v>6</v>
      </c>
      <c r="B1653">
        <v>2032</v>
      </c>
      <c r="C1653" t="s">
        <v>21</v>
      </c>
      <c r="D1653" t="s">
        <v>185</v>
      </c>
      <c r="E1653">
        <v>2.94117647058823E-2</v>
      </c>
      <c r="F1653" t="s">
        <v>20</v>
      </c>
    </row>
    <row r="1654" spans="1:6" x14ac:dyDescent="0.25">
      <c r="A1654" t="s">
        <v>6</v>
      </c>
      <c r="B1654">
        <v>2032</v>
      </c>
      <c r="C1654" t="s">
        <v>186</v>
      </c>
      <c r="D1654" t="s">
        <v>187</v>
      </c>
      <c r="E1654">
        <v>0.97792560386473404</v>
      </c>
      <c r="F1654" t="s">
        <v>188</v>
      </c>
    </row>
    <row r="1655" spans="1:6" x14ac:dyDescent="0.25">
      <c r="A1655" t="s">
        <v>6</v>
      </c>
      <c r="B1655">
        <v>2032</v>
      </c>
      <c r="C1655" t="s">
        <v>19</v>
      </c>
      <c r="D1655" t="s">
        <v>187</v>
      </c>
      <c r="E1655">
        <v>2.2074396135265701E-2</v>
      </c>
      <c r="F1655" t="s">
        <v>188</v>
      </c>
    </row>
    <row r="1656" spans="1:6" x14ac:dyDescent="0.25">
      <c r="A1656" t="s">
        <v>6</v>
      </c>
      <c r="B1656">
        <v>2032</v>
      </c>
      <c r="C1656" t="s">
        <v>186</v>
      </c>
      <c r="D1656" t="s">
        <v>189</v>
      </c>
      <c r="E1656">
        <v>0.97792560386473404</v>
      </c>
      <c r="F1656" t="s">
        <v>190</v>
      </c>
    </row>
    <row r="1657" spans="1:6" x14ac:dyDescent="0.25">
      <c r="A1657" t="s">
        <v>6</v>
      </c>
      <c r="B1657">
        <v>2032</v>
      </c>
      <c r="C1657" t="s">
        <v>19</v>
      </c>
      <c r="D1657" t="s">
        <v>189</v>
      </c>
      <c r="E1657">
        <v>2.2074396135265701E-2</v>
      </c>
      <c r="F1657" t="s">
        <v>190</v>
      </c>
    </row>
    <row r="1658" spans="1:6" x14ac:dyDescent="0.25">
      <c r="A1658" t="s">
        <v>6</v>
      </c>
      <c r="B1658">
        <v>2032</v>
      </c>
      <c r="C1658" t="s">
        <v>186</v>
      </c>
      <c r="D1658" t="s">
        <v>191</v>
      </c>
      <c r="E1658">
        <v>0.97792560386473404</v>
      </c>
      <c r="F1658" t="s">
        <v>192</v>
      </c>
    </row>
    <row r="1659" spans="1:6" x14ac:dyDescent="0.25">
      <c r="A1659" t="s">
        <v>6</v>
      </c>
      <c r="B1659">
        <v>2032</v>
      </c>
      <c r="C1659" t="s">
        <v>19</v>
      </c>
      <c r="D1659" t="s">
        <v>191</v>
      </c>
      <c r="E1659">
        <v>2.2074396135265701E-2</v>
      </c>
      <c r="F1659" t="s">
        <v>192</v>
      </c>
    </row>
    <row r="1660" spans="1:6" x14ac:dyDescent="0.25">
      <c r="A1660" t="s">
        <v>6</v>
      </c>
      <c r="B1660">
        <v>2032</v>
      </c>
      <c r="C1660" t="s">
        <v>19</v>
      </c>
      <c r="D1660" t="s">
        <v>193</v>
      </c>
      <c r="E1660">
        <v>0.97792560386473404</v>
      </c>
      <c r="F1660" t="s">
        <v>194</v>
      </c>
    </row>
    <row r="1661" spans="1:6" x14ac:dyDescent="0.25">
      <c r="A1661" t="s">
        <v>6</v>
      </c>
      <c r="B1661">
        <v>2032</v>
      </c>
      <c r="C1661" t="s">
        <v>195</v>
      </c>
      <c r="D1661" t="s">
        <v>193</v>
      </c>
      <c r="E1661">
        <v>2.2074396135265701E-2</v>
      </c>
      <c r="F1661" t="s">
        <v>194</v>
      </c>
    </row>
    <row r="1662" spans="1:6" x14ac:dyDescent="0.25">
      <c r="A1662" t="s">
        <v>6</v>
      </c>
      <c r="B1662">
        <v>2032</v>
      </c>
      <c r="C1662" t="s">
        <v>22</v>
      </c>
      <c r="D1662" t="s">
        <v>196</v>
      </c>
      <c r="E1662">
        <v>0.98499999999999999</v>
      </c>
      <c r="F1662" t="s">
        <v>197</v>
      </c>
    </row>
    <row r="1663" spans="1:6" x14ac:dyDescent="0.25">
      <c r="A1663" t="s">
        <v>6</v>
      </c>
      <c r="B1663">
        <v>2032</v>
      </c>
      <c r="C1663" t="s">
        <v>19</v>
      </c>
      <c r="D1663" t="s">
        <v>196</v>
      </c>
      <c r="E1663">
        <v>1.4999999999999999E-2</v>
      </c>
      <c r="F1663" t="s">
        <v>197</v>
      </c>
    </row>
    <row r="1664" spans="1:6" x14ac:dyDescent="0.25">
      <c r="A1664" t="s">
        <v>6</v>
      </c>
      <c r="B1664">
        <v>2032</v>
      </c>
      <c r="C1664" t="s">
        <v>22</v>
      </c>
      <c r="D1664" t="s">
        <v>198</v>
      </c>
      <c r="E1664">
        <v>0.98499999999999999</v>
      </c>
      <c r="F1664" t="s">
        <v>23</v>
      </c>
    </row>
    <row r="1665" spans="1:6" x14ac:dyDescent="0.25">
      <c r="A1665" t="s">
        <v>6</v>
      </c>
      <c r="B1665">
        <v>2032</v>
      </c>
      <c r="C1665" t="s">
        <v>19</v>
      </c>
      <c r="D1665" t="s">
        <v>198</v>
      </c>
      <c r="E1665">
        <v>1.4999999999999999E-2</v>
      </c>
      <c r="F1665" t="s">
        <v>23</v>
      </c>
    </row>
    <row r="1666" spans="1:6" x14ac:dyDescent="0.25">
      <c r="A1666" t="s">
        <v>6</v>
      </c>
      <c r="B1666">
        <v>2032</v>
      </c>
      <c r="C1666" t="s">
        <v>22</v>
      </c>
      <c r="D1666" t="s">
        <v>199</v>
      </c>
      <c r="E1666">
        <v>0.98499999999999999</v>
      </c>
      <c r="F1666" t="s">
        <v>200</v>
      </c>
    </row>
    <row r="1667" spans="1:6" x14ac:dyDescent="0.25">
      <c r="A1667" t="s">
        <v>6</v>
      </c>
      <c r="B1667">
        <v>2032</v>
      </c>
      <c r="C1667" t="s">
        <v>19</v>
      </c>
      <c r="D1667" t="s">
        <v>199</v>
      </c>
      <c r="E1667">
        <v>1.4999999999999999E-2</v>
      </c>
      <c r="F1667" t="s">
        <v>200</v>
      </c>
    </row>
    <row r="1668" spans="1:6" x14ac:dyDescent="0.25">
      <c r="A1668" t="s">
        <v>6</v>
      </c>
      <c r="B1668">
        <v>2032</v>
      </c>
      <c r="C1668" t="s">
        <v>24</v>
      </c>
      <c r="D1668" t="s">
        <v>201</v>
      </c>
      <c r="E1668">
        <v>0.97058823529411697</v>
      </c>
      <c r="F1668" t="s">
        <v>25</v>
      </c>
    </row>
    <row r="1669" spans="1:6" x14ac:dyDescent="0.25">
      <c r="A1669" t="s">
        <v>6</v>
      </c>
      <c r="B1669">
        <v>2032</v>
      </c>
      <c r="C1669" t="s">
        <v>19</v>
      </c>
      <c r="D1669" t="s">
        <v>201</v>
      </c>
      <c r="E1669">
        <v>2.94117647058823E-2</v>
      </c>
      <c r="F1669" t="s">
        <v>25</v>
      </c>
    </row>
    <row r="1670" spans="1:6" x14ac:dyDescent="0.25">
      <c r="A1670" t="s">
        <v>6</v>
      </c>
      <c r="B1670">
        <v>2032</v>
      </c>
      <c r="C1670" t="s">
        <v>186</v>
      </c>
      <c r="D1670" t="s">
        <v>202</v>
      </c>
      <c r="E1670">
        <v>0.98499999999999999</v>
      </c>
      <c r="F1670" t="s">
        <v>203</v>
      </c>
    </row>
    <row r="1671" spans="1:6" x14ac:dyDescent="0.25">
      <c r="A1671" t="s">
        <v>6</v>
      </c>
      <c r="B1671">
        <v>2032</v>
      </c>
      <c r="C1671" t="s">
        <v>19</v>
      </c>
      <c r="D1671" t="s">
        <v>202</v>
      </c>
      <c r="E1671">
        <v>1.4999999999999999E-2</v>
      </c>
      <c r="F1671" t="s">
        <v>203</v>
      </c>
    </row>
    <row r="1672" spans="1:6" x14ac:dyDescent="0.25">
      <c r="A1672" t="s">
        <v>6</v>
      </c>
      <c r="B1672">
        <v>2032</v>
      </c>
      <c r="C1672" t="s">
        <v>186</v>
      </c>
      <c r="D1672" t="s">
        <v>204</v>
      </c>
      <c r="E1672">
        <v>0.98499999999999999</v>
      </c>
      <c r="F1672" t="s">
        <v>205</v>
      </c>
    </row>
    <row r="1673" spans="1:6" x14ac:dyDescent="0.25">
      <c r="A1673" t="s">
        <v>6</v>
      </c>
      <c r="B1673">
        <v>2032</v>
      </c>
      <c r="C1673" t="s">
        <v>19</v>
      </c>
      <c r="D1673" t="s">
        <v>204</v>
      </c>
      <c r="E1673">
        <v>1.4999999999999999E-2</v>
      </c>
      <c r="F1673" t="s">
        <v>205</v>
      </c>
    </row>
    <row r="1674" spans="1:6" x14ac:dyDescent="0.25">
      <c r="A1674" t="s">
        <v>6</v>
      </c>
      <c r="B1674">
        <v>2032</v>
      </c>
      <c r="C1674" t="s">
        <v>186</v>
      </c>
      <c r="D1674" t="s">
        <v>206</v>
      </c>
      <c r="E1674">
        <v>0.98499999999999999</v>
      </c>
      <c r="F1674" t="s">
        <v>207</v>
      </c>
    </row>
    <row r="1675" spans="1:6" x14ac:dyDescent="0.25">
      <c r="A1675" t="s">
        <v>6</v>
      </c>
      <c r="B1675">
        <v>2032</v>
      </c>
      <c r="C1675" t="s">
        <v>19</v>
      </c>
      <c r="D1675" t="s">
        <v>206</v>
      </c>
      <c r="E1675">
        <v>1.4999999999999999E-2</v>
      </c>
      <c r="F1675" t="s">
        <v>207</v>
      </c>
    </row>
    <row r="1676" spans="1:6" x14ac:dyDescent="0.25">
      <c r="A1676" t="s">
        <v>6</v>
      </c>
      <c r="B1676">
        <v>2032</v>
      </c>
      <c r="C1676" t="s">
        <v>26</v>
      </c>
      <c r="D1676" t="s">
        <v>208</v>
      </c>
      <c r="E1676">
        <v>0.95</v>
      </c>
      <c r="F1676" t="s">
        <v>27</v>
      </c>
    </row>
    <row r="1677" spans="1:6" x14ac:dyDescent="0.25">
      <c r="A1677" t="s">
        <v>6</v>
      </c>
      <c r="B1677">
        <v>2032</v>
      </c>
      <c r="C1677" t="s">
        <v>28</v>
      </c>
      <c r="D1677" t="s">
        <v>208</v>
      </c>
      <c r="E1677">
        <v>0.05</v>
      </c>
      <c r="F1677" t="s">
        <v>27</v>
      </c>
    </row>
    <row r="1678" spans="1:6" x14ac:dyDescent="0.25">
      <c r="A1678" t="s">
        <v>6</v>
      </c>
      <c r="B1678">
        <v>2032</v>
      </c>
      <c r="C1678" t="s">
        <v>26</v>
      </c>
      <c r="D1678" t="s">
        <v>209</v>
      </c>
      <c r="E1678">
        <v>0.95</v>
      </c>
      <c r="F1678" t="s">
        <v>210</v>
      </c>
    </row>
    <row r="1679" spans="1:6" x14ac:dyDescent="0.25">
      <c r="A1679" t="s">
        <v>6</v>
      </c>
      <c r="B1679">
        <v>2032</v>
      </c>
      <c r="C1679" t="s">
        <v>28</v>
      </c>
      <c r="D1679" t="s">
        <v>209</v>
      </c>
      <c r="E1679">
        <v>0.05</v>
      </c>
      <c r="F1679" t="s">
        <v>210</v>
      </c>
    </row>
    <row r="1680" spans="1:6" x14ac:dyDescent="0.25">
      <c r="A1680" t="s">
        <v>6</v>
      </c>
      <c r="B1680">
        <v>2032</v>
      </c>
      <c r="C1680" t="s">
        <v>26</v>
      </c>
      <c r="D1680" t="s">
        <v>211</v>
      </c>
      <c r="E1680">
        <v>0.95</v>
      </c>
      <c r="F1680" t="s">
        <v>212</v>
      </c>
    </row>
    <row r="1681" spans="1:6" x14ac:dyDescent="0.25">
      <c r="A1681" t="s">
        <v>6</v>
      </c>
      <c r="B1681">
        <v>2032</v>
      </c>
      <c r="C1681" t="s">
        <v>28</v>
      </c>
      <c r="D1681" t="s">
        <v>211</v>
      </c>
      <c r="E1681">
        <v>0.05</v>
      </c>
      <c r="F1681" t="s">
        <v>212</v>
      </c>
    </row>
    <row r="1682" spans="1:6" x14ac:dyDescent="0.25">
      <c r="A1682" t="s">
        <v>6</v>
      </c>
      <c r="B1682">
        <v>2032</v>
      </c>
      <c r="C1682" t="s">
        <v>26</v>
      </c>
      <c r="D1682" t="s">
        <v>213</v>
      </c>
      <c r="E1682">
        <v>0.95</v>
      </c>
      <c r="F1682" t="s">
        <v>214</v>
      </c>
    </row>
    <row r="1683" spans="1:6" x14ac:dyDescent="0.25">
      <c r="A1683" t="s">
        <v>6</v>
      </c>
      <c r="B1683">
        <v>2032</v>
      </c>
      <c r="C1683" t="s">
        <v>28</v>
      </c>
      <c r="D1683" t="s">
        <v>213</v>
      </c>
      <c r="E1683">
        <v>0.05</v>
      </c>
      <c r="F1683" t="s">
        <v>214</v>
      </c>
    </row>
    <row r="1684" spans="1:6" x14ac:dyDescent="0.25">
      <c r="A1684" t="s">
        <v>6</v>
      </c>
      <c r="B1684">
        <v>2032</v>
      </c>
      <c r="C1684" t="s">
        <v>26</v>
      </c>
      <c r="D1684" t="s">
        <v>215</v>
      </c>
      <c r="E1684">
        <v>0.95</v>
      </c>
      <c r="F1684" t="s">
        <v>216</v>
      </c>
    </row>
    <row r="1685" spans="1:6" x14ac:dyDescent="0.25">
      <c r="A1685" t="s">
        <v>6</v>
      </c>
      <c r="B1685">
        <v>2032</v>
      </c>
      <c r="C1685" t="s">
        <v>28</v>
      </c>
      <c r="D1685" t="s">
        <v>215</v>
      </c>
      <c r="E1685">
        <v>0.05</v>
      </c>
      <c r="F1685" t="s">
        <v>216</v>
      </c>
    </row>
    <row r="1686" spans="1:6" x14ac:dyDescent="0.25">
      <c r="A1686" t="s">
        <v>6</v>
      </c>
      <c r="B1686">
        <v>2032</v>
      </c>
      <c r="C1686" t="s">
        <v>26</v>
      </c>
      <c r="D1686" t="s">
        <v>45</v>
      </c>
      <c r="E1686">
        <v>0.95</v>
      </c>
      <c r="F1686" t="s">
        <v>46</v>
      </c>
    </row>
    <row r="1687" spans="1:6" x14ac:dyDescent="0.25">
      <c r="A1687" t="s">
        <v>6</v>
      </c>
      <c r="B1687">
        <v>2032</v>
      </c>
      <c r="C1687" t="s">
        <v>28</v>
      </c>
      <c r="D1687" t="s">
        <v>45</v>
      </c>
      <c r="E1687">
        <v>0.05</v>
      </c>
      <c r="F1687" t="s">
        <v>46</v>
      </c>
    </row>
    <row r="1688" spans="1:6" x14ac:dyDescent="0.25">
      <c r="A1688" t="s">
        <v>6</v>
      </c>
      <c r="B1688">
        <v>2032</v>
      </c>
      <c r="C1688" t="s">
        <v>26</v>
      </c>
      <c r="D1688" t="s">
        <v>47</v>
      </c>
      <c r="E1688">
        <v>0.95</v>
      </c>
      <c r="F1688" t="s">
        <v>48</v>
      </c>
    </row>
    <row r="1689" spans="1:6" x14ac:dyDescent="0.25">
      <c r="A1689" t="s">
        <v>6</v>
      </c>
      <c r="B1689">
        <v>2032</v>
      </c>
      <c r="C1689" t="s">
        <v>28</v>
      </c>
      <c r="D1689" t="s">
        <v>47</v>
      </c>
      <c r="E1689">
        <v>0.05</v>
      </c>
      <c r="F1689" t="s">
        <v>48</v>
      </c>
    </row>
    <row r="1690" spans="1:6" x14ac:dyDescent="0.25">
      <c r="A1690" t="s">
        <v>6</v>
      </c>
      <c r="B1690">
        <v>2032</v>
      </c>
      <c r="C1690" t="s">
        <v>26</v>
      </c>
      <c r="D1690" t="s">
        <v>49</v>
      </c>
      <c r="E1690">
        <v>0.95</v>
      </c>
      <c r="F1690" t="s">
        <v>50</v>
      </c>
    </row>
    <row r="1691" spans="1:6" x14ac:dyDescent="0.25">
      <c r="A1691" t="s">
        <v>6</v>
      </c>
      <c r="B1691">
        <v>2032</v>
      </c>
      <c r="C1691" t="s">
        <v>28</v>
      </c>
      <c r="D1691" t="s">
        <v>49</v>
      </c>
      <c r="E1691">
        <v>0.05</v>
      </c>
      <c r="F1691" t="s">
        <v>50</v>
      </c>
    </row>
    <row r="1692" spans="1:6" x14ac:dyDescent="0.25">
      <c r="A1692" t="s">
        <v>6</v>
      </c>
      <c r="B1692">
        <v>2032</v>
      </c>
      <c r="C1692" t="s">
        <v>26</v>
      </c>
      <c r="D1692" t="s">
        <v>51</v>
      </c>
      <c r="E1692">
        <v>0.95</v>
      </c>
      <c r="F1692" t="s">
        <v>52</v>
      </c>
    </row>
    <row r="1693" spans="1:6" x14ac:dyDescent="0.25">
      <c r="A1693" t="s">
        <v>6</v>
      </c>
      <c r="B1693">
        <v>2032</v>
      </c>
      <c r="C1693" t="s">
        <v>28</v>
      </c>
      <c r="D1693" t="s">
        <v>51</v>
      </c>
      <c r="E1693">
        <v>0.05</v>
      </c>
      <c r="F1693" t="s">
        <v>52</v>
      </c>
    </row>
    <row r="1694" spans="1:6" x14ac:dyDescent="0.25">
      <c r="A1694" t="s">
        <v>6</v>
      </c>
      <c r="B1694">
        <v>2032</v>
      </c>
      <c r="C1694" t="s">
        <v>29</v>
      </c>
      <c r="D1694" t="s">
        <v>53</v>
      </c>
      <c r="E1694">
        <v>0.97058823529411697</v>
      </c>
      <c r="F1694" t="s">
        <v>30</v>
      </c>
    </row>
    <row r="1695" spans="1:6" x14ac:dyDescent="0.25">
      <c r="A1695" t="s">
        <v>6</v>
      </c>
      <c r="B1695">
        <v>2032</v>
      </c>
      <c r="C1695" t="s">
        <v>31</v>
      </c>
      <c r="D1695" t="s">
        <v>53</v>
      </c>
      <c r="E1695">
        <v>2.94117647058823E-2</v>
      </c>
      <c r="F1695" t="s">
        <v>30</v>
      </c>
    </row>
    <row r="1696" spans="1:6" x14ac:dyDescent="0.25">
      <c r="A1696" t="s">
        <v>6</v>
      </c>
      <c r="B1696">
        <v>2032</v>
      </c>
      <c r="C1696" t="s">
        <v>54</v>
      </c>
      <c r="D1696" t="s">
        <v>55</v>
      </c>
      <c r="E1696">
        <v>0.97792560386473404</v>
      </c>
      <c r="F1696" t="s">
        <v>56</v>
      </c>
    </row>
    <row r="1697" spans="1:6" x14ac:dyDescent="0.25">
      <c r="A1697" t="s">
        <v>6</v>
      </c>
      <c r="B1697">
        <v>2032</v>
      </c>
      <c r="C1697" t="s">
        <v>31</v>
      </c>
      <c r="D1697" t="s">
        <v>55</v>
      </c>
      <c r="E1697">
        <v>2.2074396135265701E-2</v>
      </c>
      <c r="F1697" t="s">
        <v>56</v>
      </c>
    </row>
    <row r="1698" spans="1:6" x14ac:dyDescent="0.25">
      <c r="A1698" t="s">
        <v>6</v>
      </c>
      <c r="B1698">
        <v>2032</v>
      </c>
      <c r="C1698" t="s">
        <v>54</v>
      </c>
      <c r="D1698" t="s">
        <v>57</v>
      </c>
      <c r="E1698">
        <v>0.97792560386473404</v>
      </c>
      <c r="F1698" t="s">
        <v>58</v>
      </c>
    </row>
    <row r="1699" spans="1:6" x14ac:dyDescent="0.25">
      <c r="A1699" t="s">
        <v>6</v>
      </c>
      <c r="B1699">
        <v>2032</v>
      </c>
      <c r="C1699" t="s">
        <v>31</v>
      </c>
      <c r="D1699" t="s">
        <v>57</v>
      </c>
      <c r="E1699">
        <v>2.2074396135265701E-2</v>
      </c>
      <c r="F1699" t="s">
        <v>58</v>
      </c>
    </row>
    <row r="1700" spans="1:6" x14ac:dyDescent="0.25">
      <c r="A1700" t="s">
        <v>6</v>
      </c>
      <c r="B1700">
        <v>2032</v>
      </c>
      <c r="C1700" t="s">
        <v>54</v>
      </c>
      <c r="D1700" t="s">
        <v>59</v>
      </c>
      <c r="E1700">
        <v>0.97792560386473404</v>
      </c>
      <c r="F1700" t="s">
        <v>60</v>
      </c>
    </row>
    <row r="1701" spans="1:6" x14ac:dyDescent="0.25">
      <c r="A1701" t="s">
        <v>6</v>
      </c>
      <c r="B1701">
        <v>2032</v>
      </c>
      <c r="C1701" t="s">
        <v>31</v>
      </c>
      <c r="D1701" t="s">
        <v>59</v>
      </c>
      <c r="E1701">
        <v>2.2074396135265701E-2</v>
      </c>
      <c r="F1701" t="s">
        <v>60</v>
      </c>
    </row>
    <row r="1702" spans="1:6" x14ac:dyDescent="0.25">
      <c r="A1702" t="s">
        <v>6</v>
      </c>
      <c r="B1702">
        <v>2032</v>
      </c>
      <c r="C1702" t="s">
        <v>31</v>
      </c>
      <c r="D1702" t="s">
        <v>61</v>
      </c>
      <c r="E1702">
        <v>0.97792560386473404</v>
      </c>
      <c r="F1702" t="s">
        <v>32</v>
      </c>
    </row>
    <row r="1703" spans="1:6" x14ac:dyDescent="0.25">
      <c r="A1703" t="s">
        <v>6</v>
      </c>
      <c r="B1703">
        <v>2032</v>
      </c>
      <c r="C1703" t="s">
        <v>33</v>
      </c>
      <c r="D1703" t="s">
        <v>61</v>
      </c>
      <c r="E1703">
        <v>2.2074396135265701E-2</v>
      </c>
      <c r="F1703" t="s">
        <v>32</v>
      </c>
    </row>
    <row r="1704" spans="1:6" x14ac:dyDescent="0.25">
      <c r="A1704" t="s">
        <v>6</v>
      </c>
      <c r="B1704">
        <v>2032</v>
      </c>
      <c r="C1704" t="s">
        <v>34</v>
      </c>
      <c r="D1704" t="s">
        <v>62</v>
      </c>
      <c r="E1704">
        <v>0.98499999999999999</v>
      </c>
      <c r="F1704" t="s">
        <v>35</v>
      </c>
    </row>
    <row r="1705" spans="1:6" x14ac:dyDescent="0.25">
      <c r="A1705" t="s">
        <v>6</v>
      </c>
      <c r="B1705">
        <v>2032</v>
      </c>
      <c r="C1705" t="s">
        <v>31</v>
      </c>
      <c r="D1705" t="s">
        <v>62</v>
      </c>
      <c r="E1705">
        <v>1.4999999999999999E-2</v>
      </c>
      <c r="F1705" t="s">
        <v>35</v>
      </c>
    </row>
    <row r="1706" spans="1:6" x14ac:dyDescent="0.25">
      <c r="A1706" t="s">
        <v>6</v>
      </c>
      <c r="B1706">
        <v>2032</v>
      </c>
      <c r="C1706" t="s">
        <v>34</v>
      </c>
      <c r="D1706" t="s">
        <v>63</v>
      </c>
      <c r="E1706">
        <v>0.98499999999999999</v>
      </c>
      <c r="F1706" t="s">
        <v>64</v>
      </c>
    </row>
    <row r="1707" spans="1:6" x14ac:dyDescent="0.25">
      <c r="A1707" t="s">
        <v>6</v>
      </c>
      <c r="B1707">
        <v>2032</v>
      </c>
      <c r="C1707" t="s">
        <v>31</v>
      </c>
      <c r="D1707" t="s">
        <v>63</v>
      </c>
      <c r="E1707">
        <v>1.4999999999999999E-2</v>
      </c>
      <c r="F1707" t="s">
        <v>64</v>
      </c>
    </row>
    <row r="1708" spans="1:6" x14ac:dyDescent="0.25">
      <c r="A1708" t="s">
        <v>6</v>
      </c>
      <c r="B1708">
        <v>2032</v>
      </c>
      <c r="C1708" t="s">
        <v>34</v>
      </c>
      <c r="D1708" t="s">
        <v>65</v>
      </c>
      <c r="E1708">
        <v>0.98499999999999999</v>
      </c>
      <c r="F1708" t="s">
        <v>66</v>
      </c>
    </row>
    <row r="1709" spans="1:6" x14ac:dyDescent="0.25">
      <c r="A1709" t="s">
        <v>6</v>
      </c>
      <c r="B1709">
        <v>2032</v>
      </c>
      <c r="C1709" t="s">
        <v>31</v>
      </c>
      <c r="D1709" t="s">
        <v>65</v>
      </c>
      <c r="E1709">
        <v>1.4999999999999999E-2</v>
      </c>
      <c r="F1709" t="s">
        <v>66</v>
      </c>
    </row>
    <row r="1710" spans="1:6" x14ac:dyDescent="0.25">
      <c r="A1710" t="s">
        <v>6</v>
      </c>
      <c r="B1710">
        <v>2032</v>
      </c>
      <c r="C1710" t="s">
        <v>36</v>
      </c>
      <c r="D1710" t="s">
        <v>67</v>
      </c>
      <c r="E1710">
        <v>0.97058823529411697</v>
      </c>
      <c r="F1710" t="s">
        <v>37</v>
      </c>
    </row>
    <row r="1711" spans="1:6" x14ac:dyDescent="0.25">
      <c r="A1711" t="s">
        <v>6</v>
      </c>
      <c r="B1711">
        <v>2032</v>
      </c>
      <c r="C1711" t="s">
        <v>31</v>
      </c>
      <c r="D1711" t="s">
        <v>67</v>
      </c>
      <c r="E1711">
        <v>2.94117647058823E-2</v>
      </c>
      <c r="F1711" t="s">
        <v>37</v>
      </c>
    </row>
    <row r="1712" spans="1:6" x14ac:dyDescent="0.25">
      <c r="A1712" t="s">
        <v>6</v>
      </c>
      <c r="B1712">
        <v>2032</v>
      </c>
      <c r="C1712" t="s">
        <v>54</v>
      </c>
      <c r="D1712" t="s">
        <v>68</v>
      </c>
      <c r="E1712">
        <v>0.98499999999999999</v>
      </c>
      <c r="F1712" t="s">
        <v>69</v>
      </c>
    </row>
    <row r="1713" spans="1:6" x14ac:dyDescent="0.25">
      <c r="A1713" t="s">
        <v>6</v>
      </c>
      <c r="B1713">
        <v>2032</v>
      </c>
      <c r="C1713" t="s">
        <v>31</v>
      </c>
      <c r="D1713" t="s">
        <v>68</v>
      </c>
      <c r="E1713">
        <v>1.4999999999999999E-2</v>
      </c>
      <c r="F1713" t="s">
        <v>69</v>
      </c>
    </row>
    <row r="1714" spans="1:6" x14ac:dyDescent="0.25">
      <c r="A1714" t="s">
        <v>6</v>
      </c>
      <c r="B1714">
        <v>2032</v>
      </c>
      <c r="C1714" t="s">
        <v>54</v>
      </c>
      <c r="D1714" t="s">
        <v>70</v>
      </c>
      <c r="E1714">
        <v>0.98499999999999999</v>
      </c>
      <c r="F1714" t="s">
        <v>71</v>
      </c>
    </row>
    <row r="1715" spans="1:6" x14ac:dyDescent="0.25">
      <c r="A1715" t="s">
        <v>6</v>
      </c>
      <c r="B1715">
        <v>2032</v>
      </c>
      <c r="C1715" t="s">
        <v>31</v>
      </c>
      <c r="D1715" t="s">
        <v>70</v>
      </c>
      <c r="E1715">
        <v>1.4999999999999999E-2</v>
      </c>
      <c r="F1715" t="s">
        <v>71</v>
      </c>
    </row>
    <row r="1716" spans="1:6" x14ac:dyDescent="0.25">
      <c r="A1716" t="s">
        <v>6</v>
      </c>
      <c r="B1716">
        <v>2032</v>
      </c>
      <c r="C1716" t="s">
        <v>54</v>
      </c>
      <c r="D1716" t="s">
        <v>72</v>
      </c>
      <c r="E1716">
        <v>0.98499999999999999</v>
      </c>
      <c r="F1716" t="s">
        <v>73</v>
      </c>
    </row>
    <row r="1717" spans="1:6" x14ac:dyDescent="0.25">
      <c r="A1717" t="s">
        <v>6</v>
      </c>
      <c r="B1717">
        <v>2032</v>
      </c>
      <c r="C1717" t="s">
        <v>31</v>
      </c>
      <c r="D1717" t="s">
        <v>72</v>
      </c>
      <c r="E1717">
        <v>1.4999999999999999E-2</v>
      </c>
      <c r="F1717" t="s">
        <v>73</v>
      </c>
    </row>
    <row r="1718" spans="1:6" x14ac:dyDescent="0.25">
      <c r="A1718" t="s">
        <v>6</v>
      </c>
      <c r="B1718">
        <v>2032</v>
      </c>
      <c r="C1718" t="s">
        <v>38</v>
      </c>
      <c r="D1718" t="s">
        <v>74</v>
      </c>
      <c r="E1718">
        <v>0.95</v>
      </c>
      <c r="F1718" t="s">
        <v>39</v>
      </c>
    </row>
    <row r="1719" spans="1:6" x14ac:dyDescent="0.25">
      <c r="A1719" t="s">
        <v>6</v>
      </c>
      <c r="B1719">
        <v>2032</v>
      </c>
      <c r="C1719" t="s">
        <v>40</v>
      </c>
      <c r="D1719" t="s">
        <v>74</v>
      </c>
      <c r="E1719">
        <v>0.05</v>
      </c>
      <c r="F1719" t="s">
        <v>39</v>
      </c>
    </row>
    <row r="1720" spans="1:6" x14ac:dyDescent="0.25">
      <c r="A1720" t="s">
        <v>6</v>
      </c>
      <c r="B1720">
        <v>2032</v>
      </c>
      <c r="C1720" t="s">
        <v>38</v>
      </c>
      <c r="D1720" t="s">
        <v>75</v>
      </c>
      <c r="E1720">
        <v>0.95</v>
      </c>
      <c r="F1720" t="s">
        <v>76</v>
      </c>
    </row>
    <row r="1721" spans="1:6" x14ac:dyDescent="0.25">
      <c r="A1721" t="s">
        <v>6</v>
      </c>
      <c r="B1721">
        <v>2032</v>
      </c>
      <c r="C1721" t="s">
        <v>40</v>
      </c>
      <c r="D1721" t="s">
        <v>75</v>
      </c>
      <c r="E1721">
        <v>0.05</v>
      </c>
      <c r="F1721" t="s">
        <v>76</v>
      </c>
    </row>
    <row r="1722" spans="1:6" x14ac:dyDescent="0.25">
      <c r="A1722" t="s">
        <v>6</v>
      </c>
      <c r="B1722">
        <v>2032</v>
      </c>
      <c r="C1722" t="s">
        <v>38</v>
      </c>
      <c r="D1722" t="s">
        <v>77</v>
      </c>
      <c r="E1722">
        <v>0.95</v>
      </c>
      <c r="F1722" t="s">
        <v>78</v>
      </c>
    </row>
    <row r="1723" spans="1:6" x14ac:dyDescent="0.25">
      <c r="A1723" t="s">
        <v>6</v>
      </c>
      <c r="B1723">
        <v>2032</v>
      </c>
      <c r="C1723" t="s">
        <v>40</v>
      </c>
      <c r="D1723" t="s">
        <v>77</v>
      </c>
      <c r="E1723">
        <v>0.05</v>
      </c>
      <c r="F1723" t="s">
        <v>78</v>
      </c>
    </row>
    <row r="1724" spans="1:6" x14ac:dyDescent="0.25">
      <c r="A1724" t="s">
        <v>6</v>
      </c>
      <c r="B1724">
        <v>2032</v>
      </c>
      <c r="C1724" t="s">
        <v>38</v>
      </c>
      <c r="D1724" t="s">
        <v>79</v>
      </c>
      <c r="E1724">
        <v>0.95</v>
      </c>
      <c r="F1724" t="s">
        <v>80</v>
      </c>
    </row>
    <row r="1725" spans="1:6" x14ac:dyDescent="0.25">
      <c r="A1725" t="s">
        <v>6</v>
      </c>
      <c r="B1725">
        <v>2032</v>
      </c>
      <c r="C1725" t="s">
        <v>40</v>
      </c>
      <c r="D1725" t="s">
        <v>79</v>
      </c>
      <c r="E1725">
        <v>0.05</v>
      </c>
      <c r="F1725" t="s">
        <v>80</v>
      </c>
    </row>
    <row r="1726" spans="1:6" x14ac:dyDescent="0.25">
      <c r="A1726" t="s">
        <v>6</v>
      </c>
      <c r="B1726">
        <v>2032</v>
      </c>
      <c r="C1726" t="s">
        <v>38</v>
      </c>
      <c r="D1726" t="s">
        <v>81</v>
      </c>
      <c r="E1726">
        <v>0.95</v>
      </c>
      <c r="F1726" t="s">
        <v>82</v>
      </c>
    </row>
    <row r="1727" spans="1:6" x14ac:dyDescent="0.25">
      <c r="A1727" t="s">
        <v>6</v>
      </c>
      <c r="B1727">
        <v>2032</v>
      </c>
      <c r="C1727" t="s">
        <v>40</v>
      </c>
      <c r="D1727" t="s">
        <v>81</v>
      </c>
      <c r="E1727">
        <v>0.05</v>
      </c>
      <c r="F1727" t="s">
        <v>82</v>
      </c>
    </row>
    <row r="1728" spans="1:6" x14ac:dyDescent="0.25">
      <c r="A1728" t="s">
        <v>6</v>
      </c>
      <c r="B1728">
        <v>2032</v>
      </c>
      <c r="C1728" t="s">
        <v>38</v>
      </c>
      <c r="D1728" t="s">
        <v>83</v>
      </c>
      <c r="E1728">
        <v>0.95</v>
      </c>
      <c r="F1728" t="s">
        <v>84</v>
      </c>
    </row>
    <row r="1729" spans="1:6" x14ac:dyDescent="0.25">
      <c r="A1729" t="s">
        <v>6</v>
      </c>
      <c r="B1729">
        <v>2032</v>
      </c>
      <c r="C1729" t="s">
        <v>40</v>
      </c>
      <c r="D1729" t="s">
        <v>83</v>
      </c>
      <c r="E1729">
        <v>0.05</v>
      </c>
      <c r="F1729" t="s">
        <v>84</v>
      </c>
    </row>
    <row r="1730" spans="1:6" x14ac:dyDescent="0.25">
      <c r="A1730" t="s">
        <v>6</v>
      </c>
      <c r="B1730">
        <v>2032</v>
      </c>
      <c r="C1730" t="s">
        <v>38</v>
      </c>
      <c r="D1730" t="s">
        <v>85</v>
      </c>
      <c r="E1730">
        <v>0.95</v>
      </c>
      <c r="F1730" t="s">
        <v>86</v>
      </c>
    </row>
    <row r="1731" spans="1:6" x14ac:dyDescent="0.25">
      <c r="A1731" t="s">
        <v>6</v>
      </c>
      <c r="B1731">
        <v>2032</v>
      </c>
      <c r="C1731" t="s">
        <v>40</v>
      </c>
      <c r="D1731" t="s">
        <v>85</v>
      </c>
      <c r="E1731">
        <v>0.05</v>
      </c>
      <c r="F1731" t="s">
        <v>86</v>
      </c>
    </row>
    <row r="1732" spans="1:6" x14ac:dyDescent="0.25">
      <c r="A1732" t="s">
        <v>6</v>
      </c>
      <c r="B1732">
        <v>2032</v>
      </c>
      <c r="C1732" t="s">
        <v>38</v>
      </c>
      <c r="D1732" t="s">
        <v>87</v>
      </c>
      <c r="E1732">
        <v>0.95</v>
      </c>
      <c r="F1732" t="s">
        <v>88</v>
      </c>
    </row>
    <row r="1733" spans="1:6" x14ac:dyDescent="0.25">
      <c r="A1733" t="s">
        <v>6</v>
      </c>
      <c r="B1733">
        <v>2032</v>
      </c>
      <c r="C1733" t="s">
        <v>40</v>
      </c>
      <c r="D1733" t="s">
        <v>87</v>
      </c>
      <c r="E1733">
        <v>0.05</v>
      </c>
      <c r="F1733" t="s">
        <v>88</v>
      </c>
    </row>
    <row r="1734" spans="1:6" x14ac:dyDescent="0.25">
      <c r="A1734" t="s">
        <v>6</v>
      </c>
      <c r="B1734">
        <v>2032</v>
      </c>
      <c r="C1734" t="s">
        <v>38</v>
      </c>
      <c r="D1734" t="s">
        <v>89</v>
      </c>
      <c r="E1734">
        <v>0.95</v>
      </c>
      <c r="F1734" t="s">
        <v>90</v>
      </c>
    </row>
    <row r="1735" spans="1:6" x14ac:dyDescent="0.25">
      <c r="A1735" t="s">
        <v>6</v>
      </c>
      <c r="B1735">
        <v>2032</v>
      </c>
      <c r="C1735" t="s">
        <v>40</v>
      </c>
      <c r="D1735" t="s">
        <v>89</v>
      </c>
      <c r="E1735">
        <v>0.05</v>
      </c>
      <c r="F1735" t="s">
        <v>90</v>
      </c>
    </row>
    <row r="1736" spans="1:6" x14ac:dyDescent="0.25">
      <c r="A1736" t="s">
        <v>6</v>
      </c>
      <c r="B1736">
        <v>2032</v>
      </c>
      <c r="C1736" t="s">
        <v>91</v>
      </c>
      <c r="D1736" t="s">
        <v>92</v>
      </c>
      <c r="E1736">
        <v>0.95</v>
      </c>
      <c r="F1736" t="s">
        <v>93</v>
      </c>
    </row>
    <row r="1737" spans="1:6" x14ac:dyDescent="0.25">
      <c r="A1737" t="s">
        <v>6</v>
      </c>
      <c r="B1737">
        <v>2032</v>
      </c>
      <c r="C1737" t="s">
        <v>94</v>
      </c>
      <c r="D1737" t="s">
        <v>92</v>
      </c>
      <c r="E1737">
        <v>0.05</v>
      </c>
      <c r="F1737" t="s">
        <v>93</v>
      </c>
    </row>
    <row r="1738" spans="1:6" x14ac:dyDescent="0.25">
      <c r="A1738" t="s">
        <v>6</v>
      </c>
      <c r="B1738">
        <v>2032</v>
      </c>
      <c r="C1738" t="s">
        <v>91</v>
      </c>
      <c r="D1738" t="s">
        <v>95</v>
      </c>
      <c r="E1738">
        <v>0.95</v>
      </c>
      <c r="F1738" t="s">
        <v>96</v>
      </c>
    </row>
    <row r="1739" spans="1:6" x14ac:dyDescent="0.25">
      <c r="A1739" t="s">
        <v>6</v>
      </c>
      <c r="B1739">
        <v>2032</v>
      </c>
      <c r="C1739" t="s">
        <v>94</v>
      </c>
      <c r="D1739" t="s">
        <v>95</v>
      </c>
      <c r="E1739">
        <v>0.05</v>
      </c>
      <c r="F1739" t="s">
        <v>96</v>
      </c>
    </row>
    <row r="1740" spans="1:6" x14ac:dyDescent="0.25">
      <c r="A1740" t="s">
        <v>6</v>
      </c>
      <c r="B1740">
        <v>2032</v>
      </c>
      <c r="C1740" t="s">
        <v>91</v>
      </c>
      <c r="D1740" t="s">
        <v>97</v>
      </c>
      <c r="E1740">
        <v>0.95</v>
      </c>
      <c r="F1740" t="s">
        <v>98</v>
      </c>
    </row>
    <row r="1741" spans="1:6" x14ac:dyDescent="0.25">
      <c r="A1741" t="s">
        <v>6</v>
      </c>
      <c r="B1741">
        <v>2032</v>
      </c>
      <c r="C1741" t="s">
        <v>94</v>
      </c>
      <c r="D1741" t="s">
        <v>97</v>
      </c>
      <c r="E1741">
        <v>0.05</v>
      </c>
      <c r="F1741" t="s">
        <v>98</v>
      </c>
    </row>
    <row r="1742" spans="1:6" x14ac:dyDescent="0.25">
      <c r="A1742" t="s">
        <v>6</v>
      </c>
      <c r="B1742">
        <v>2033</v>
      </c>
      <c r="C1742" t="s">
        <v>7</v>
      </c>
      <c r="D1742" t="s">
        <v>99</v>
      </c>
      <c r="E1742">
        <v>0.97058823529411697</v>
      </c>
      <c r="F1742" t="s">
        <v>8</v>
      </c>
    </row>
    <row r="1743" spans="1:6" x14ac:dyDescent="0.25">
      <c r="A1743" t="s">
        <v>6</v>
      </c>
      <c r="B1743">
        <v>2033</v>
      </c>
      <c r="C1743" t="s">
        <v>9</v>
      </c>
      <c r="D1743" t="s">
        <v>99</v>
      </c>
      <c r="E1743">
        <v>2.94117647058823E-2</v>
      </c>
      <c r="F1743" t="s">
        <v>8</v>
      </c>
    </row>
    <row r="1744" spans="1:6" x14ac:dyDescent="0.25">
      <c r="A1744" t="s">
        <v>6</v>
      </c>
      <c r="B1744">
        <v>2033</v>
      </c>
      <c r="C1744" t="s">
        <v>100</v>
      </c>
      <c r="D1744" t="s">
        <v>101</v>
      </c>
      <c r="E1744">
        <v>0.97792560386473404</v>
      </c>
      <c r="F1744" t="s">
        <v>102</v>
      </c>
    </row>
    <row r="1745" spans="1:6" x14ac:dyDescent="0.25">
      <c r="A1745" t="s">
        <v>6</v>
      </c>
      <c r="B1745">
        <v>2033</v>
      </c>
      <c r="C1745" t="s">
        <v>9</v>
      </c>
      <c r="D1745" t="s">
        <v>101</v>
      </c>
      <c r="E1745">
        <v>2.2074396135265701E-2</v>
      </c>
      <c r="F1745" t="s">
        <v>102</v>
      </c>
    </row>
    <row r="1746" spans="1:6" x14ac:dyDescent="0.25">
      <c r="A1746" t="s">
        <v>6</v>
      </c>
      <c r="B1746">
        <v>2033</v>
      </c>
      <c r="C1746" t="s">
        <v>100</v>
      </c>
      <c r="D1746" t="s">
        <v>103</v>
      </c>
      <c r="E1746">
        <v>0.97792560386473404</v>
      </c>
      <c r="F1746" t="s">
        <v>104</v>
      </c>
    </row>
    <row r="1747" spans="1:6" x14ac:dyDescent="0.25">
      <c r="A1747" t="s">
        <v>6</v>
      </c>
      <c r="B1747">
        <v>2033</v>
      </c>
      <c r="C1747" t="s">
        <v>9</v>
      </c>
      <c r="D1747" t="s">
        <v>103</v>
      </c>
      <c r="E1747">
        <v>2.2074396135265701E-2</v>
      </c>
      <c r="F1747" t="s">
        <v>104</v>
      </c>
    </row>
    <row r="1748" spans="1:6" x14ac:dyDescent="0.25">
      <c r="A1748" t="s">
        <v>6</v>
      </c>
      <c r="B1748">
        <v>2033</v>
      </c>
      <c r="C1748" t="s">
        <v>100</v>
      </c>
      <c r="D1748" t="s">
        <v>105</v>
      </c>
      <c r="E1748">
        <v>0.97792560386473404</v>
      </c>
      <c r="F1748" t="s">
        <v>106</v>
      </c>
    </row>
    <row r="1749" spans="1:6" x14ac:dyDescent="0.25">
      <c r="A1749" t="s">
        <v>6</v>
      </c>
      <c r="B1749">
        <v>2033</v>
      </c>
      <c r="C1749" t="s">
        <v>9</v>
      </c>
      <c r="D1749" t="s">
        <v>105</v>
      </c>
      <c r="E1749">
        <v>2.2074396135265701E-2</v>
      </c>
      <c r="F1749" t="s">
        <v>106</v>
      </c>
    </row>
    <row r="1750" spans="1:6" x14ac:dyDescent="0.25">
      <c r="A1750" t="s">
        <v>6</v>
      </c>
      <c r="B1750">
        <v>2033</v>
      </c>
      <c r="C1750" t="s">
        <v>9</v>
      </c>
      <c r="D1750" t="s">
        <v>107</v>
      </c>
      <c r="E1750">
        <v>0.97792560386473404</v>
      </c>
      <c r="F1750" t="s">
        <v>10</v>
      </c>
    </row>
    <row r="1751" spans="1:6" x14ac:dyDescent="0.25">
      <c r="A1751" t="s">
        <v>6</v>
      </c>
      <c r="B1751">
        <v>2033</v>
      </c>
      <c r="C1751" t="s">
        <v>11</v>
      </c>
      <c r="D1751" t="s">
        <v>107</v>
      </c>
      <c r="E1751">
        <v>2.2074396135265701E-2</v>
      </c>
      <c r="F1751" t="s">
        <v>10</v>
      </c>
    </row>
    <row r="1752" spans="1:6" x14ac:dyDescent="0.25">
      <c r="A1752" t="s">
        <v>6</v>
      </c>
      <c r="B1752">
        <v>2033</v>
      </c>
      <c r="C1752" t="s">
        <v>12</v>
      </c>
      <c r="D1752" t="s">
        <v>108</v>
      </c>
      <c r="E1752">
        <v>0.98499999999999999</v>
      </c>
      <c r="F1752" t="s">
        <v>13</v>
      </c>
    </row>
    <row r="1753" spans="1:6" x14ac:dyDescent="0.25">
      <c r="A1753" t="s">
        <v>6</v>
      </c>
      <c r="B1753">
        <v>2033</v>
      </c>
      <c r="C1753" t="s">
        <v>9</v>
      </c>
      <c r="D1753" t="s">
        <v>108</v>
      </c>
      <c r="E1753">
        <v>1.4999999999999999E-2</v>
      </c>
      <c r="F1753" t="s">
        <v>13</v>
      </c>
    </row>
    <row r="1754" spans="1:6" x14ac:dyDescent="0.25">
      <c r="A1754" t="s">
        <v>6</v>
      </c>
      <c r="B1754">
        <v>2033</v>
      </c>
      <c r="C1754" t="s">
        <v>12</v>
      </c>
      <c r="D1754" t="s">
        <v>109</v>
      </c>
      <c r="E1754">
        <v>0.98499999999999999</v>
      </c>
      <c r="F1754" t="s">
        <v>110</v>
      </c>
    </row>
    <row r="1755" spans="1:6" x14ac:dyDescent="0.25">
      <c r="A1755" t="s">
        <v>6</v>
      </c>
      <c r="B1755">
        <v>2033</v>
      </c>
      <c r="C1755" t="s">
        <v>9</v>
      </c>
      <c r="D1755" t="s">
        <v>109</v>
      </c>
      <c r="E1755">
        <v>1.4999999999999999E-2</v>
      </c>
      <c r="F1755" t="s">
        <v>110</v>
      </c>
    </row>
    <row r="1756" spans="1:6" x14ac:dyDescent="0.25">
      <c r="A1756" t="s">
        <v>6</v>
      </c>
      <c r="B1756">
        <v>2033</v>
      </c>
      <c r="C1756" t="s">
        <v>12</v>
      </c>
      <c r="D1756" t="s">
        <v>111</v>
      </c>
      <c r="E1756">
        <v>0.98499999999999999</v>
      </c>
      <c r="F1756" t="s">
        <v>112</v>
      </c>
    </row>
    <row r="1757" spans="1:6" x14ac:dyDescent="0.25">
      <c r="A1757" t="s">
        <v>6</v>
      </c>
      <c r="B1757">
        <v>2033</v>
      </c>
      <c r="C1757" t="s">
        <v>9</v>
      </c>
      <c r="D1757" t="s">
        <v>111</v>
      </c>
      <c r="E1757">
        <v>1.4999999999999999E-2</v>
      </c>
      <c r="F1757" t="s">
        <v>112</v>
      </c>
    </row>
    <row r="1758" spans="1:6" x14ac:dyDescent="0.25">
      <c r="A1758" t="s">
        <v>6</v>
      </c>
      <c r="B1758">
        <v>2033</v>
      </c>
      <c r="C1758" t="s">
        <v>14</v>
      </c>
      <c r="D1758" t="s">
        <v>113</v>
      </c>
      <c r="E1758">
        <v>0.97058823529411697</v>
      </c>
      <c r="F1758" t="s">
        <v>15</v>
      </c>
    </row>
    <row r="1759" spans="1:6" x14ac:dyDescent="0.25">
      <c r="A1759" t="s">
        <v>6</v>
      </c>
      <c r="B1759">
        <v>2033</v>
      </c>
      <c r="C1759" t="s">
        <v>9</v>
      </c>
      <c r="D1759" t="s">
        <v>113</v>
      </c>
      <c r="E1759">
        <v>2.94117647058823E-2</v>
      </c>
      <c r="F1759" t="s">
        <v>15</v>
      </c>
    </row>
    <row r="1760" spans="1:6" x14ac:dyDescent="0.25">
      <c r="A1760" t="s">
        <v>6</v>
      </c>
      <c r="B1760">
        <v>2033</v>
      </c>
      <c r="C1760" t="s">
        <v>100</v>
      </c>
      <c r="D1760" t="s">
        <v>114</v>
      </c>
      <c r="E1760">
        <v>0.98499999999999999</v>
      </c>
      <c r="F1760" t="s">
        <v>115</v>
      </c>
    </row>
    <row r="1761" spans="1:6" x14ac:dyDescent="0.25">
      <c r="A1761" t="s">
        <v>6</v>
      </c>
      <c r="B1761">
        <v>2033</v>
      </c>
      <c r="C1761" t="s">
        <v>9</v>
      </c>
      <c r="D1761" t="s">
        <v>114</v>
      </c>
      <c r="E1761">
        <v>1.4999999999999999E-2</v>
      </c>
      <c r="F1761" t="s">
        <v>115</v>
      </c>
    </row>
    <row r="1762" spans="1:6" x14ac:dyDescent="0.25">
      <c r="A1762" t="s">
        <v>6</v>
      </c>
      <c r="B1762">
        <v>2033</v>
      </c>
      <c r="C1762" t="s">
        <v>100</v>
      </c>
      <c r="D1762" t="s">
        <v>116</v>
      </c>
      <c r="E1762">
        <v>0.98499999999999999</v>
      </c>
      <c r="F1762" t="s">
        <v>117</v>
      </c>
    </row>
    <row r="1763" spans="1:6" x14ac:dyDescent="0.25">
      <c r="A1763" t="s">
        <v>6</v>
      </c>
      <c r="B1763">
        <v>2033</v>
      </c>
      <c r="C1763" t="s">
        <v>9</v>
      </c>
      <c r="D1763" t="s">
        <v>116</v>
      </c>
      <c r="E1763">
        <v>1.4999999999999999E-2</v>
      </c>
      <c r="F1763" t="s">
        <v>117</v>
      </c>
    </row>
    <row r="1764" spans="1:6" x14ac:dyDescent="0.25">
      <c r="A1764" t="s">
        <v>6</v>
      </c>
      <c r="B1764">
        <v>2033</v>
      </c>
      <c r="C1764" t="s">
        <v>100</v>
      </c>
      <c r="D1764" t="s">
        <v>118</v>
      </c>
      <c r="E1764">
        <v>0.98499999999999999</v>
      </c>
      <c r="F1764" t="s">
        <v>119</v>
      </c>
    </row>
    <row r="1765" spans="1:6" x14ac:dyDescent="0.25">
      <c r="A1765" t="s">
        <v>6</v>
      </c>
      <c r="B1765">
        <v>2033</v>
      </c>
      <c r="C1765" t="s">
        <v>9</v>
      </c>
      <c r="D1765" t="s">
        <v>118</v>
      </c>
      <c r="E1765">
        <v>1.4999999999999999E-2</v>
      </c>
      <c r="F1765" t="s">
        <v>119</v>
      </c>
    </row>
    <row r="1766" spans="1:6" x14ac:dyDescent="0.25">
      <c r="A1766" t="s">
        <v>6</v>
      </c>
      <c r="B1766">
        <v>2033</v>
      </c>
      <c r="C1766" t="s">
        <v>16</v>
      </c>
      <c r="D1766" t="s">
        <v>120</v>
      </c>
      <c r="E1766">
        <v>0.95</v>
      </c>
      <c r="F1766" t="s">
        <v>17</v>
      </c>
    </row>
    <row r="1767" spans="1:6" x14ac:dyDescent="0.25">
      <c r="A1767" t="s">
        <v>6</v>
      </c>
      <c r="B1767">
        <v>2033</v>
      </c>
      <c r="C1767" t="s">
        <v>18</v>
      </c>
      <c r="D1767" t="s">
        <v>120</v>
      </c>
      <c r="E1767">
        <v>0.05</v>
      </c>
      <c r="F1767" t="s">
        <v>17</v>
      </c>
    </row>
    <row r="1768" spans="1:6" x14ac:dyDescent="0.25">
      <c r="A1768" t="s">
        <v>6</v>
      </c>
      <c r="B1768">
        <v>2033</v>
      </c>
      <c r="C1768" t="s">
        <v>16</v>
      </c>
      <c r="D1768" t="s">
        <v>121</v>
      </c>
      <c r="E1768">
        <v>0.95</v>
      </c>
      <c r="F1768" t="s">
        <v>122</v>
      </c>
    </row>
    <row r="1769" spans="1:6" x14ac:dyDescent="0.25">
      <c r="A1769" t="s">
        <v>6</v>
      </c>
      <c r="B1769">
        <v>2033</v>
      </c>
      <c r="C1769" t="s">
        <v>18</v>
      </c>
      <c r="D1769" t="s">
        <v>121</v>
      </c>
      <c r="E1769">
        <v>0.05</v>
      </c>
      <c r="F1769" t="s">
        <v>122</v>
      </c>
    </row>
    <row r="1770" spans="1:6" x14ac:dyDescent="0.25">
      <c r="A1770" t="s">
        <v>6</v>
      </c>
      <c r="B1770">
        <v>2033</v>
      </c>
      <c r="C1770" t="s">
        <v>16</v>
      </c>
      <c r="D1770" t="s">
        <v>123</v>
      </c>
      <c r="E1770">
        <v>0.95</v>
      </c>
      <c r="F1770" t="s">
        <v>124</v>
      </c>
    </row>
    <row r="1771" spans="1:6" x14ac:dyDescent="0.25">
      <c r="A1771" t="s">
        <v>6</v>
      </c>
      <c r="B1771">
        <v>2033</v>
      </c>
      <c r="C1771" t="s">
        <v>18</v>
      </c>
      <c r="D1771" t="s">
        <v>123</v>
      </c>
      <c r="E1771">
        <v>0.05</v>
      </c>
      <c r="F1771" t="s">
        <v>124</v>
      </c>
    </row>
    <row r="1772" spans="1:6" x14ac:dyDescent="0.25">
      <c r="A1772" t="s">
        <v>6</v>
      </c>
      <c r="B1772">
        <v>2033</v>
      </c>
      <c r="C1772" t="s">
        <v>16</v>
      </c>
      <c r="D1772" t="s">
        <v>125</v>
      </c>
      <c r="E1772">
        <v>0.95</v>
      </c>
      <c r="F1772" t="s">
        <v>126</v>
      </c>
    </row>
    <row r="1773" spans="1:6" x14ac:dyDescent="0.25">
      <c r="A1773" t="s">
        <v>6</v>
      </c>
      <c r="B1773">
        <v>2033</v>
      </c>
      <c r="C1773" t="s">
        <v>18</v>
      </c>
      <c r="D1773" t="s">
        <v>125</v>
      </c>
      <c r="E1773">
        <v>0.05</v>
      </c>
      <c r="F1773" t="s">
        <v>126</v>
      </c>
    </row>
    <row r="1774" spans="1:6" x14ac:dyDescent="0.25">
      <c r="A1774" t="s">
        <v>6</v>
      </c>
      <c r="B1774">
        <v>2033</v>
      </c>
      <c r="C1774" t="s">
        <v>16</v>
      </c>
      <c r="D1774" t="s">
        <v>127</v>
      </c>
      <c r="E1774">
        <v>0.95</v>
      </c>
      <c r="F1774" t="s">
        <v>128</v>
      </c>
    </row>
    <row r="1775" spans="1:6" x14ac:dyDescent="0.25">
      <c r="A1775" t="s">
        <v>6</v>
      </c>
      <c r="B1775">
        <v>2033</v>
      </c>
      <c r="C1775" t="s">
        <v>18</v>
      </c>
      <c r="D1775" t="s">
        <v>127</v>
      </c>
      <c r="E1775">
        <v>0.05</v>
      </c>
      <c r="F1775" t="s">
        <v>128</v>
      </c>
    </row>
    <row r="1776" spans="1:6" x14ac:dyDescent="0.25">
      <c r="A1776" t="s">
        <v>6</v>
      </c>
      <c r="B1776">
        <v>2033</v>
      </c>
      <c r="C1776" t="s">
        <v>16</v>
      </c>
      <c r="D1776" t="s">
        <v>129</v>
      </c>
      <c r="E1776">
        <v>0.95</v>
      </c>
      <c r="F1776" t="s">
        <v>130</v>
      </c>
    </row>
    <row r="1777" spans="1:6" x14ac:dyDescent="0.25">
      <c r="A1777" t="s">
        <v>6</v>
      </c>
      <c r="B1777">
        <v>2033</v>
      </c>
      <c r="C1777" t="s">
        <v>18</v>
      </c>
      <c r="D1777" t="s">
        <v>129</v>
      </c>
      <c r="E1777">
        <v>0.05</v>
      </c>
      <c r="F1777" t="s">
        <v>130</v>
      </c>
    </row>
    <row r="1778" spans="1:6" x14ac:dyDescent="0.25">
      <c r="A1778" t="s">
        <v>6</v>
      </c>
      <c r="B1778">
        <v>2033</v>
      </c>
      <c r="C1778" t="s">
        <v>16</v>
      </c>
      <c r="D1778" t="s">
        <v>131</v>
      </c>
      <c r="E1778">
        <v>0.95</v>
      </c>
      <c r="F1778" t="s">
        <v>132</v>
      </c>
    </row>
    <row r="1779" spans="1:6" x14ac:dyDescent="0.25">
      <c r="A1779" t="s">
        <v>6</v>
      </c>
      <c r="B1779">
        <v>2033</v>
      </c>
      <c r="C1779" t="s">
        <v>18</v>
      </c>
      <c r="D1779" t="s">
        <v>131</v>
      </c>
      <c r="E1779">
        <v>0.05</v>
      </c>
      <c r="F1779" t="s">
        <v>132</v>
      </c>
    </row>
    <row r="1780" spans="1:6" x14ac:dyDescent="0.25">
      <c r="A1780" t="s">
        <v>6</v>
      </c>
      <c r="B1780">
        <v>2033</v>
      </c>
      <c r="C1780" t="s">
        <v>16</v>
      </c>
      <c r="D1780" t="s">
        <v>133</v>
      </c>
      <c r="E1780">
        <v>0.95</v>
      </c>
      <c r="F1780" t="s">
        <v>134</v>
      </c>
    </row>
    <row r="1781" spans="1:6" x14ac:dyDescent="0.25">
      <c r="A1781" t="s">
        <v>6</v>
      </c>
      <c r="B1781">
        <v>2033</v>
      </c>
      <c r="C1781" t="s">
        <v>18</v>
      </c>
      <c r="D1781" t="s">
        <v>133</v>
      </c>
      <c r="E1781">
        <v>0.05</v>
      </c>
      <c r="F1781" t="s">
        <v>134</v>
      </c>
    </row>
    <row r="1782" spans="1:6" x14ac:dyDescent="0.25">
      <c r="A1782" t="s">
        <v>6</v>
      </c>
      <c r="B1782">
        <v>2033</v>
      </c>
      <c r="C1782" t="s">
        <v>16</v>
      </c>
      <c r="D1782" t="s">
        <v>135</v>
      </c>
      <c r="E1782">
        <v>0.95</v>
      </c>
      <c r="F1782" t="s">
        <v>136</v>
      </c>
    </row>
    <row r="1783" spans="1:6" x14ac:dyDescent="0.25">
      <c r="A1783" t="s">
        <v>6</v>
      </c>
      <c r="B1783">
        <v>2033</v>
      </c>
      <c r="C1783" t="s">
        <v>18</v>
      </c>
      <c r="D1783" t="s">
        <v>135</v>
      </c>
      <c r="E1783">
        <v>0.05</v>
      </c>
      <c r="F1783" t="s">
        <v>136</v>
      </c>
    </row>
    <row r="1784" spans="1:6" x14ac:dyDescent="0.25">
      <c r="A1784" t="s">
        <v>6</v>
      </c>
      <c r="B1784">
        <v>2033</v>
      </c>
      <c r="C1784" t="s">
        <v>137</v>
      </c>
      <c r="D1784" t="s">
        <v>138</v>
      </c>
      <c r="E1784">
        <v>0.97058823529411697</v>
      </c>
      <c r="F1784" t="s">
        <v>139</v>
      </c>
    </row>
    <row r="1785" spans="1:6" x14ac:dyDescent="0.25">
      <c r="A1785" t="s">
        <v>6</v>
      </c>
      <c r="B1785">
        <v>2033</v>
      </c>
      <c r="C1785" t="s">
        <v>140</v>
      </c>
      <c r="D1785" t="s">
        <v>138</v>
      </c>
      <c r="E1785">
        <v>2.94117647058823E-2</v>
      </c>
      <c r="F1785" t="s">
        <v>139</v>
      </c>
    </row>
    <row r="1786" spans="1:6" x14ac:dyDescent="0.25">
      <c r="A1786" t="s">
        <v>6</v>
      </c>
      <c r="B1786">
        <v>2033</v>
      </c>
      <c r="C1786" t="s">
        <v>141</v>
      </c>
      <c r="D1786" t="s">
        <v>142</v>
      </c>
      <c r="E1786">
        <v>0.97792560386473404</v>
      </c>
      <c r="F1786" t="s">
        <v>143</v>
      </c>
    </row>
    <row r="1787" spans="1:6" x14ac:dyDescent="0.25">
      <c r="A1787" t="s">
        <v>6</v>
      </c>
      <c r="B1787">
        <v>2033</v>
      </c>
      <c r="C1787" t="s">
        <v>140</v>
      </c>
      <c r="D1787" t="s">
        <v>142</v>
      </c>
      <c r="E1787">
        <v>2.2074396135265701E-2</v>
      </c>
      <c r="F1787" t="s">
        <v>143</v>
      </c>
    </row>
    <row r="1788" spans="1:6" x14ac:dyDescent="0.25">
      <c r="A1788" t="s">
        <v>6</v>
      </c>
      <c r="B1788">
        <v>2033</v>
      </c>
      <c r="C1788" t="s">
        <v>141</v>
      </c>
      <c r="D1788" t="s">
        <v>144</v>
      </c>
      <c r="E1788">
        <v>0.97792560386473404</v>
      </c>
      <c r="F1788" t="s">
        <v>145</v>
      </c>
    </row>
    <row r="1789" spans="1:6" x14ac:dyDescent="0.25">
      <c r="A1789" t="s">
        <v>6</v>
      </c>
      <c r="B1789">
        <v>2033</v>
      </c>
      <c r="C1789" t="s">
        <v>140</v>
      </c>
      <c r="D1789" t="s">
        <v>144</v>
      </c>
      <c r="E1789">
        <v>2.2074396135265701E-2</v>
      </c>
      <c r="F1789" t="s">
        <v>145</v>
      </c>
    </row>
    <row r="1790" spans="1:6" x14ac:dyDescent="0.25">
      <c r="A1790" t="s">
        <v>6</v>
      </c>
      <c r="B1790">
        <v>2033</v>
      </c>
      <c r="C1790" t="s">
        <v>141</v>
      </c>
      <c r="D1790" t="s">
        <v>146</v>
      </c>
      <c r="E1790">
        <v>0.97792560386473404</v>
      </c>
      <c r="F1790" t="s">
        <v>147</v>
      </c>
    </row>
    <row r="1791" spans="1:6" x14ac:dyDescent="0.25">
      <c r="A1791" t="s">
        <v>6</v>
      </c>
      <c r="B1791">
        <v>2033</v>
      </c>
      <c r="C1791" t="s">
        <v>140</v>
      </c>
      <c r="D1791" t="s">
        <v>146</v>
      </c>
      <c r="E1791">
        <v>2.2074396135265701E-2</v>
      </c>
      <c r="F1791" t="s">
        <v>147</v>
      </c>
    </row>
    <row r="1792" spans="1:6" x14ac:dyDescent="0.25">
      <c r="A1792" t="s">
        <v>6</v>
      </c>
      <c r="B1792">
        <v>2033</v>
      </c>
      <c r="C1792" t="s">
        <v>140</v>
      </c>
      <c r="D1792" t="s">
        <v>148</v>
      </c>
      <c r="E1792">
        <v>0.97792560386473404</v>
      </c>
      <c r="F1792" t="s">
        <v>149</v>
      </c>
    </row>
    <row r="1793" spans="1:6" x14ac:dyDescent="0.25">
      <c r="A1793" t="s">
        <v>6</v>
      </c>
      <c r="B1793">
        <v>2033</v>
      </c>
      <c r="C1793" t="s">
        <v>150</v>
      </c>
      <c r="D1793" t="s">
        <v>148</v>
      </c>
      <c r="E1793">
        <v>2.2074396135265701E-2</v>
      </c>
      <c r="F1793" t="s">
        <v>149</v>
      </c>
    </row>
    <row r="1794" spans="1:6" x14ac:dyDescent="0.25">
      <c r="A1794" t="s">
        <v>6</v>
      </c>
      <c r="B1794">
        <v>2033</v>
      </c>
      <c r="C1794" t="s">
        <v>151</v>
      </c>
      <c r="D1794" t="s">
        <v>152</v>
      </c>
      <c r="E1794">
        <v>0.98499999999999999</v>
      </c>
      <c r="F1794" t="s">
        <v>153</v>
      </c>
    </row>
    <row r="1795" spans="1:6" x14ac:dyDescent="0.25">
      <c r="A1795" t="s">
        <v>6</v>
      </c>
      <c r="B1795">
        <v>2033</v>
      </c>
      <c r="C1795" t="s">
        <v>140</v>
      </c>
      <c r="D1795" t="s">
        <v>152</v>
      </c>
      <c r="E1795">
        <v>1.4999999999999999E-2</v>
      </c>
      <c r="F1795" t="s">
        <v>153</v>
      </c>
    </row>
    <row r="1796" spans="1:6" x14ac:dyDescent="0.25">
      <c r="A1796" t="s">
        <v>6</v>
      </c>
      <c r="B1796">
        <v>2033</v>
      </c>
      <c r="C1796" t="s">
        <v>151</v>
      </c>
      <c r="D1796" t="s">
        <v>154</v>
      </c>
      <c r="E1796">
        <v>0.98499999999999999</v>
      </c>
      <c r="F1796" t="s">
        <v>155</v>
      </c>
    </row>
    <row r="1797" spans="1:6" x14ac:dyDescent="0.25">
      <c r="A1797" t="s">
        <v>6</v>
      </c>
      <c r="B1797">
        <v>2033</v>
      </c>
      <c r="C1797" t="s">
        <v>140</v>
      </c>
      <c r="D1797" t="s">
        <v>154</v>
      </c>
      <c r="E1797">
        <v>1.4999999999999999E-2</v>
      </c>
      <c r="F1797" t="s">
        <v>155</v>
      </c>
    </row>
    <row r="1798" spans="1:6" x14ac:dyDescent="0.25">
      <c r="A1798" t="s">
        <v>6</v>
      </c>
      <c r="B1798">
        <v>2033</v>
      </c>
      <c r="C1798" t="s">
        <v>151</v>
      </c>
      <c r="D1798" t="s">
        <v>156</v>
      </c>
      <c r="E1798">
        <v>0.98499999999999999</v>
      </c>
      <c r="F1798" t="s">
        <v>157</v>
      </c>
    </row>
    <row r="1799" spans="1:6" x14ac:dyDescent="0.25">
      <c r="A1799" t="s">
        <v>6</v>
      </c>
      <c r="B1799">
        <v>2033</v>
      </c>
      <c r="C1799" t="s">
        <v>140</v>
      </c>
      <c r="D1799" t="s">
        <v>156</v>
      </c>
      <c r="E1799">
        <v>1.4999999999999999E-2</v>
      </c>
      <c r="F1799" t="s">
        <v>157</v>
      </c>
    </row>
    <row r="1800" spans="1:6" x14ac:dyDescent="0.25">
      <c r="A1800" t="s">
        <v>6</v>
      </c>
      <c r="B1800">
        <v>2033</v>
      </c>
      <c r="C1800" t="s">
        <v>158</v>
      </c>
      <c r="D1800" t="s">
        <v>159</v>
      </c>
      <c r="E1800">
        <v>0.97058823529411697</v>
      </c>
      <c r="F1800" t="s">
        <v>160</v>
      </c>
    </row>
    <row r="1801" spans="1:6" x14ac:dyDescent="0.25">
      <c r="A1801" t="s">
        <v>6</v>
      </c>
      <c r="B1801">
        <v>2033</v>
      </c>
      <c r="C1801" t="s">
        <v>140</v>
      </c>
      <c r="D1801" t="s">
        <v>159</v>
      </c>
      <c r="E1801">
        <v>2.94117647058823E-2</v>
      </c>
      <c r="F1801" t="s">
        <v>160</v>
      </c>
    </row>
    <row r="1802" spans="1:6" x14ac:dyDescent="0.25">
      <c r="A1802" t="s">
        <v>6</v>
      </c>
      <c r="B1802">
        <v>2033</v>
      </c>
      <c r="C1802" t="s">
        <v>141</v>
      </c>
      <c r="D1802" t="s">
        <v>161</v>
      </c>
      <c r="E1802">
        <v>0.98499999999999999</v>
      </c>
      <c r="F1802" t="s">
        <v>162</v>
      </c>
    </row>
    <row r="1803" spans="1:6" x14ac:dyDescent="0.25">
      <c r="A1803" t="s">
        <v>6</v>
      </c>
      <c r="B1803">
        <v>2033</v>
      </c>
      <c r="C1803" t="s">
        <v>140</v>
      </c>
      <c r="D1803" t="s">
        <v>161</v>
      </c>
      <c r="E1803">
        <v>1.4999999999999999E-2</v>
      </c>
      <c r="F1803" t="s">
        <v>162</v>
      </c>
    </row>
    <row r="1804" spans="1:6" x14ac:dyDescent="0.25">
      <c r="A1804" t="s">
        <v>6</v>
      </c>
      <c r="B1804">
        <v>2033</v>
      </c>
      <c r="C1804" t="s">
        <v>141</v>
      </c>
      <c r="D1804" t="s">
        <v>163</v>
      </c>
      <c r="E1804">
        <v>0.98499999999999999</v>
      </c>
      <c r="F1804" t="s">
        <v>164</v>
      </c>
    </row>
    <row r="1805" spans="1:6" x14ac:dyDescent="0.25">
      <c r="A1805" t="s">
        <v>6</v>
      </c>
      <c r="B1805">
        <v>2033</v>
      </c>
      <c r="C1805" t="s">
        <v>140</v>
      </c>
      <c r="D1805" t="s">
        <v>163</v>
      </c>
      <c r="E1805">
        <v>1.4999999999999999E-2</v>
      </c>
      <c r="F1805" t="s">
        <v>164</v>
      </c>
    </row>
    <row r="1806" spans="1:6" x14ac:dyDescent="0.25">
      <c r="A1806" t="s">
        <v>6</v>
      </c>
      <c r="B1806">
        <v>2033</v>
      </c>
      <c r="C1806" t="s">
        <v>141</v>
      </c>
      <c r="D1806" t="s">
        <v>165</v>
      </c>
      <c r="E1806">
        <v>0.98499999999999999</v>
      </c>
      <c r="F1806" t="s">
        <v>166</v>
      </c>
    </row>
    <row r="1807" spans="1:6" x14ac:dyDescent="0.25">
      <c r="A1807" t="s">
        <v>6</v>
      </c>
      <c r="B1807">
        <v>2033</v>
      </c>
      <c r="C1807" t="s">
        <v>140</v>
      </c>
      <c r="D1807" t="s">
        <v>165</v>
      </c>
      <c r="E1807">
        <v>1.4999999999999999E-2</v>
      </c>
      <c r="F1807" t="s">
        <v>166</v>
      </c>
    </row>
    <row r="1808" spans="1:6" x14ac:dyDescent="0.25">
      <c r="A1808" t="s">
        <v>6</v>
      </c>
      <c r="B1808">
        <v>2033</v>
      </c>
      <c r="C1808" t="s">
        <v>91</v>
      </c>
      <c r="D1808" t="s">
        <v>167</v>
      </c>
      <c r="E1808">
        <v>0.95</v>
      </c>
      <c r="F1808" t="s">
        <v>168</v>
      </c>
    </row>
    <row r="1809" spans="1:6" x14ac:dyDescent="0.25">
      <c r="A1809" t="s">
        <v>6</v>
      </c>
      <c r="B1809">
        <v>2033</v>
      </c>
      <c r="C1809" t="s">
        <v>94</v>
      </c>
      <c r="D1809" t="s">
        <v>167</v>
      </c>
      <c r="E1809">
        <v>0.05</v>
      </c>
      <c r="F1809" t="s">
        <v>168</v>
      </c>
    </row>
    <row r="1810" spans="1:6" x14ac:dyDescent="0.25">
      <c r="A1810" t="s">
        <v>6</v>
      </c>
      <c r="B1810">
        <v>2033</v>
      </c>
      <c r="C1810" t="s">
        <v>91</v>
      </c>
      <c r="D1810" t="s">
        <v>169</v>
      </c>
      <c r="E1810">
        <v>0.95</v>
      </c>
      <c r="F1810" t="s">
        <v>170</v>
      </c>
    </row>
    <row r="1811" spans="1:6" x14ac:dyDescent="0.25">
      <c r="A1811" t="s">
        <v>6</v>
      </c>
      <c r="B1811">
        <v>2033</v>
      </c>
      <c r="C1811" t="s">
        <v>94</v>
      </c>
      <c r="D1811" t="s">
        <v>169</v>
      </c>
      <c r="E1811">
        <v>0.05</v>
      </c>
      <c r="F1811" t="s">
        <v>170</v>
      </c>
    </row>
    <row r="1812" spans="1:6" x14ac:dyDescent="0.25">
      <c r="A1812" t="s">
        <v>6</v>
      </c>
      <c r="B1812">
        <v>2033</v>
      </c>
      <c r="C1812" t="s">
        <v>91</v>
      </c>
      <c r="D1812" t="s">
        <v>171</v>
      </c>
      <c r="E1812">
        <v>0.95</v>
      </c>
      <c r="F1812" t="s">
        <v>172</v>
      </c>
    </row>
    <row r="1813" spans="1:6" x14ac:dyDescent="0.25">
      <c r="A1813" t="s">
        <v>6</v>
      </c>
      <c r="B1813">
        <v>2033</v>
      </c>
      <c r="C1813" t="s">
        <v>94</v>
      </c>
      <c r="D1813" t="s">
        <v>171</v>
      </c>
      <c r="E1813">
        <v>0.05</v>
      </c>
      <c r="F1813" t="s">
        <v>172</v>
      </c>
    </row>
    <row r="1814" spans="1:6" x14ac:dyDescent="0.25">
      <c r="A1814" t="s">
        <v>6</v>
      </c>
      <c r="B1814">
        <v>2033</v>
      </c>
      <c r="C1814" t="s">
        <v>91</v>
      </c>
      <c r="D1814" t="s">
        <v>173</v>
      </c>
      <c r="E1814">
        <v>0.95</v>
      </c>
      <c r="F1814" t="s">
        <v>174</v>
      </c>
    </row>
    <row r="1815" spans="1:6" x14ac:dyDescent="0.25">
      <c r="A1815" t="s">
        <v>6</v>
      </c>
      <c r="B1815">
        <v>2033</v>
      </c>
      <c r="C1815" t="s">
        <v>94</v>
      </c>
      <c r="D1815" t="s">
        <v>173</v>
      </c>
      <c r="E1815">
        <v>0.05</v>
      </c>
      <c r="F1815" t="s">
        <v>174</v>
      </c>
    </row>
    <row r="1816" spans="1:6" x14ac:dyDescent="0.25">
      <c r="A1816" t="s">
        <v>6</v>
      </c>
      <c r="B1816">
        <v>2033</v>
      </c>
      <c r="C1816" t="s">
        <v>91</v>
      </c>
      <c r="D1816" t="s">
        <v>175</v>
      </c>
      <c r="E1816">
        <v>0.95</v>
      </c>
      <c r="F1816" t="s">
        <v>176</v>
      </c>
    </row>
    <row r="1817" spans="1:6" x14ac:dyDescent="0.25">
      <c r="A1817" t="s">
        <v>6</v>
      </c>
      <c r="B1817">
        <v>2033</v>
      </c>
      <c r="C1817" t="s">
        <v>94</v>
      </c>
      <c r="D1817" t="s">
        <v>175</v>
      </c>
      <c r="E1817">
        <v>0.05</v>
      </c>
      <c r="F1817" t="s">
        <v>176</v>
      </c>
    </row>
    <row r="1818" spans="1:6" x14ac:dyDescent="0.25">
      <c r="A1818" t="s">
        <v>6</v>
      </c>
      <c r="B1818">
        <v>2033</v>
      </c>
      <c r="C1818" t="s">
        <v>91</v>
      </c>
      <c r="D1818" t="s">
        <v>177</v>
      </c>
      <c r="E1818">
        <v>0.95</v>
      </c>
      <c r="F1818" t="s">
        <v>178</v>
      </c>
    </row>
    <row r="1819" spans="1:6" x14ac:dyDescent="0.25">
      <c r="A1819" t="s">
        <v>6</v>
      </c>
      <c r="B1819">
        <v>2033</v>
      </c>
      <c r="C1819" t="s">
        <v>94</v>
      </c>
      <c r="D1819" t="s">
        <v>177</v>
      </c>
      <c r="E1819">
        <v>0.05</v>
      </c>
      <c r="F1819" t="s">
        <v>178</v>
      </c>
    </row>
    <row r="1820" spans="1:6" x14ac:dyDescent="0.25">
      <c r="A1820" t="s">
        <v>6</v>
      </c>
      <c r="B1820">
        <v>2033</v>
      </c>
      <c r="C1820" t="s">
        <v>91</v>
      </c>
      <c r="D1820" t="s">
        <v>179</v>
      </c>
      <c r="E1820">
        <v>0.95</v>
      </c>
      <c r="F1820" t="s">
        <v>180</v>
      </c>
    </row>
    <row r="1821" spans="1:6" x14ac:dyDescent="0.25">
      <c r="A1821" t="s">
        <v>6</v>
      </c>
      <c r="B1821">
        <v>2033</v>
      </c>
      <c r="C1821" t="s">
        <v>94</v>
      </c>
      <c r="D1821" t="s">
        <v>179</v>
      </c>
      <c r="E1821">
        <v>0.05</v>
      </c>
      <c r="F1821" t="s">
        <v>180</v>
      </c>
    </row>
    <row r="1822" spans="1:6" x14ac:dyDescent="0.25">
      <c r="A1822" t="s">
        <v>6</v>
      </c>
      <c r="B1822">
        <v>2033</v>
      </c>
      <c r="C1822" t="s">
        <v>91</v>
      </c>
      <c r="D1822" t="s">
        <v>181</v>
      </c>
      <c r="E1822">
        <v>0.95</v>
      </c>
      <c r="F1822" t="s">
        <v>182</v>
      </c>
    </row>
    <row r="1823" spans="1:6" x14ac:dyDescent="0.25">
      <c r="A1823" t="s">
        <v>6</v>
      </c>
      <c r="B1823">
        <v>2033</v>
      </c>
      <c r="C1823" t="s">
        <v>94</v>
      </c>
      <c r="D1823" t="s">
        <v>181</v>
      </c>
      <c r="E1823">
        <v>0.05</v>
      </c>
      <c r="F1823" t="s">
        <v>182</v>
      </c>
    </row>
    <row r="1824" spans="1:6" x14ac:dyDescent="0.25">
      <c r="A1824" t="s">
        <v>6</v>
      </c>
      <c r="B1824">
        <v>2033</v>
      </c>
      <c r="C1824" t="s">
        <v>91</v>
      </c>
      <c r="D1824" t="s">
        <v>183</v>
      </c>
      <c r="E1824">
        <v>0.95</v>
      </c>
      <c r="F1824" t="s">
        <v>184</v>
      </c>
    </row>
    <row r="1825" spans="1:6" x14ac:dyDescent="0.25">
      <c r="A1825" t="s">
        <v>6</v>
      </c>
      <c r="B1825">
        <v>2033</v>
      </c>
      <c r="C1825" t="s">
        <v>94</v>
      </c>
      <c r="D1825" t="s">
        <v>183</v>
      </c>
      <c r="E1825">
        <v>0.05</v>
      </c>
      <c r="F1825" t="s">
        <v>184</v>
      </c>
    </row>
    <row r="1826" spans="1:6" x14ac:dyDescent="0.25">
      <c r="A1826" t="s">
        <v>6</v>
      </c>
      <c r="B1826">
        <v>2033</v>
      </c>
      <c r="C1826" t="s">
        <v>19</v>
      </c>
      <c r="D1826" t="s">
        <v>185</v>
      </c>
      <c r="E1826">
        <v>0.97058823529411697</v>
      </c>
      <c r="F1826" t="s">
        <v>20</v>
      </c>
    </row>
    <row r="1827" spans="1:6" x14ac:dyDescent="0.25">
      <c r="A1827" t="s">
        <v>6</v>
      </c>
      <c r="B1827">
        <v>2033</v>
      </c>
      <c r="C1827" t="s">
        <v>21</v>
      </c>
      <c r="D1827" t="s">
        <v>185</v>
      </c>
      <c r="E1827">
        <v>2.94117647058823E-2</v>
      </c>
      <c r="F1827" t="s">
        <v>20</v>
      </c>
    </row>
    <row r="1828" spans="1:6" x14ac:dyDescent="0.25">
      <c r="A1828" t="s">
        <v>6</v>
      </c>
      <c r="B1828">
        <v>2033</v>
      </c>
      <c r="C1828" t="s">
        <v>186</v>
      </c>
      <c r="D1828" t="s">
        <v>187</v>
      </c>
      <c r="E1828">
        <v>0.97792560386473404</v>
      </c>
      <c r="F1828" t="s">
        <v>188</v>
      </c>
    </row>
    <row r="1829" spans="1:6" x14ac:dyDescent="0.25">
      <c r="A1829" t="s">
        <v>6</v>
      </c>
      <c r="B1829">
        <v>2033</v>
      </c>
      <c r="C1829" t="s">
        <v>19</v>
      </c>
      <c r="D1829" t="s">
        <v>187</v>
      </c>
      <c r="E1829">
        <v>2.2074396135265701E-2</v>
      </c>
      <c r="F1829" t="s">
        <v>188</v>
      </c>
    </row>
    <row r="1830" spans="1:6" x14ac:dyDescent="0.25">
      <c r="A1830" t="s">
        <v>6</v>
      </c>
      <c r="B1830">
        <v>2033</v>
      </c>
      <c r="C1830" t="s">
        <v>186</v>
      </c>
      <c r="D1830" t="s">
        <v>189</v>
      </c>
      <c r="E1830">
        <v>0.97792560386473404</v>
      </c>
      <c r="F1830" t="s">
        <v>190</v>
      </c>
    </row>
    <row r="1831" spans="1:6" x14ac:dyDescent="0.25">
      <c r="A1831" t="s">
        <v>6</v>
      </c>
      <c r="B1831">
        <v>2033</v>
      </c>
      <c r="C1831" t="s">
        <v>19</v>
      </c>
      <c r="D1831" t="s">
        <v>189</v>
      </c>
      <c r="E1831">
        <v>2.2074396135265701E-2</v>
      </c>
      <c r="F1831" t="s">
        <v>190</v>
      </c>
    </row>
    <row r="1832" spans="1:6" x14ac:dyDescent="0.25">
      <c r="A1832" t="s">
        <v>6</v>
      </c>
      <c r="B1832">
        <v>2033</v>
      </c>
      <c r="C1832" t="s">
        <v>186</v>
      </c>
      <c r="D1832" t="s">
        <v>191</v>
      </c>
      <c r="E1832">
        <v>0.97792560386473404</v>
      </c>
      <c r="F1832" t="s">
        <v>192</v>
      </c>
    </row>
    <row r="1833" spans="1:6" x14ac:dyDescent="0.25">
      <c r="A1833" t="s">
        <v>6</v>
      </c>
      <c r="B1833">
        <v>2033</v>
      </c>
      <c r="C1833" t="s">
        <v>19</v>
      </c>
      <c r="D1833" t="s">
        <v>191</v>
      </c>
      <c r="E1833">
        <v>2.2074396135265701E-2</v>
      </c>
      <c r="F1833" t="s">
        <v>192</v>
      </c>
    </row>
    <row r="1834" spans="1:6" x14ac:dyDescent="0.25">
      <c r="A1834" t="s">
        <v>6</v>
      </c>
      <c r="B1834">
        <v>2033</v>
      </c>
      <c r="C1834" t="s">
        <v>19</v>
      </c>
      <c r="D1834" t="s">
        <v>193</v>
      </c>
      <c r="E1834">
        <v>0.97792560386473404</v>
      </c>
      <c r="F1834" t="s">
        <v>194</v>
      </c>
    </row>
    <row r="1835" spans="1:6" x14ac:dyDescent="0.25">
      <c r="A1835" t="s">
        <v>6</v>
      </c>
      <c r="B1835">
        <v>2033</v>
      </c>
      <c r="C1835" t="s">
        <v>195</v>
      </c>
      <c r="D1835" t="s">
        <v>193</v>
      </c>
      <c r="E1835">
        <v>2.2074396135265701E-2</v>
      </c>
      <c r="F1835" t="s">
        <v>194</v>
      </c>
    </row>
    <row r="1836" spans="1:6" x14ac:dyDescent="0.25">
      <c r="A1836" t="s">
        <v>6</v>
      </c>
      <c r="B1836">
        <v>2033</v>
      </c>
      <c r="C1836" t="s">
        <v>22</v>
      </c>
      <c r="D1836" t="s">
        <v>196</v>
      </c>
      <c r="E1836">
        <v>0.98499999999999999</v>
      </c>
      <c r="F1836" t="s">
        <v>197</v>
      </c>
    </row>
    <row r="1837" spans="1:6" x14ac:dyDescent="0.25">
      <c r="A1837" t="s">
        <v>6</v>
      </c>
      <c r="B1837">
        <v>2033</v>
      </c>
      <c r="C1837" t="s">
        <v>19</v>
      </c>
      <c r="D1837" t="s">
        <v>196</v>
      </c>
      <c r="E1837">
        <v>1.4999999999999999E-2</v>
      </c>
      <c r="F1837" t="s">
        <v>197</v>
      </c>
    </row>
    <row r="1838" spans="1:6" x14ac:dyDescent="0.25">
      <c r="A1838" t="s">
        <v>6</v>
      </c>
      <c r="B1838">
        <v>2033</v>
      </c>
      <c r="C1838" t="s">
        <v>22</v>
      </c>
      <c r="D1838" t="s">
        <v>198</v>
      </c>
      <c r="E1838">
        <v>0.98499999999999999</v>
      </c>
      <c r="F1838" t="s">
        <v>23</v>
      </c>
    </row>
    <row r="1839" spans="1:6" x14ac:dyDescent="0.25">
      <c r="A1839" t="s">
        <v>6</v>
      </c>
      <c r="B1839">
        <v>2033</v>
      </c>
      <c r="C1839" t="s">
        <v>19</v>
      </c>
      <c r="D1839" t="s">
        <v>198</v>
      </c>
      <c r="E1839">
        <v>1.4999999999999999E-2</v>
      </c>
      <c r="F1839" t="s">
        <v>23</v>
      </c>
    </row>
    <row r="1840" spans="1:6" x14ac:dyDescent="0.25">
      <c r="A1840" t="s">
        <v>6</v>
      </c>
      <c r="B1840">
        <v>2033</v>
      </c>
      <c r="C1840" t="s">
        <v>22</v>
      </c>
      <c r="D1840" t="s">
        <v>199</v>
      </c>
      <c r="E1840">
        <v>0.98499999999999999</v>
      </c>
      <c r="F1840" t="s">
        <v>200</v>
      </c>
    </row>
    <row r="1841" spans="1:6" x14ac:dyDescent="0.25">
      <c r="A1841" t="s">
        <v>6</v>
      </c>
      <c r="B1841">
        <v>2033</v>
      </c>
      <c r="C1841" t="s">
        <v>19</v>
      </c>
      <c r="D1841" t="s">
        <v>199</v>
      </c>
      <c r="E1841">
        <v>1.4999999999999999E-2</v>
      </c>
      <c r="F1841" t="s">
        <v>200</v>
      </c>
    </row>
    <row r="1842" spans="1:6" x14ac:dyDescent="0.25">
      <c r="A1842" t="s">
        <v>6</v>
      </c>
      <c r="B1842">
        <v>2033</v>
      </c>
      <c r="C1842" t="s">
        <v>24</v>
      </c>
      <c r="D1842" t="s">
        <v>201</v>
      </c>
      <c r="E1842">
        <v>0.97058823529411697</v>
      </c>
      <c r="F1842" t="s">
        <v>25</v>
      </c>
    </row>
    <row r="1843" spans="1:6" x14ac:dyDescent="0.25">
      <c r="A1843" t="s">
        <v>6</v>
      </c>
      <c r="B1843">
        <v>2033</v>
      </c>
      <c r="C1843" t="s">
        <v>19</v>
      </c>
      <c r="D1843" t="s">
        <v>201</v>
      </c>
      <c r="E1843">
        <v>2.94117647058823E-2</v>
      </c>
      <c r="F1843" t="s">
        <v>25</v>
      </c>
    </row>
    <row r="1844" spans="1:6" x14ac:dyDescent="0.25">
      <c r="A1844" t="s">
        <v>6</v>
      </c>
      <c r="B1844">
        <v>2033</v>
      </c>
      <c r="C1844" t="s">
        <v>186</v>
      </c>
      <c r="D1844" t="s">
        <v>202</v>
      </c>
      <c r="E1844">
        <v>0.98499999999999999</v>
      </c>
      <c r="F1844" t="s">
        <v>203</v>
      </c>
    </row>
    <row r="1845" spans="1:6" x14ac:dyDescent="0.25">
      <c r="A1845" t="s">
        <v>6</v>
      </c>
      <c r="B1845">
        <v>2033</v>
      </c>
      <c r="C1845" t="s">
        <v>19</v>
      </c>
      <c r="D1845" t="s">
        <v>202</v>
      </c>
      <c r="E1845">
        <v>1.4999999999999999E-2</v>
      </c>
      <c r="F1845" t="s">
        <v>203</v>
      </c>
    </row>
    <row r="1846" spans="1:6" x14ac:dyDescent="0.25">
      <c r="A1846" t="s">
        <v>6</v>
      </c>
      <c r="B1846">
        <v>2033</v>
      </c>
      <c r="C1846" t="s">
        <v>186</v>
      </c>
      <c r="D1846" t="s">
        <v>204</v>
      </c>
      <c r="E1846">
        <v>0.98499999999999999</v>
      </c>
      <c r="F1846" t="s">
        <v>205</v>
      </c>
    </row>
    <row r="1847" spans="1:6" x14ac:dyDescent="0.25">
      <c r="A1847" t="s">
        <v>6</v>
      </c>
      <c r="B1847">
        <v>2033</v>
      </c>
      <c r="C1847" t="s">
        <v>19</v>
      </c>
      <c r="D1847" t="s">
        <v>204</v>
      </c>
      <c r="E1847">
        <v>1.4999999999999999E-2</v>
      </c>
      <c r="F1847" t="s">
        <v>205</v>
      </c>
    </row>
    <row r="1848" spans="1:6" x14ac:dyDescent="0.25">
      <c r="A1848" t="s">
        <v>6</v>
      </c>
      <c r="B1848">
        <v>2033</v>
      </c>
      <c r="C1848" t="s">
        <v>186</v>
      </c>
      <c r="D1848" t="s">
        <v>206</v>
      </c>
      <c r="E1848">
        <v>0.98499999999999999</v>
      </c>
      <c r="F1848" t="s">
        <v>207</v>
      </c>
    </row>
    <row r="1849" spans="1:6" x14ac:dyDescent="0.25">
      <c r="A1849" t="s">
        <v>6</v>
      </c>
      <c r="B1849">
        <v>2033</v>
      </c>
      <c r="C1849" t="s">
        <v>19</v>
      </c>
      <c r="D1849" t="s">
        <v>206</v>
      </c>
      <c r="E1849">
        <v>1.4999999999999999E-2</v>
      </c>
      <c r="F1849" t="s">
        <v>207</v>
      </c>
    </row>
    <row r="1850" spans="1:6" x14ac:dyDescent="0.25">
      <c r="A1850" t="s">
        <v>6</v>
      </c>
      <c r="B1850">
        <v>2033</v>
      </c>
      <c r="C1850" t="s">
        <v>26</v>
      </c>
      <c r="D1850" t="s">
        <v>208</v>
      </c>
      <c r="E1850">
        <v>0.95</v>
      </c>
      <c r="F1850" t="s">
        <v>27</v>
      </c>
    </row>
    <row r="1851" spans="1:6" x14ac:dyDescent="0.25">
      <c r="A1851" t="s">
        <v>6</v>
      </c>
      <c r="B1851">
        <v>2033</v>
      </c>
      <c r="C1851" t="s">
        <v>28</v>
      </c>
      <c r="D1851" t="s">
        <v>208</v>
      </c>
      <c r="E1851">
        <v>0.05</v>
      </c>
      <c r="F1851" t="s">
        <v>27</v>
      </c>
    </row>
    <row r="1852" spans="1:6" x14ac:dyDescent="0.25">
      <c r="A1852" t="s">
        <v>6</v>
      </c>
      <c r="B1852">
        <v>2033</v>
      </c>
      <c r="C1852" t="s">
        <v>26</v>
      </c>
      <c r="D1852" t="s">
        <v>209</v>
      </c>
      <c r="E1852">
        <v>0.95</v>
      </c>
      <c r="F1852" t="s">
        <v>210</v>
      </c>
    </row>
    <row r="1853" spans="1:6" x14ac:dyDescent="0.25">
      <c r="A1853" t="s">
        <v>6</v>
      </c>
      <c r="B1853">
        <v>2033</v>
      </c>
      <c r="C1853" t="s">
        <v>28</v>
      </c>
      <c r="D1853" t="s">
        <v>209</v>
      </c>
      <c r="E1853">
        <v>0.05</v>
      </c>
      <c r="F1853" t="s">
        <v>210</v>
      </c>
    </row>
    <row r="1854" spans="1:6" x14ac:dyDescent="0.25">
      <c r="A1854" t="s">
        <v>6</v>
      </c>
      <c r="B1854">
        <v>2033</v>
      </c>
      <c r="C1854" t="s">
        <v>26</v>
      </c>
      <c r="D1854" t="s">
        <v>211</v>
      </c>
      <c r="E1854">
        <v>0.95</v>
      </c>
      <c r="F1854" t="s">
        <v>212</v>
      </c>
    </row>
    <row r="1855" spans="1:6" x14ac:dyDescent="0.25">
      <c r="A1855" t="s">
        <v>6</v>
      </c>
      <c r="B1855">
        <v>2033</v>
      </c>
      <c r="C1855" t="s">
        <v>28</v>
      </c>
      <c r="D1855" t="s">
        <v>211</v>
      </c>
      <c r="E1855">
        <v>0.05</v>
      </c>
      <c r="F1855" t="s">
        <v>212</v>
      </c>
    </row>
    <row r="1856" spans="1:6" x14ac:dyDescent="0.25">
      <c r="A1856" t="s">
        <v>6</v>
      </c>
      <c r="B1856">
        <v>2033</v>
      </c>
      <c r="C1856" t="s">
        <v>26</v>
      </c>
      <c r="D1856" t="s">
        <v>213</v>
      </c>
      <c r="E1856">
        <v>0.95</v>
      </c>
      <c r="F1856" t="s">
        <v>214</v>
      </c>
    </row>
    <row r="1857" spans="1:6" x14ac:dyDescent="0.25">
      <c r="A1857" t="s">
        <v>6</v>
      </c>
      <c r="B1857">
        <v>2033</v>
      </c>
      <c r="C1857" t="s">
        <v>28</v>
      </c>
      <c r="D1857" t="s">
        <v>213</v>
      </c>
      <c r="E1857">
        <v>0.05</v>
      </c>
      <c r="F1857" t="s">
        <v>214</v>
      </c>
    </row>
    <row r="1858" spans="1:6" x14ac:dyDescent="0.25">
      <c r="A1858" t="s">
        <v>6</v>
      </c>
      <c r="B1858">
        <v>2033</v>
      </c>
      <c r="C1858" t="s">
        <v>26</v>
      </c>
      <c r="D1858" t="s">
        <v>215</v>
      </c>
      <c r="E1858">
        <v>0.95</v>
      </c>
      <c r="F1858" t="s">
        <v>216</v>
      </c>
    </row>
    <row r="1859" spans="1:6" x14ac:dyDescent="0.25">
      <c r="A1859" t="s">
        <v>6</v>
      </c>
      <c r="B1859">
        <v>2033</v>
      </c>
      <c r="C1859" t="s">
        <v>28</v>
      </c>
      <c r="D1859" t="s">
        <v>215</v>
      </c>
      <c r="E1859">
        <v>0.05</v>
      </c>
      <c r="F1859" t="s">
        <v>216</v>
      </c>
    </row>
    <row r="1860" spans="1:6" x14ac:dyDescent="0.25">
      <c r="A1860" t="s">
        <v>6</v>
      </c>
      <c r="B1860">
        <v>2033</v>
      </c>
      <c r="C1860" t="s">
        <v>26</v>
      </c>
      <c r="D1860" t="s">
        <v>45</v>
      </c>
      <c r="E1860">
        <v>0.95</v>
      </c>
      <c r="F1860" t="s">
        <v>46</v>
      </c>
    </row>
    <row r="1861" spans="1:6" x14ac:dyDescent="0.25">
      <c r="A1861" t="s">
        <v>6</v>
      </c>
      <c r="B1861">
        <v>2033</v>
      </c>
      <c r="C1861" t="s">
        <v>28</v>
      </c>
      <c r="D1861" t="s">
        <v>45</v>
      </c>
      <c r="E1861">
        <v>0.05</v>
      </c>
      <c r="F1861" t="s">
        <v>46</v>
      </c>
    </row>
    <row r="1862" spans="1:6" x14ac:dyDescent="0.25">
      <c r="A1862" t="s">
        <v>6</v>
      </c>
      <c r="B1862">
        <v>2033</v>
      </c>
      <c r="C1862" t="s">
        <v>26</v>
      </c>
      <c r="D1862" t="s">
        <v>47</v>
      </c>
      <c r="E1862">
        <v>0.95</v>
      </c>
      <c r="F1862" t="s">
        <v>48</v>
      </c>
    </row>
    <row r="1863" spans="1:6" x14ac:dyDescent="0.25">
      <c r="A1863" t="s">
        <v>6</v>
      </c>
      <c r="B1863">
        <v>2033</v>
      </c>
      <c r="C1863" t="s">
        <v>28</v>
      </c>
      <c r="D1863" t="s">
        <v>47</v>
      </c>
      <c r="E1863">
        <v>0.05</v>
      </c>
      <c r="F1863" t="s">
        <v>48</v>
      </c>
    </row>
    <row r="1864" spans="1:6" x14ac:dyDescent="0.25">
      <c r="A1864" t="s">
        <v>6</v>
      </c>
      <c r="B1864">
        <v>2033</v>
      </c>
      <c r="C1864" t="s">
        <v>26</v>
      </c>
      <c r="D1864" t="s">
        <v>49</v>
      </c>
      <c r="E1864">
        <v>0.95</v>
      </c>
      <c r="F1864" t="s">
        <v>50</v>
      </c>
    </row>
    <row r="1865" spans="1:6" x14ac:dyDescent="0.25">
      <c r="A1865" t="s">
        <v>6</v>
      </c>
      <c r="B1865">
        <v>2033</v>
      </c>
      <c r="C1865" t="s">
        <v>28</v>
      </c>
      <c r="D1865" t="s">
        <v>49</v>
      </c>
      <c r="E1865">
        <v>0.05</v>
      </c>
      <c r="F1865" t="s">
        <v>50</v>
      </c>
    </row>
    <row r="1866" spans="1:6" x14ac:dyDescent="0.25">
      <c r="A1866" t="s">
        <v>6</v>
      </c>
      <c r="B1866">
        <v>2033</v>
      </c>
      <c r="C1866" t="s">
        <v>26</v>
      </c>
      <c r="D1866" t="s">
        <v>51</v>
      </c>
      <c r="E1866">
        <v>0.95</v>
      </c>
      <c r="F1866" t="s">
        <v>52</v>
      </c>
    </row>
    <row r="1867" spans="1:6" x14ac:dyDescent="0.25">
      <c r="A1867" t="s">
        <v>6</v>
      </c>
      <c r="B1867">
        <v>2033</v>
      </c>
      <c r="C1867" t="s">
        <v>28</v>
      </c>
      <c r="D1867" t="s">
        <v>51</v>
      </c>
      <c r="E1867">
        <v>0.05</v>
      </c>
      <c r="F1867" t="s">
        <v>52</v>
      </c>
    </row>
    <row r="1868" spans="1:6" x14ac:dyDescent="0.25">
      <c r="A1868" t="s">
        <v>6</v>
      </c>
      <c r="B1868">
        <v>2033</v>
      </c>
      <c r="C1868" t="s">
        <v>29</v>
      </c>
      <c r="D1868" t="s">
        <v>53</v>
      </c>
      <c r="E1868">
        <v>0.97058823529411697</v>
      </c>
      <c r="F1868" t="s">
        <v>30</v>
      </c>
    </row>
    <row r="1869" spans="1:6" x14ac:dyDescent="0.25">
      <c r="A1869" t="s">
        <v>6</v>
      </c>
      <c r="B1869">
        <v>2033</v>
      </c>
      <c r="C1869" t="s">
        <v>31</v>
      </c>
      <c r="D1869" t="s">
        <v>53</v>
      </c>
      <c r="E1869">
        <v>2.94117647058823E-2</v>
      </c>
      <c r="F1869" t="s">
        <v>30</v>
      </c>
    </row>
    <row r="1870" spans="1:6" x14ac:dyDescent="0.25">
      <c r="A1870" t="s">
        <v>6</v>
      </c>
      <c r="B1870">
        <v>2033</v>
      </c>
      <c r="C1870" t="s">
        <v>54</v>
      </c>
      <c r="D1870" t="s">
        <v>55</v>
      </c>
      <c r="E1870">
        <v>0.97792560386473404</v>
      </c>
      <c r="F1870" t="s">
        <v>56</v>
      </c>
    </row>
    <row r="1871" spans="1:6" x14ac:dyDescent="0.25">
      <c r="A1871" t="s">
        <v>6</v>
      </c>
      <c r="B1871">
        <v>2033</v>
      </c>
      <c r="C1871" t="s">
        <v>31</v>
      </c>
      <c r="D1871" t="s">
        <v>55</v>
      </c>
      <c r="E1871">
        <v>2.2074396135265701E-2</v>
      </c>
      <c r="F1871" t="s">
        <v>56</v>
      </c>
    </row>
    <row r="1872" spans="1:6" x14ac:dyDescent="0.25">
      <c r="A1872" t="s">
        <v>6</v>
      </c>
      <c r="B1872">
        <v>2033</v>
      </c>
      <c r="C1872" t="s">
        <v>54</v>
      </c>
      <c r="D1872" t="s">
        <v>57</v>
      </c>
      <c r="E1872">
        <v>0.97792560386473404</v>
      </c>
      <c r="F1872" t="s">
        <v>58</v>
      </c>
    </row>
    <row r="1873" spans="1:6" x14ac:dyDescent="0.25">
      <c r="A1873" t="s">
        <v>6</v>
      </c>
      <c r="B1873">
        <v>2033</v>
      </c>
      <c r="C1873" t="s">
        <v>31</v>
      </c>
      <c r="D1873" t="s">
        <v>57</v>
      </c>
      <c r="E1873">
        <v>2.2074396135265701E-2</v>
      </c>
      <c r="F1873" t="s">
        <v>58</v>
      </c>
    </row>
    <row r="1874" spans="1:6" x14ac:dyDescent="0.25">
      <c r="A1874" t="s">
        <v>6</v>
      </c>
      <c r="B1874">
        <v>2033</v>
      </c>
      <c r="C1874" t="s">
        <v>54</v>
      </c>
      <c r="D1874" t="s">
        <v>59</v>
      </c>
      <c r="E1874">
        <v>0.97792560386473404</v>
      </c>
      <c r="F1874" t="s">
        <v>60</v>
      </c>
    </row>
    <row r="1875" spans="1:6" x14ac:dyDescent="0.25">
      <c r="A1875" t="s">
        <v>6</v>
      </c>
      <c r="B1875">
        <v>2033</v>
      </c>
      <c r="C1875" t="s">
        <v>31</v>
      </c>
      <c r="D1875" t="s">
        <v>59</v>
      </c>
      <c r="E1875">
        <v>2.2074396135265701E-2</v>
      </c>
      <c r="F1875" t="s">
        <v>60</v>
      </c>
    </row>
    <row r="1876" spans="1:6" x14ac:dyDescent="0.25">
      <c r="A1876" t="s">
        <v>6</v>
      </c>
      <c r="B1876">
        <v>2033</v>
      </c>
      <c r="C1876" t="s">
        <v>31</v>
      </c>
      <c r="D1876" t="s">
        <v>61</v>
      </c>
      <c r="E1876">
        <v>0.97792560386473404</v>
      </c>
      <c r="F1876" t="s">
        <v>32</v>
      </c>
    </row>
    <row r="1877" spans="1:6" x14ac:dyDescent="0.25">
      <c r="A1877" t="s">
        <v>6</v>
      </c>
      <c r="B1877">
        <v>2033</v>
      </c>
      <c r="C1877" t="s">
        <v>33</v>
      </c>
      <c r="D1877" t="s">
        <v>61</v>
      </c>
      <c r="E1877">
        <v>2.2074396135265701E-2</v>
      </c>
      <c r="F1877" t="s">
        <v>32</v>
      </c>
    </row>
    <row r="1878" spans="1:6" x14ac:dyDescent="0.25">
      <c r="A1878" t="s">
        <v>6</v>
      </c>
      <c r="B1878">
        <v>2033</v>
      </c>
      <c r="C1878" t="s">
        <v>34</v>
      </c>
      <c r="D1878" t="s">
        <v>62</v>
      </c>
      <c r="E1878">
        <v>0.98499999999999999</v>
      </c>
      <c r="F1878" t="s">
        <v>35</v>
      </c>
    </row>
    <row r="1879" spans="1:6" x14ac:dyDescent="0.25">
      <c r="A1879" t="s">
        <v>6</v>
      </c>
      <c r="B1879">
        <v>2033</v>
      </c>
      <c r="C1879" t="s">
        <v>31</v>
      </c>
      <c r="D1879" t="s">
        <v>62</v>
      </c>
      <c r="E1879">
        <v>1.4999999999999999E-2</v>
      </c>
      <c r="F1879" t="s">
        <v>35</v>
      </c>
    </row>
    <row r="1880" spans="1:6" x14ac:dyDescent="0.25">
      <c r="A1880" t="s">
        <v>6</v>
      </c>
      <c r="B1880">
        <v>2033</v>
      </c>
      <c r="C1880" t="s">
        <v>34</v>
      </c>
      <c r="D1880" t="s">
        <v>63</v>
      </c>
      <c r="E1880">
        <v>0.98499999999999999</v>
      </c>
      <c r="F1880" t="s">
        <v>64</v>
      </c>
    </row>
    <row r="1881" spans="1:6" x14ac:dyDescent="0.25">
      <c r="A1881" t="s">
        <v>6</v>
      </c>
      <c r="B1881">
        <v>2033</v>
      </c>
      <c r="C1881" t="s">
        <v>31</v>
      </c>
      <c r="D1881" t="s">
        <v>63</v>
      </c>
      <c r="E1881">
        <v>1.4999999999999999E-2</v>
      </c>
      <c r="F1881" t="s">
        <v>64</v>
      </c>
    </row>
    <row r="1882" spans="1:6" x14ac:dyDescent="0.25">
      <c r="A1882" t="s">
        <v>6</v>
      </c>
      <c r="B1882">
        <v>2033</v>
      </c>
      <c r="C1882" t="s">
        <v>34</v>
      </c>
      <c r="D1882" t="s">
        <v>65</v>
      </c>
      <c r="E1882">
        <v>0.98499999999999999</v>
      </c>
      <c r="F1882" t="s">
        <v>66</v>
      </c>
    </row>
    <row r="1883" spans="1:6" x14ac:dyDescent="0.25">
      <c r="A1883" t="s">
        <v>6</v>
      </c>
      <c r="B1883">
        <v>2033</v>
      </c>
      <c r="C1883" t="s">
        <v>31</v>
      </c>
      <c r="D1883" t="s">
        <v>65</v>
      </c>
      <c r="E1883">
        <v>1.4999999999999999E-2</v>
      </c>
      <c r="F1883" t="s">
        <v>66</v>
      </c>
    </row>
    <row r="1884" spans="1:6" x14ac:dyDescent="0.25">
      <c r="A1884" t="s">
        <v>6</v>
      </c>
      <c r="B1884">
        <v>2033</v>
      </c>
      <c r="C1884" t="s">
        <v>36</v>
      </c>
      <c r="D1884" t="s">
        <v>67</v>
      </c>
      <c r="E1884">
        <v>0.97058823529411697</v>
      </c>
      <c r="F1884" t="s">
        <v>37</v>
      </c>
    </row>
    <row r="1885" spans="1:6" x14ac:dyDescent="0.25">
      <c r="A1885" t="s">
        <v>6</v>
      </c>
      <c r="B1885">
        <v>2033</v>
      </c>
      <c r="C1885" t="s">
        <v>31</v>
      </c>
      <c r="D1885" t="s">
        <v>67</v>
      </c>
      <c r="E1885">
        <v>2.94117647058823E-2</v>
      </c>
      <c r="F1885" t="s">
        <v>37</v>
      </c>
    </row>
    <row r="1886" spans="1:6" x14ac:dyDescent="0.25">
      <c r="A1886" t="s">
        <v>6</v>
      </c>
      <c r="B1886">
        <v>2033</v>
      </c>
      <c r="C1886" t="s">
        <v>54</v>
      </c>
      <c r="D1886" t="s">
        <v>68</v>
      </c>
      <c r="E1886">
        <v>0.98499999999999999</v>
      </c>
      <c r="F1886" t="s">
        <v>69</v>
      </c>
    </row>
    <row r="1887" spans="1:6" x14ac:dyDescent="0.25">
      <c r="A1887" t="s">
        <v>6</v>
      </c>
      <c r="B1887">
        <v>2033</v>
      </c>
      <c r="C1887" t="s">
        <v>31</v>
      </c>
      <c r="D1887" t="s">
        <v>68</v>
      </c>
      <c r="E1887">
        <v>1.4999999999999999E-2</v>
      </c>
      <c r="F1887" t="s">
        <v>69</v>
      </c>
    </row>
    <row r="1888" spans="1:6" x14ac:dyDescent="0.25">
      <c r="A1888" t="s">
        <v>6</v>
      </c>
      <c r="B1888">
        <v>2033</v>
      </c>
      <c r="C1888" t="s">
        <v>54</v>
      </c>
      <c r="D1888" t="s">
        <v>70</v>
      </c>
      <c r="E1888">
        <v>0.98499999999999999</v>
      </c>
      <c r="F1888" t="s">
        <v>71</v>
      </c>
    </row>
    <row r="1889" spans="1:6" x14ac:dyDescent="0.25">
      <c r="A1889" t="s">
        <v>6</v>
      </c>
      <c r="B1889">
        <v>2033</v>
      </c>
      <c r="C1889" t="s">
        <v>31</v>
      </c>
      <c r="D1889" t="s">
        <v>70</v>
      </c>
      <c r="E1889">
        <v>1.4999999999999999E-2</v>
      </c>
      <c r="F1889" t="s">
        <v>71</v>
      </c>
    </row>
    <row r="1890" spans="1:6" x14ac:dyDescent="0.25">
      <c r="A1890" t="s">
        <v>6</v>
      </c>
      <c r="B1890">
        <v>2033</v>
      </c>
      <c r="C1890" t="s">
        <v>54</v>
      </c>
      <c r="D1890" t="s">
        <v>72</v>
      </c>
      <c r="E1890">
        <v>0.98499999999999999</v>
      </c>
      <c r="F1890" t="s">
        <v>73</v>
      </c>
    </row>
    <row r="1891" spans="1:6" x14ac:dyDescent="0.25">
      <c r="A1891" t="s">
        <v>6</v>
      </c>
      <c r="B1891">
        <v>2033</v>
      </c>
      <c r="C1891" t="s">
        <v>31</v>
      </c>
      <c r="D1891" t="s">
        <v>72</v>
      </c>
      <c r="E1891">
        <v>1.4999999999999999E-2</v>
      </c>
      <c r="F1891" t="s">
        <v>73</v>
      </c>
    </row>
    <row r="1892" spans="1:6" x14ac:dyDescent="0.25">
      <c r="A1892" t="s">
        <v>6</v>
      </c>
      <c r="B1892">
        <v>2033</v>
      </c>
      <c r="C1892" t="s">
        <v>38</v>
      </c>
      <c r="D1892" t="s">
        <v>74</v>
      </c>
      <c r="E1892">
        <v>0.95</v>
      </c>
      <c r="F1892" t="s">
        <v>39</v>
      </c>
    </row>
    <row r="1893" spans="1:6" x14ac:dyDescent="0.25">
      <c r="A1893" t="s">
        <v>6</v>
      </c>
      <c r="B1893">
        <v>2033</v>
      </c>
      <c r="C1893" t="s">
        <v>40</v>
      </c>
      <c r="D1893" t="s">
        <v>74</v>
      </c>
      <c r="E1893">
        <v>0.05</v>
      </c>
      <c r="F1893" t="s">
        <v>39</v>
      </c>
    </row>
    <row r="1894" spans="1:6" x14ac:dyDescent="0.25">
      <c r="A1894" t="s">
        <v>6</v>
      </c>
      <c r="B1894">
        <v>2033</v>
      </c>
      <c r="C1894" t="s">
        <v>38</v>
      </c>
      <c r="D1894" t="s">
        <v>75</v>
      </c>
      <c r="E1894">
        <v>0.95</v>
      </c>
      <c r="F1894" t="s">
        <v>76</v>
      </c>
    </row>
    <row r="1895" spans="1:6" x14ac:dyDescent="0.25">
      <c r="A1895" t="s">
        <v>6</v>
      </c>
      <c r="B1895">
        <v>2033</v>
      </c>
      <c r="C1895" t="s">
        <v>40</v>
      </c>
      <c r="D1895" t="s">
        <v>75</v>
      </c>
      <c r="E1895">
        <v>0.05</v>
      </c>
      <c r="F1895" t="s">
        <v>76</v>
      </c>
    </row>
    <row r="1896" spans="1:6" x14ac:dyDescent="0.25">
      <c r="A1896" t="s">
        <v>6</v>
      </c>
      <c r="B1896">
        <v>2033</v>
      </c>
      <c r="C1896" t="s">
        <v>38</v>
      </c>
      <c r="D1896" t="s">
        <v>77</v>
      </c>
      <c r="E1896">
        <v>0.95</v>
      </c>
      <c r="F1896" t="s">
        <v>78</v>
      </c>
    </row>
    <row r="1897" spans="1:6" x14ac:dyDescent="0.25">
      <c r="A1897" t="s">
        <v>6</v>
      </c>
      <c r="B1897">
        <v>2033</v>
      </c>
      <c r="C1897" t="s">
        <v>40</v>
      </c>
      <c r="D1897" t="s">
        <v>77</v>
      </c>
      <c r="E1897">
        <v>0.05</v>
      </c>
      <c r="F1897" t="s">
        <v>78</v>
      </c>
    </row>
    <row r="1898" spans="1:6" x14ac:dyDescent="0.25">
      <c r="A1898" t="s">
        <v>6</v>
      </c>
      <c r="B1898">
        <v>2033</v>
      </c>
      <c r="C1898" t="s">
        <v>38</v>
      </c>
      <c r="D1898" t="s">
        <v>79</v>
      </c>
      <c r="E1898">
        <v>0.95</v>
      </c>
      <c r="F1898" t="s">
        <v>80</v>
      </c>
    </row>
    <row r="1899" spans="1:6" x14ac:dyDescent="0.25">
      <c r="A1899" t="s">
        <v>6</v>
      </c>
      <c r="B1899">
        <v>2033</v>
      </c>
      <c r="C1899" t="s">
        <v>40</v>
      </c>
      <c r="D1899" t="s">
        <v>79</v>
      </c>
      <c r="E1899">
        <v>0.05</v>
      </c>
      <c r="F1899" t="s">
        <v>80</v>
      </c>
    </row>
    <row r="1900" spans="1:6" x14ac:dyDescent="0.25">
      <c r="A1900" t="s">
        <v>6</v>
      </c>
      <c r="B1900">
        <v>2033</v>
      </c>
      <c r="C1900" t="s">
        <v>38</v>
      </c>
      <c r="D1900" t="s">
        <v>81</v>
      </c>
      <c r="E1900">
        <v>0.95</v>
      </c>
      <c r="F1900" t="s">
        <v>82</v>
      </c>
    </row>
    <row r="1901" spans="1:6" x14ac:dyDescent="0.25">
      <c r="A1901" t="s">
        <v>6</v>
      </c>
      <c r="B1901">
        <v>2033</v>
      </c>
      <c r="C1901" t="s">
        <v>40</v>
      </c>
      <c r="D1901" t="s">
        <v>81</v>
      </c>
      <c r="E1901">
        <v>0.05</v>
      </c>
      <c r="F1901" t="s">
        <v>82</v>
      </c>
    </row>
    <row r="1902" spans="1:6" x14ac:dyDescent="0.25">
      <c r="A1902" t="s">
        <v>6</v>
      </c>
      <c r="B1902">
        <v>2033</v>
      </c>
      <c r="C1902" t="s">
        <v>38</v>
      </c>
      <c r="D1902" t="s">
        <v>83</v>
      </c>
      <c r="E1902">
        <v>0.95</v>
      </c>
      <c r="F1902" t="s">
        <v>84</v>
      </c>
    </row>
    <row r="1903" spans="1:6" x14ac:dyDescent="0.25">
      <c r="A1903" t="s">
        <v>6</v>
      </c>
      <c r="B1903">
        <v>2033</v>
      </c>
      <c r="C1903" t="s">
        <v>40</v>
      </c>
      <c r="D1903" t="s">
        <v>83</v>
      </c>
      <c r="E1903">
        <v>0.05</v>
      </c>
      <c r="F1903" t="s">
        <v>84</v>
      </c>
    </row>
    <row r="1904" spans="1:6" x14ac:dyDescent="0.25">
      <c r="A1904" t="s">
        <v>6</v>
      </c>
      <c r="B1904">
        <v>2033</v>
      </c>
      <c r="C1904" t="s">
        <v>38</v>
      </c>
      <c r="D1904" t="s">
        <v>85</v>
      </c>
      <c r="E1904">
        <v>0.95</v>
      </c>
      <c r="F1904" t="s">
        <v>86</v>
      </c>
    </row>
    <row r="1905" spans="1:6" x14ac:dyDescent="0.25">
      <c r="A1905" t="s">
        <v>6</v>
      </c>
      <c r="B1905">
        <v>2033</v>
      </c>
      <c r="C1905" t="s">
        <v>40</v>
      </c>
      <c r="D1905" t="s">
        <v>85</v>
      </c>
      <c r="E1905">
        <v>0.05</v>
      </c>
      <c r="F1905" t="s">
        <v>86</v>
      </c>
    </row>
    <row r="1906" spans="1:6" x14ac:dyDescent="0.25">
      <c r="A1906" t="s">
        <v>6</v>
      </c>
      <c r="B1906">
        <v>2033</v>
      </c>
      <c r="C1906" t="s">
        <v>38</v>
      </c>
      <c r="D1906" t="s">
        <v>87</v>
      </c>
      <c r="E1906">
        <v>0.95</v>
      </c>
      <c r="F1906" t="s">
        <v>88</v>
      </c>
    </row>
    <row r="1907" spans="1:6" x14ac:dyDescent="0.25">
      <c r="A1907" t="s">
        <v>6</v>
      </c>
      <c r="B1907">
        <v>2033</v>
      </c>
      <c r="C1907" t="s">
        <v>40</v>
      </c>
      <c r="D1907" t="s">
        <v>87</v>
      </c>
      <c r="E1907">
        <v>0.05</v>
      </c>
      <c r="F1907" t="s">
        <v>88</v>
      </c>
    </row>
    <row r="1908" spans="1:6" x14ac:dyDescent="0.25">
      <c r="A1908" t="s">
        <v>6</v>
      </c>
      <c r="B1908">
        <v>2033</v>
      </c>
      <c r="C1908" t="s">
        <v>38</v>
      </c>
      <c r="D1908" t="s">
        <v>89</v>
      </c>
      <c r="E1908">
        <v>0.95</v>
      </c>
      <c r="F1908" t="s">
        <v>90</v>
      </c>
    </row>
    <row r="1909" spans="1:6" x14ac:dyDescent="0.25">
      <c r="A1909" t="s">
        <v>6</v>
      </c>
      <c r="B1909">
        <v>2033</v>
      </c>
      <c r="C1909" t="s">
        <v>40</v>
      </c>
      <c r="D1909" t="s">
        <v>89</v>
      </c>
      <c r="E1909">
        <v>0.05</v>
      </c>
      <c r="F1909" t="s">
        <v>90</v>
      </c>
    </row>
    <row r="1910" spans="1:6" x14ac:dyDescent="0.25">
      <c r="A1910" t="s">
        <v>6</v>
      </c>
      <c r="B1910">
        <v>2033</v>
      </c>
      <c r="C1910" t="s">
        <v>91</v>
      </c>
      <c r="D1910" t="s">
        <v>92</v>
      </c>
      <c r="E1910">
        <v>0.95</v>
      </c>
      <c r="F1910" t="s">
        <v>93</v>
      </c>
    </row>
    <row r="1911" spans="1:6" x14ac:dyDescent="0.25">
      <c r="A1911" t="s">
        <v>6</v>
      </c>
      <c r="B1911">
        <v>2033</v>
      </c>
      <c r="C1911" t="s">
        <v>94</v>
      </c>
      <c r="D1911" t="s">
        <v>92</v>
      </c>
      <c r="E1911">
        <v>0.05</v>
      </c>
      <c r="F1911" t="s">
        <v>93</v>
      </c>
    </row>
    <row r="1912" spans="1:6" x14ac:dyDescent="0.25">
      <c r="A1912" t="s">
        <v>6</v>
      </c>
      <c r="B1912">
        <v>2033</v>
      </c>
      <c r="C1912" t="s">
        <v>91</v>
      </c>
      <c r="D1912" t="s">
        <v>95</v>
      </c>
      <c r="E1912">
        <v>0.95</v>
      </c>
      <c r="F1912" t="s">
        <v>96</v>
      </c>
    </row>
    <row r="1913" spans="1:6" x14ac:dyDescent="0.25">
      <c r="A1913" t="s">
        <v>6</v>
      </c>
      <c r="B1913">
        <v>2033</v>
      </c>
      <c r="C1913" t="s">
        <v>94</v>
      </c>
      <c r="D1913" t="s">
        <v>95</v>
      </c>
      <c r="E1913">
        <v>0.05</v>
      </c>
      <c r="F1913" t="s">
        <v>96</v>
      </c>
    </row>
    <row r="1914" spans="1:6" x14ac:dyDescent="0.25">
      <c r="A1914" t="s">
        <v>6</v>
      </c>
      <c r="B1914">
        <v>2033</v>
      </c>
      <c r="C1914" t="s">
        <v>91</v>
      </c>
      <c r="D1914" t="s">
        <v>97</v>
      </c>
      <c r="E1914">
        <v>0.95</v>
      </c>
      <c r="F1914" t="s">
        <v>98</v>
      </c>
    </row>
    <row r="1915" spans="1:6" x14ac:dyDescent="0.25">
      <c r="A1915" t="s">
        <v>6</v>
      </c>
      <c r="B1915">
        <v>2033</v>
      </c>
      <c r="C1915" t="s">
        <v>94</v>
      </c>
      <c r="D1915" t="s">
        <v>97</v>
      </c>
      <c r="E1915">
        <v>0.05</v>
      </c>
      <c r="F1915" t="s">
        <v>98</v>
      </c>
    </row>
    <row r="1916" spans="1:6" x14ac:dyDescent="0.25">
      <c r="A1916" t="s">
        <v>6</v>
      </c>
      <c r="B1916">
        <v>2034</v>
      </c>
      <c r="C1916" t="s">
        <v>7</v>
      </c>
      <c r="D1916" t="s">
        <v>99</v>
      </c>
      <c r="E1916">
        <v>0.97058823529411697</v>
      </c>
      <c r="F1916" t="s">
        <v>8</v>
      </c>
    </row>
    <row r="1917" spans="1:6" x14ac:dyDescent="0.25">
      <c r="A1917" t="s">
        <v>6</v>
      </c>
      <c r="B1917">
        <v>2034</v>
      </c>
      <c r="C1917" t="s">
        <v>9</v>
      </c>
      <c r="D1917" t="s">
        <v>99</v>
      </c>
      <c r="E1917">
        <v>2.94117647058823E-2</v>
      </c>
      <c r="F1917" t="s">
        <v>8</v>
      </c>
    </row>
    <row r="1918" spans="1:6" x14ac:dyDescent="0.25">
      <c r="A1918" t="s">
        <v>6</v>
      </c>
      <c r="B1918">
        <v>2034</v>
      </c>
      <c r="C1918" t="s">
        <v>100</v>
      </c>
      <c r="D1918" t="s">
        <v>101</v>
      </c>
      <c r="E1918">
        <v>0.97792560386473404</v>
      </c>
      <c r="F1918" t="s">
        <v>102</v>
      </c>
    </row>
    <row r="1919" spans="1:6" x14ac:dyDescent="0.25">
      <c r="A1919" t="s">
        <v>6</v>
      </c>
      <c r="B1919">
        <v>2034</v>
      </c>
      <c r="C1919" t="s">
        <v>9</v>
      </c>
      <c r="D1919" t="s">
        <v>101</v>
      </c>
      <c r="E1919">
        <v>2.2074396135265701E-2</v>
      </c>
      <c r="F1919" t="s">
        <v>102</v>
      </c>
    </row>
    <row r="1920" spans="1:6" x14ac:dyDescent="0.25">
      <c r="A1920" t="s">
        <v>6</v>
      </c>
      <c r="B1920">
        <v>2034</v>
      </c>
      <c r="C1920" t="s">
        <v>100</v>
      </c>
      <c r="D1920" t="s">
        <v>103</v>
      </c>
      <c r="E1920">
        <v>0.97792560386473404</v>
      </c>
      <c r="F1920" t="s">
        <v>104</v>
      </c>
    </row>
    <row r="1921" spans="1:6" x14ac:dyDescent="0.25">
      <c r="A1921" t="s">
        <v>6</v>
      </c>
      <c r="B1921">
        <v>2034</v>
      </c>
      <c r="C1921" t="s">
        <v>9</v>
      </c>
      <c r="D1921" t="s">
        <v>103</v>
      </c>
      <c r="E1921">
        <v>2.2074396135265701E-2</v>
      </c>
      <c r="F1921" t="s">
        <v>104</v>
      </c>
    </row>
    <row r="1922" spans="1:6" x14ac:dyDescent="0.25">
      <c r="A1922" t="s">
        <v>6</v>
      </c>
      <c r="B1922">
        <v>2034</v>
      </c>
      <c r="C1922" t="s">
        <v>100</v>
      </c>
      <c r="D1922" t="s">
        <v>105</v>
      </c>
      <c r="E1922">
        <v>0.97792560386473404</v>
      </c>
      <c r="F1922" t="s">
        <v>106</v>
      </c>
    </row>
    <row r="1923" spans="1:6" x14ac:dyDescent="0.25">
      <c r="A1923" t="s">
        <v>6</v>
      </c>
      <c r="B1923">
        <v>2034</v>
      </c>
      <c r="C1923" t="s">
        <v>9</v>
      </c>
      <c r="D1923" t="s">
        <v>105</v>
      </c>
      <c r="E1923">
        <v>2.2074396135265701E-2</v>
      </c>
      <c r="F1923" t="s">
        <v>106</v>
      </c>
    </row>
    <row r="1924" spans="1:6" x14ac:dyDescent="0.25">
      <c r="A1924" t="s">
        <v>6</v>
      </c>
      <c r="B1924">
        <v>2034</v>
      </c>
      <c r="C1924" t="s">
        <v>9</v>
      </c>
      <c r="D1924" t="s">
        <v>107</v>
      </c>
      <c r="E1924">
        <v>0.97792560386473404</v>
      </c>
      <c r="F1924" t="s">
        <v>10</v>
      </c>
    </row>
    <row r="1925" spans="1:6" x14ac:dyDescent="0.25">
      <c r="A1925" t="s">
        <v>6</v>
      </c>
      <c r="B1925">
        <v>2034</v>
      </c>
      <c r="C1925" t="s">
        <v>11</v>
      </c>
      <c r="D1925" t="s">
        <v>107</v>
      </c>
      <c r="E1925">
        <v>2.2074396135265701E-2</v>
      </c>
      <c r="F1925" t="s">
        <v>10</v>
      </c>
    </row>
    <row r="1926" spans="1:6" x14ac:dyDescent="0.25">
      <c r="A1926" t="s">
        <v>6</v>
      </c>
      <c r="B1926">
        <v>2034</v>
      </c>
      <c r="C1926" t="s">
        <v>12</v>
      </c>
      <c r="D1926" t="s">
        <v>108</v>
      </c>
      <c r="E1926">
        <v>0.98499999999999999</v>
      </c>
      <c r="F1926" t="s">
        <v>13</v>
      </c>
    </row>
    <row r="1927" spans="1:6" x14ac:dyDescent="0.25">
      <c r="A1927" t="s">
        <v>6</v>
      </c>
      <c r="B1927">
        <v>2034</v>
      </c>
      <c r="C1927" t="s">
        <v>9</v>
      </c>
      <c r="D1927" t="s">
        <v>108</v>
      </c>
      <c r="E1927">
        <v>1.4999999999999999E-2</v>
      </c>
      <c r="F1927" t="s">
        <v>13</v>
      </c>
    </row>
    <row r="1928" spans="1:6" x14ac:dyDescent="0.25">
      <c r="A1928" t="s">
        <v>6</v>
      </c>
      <c r="B1928">
        <v>2034</v>
      </c>
      <c r="C1928" t="s">
        <v>12</v>
      </c>
      <c r="D1928" t="s">
        <v>109</v>
      </c>
      <c r="E1928">
        <v>0.98499999999999999</v>
      </c>
      <c r="F1928" t="s">
        <v>110</v>
      </c>
    </row>
    <row r="1929" spans="1:6" x14ac:dyDescent="0.25">
      <c r="A1929" t="s">
        <v>6</v>
      </c>
      <c r="B1929">
        <v>2034</v>
      </c>
      <c r="C1929" t="s">
        <v>9</v>
      </c>
      <c r="D1929" t="s">
        <v>109</v>
      </c>
      <c r="E1929">
        <v>1.4999999999999999E-2</v>
      </c>
      <c r="F1929" t="s">
        <v>110</v>
      </c>
    </row>
    <row r="1930" spans="1:6" x14ac:dyDescent="0.25">
      <c r="A1930" t="s">
        <v>6</v>
      </c>
      <c r="B1930">
        <v>2034</v>
      </c>
      <c r="C1930" t="s">
        <v>12</v>
      </c>
      <c r="D1930" t="s">
        <v>111</v>
      </c>
      <c r="E1930">
        <v>0.98499999999999999</v>
      </c>
      <c r="F1930" t="s">
        <v>112</v>
      </c>
    </row>
    <row r="1931" spans="1:6" x14ac:dyDescent="0.25">
      <c r="A1931" t="s">
        <v>6</v>
      </c>
      <c r="B1931">
        <v>2034</v>
      </c>
      <c r="C1931" t="s">
        <v>9</v>
      </c>
      <c r="D1931" t="s">
        <v>111</v>
      </c>
      <c r="E1931">
        <v>1.4999999999999999E-2</v>
      </c>
      <c r="F1931" t="s">
        <v>112</v>
      </c>
    </row>
    <row r="1932" spans="1:6" x14ac:dyDescent="0.25">
      <c r="A1932" t="s">
        <v>6</v>
      </c>
      <c r="B1932">
        <v>2034</v>
      </c>
      <c r="C1932" t="s">
        <v>14</v>
      </c>
      <c r="D1932" t="s">
        <v>113</v>
      </c>
      <c r="E1932">
        <v>0.97058823529411697</v>
      </c>
      <c r="F1932" t="s">
        <v>15</v>
      </c>
    </row>
    <row r="1933" spans="1:6" x14ac:dyDescent="0.25">
      <c r="A1933" t="s">
        <v>6</v>
      </c>
      <c r="B1933">
        <v>2034</v>
      </c>
      <c r="C1933" t="s">
        <v>9</v>
      </c>
      <c r="D1933" t="s">
        <v>113</v>
      </c>
      <c r="E1933">
        <v>2.94117647058823E-2</v>
      </c>
      <c r="F1933" t="s">
        <v>15</v>
      </c>
    </row>
    <row r="1934" spans="1:6" x14ac:dyDescent="0.25">
      <c r="A1934" t="s">
        <v>6</v>
      </c>
      <c r="B1934">
        <v>2034</v>
      </c>
      <c r="C1934" t="s">
        <v>100</v>
      </c>
      <c r="D1934" t="s">
        <v>114</v>
      </c>
      <c r="E1934">
        <v>0.98499999999999999</v>
      </c>
      <c r="F1934" t="s">
        <v>115</v>
      </c>
    </row>
    <row r="1935" spans="1:6" x14ac:dyDescent="0.25">
      <c r="A1935" t="s">
        <v>6</v>
      </c>
      <c r="B1935">
        <v>2034</v>
      </c>
      <c r="C1935" t="s">
        <v>9</v>
      </c>
      <c r="D1935" t="s">
        <v>114</v>
      </c>
      <c r="E1935">
        <v>1.4999999999999999E-2</v>
      </c>
      <c r="F1935" t="s">
        <v>115</v>
      </c>
    </row>
    <row r="1936" spans="1:6" x14ac:dyDescent="0.25">
      <c r="A1936" t="s">
        <v>6</v>
      </c>
      <c r="B1936">
        <v>2034</v>
      </c>
      <c r="C1936" t="s">
        <v>100</v>
      </c>
      <c r="D1936" t="s">
        <v>116</v>
      </c>
      <c r="E1936">
        <v>0.98499999999999999</v>
      </c>
      <c r="F1936" t="s">
        <v>117</v>
      </c>
    </row>
    <row r="1937" spans="1:6" x14ac:dyDescent="0.25">
      <c r="A1937" t="s">
        <v>6</v>
      </c>
      <c r="B1937">
        <v>2034</v>
      </c>
      <c r="C1937" t="s">
        <v>9</v>
      </c>
      <c r="D1937" t="s">
        <v>116</v>
      </c>
      <c r="E1937">
        <v>1.4999999999999999E-2</v>
      </c>
      <c r="F1937" t="s">
        <v>117</v>
      </c>
    </row>
    <row r="1938" spans="1:6" x14ac:dyDescent="0.25">
      <c r="A1938" t="s">
        <v>6</v>
      </c>
      <c r="B1938">
        <v>2034</v>
      </c>
      <c r="C1938" t="s">
        <v>100</v>
      </c>
      <c r="D1938" t="s">
        <v>118</v>
      </c>
      <c r="E1938">
        <v>0.98499999999999999</v>
      </c>
      <c r="F1938" t="s">
        <v>119</v>
      </c>
    </row>
    <row r="1939" spans="1:6" x14ac:dyDescent="0.25">
      <c r="A1939" t="s">
        <v>6</v>
      </c>
      <c r="B1939">
        <v>2034</v>
      </c>
      <c r="C1939" t="s">
        <v>9</v>
      </c>
      <c r="D1939" t="s">
        <v>118</v>
      </c>
      <c r="E1939">
        <v>1.4999999999999999E-2</v>
      </c>
      <c r="F1939" t="s">
        <v>119</v>
      </c>
    </row>
    <row r="1940" spans="1:6" x14ac:dyDescent="0.25">
      <c r="A1940" t="s">
        <v>6</v>
      </c>
      <c r="B1940">
        <v>2034</v>
      </c>
      <c r="C1940" t="s">
        <v>16</v>
      </c>
      <c r="D1940" t="s">
        <v>120</v>
      </c>
      <c r="E1940">
        <v>0.95</v>
      </c>
      <c r="F1940" t="s">
        <v>17</v>
      </c>
    </row>
    <row r="1941" spans="1:6" x14ac:dyDescent="0.25">
      <c r="A1941" t="s">
        <v>6</v>
      </c>
      <c r="B1941">
        <v>2034</v>
      </c>
      <c r="C1941" t="s">
        <v>18</v>
      </c>
      <c r="D1941" t="s">
        <v>120</v>
      </c>
      <c r="E1941">
        <v>0.05</v>
      </c>
      <c r="F1941" t="s">
        <v>17</v>
      </c>
    </row>
    <row r="1942" spans="1:6" x14ac:dyDescent="0.25">
      <c r="A1942" t="s">
        <v>6</v>
      </c>
      <c r="B1942">
        <v>2034</v>
      </c>
      <c r="C1942" t="s">
        <v>16</v>
      </c>
      <c r="D1942" t="s">
        <v>121</v>
      </c>
      <c r="E1942">
        <v>0.95</v>
      </c>
      <c r="F1942" t="s">
        <v>122</v>
      </c>
    </row>
    <row r="1943" spans="1:6" x14ac:dyDescent="0.25">
      <c r="A1943" t="s">
        <v>6</v>
      </c>
      <c r="B1943">
        <v>2034</v>
      </c>
      <c r="C1943" t="s">
        <v>18</v>
      </c>
      <c r="D1943" t="s">
        <v>121</v>
      </c>
      <c r="E1943">
        <v>0.05</v>
      </c>
      <c r="F1943" t="s">
        <v>122</v>
      </c>
    </row>
    <row r="1944" spans="1:6" x14ac:dyDescent="0.25">
      <c r="A1944" t="s">
        <v>6</v>
      </c>
      <c r="B1944">
        <v>2034</v>
      </c>
      <c r="C1944" t="s">
        <v>16</v>
      </c>
      <c r="D1944" t="s">
        <v>123</v>
      </c>
      <c r="E1944">
        <v>0.95</v>
      </c>
      <c r="F1944" t="s">
        <v>124</v>
      </c>
    </row>
    <row r="1945" spans="1:6" x14ac:dyDescent="0.25">
      <c r="A1945" t="s">
        <v>6</v>
      </c>
      <c r="B1945">
        <v>2034</v>
      </c>
      <c r="C1945" t="s">
        <v>18</v>
      </c>
      <c r="D1945" t="s">
        <v>123</v>
      </c>
      <c r="E1945">
        <v>0.05</v>
      </c>
      <c r="F1945" t="s">
        <v>124</v>
      </c>
    </row>
    <row r="1946" spans="1:6" x14ac:dyDescent="0.25">
      <c r="A1946" t="s">
        <v>6</v>
      </c>
      <c r="B1946">
        <v>2034</v>
      </c>
      <c r="C1946" t="s">
        <v>16</v>
      </c>
      <c r="D1946" t="s">
        <v>125</v>
      </c>
      <c r="E1946">
        <v>0.95</v>
      </c>
      <c r="F1946" t="s">
        <v>126</v>
      </c>
    </row>
    <row r="1947" spans="1:6" x14ac:dyDescent="0.25">
      <c r="A1947" t="s">
        <v>6</v>
      </c>
      <c r="B1947">
        <v>2034</v>
      </c>
      <c r="C1947" t="s">
        <v>18</v>
      </c>
      <c r="D1947" t="s">
        <v>125</v>
      </c>
      <c r="E1947">
        <v>0.05</v>
      </c>
      <c r="F1947" t="s">
        <v>126</v>
      </c>
    </row>
    <row r="1948" spans="1:6" x14ac:dyDescent="0.25">
      <c r="A1948" t="s">
        <v>6</v>
      </c>
      <c r="B1948">
        <v>2034</v>
      </c>
      <c r="C1948" t="s">
        <v>16</v>
      </c>
      <c r="D1948" t="s">
        <v>127</v>
      </c>
      <c r="E1948">
        <v>0.95</v>
      </c>
      <c r="F1948" t="s">
        <v>128</v>
      </c>
    </row>
    <row r="1949" spans="1:6" x14ac:dyDescent="0.25">
      <c r="A1949" t="s">
        <v>6</v>
      </c>
      <c r="B1949">
        <v>2034</v>
      </c>
      <c r="C1949" t="s">
        <v>18</v>
      </c>
      <c r="D1949" t="s">
        <v>127</v>
      </c>
      <c r="E1949">
        <v>0.05</v>
      </c>
      <c r="F1949" t="s">
        <v>128</v>
      </c>
    </row>
    <row r="1950" spans="1:6" x14ac:dyDescent="0.25">
      <c r="A1950" t="s">
        <v>6</v>
      </c>
      <c r="B1950">
        <v>2034</v>
      </c>
      <c r="C1950" t="s">
        <v>16</v>
      </c>
      <c r="D1950" t="s">
        <v>129</v>
      </c>
      <c r="E1950">
        <v>0.95</v>
      </c>
      <c r="F1950" t="s">
        <v>130</v>
      </c>
    </row>
    <row r="1951" spans="1:6" x14ac:dyDescent="0.25">
      <c r="A1951" t="s">
        <v>6</v>
      </c>
      <c r="B1951">
        <v>2034</v>
      </c>
      <c r="C1951" t="s">
        <v>18</v>
      </c>
      <c r="D1951" t="s">
        <v>129</v>
      </c>
      <c r="E1951">
        <v>0.05</v>
      </c>
      <c r="F1951" t="s">
        <v>130</v>
      </c>
    </row>
    <row r="1952" spans="1:6" x14ac:dyDescent="0.25">
      <c r="A1952" t="s">
        <v>6</v>
      </c>
      <c r="B1952">
        <v>2034</v>
      </c>
      <c r="C1952" t="s">
        <v>16</v>
      </c>
      <c r="D1952" t="s">
        <v>131</v>
      </c>
      <c r="E1952">
        <v>0.95</v>
      </c>
      <c r="F1952" t="s">
        <v>132</v>
      </c>
    </row>
    <row r="1953" spans="1:6" x14ac:dyDescent="0.25">
      <c r="A1953" t="s">
        <v>6</v>
      </c>
      <c r="B1953">
        <v>2034</v>
      </c>
      <c r="C1953" t="s">
        <v>18</v>
      </c>
      <c r="D1953" t="s">
        <v>131</v>
      </c>
      <c r="E1953">
        <v>0.05</v>
      </c>
      <c r="F1953" t="s">
        <v>132</v>
      </c>
    </row>
    <row r="1954" spans="1:6" x14ac:dyDescent="0.25">
      <c r="A1954" t="s">
        <v>6</v>
      </c>
      <c r="B1954">
        <v>2034</v>
      </c>
      <c r="C1954" t="s">
        <v>16</v>
      </c>
      <c r="D1954" t="s">
        <v>133</v>
      </c>
      <c r="E1954">
        <v>0.95</v>
      </c>
      <c r="F1954" t="s">
        <v>134</v>
      </c>
    </row>
    <row r="1955" spans="1:6" x14ac:dyDescent="0.25">
      <c r="A1955" t="s">
        <v>6</v>
      </c>
      <c r="B1955">
        <v>2034</v>
      </c>
      <c r="C1955" t="s">
        <v>18</v>
      </c>
      <c r="D1955" t="s">
        <v>133</v>
      </c>
      <c r="E1955">
        <v>0.05</v>
      </c>
      <c r="F1955" t="s">
        <v>134</v>
      </c>
    </row>
    <row r="1956" spans="1:6" x14ac:dyDescent="0.25">
      <c r="A1956" t="s">
        <v>6</v>
      </c>
      <c r="B1956">
        <v>2034</v>
      </c>
      <c r="C1956" t="s">
        <v>16</v>
      </c>
      <c r="D1956" t="s">
        <v>135</v>
      </c>
      <c r="E1956">
        <v>0.95</v>
      </c>
      <c r="F1956" t="s">
        <v>136</v>
      </c>
    </row>
    <row r="1957" spans="1:6" x14ac:dyDescent="0.25">
      <c r="A1957" t="s">
        <v>6</v>
      </c>
      <c r="B1957">
        <v>2034</v>
      </c>
      <c r="C1957" t="s">
        <v>18</v>
      </c>
      <c r="D1957" t="s">
        <v>135</v>
      </c>
      <c r="E1957">
        <v>0.05</v>
      </c>
      <c r="F1957" t="s">
        <v>136</v>
      </c>
    </row>
    <row r="1958" spans="1:6" x14ac:dyDescent="0.25">
      <c r="A1958" t="s">
        <v>6</v>
      </c>
      <c r="B1958">
        <v>2034</v>
      </c>
      <c r="C1958" t="s">
        <v>137</v>
      </c>
      <c r="D1958" t="s">
        <v>138</v>
      </c>
      <c r="E1958">
        <v>0.97058823529411697</v>
      </c>
      <c r="F1958" t="s">
        <v>139</v>
      </c>
    </row>
    <row r="1959" spans="1:6" x14ac:dyDescent="0.25">
      <c r="A1959" t="s">
        <v>6</v>
      </c>
      <c r="B1959">
        <v>2034</v>
      </c>
      <c r="C1959" t="s">
        <v>140</v>
      </c>
      <c r="D1959" t="s">
        <v>138</v>
      </c>
      <c r="E1959">
        <v>2.94117647058823E-2</v>
      </c>
      <c r="F1959" t="s">
        <v>139</v>
      </c>
    </row>
    <row r="1960" spans="1:6" x14ac:dyDescent="0.25">
      <c r="A1960" t="s">
        <v>6</v>
      </c>
      <c r="B1960">
        <v>2034</v>
      </c>
      <c r="C1960" t="s">
        <v>141</v>
      </c>
      <c r="D1960" t="s">
        <v>142</v>
      </c>
      <c r="E1960">
        <v>0.97792560386473404</v>
      </c>
      <c r="F1960" t="s">
        <v>143</v>
      </c>
    </row>
    <row r="1961" spans="1:6" x14ac:dyDescent="0.25">
      <c r="A1961" t="s">
        <v>6</v>
      </c>
      <c r="B1961">
        <v>2034</v>
      </c>
      <c r="C1961" t="s">
        <v>140</v>
      </c>
      <c r="D1961" t="s">
        <v>142</v>
      </c>
      <c r="E1961">
        <v>2.2074396135265701E-2</v>
      </c>
      <c r="F1961" t="s">
        <v>143</v>
      </c>
    </row>
    <row r="1962" spans="1:6" x14ac:dyDescent="0.25">
      <c r="A1962" t="s">
        <v>6</v>
      </c>
      <c r="B1962">
        <v>2034</v>
      </c>
      <c r="C1962" t="s">
        <v>141</v>
      </c>
      <c r="D1962" t="s">
        <v>144</v>
      </c>
      <c r="E1962">
        <v>0.97792560386473404</v>
      </c>
      <c r="F1962" t="s">
        <v>145</v>
      </c>
    </row>
    <row r="1963" spans="1:6" x14ac:dyDescent="0.25">
      <c r="A1963" t="s">
        <v>6</v>
      </c>
      <c r="B1963">
        <v>2034</v>
      </c>
      <c r="C1963" t="s">
        <v>140</v>
      </c>
      <c r="D1963" t="s">
        <v>144</v>
      </c>
      <c r="E1963">
        <v>2.2074396135265701E-2</v>
      </c>
      <c r="F1963" t="s">
        <v>145</v>
      </c>
    </row>
    <row r="1964" spans="1:6" x14ac:dyDescent="0.25">
      <c r="A1964" t="s">
        <v>6</v>
      </c>
      <c r="B1964">
        <v>2034</v>
      </c>
      <c r="C1964" t="s">
        <v>141</v>
      </c>
      <c r="D1964" t="s">
        <v>146</v>
      </c>
      <c r="E1964">
        <v>0.97792560386473404</v>
      </c>
      <c r="F1964" t="s">
        <v>147</v>
      </c>
    </row>
    <row r="1965" spans="1:6" x14ac:dyDescent="0.25">
      <c r="A1965" t="s">
        <v>6</v>
      </c>
      <c r="B1965">
        <v>2034</v>
      </c>
      <c r="C1965" t="s">
        <v>140</v>
      </c>
      <c r="D1965" t="s">
        <v>146</v>
      </c>
      <c r="E1965">
        <v>2.2074396135265701E-2</v>
      </c>
      <c r="F1965" t="s">
        <v>147</v>
      </c>
    </row>
    <row r="1966" spans="1:6" x14ac:dyDescent="0.25">
      <c r="A1966" t="s">
        <v>6</v>
      </c>
      <c r="B1966">
        <v>2034</v>
      </c>
      <c r="C1966" t="s">
        <v>140</v>
      </c>
      <c r="D1966" t="s">
        <v>148</v>
      </c>
      <c r="E1966">
        <v>0.97792560386473404</v>
      </c>
      <c r="F1966" t="s">
        <v>149</v>
      </c>
    </row>
    <row r="1967" spans="1:6" x14ac:dyDescent="0.25">
      <c r="A1967" t="s">
        <v>6</v>
      </c>
      <c r="B1967">
        <v>2034</v>
      </c>
      <c r="C1967" t="s">
        <v>150</v>
      </c>
      <c r="D1967" t="s">
        <v>148</v>
      </c>
      <c r="E1967">
        <v>2.2074396135265701E-2</v>
      </c>
      <c r="F1967" t="s">
        <v>149</v>
      </c>
    </row>
    <row r="1968" spans="1:6" x14ac:dyDescent="0.25">
      <c r="A1968" t="s">
        <v>6</v>
      </c>
      <c r="B1968">
        <v>2034</v>
      </c>
      <c r="C1968" t="s">
        <v>151</v>
      </c>
      <c r="D1968" t="s">
        <v>152</v>
      </c>
      <c r="E1968">
        <v>0.98499999999999999</v>
      </c>
      <c r="F1968" t="s">
        <v>153</v>
      </c>
    </row>
    <row r="1969" spans="1:6" x14ac:dyDescent="0.25">
      <c r="A1969" t="s">
        <v>6</v>
      </c>
      <c r="B1969">
        <v>2034</v>
      </c>
      <c r="C1969" t="s">
        <v>140</v>
      </c>
      <c r="D1969" t="s">
        <v>152</v>
      </c>
      <c r="E1969">
        <v>1.4999999999999999E-2</v>
      </c>
      <c r="F1969" t="s">
        <v>153</v>
      </c>
    </row>
    <row r="1970" spans="1:6" x14ac:dyDescent="0.25">
      <c r="A1970" t="s">
        <v>6</v>
      </c>
      <c r="B1970">
        <v>2034</v>
      </c>
      <c r="C1970" t="s">
        <v>151</v>
      </c>
      <c r="D1970" t="s">
        <v>154</v>
      </c>
      <c r="E1970">
        <v>0.98499999999999999</v>
      </c>
      <c r="F1970" t="s">
        <v>155</v>
      </c>
    </row>
    <row r="1971" spans="1:6" x14ac:dyDescent="0.25">
      <c r="A1971" t="s">
        <v>6</v>
      </c>
      <c r="B1971">
        <v>2034</v>
      </c>
      <c r="C1971" t="s">
        <v>140</v>
      </c>
      <c r="D1971" t="s">
        <v>154</v>
      </c>
      <c r="E1971">
        <v>1.4999999999999999E-2</v>
      </c>
      <c r="F1971" t="s">
        <v>155</v>
      </c>
    </row>
    <row r="1972" spans="1:6" x14ac:dyDescent="0.25">
      <c r="A1972" t="s">
        <v>6</v>
      </c>
      <c r="B1972">
        <v>2034</v>
      </c>
      <c r="C1972" t="s">
        <v>151</v>
      </c>
      <c r="D1972" t="s">
        <v>156</v>
      </c>
      <c r="E1972">
        <v>0.98499999999999999</v>
      </c>
      <c r="F1972" t="s">
        <v>157</v>
      </c>
    </row>
    <row r="1973" spans="1:6" x14ac:dyDescent="0.25">
      <c r="A1973" t="s">
        <v>6</v>
      </c>
      <c r="B1973">
        <v>2034</v>
      </c>
      <c r="C1973" t="s">
        <v>140</v>
      </c>
      <c r="D1973" t="s">
        <v>156</v>
      </c>
      <c r="E1973">
        <v>1.4999999999999999E-2</v>
      </c>
      <c r="F1973" t="s">
        <v>157</v>
      </c>
    </row>
    <row r="1974" spans="1:6" x14ac:dyDescent="0.25">
      <c r="A1974" t="s">
        <v>6</v>
      </c>
      <c r="B1974">
        <v>2034</v>
      </c>
      <c r="C1974" t="s">
        <v>158</v>
      </c>
      <c r="D1974" t="s">
        <v>159</v>
      </c>
      <c r="E1974">
        <v>0.97058823529411697</v>
      </c>
      <c r="F1974" t="s">
        <v>160</v>
      </c>
    </row>
    <row r="1975" spans="1:6" x14ac:dyDescent="0.25">
      <c r="A1975" t="s">
        <v>6</v>
      </c>
      <c r="B1975">
        <v>2034</v>
      </c>
      <c r="C1975" t="s">
        <v>140</v>
      </c>
      <c r="D1975" t="s">
        <v>159</v>
      </c>
      <c r="E1975">
        <v>2.94117647058823E-2</v>
      </c>
      <c r="F1975" t="s">
        <v>160</v>
      </c>
    </row>
    <row r="1976" spans="1:6" x14ac:dyDescent="0.25">
      <c r="A1976" t="s">
        <v>6</v>
      </c>
      <c r="B1976">
        <v>2034</v>
      </c>
      <c r="C1976" t="s">
        <v>141</v>
      </c>
      <c r="D1976" t="s">
        <v>161</v>
      </c>
      <c r="E1976">
        <v>0.98499999999999999</v>
      </c>
      <c r="F1976" t="s">
        <v>162</v>
      </c>
    </row>
    <row r="1977" spans="1:6" x14ac:dyDescent="0.25">
      <c r="A1977" t="s">
        <v>6</v>
      </c>
      <c r="B1977">
        <v>2034</v>
      </c>
      <c r="C1977" t="s">
        <v>140</v>
      </c>
      <c r="D1977" t="s">
        <v>161</v>
      </c>
      <c r="E1977">
        <v>1.4999999999999999E-2</v>
      </c>
      <c r="F1977" t="s">
        <v>162</v>
      </c>
    </row>
    <row r="1978" spans="1:6" x14ac:dyDescent="0.25">
      <c r="A1978" t="s">
        <v>6</v>
      </c>
      <c r="B1978">
        <v>2034</v>
      </c>
      <c r="C1978" t="s">
        <v>141</v>
      </c>
      <c r="D1978" t="s">
        <v>163</v>
      </c>
      <c r="E1978">
        <v>0.98499999999999999</v>
      </c>
      <c r="F1978" t="s">
        <v>164</v>
      </c>
    </row>
    <row r="1979" spans="1:6" x14ac:dyDescent="0.25">
      <c r="A1979" t="s">
        <v>6</v>
      </c>
      <c r="B1979">
        <v>2034</v>
      </c>
      <c r="C1979" t="s">
        <v>140</v>
      </c>
      <c r="D1979" t="s">
        <v>163</v>
      </c>
      <c r="E1979">
        <v>1.4999999999999999E-2</v>
      </c>
      <c r="F1979" t="s">
        <v>164</v>
      </c>
    </row>
    <row r="1980" spans="1:6" x14ac:dyDescent="0.25">
      <c r="A1980" t="s">
        <v>6</v>
      </c>
      <c r="B1980">
        <v>2034</v>
      </c>
      <c r="C1980" t="s">
        <v>141</v>
      </c>
      <c r="D1980" t="s">
        <v>165</v>
      </c>
      <c r="E1980">
        <v>0.98499999999999999</v>
      </c>
      <c r="F1980" t="s">
        <v>166</v>
      </c>
    </row>
    <row r="1981" spans="1:6" x14ac:dyDescent="0.25">
      <c r="A1981" t="s">
        <v>6</v>
      </c>
      <c r="B1981">
        <v>2034</v>
      </c>
      <c r="C1981" t="s">
        <v>140</v>
      </c>
      <c r="D1981" t="s">
        <v>165</v>
      </c>
      <c r="E1981">
        <v>1.4999999999999999E-2</v>
      </c>
      <c r="F1981" t="s">
        <v>166</v>
      </c>
    </row>
    <row r="1982" spans="1:6" x14ac:dyDescent="0.25">
      <c r="A1982" t="s">
        <v>6</v>
      </c>
      <c r="B1982">
        <v>2034</v>
      </c>
      <c r="C1982" t="s">
        <v>91</v>
      </c>
      <c r="D1982" t="s">
        <v>167</v>
      </c>
      <c r="E1982">
        <v>0.95</v>
      </c>
      <c r="F1982" t="s">
        <v>168</v>
      </c>
    </row>
    <row r="1983" spans="1:6" x14ac:dyDescent="0.25">
      <c r="A1983" t="s">
        <v>6</v>
      </c>
      <c r="B1983">
        <v>2034</v>
      </c>
      <c r="C1983" t="s">
        <v>94</v>
      </c>
      <c r="D1983" t="s">
        <v>167</v>
      </c>
      <c r="E1983">
        <v>0.05</v>
      </c>
      <c r="F1983" t="s">
        <v>168</v>
      </c>
    </row>
    <row r="1984" spans="1:6" x14ac:dyDescent="0.25">
      <c r="A1984" t="s">
        <v>6</v>
      </c>
      <c r="B1984">
        <v>2034</v>
      </c>
      <c r="C1984" t="s">
        <v>91</v>
      </c>
      <c r="D1984" t="s">
        <v>169</v>
      </c>
      <c r="E1984">
        <v>0.95</v>
      </c>
      <c r="F1984" t="s">
        <v>170</v>
      </c>
    </row>
    <row r="1985" spans="1:6" x14ac:dyDescent="0.25">
      <c r="A1985" t="s">
        <v>6</v>
      </c>
      <c r="B1985">
        <v>2034</v>
      </c>
      <c r="C1985" t="s">
        <v>94</v>
      </c>
      <c r="D1985" t="s">
        <v>169</v>
      </c>
      <c r="E1985">
        <v>0.05</v>
      </c>
      <c r="F1985" t="s">
        <v>170</v>
      </c>
    </row>
    <row r="1986" spans="1:6" x14ac:dyDescent="0.25">
      <c r="A1986" t="s">
        <v>6</v>
      </c>
      <c r="B1986">
        <v>2034</v>
      </c>
      <c r="C1986" t="s">
        <v>91</v>
      </c>
      <c r="D1986" t="s">
        <v>171</v>
      </c>
      <c r="E1986">
        <v>0.95</v>
      </c>
      <c r="F1986" t="s">
        <v>172</v>
      </c>
    </row>
    <row r="1987" spans="1:6" x14ac:dyDescent="0.25">
      <c r="A1987" t="s">
        <v>6</v>
      </c>
      <c r="B1987">
        <v>2034</v>
      </c>
      <c r="C1987" t="s">
        <v>94</v>
      </c>
      <c r="D1987" t="s">
        <v>171</v>
      </c>
      <c r="E1987">
        <v>0.05</v>
      </c>
      <c r="F1987" t="s">
        <v>172</v>
      </c>
    </row>
    <row r="1988" spans="1:6" x14ac:dyDescent="0.25">
      <c r="A1988" t="s">
        <v>6</v>
      </c>
      <c r="B1988">
        <v>2034</v>
      </c>
      <c r="C1988" t="s">
        <v>91</v>
      </c>
      <c r="D1988" t="s">
        <v>173</v>
      </c>
      <c r="E1988">
        <v>0.95</v>
      </c>
      <c r="F1988" t="s">
        <v>174</v>
      </c>
    </row>
    <row r="1989" spans="1:6" x14ac:dyDescent="0.25">
      <c r="A1989" t="s">
        <v>6</v>
      </c>
      <c r="B1989">
        <v>2034</v>
      </c>
      <c r="C1989" t="s">
        <v>94</v>
      </c>
      <c r="D1989" t="s">
        <v>173</v>
      </c>
      <c r="E1989">
        <v>0.05</v>
      </c>
      <c r="F1989" t="s">
        <v>174</v>
      </c>
    </row>
    <row r="1990" spans="1:6" x14ac:dyDescent="0.25">
      <c r="A1990" t="s">
        <v>6</v>
      </c>
      <c r="B1990">
        <v>2034</v>
      </c>
      <c r="C1990" t="s">
        <v>91</v>
      </c>
      <c r="D1990" t="s">
        <v>175</v>
      </c>
      <c r="E1990">
        <v>0.95</v>
      </c>
      <c r="F1990" t="s">
        <v>176</v>
      </c>
    </row>
    <row r="1991" spans="1:6" x14ac:dyDescent="0.25">
      <c r="A1991" t="s">
        <v>6</v>
      </c>
      <c r="B1991">
        <v>2034</v>
      </c>
      <c r="C1991" t="s">
        <v>94</v>
      </c>
      <c r="D1991" t="s">
        <v>175</v>
      </c>
      <c r="E1991">
        <v>0.05</v>
      </c>
      <c r="F1991" t="s">
        <v>176</v>
      </c>
    </row>
    <row r="1992" spans="1:6" x14ac:dyDescent="0.25">
      <c r="A1992" t="s">
        <v>6</v>
      </c>
      <c r="B1992">
        <v>2034</v>
      </c>
      <c r="C1992" t="s">
        <v>91</v>
      </c>
      <c r="D1992" t="s">
        <v>177</v>
      </c>
      <c r="E1992">
        <v>0.95</v>
      </c>
      <c r="F1992" t="s">
        <v>178</v>
      </c>
    </row>
    <row r="1993" spans="1:6" x14ac:dyDescent="0.25">
      <c r="A1993" t="s">
        <v>6</v>
      </c>
      <c r="B1993">
        <v>2034</v>
      </c>
      <c r="C1993" t="s">
        <v>94</v>
      </c>
      <c r="D1993" t="s">
        <v>177</v>
      </c>
      <c r="E1993">
        <v>0.05</v>
      </c>
      <c r="F1993" t="s">
        <v>178</v>
      </c>
    </row>
    <row r="1994" spans="1:6" x14ac:dyDescent="0.25">
      <c r="A1994" t="s">
        <v>6</v>
      </c>
      <c r="B1994">
        <v>2034</v>
      </c>
      <c r="C1994" t="s">
        <v>91</v>
      </c>
      <c r="D1994" t="s">
        <v>179</v>
      </c>
      <c r="E1994">
        <v>0.95</v>
      </c>
      <c r="F1994" t="s">
        <v>180</v>
      </c>
    </row>
    <row r="1995" spans="1:6" x14ac:dyDescent="0.25">
      <c r="A1995" t="s">
        <v>6</v>
      </c>
      <c r="B1995">
        <v>2034</v>
      </c>
      <c r="C1995" t="s">
        <v>94</v>
      </c>
      <c r="D1995" t="s">
        <v>179</v>
      </c>
      <c r="E1995">
        <v>0.05</v>
      </c>
      <c r="F1995" t="s">
        <v>180</v>
      </c>
    </row>
    <row r="1996" spans="1:6" x14ac:dyDescent="0.25">
      <c r="A1996" t="s">
        <v>6</v>
      </c>
      <c r="B1996">
        <v>2034</v>
      </c>
      <c r="C1996" t="s">
        <v>91</v>
      </c>
      <c r="D1996" t="s">
        <v>181</v>
      </c>
      <c r="E1996">
        <v>0.95</v>
      </c>
      <c r="F1996" t="s">
        <v>182</v>
      </c>
    </row>
    <row r="1997" spans="1:6" x14ac:dyDescent="0.25">
      <c r="A1997" t="s">
        <v>6</v>
      </c>
      <c r="B1997">
        <v>2034</v>
      </c>
      <c r="C1997" t="s">
        <v>94</v>
      </c>
      <c r="D1997" t="s">
        <v>181</v>
      </c>
      <c r="E1997">
        <v>0.05</v>
      </c>
      <c r="F1997" t="s">
        <v>182</v>
      </c>
    </row>
    <row r="1998" spans="1:6" x14ac:dyDescent="0.25">
      <c r="A1998" t="s">
        <v>6</v>
      </c>
      <c r="B1998">
        <v>2034</v>
      </c>
      <c r="C1998" t="s">
        <v>91</v>
      </c>
      <c r="D1998" t="s">
        <v>183</v>
      </c>
      <c r="E1998">
        <v>0.95</v>
      </c>
      <c r="F1998" t="s">
        <v>184</v>
      </c>
    </row>
    <row r="1999" spans="1:6" x14ac:dyDescent="0.25">
      <c r="A1999" t="s">
        <v>6</v>
      </c>
      <c r="B1999">
        <v>2034</v>
      </c>
      <c r="C1999" t="s">
        <v>94</v>
      </c>
      <c r="D1999" t="s">
        <v>183</v>
      </c>
      <c r="E1999">
        <v>0.05</v>
      </c>
      <c r="F1999" t="s">
        <v>184</v>
      </c>
    </row>
    <row r="2000" spans="1:6" x14ac:dyDescent="0.25">
      <c r="A2000" t="s">
        <v>6</v>
      </c>
      <c r="B2000">
        <v>2034</v>
      </c>
      <c r="C2000" t="s">
        <v>19</v>
      </c>
      <c r="D2000" t="s">
        <v>185</v>
      </c>
      <c r="E2000">
        <v>0.97058823529411697</v>
      </c>
      <c r="F2000" t="s">
        <v>20</v>
      </c>
    </row>
    <row r="2001" spans="1:6" x14ac:dyDescent="0.25">
      <c r="A2001" t="s">
        <v>6</v>
      </c>
      <c r="B2001">
        <v>2034</v>
      </c>
      <c r="C2001" t="s">
        <v>21</v>
      </c>
      <c r="D2001" t="s">
        <v>185</v>
      </c>
      <c r="E2001">
        <v>2.94117647058823E-2</v>
      </c>
      <c r="F2001" t="s">
        <v>20</v>
      </c>
    </row>
    <row r="2002" spans="1:6" x14ac:dyDescent="0.25">
      <c r="A2002" t="s">
        <v>6</v>
      </c>
      <c r="B2002">
        <v>2034</v>
      </c>
      <c r="C2002" t="s">
        <v>186</v>
      </c>
      <c r="D2002" t="s">
        <v>187</v>
      </c>
      <c r="E2002">
        <v>0.97792560386473404</v>
      </c>
      <c r="F2002" t="s">
        <v>188</v>
      </c>
    </row>
    <row r="2003" spans="1:6" x14ac:dyDescent="0.25">
      <c r="A2003" t="s">
        <v>6</v>
      </c>
      <c r="B2003">
        <v>2034</v>
      </c>
      <c r="C2003" t="s">
        <v>19</v>
      </c>
      <c r="D2003" t="s">
        <v>187</v>
      </c>
      <c r="E2003">
        <v>2.2074396135265701E-2</v>
      </c>
      <c r="F2003" t="s">
        <v>188</v>
      </c>
    </row>
    <row r="2004" spans="1:6" x14ac:dyDescent="0.25">
      <c r="A2004" t="s">
        <v>6</v>
      </c>
      <c r="B2004">
        <v>2034</v>
      </c>
      <c r="C2004" t="s">
        <v>186</v>
      </c>
      <c r="D2004" t="s">
        <v>189</v>
      </c>
      <c r="E2004">
        <v>0.97792560386473404</v>
      </c>
      <c r="F2004" t="s">
        <v>190</v>
      </c>
    </row>
    <row r="2005" spans="1:6" x14ac:dyDescent="0.25">
      <c r="A2005" t="s">
        <v>6</v>
      </c>
      <c r="B2005">
        <v>2034</v>
      </c>
      <c r="C2005" t="s">
        <v>19</v>
      </c>
      <c r="D2005" t="s">
        <v>189</v>
      </c>
      <c r="E2005">
        <v>2.2074396135265701E-2</v>
      </c>
      <c r="F2005" t="s">
        <v>190</v>
      </c>
    </row>
    <row r="2006" spans="1:6" x14ac:dyDescent="0.25">
      <c r="A2006" t="s">
        <v>6</v>
      </c>
      <c r="B2006">
        <v>2034</v>
      </c>
      <c r="C2006" t="s">
        <v>186</v>
      </c>
      <c r="D2006" t="s">
        <v>191</v>
      </c>
      <c r="E2006">
        <v>0.97792560386473404</v>
      </c>
      <c r="F2006" t="s">
        <v>192</v>
      </c>
    </row>
    <row r="2007" spans="1:6" x14ac:dyDescent="0.25">
      <c r="A2007" t="s">
        <v>6</v>
      </c>
      <c r="B2007">
        <v>2034</v>
      </c>
      <c r="C2007" t="s">
        <v>19</v>
      </c>
      <c r="D2007" t="s">
        <v>191</v>
      </c>
      <c r="E2007">
        <v>2.2074396135265701E-2</v>
      </c>
      <c r="F2007" t="s">
        <v>192</v>
      </c>
    </row>
    <row r="2008" spans="1:6" x14ac:dyDescent="0.25">
      <c r="A2008" t="s">
        <v>6</v>
      </c>
      <c r="B2008">
        <v>2034</v>
      </c>
      <c r="C2008" t="s">
        <v>19</v>
      </c>
      <c r="D2008" t="s">
        <v>193</v>
      </c>
      <c r="E2008">
        <v>0.97792560386473404</v>
      </c>
      <c r="F2008" t="s">
        <v>194</v>
      </c>
    </row>
    <row r="2009" spans="1:6" x14ac:dyDescent="0.25">
      <c r="A2009" t="s">
        <v>6</v>
      </c>
      <c r="B2009">
        <v>2034</v>
      </c>
      <c r="C2009" t="s">
        <v>195</v>
      </c>
      <c r="D2009" t="s">
        <v>193</v>
      </c>
      <c r="E2009">
        <v>2.2074396135265701E-2</v>
      </c>
      <c r="F2009" t="s">
        <v>194</v>
      </c>
    </row>
    <row r="2010" spans="1:6" x14ac:dyDescent="0.25">
      <c r="A2010" t="s">
        <v>6</v>
      </c>
      <c r="B2010">
        <v>2034</v>
      </c>
      <c r="C2010" t="s">
        <v>22</v>
      </c>
      <c r="D2010" t="s">
        <v>196</v>
      </c>
      <c r="E2010">
        <v>0.98499999999999999</v>
      </c>
      <c r="F2010" t="s">
        <v>197</v>
      </c>
    </row>
    <row r="2011" spans="1:6" x14ac:dyDescent="0.25">
      <c r="A2011" t="s">
        <v>6</v>
      </c>
      <c r="B2011">
        <v>2034</v>
      </c>
      <c r="C2011" t="s">
        <v>19</v>
      </c>
      <c r="D2011" t="s">
        <v>196</v>
      </c>
      <c r="E2011">
        <v>1.4999999999999999E-2</v>
      </c>
      <c r="F2011" t="s">
        <v>197</v>
      </c>
    </row>
    <row r="2012" spans="1:6" x14ac:dyDescent="0.25">
      <c r="A2012" t="s">
        <v>6</v>
      </c>
      <c r="B2012">
        <v>2034</v>
      </c>
      <c r="C2012" t="s">
        <v>22</v>
      </c>
      <c r="D2012" t="s">
        <v>198</v>
      </c>
      <c r="E2012">
        <v>0.98499999999999999</v>
      </c>
      <c r="F2012" t="s">
        <v>23</v>
      </c>
    </row>
    <row r="2013" spans="1:6" x14ac:dyDescent="0.25">
      <c r="A2013" t="s">
        <v>6</v>
      </c>
      <c r="B2013">
        <v>2034</v>
      </c>
      <c r="C2013" t="s">
        <v>19</v>
      </c>
      <c r="D2013" t="s">
        <v>198</v>
      </c>
      <c r="E2013">
        <v>1.4999999999999999E-2</v>
      </c>
      <c r="F2013" t="s">
        <v>23</v>
      </c>
    </row>
    <row r="2014" spans="1:6" x14ac:dyDescent="0.25">
      <c r="A2014" t="s">
        <v>6</v>
      </c>
      <c r="B2014">
        <v>2034</v>
      </c>
      <c r="C2014" t="s">
        <v>22</v>
      </c>
      <c r="D2014" t="s">
        <v>199</v>
      </c>
      <c r="E2014">
        <v>0.98499999999999999</v>
      </c>
      <c r="F2014" t="s">
        <v>200</v>
      </c>
    </row>
    <row r="2015" spans="1:6" x14ac:dyDescent="0.25">
      <c r="A2015" t="s">
        <v>6</v>
      </c>
      <c r="B2015">
        <v>2034</v>
      </c>
      <c r="C2015" t="s">
        <v>19</v>
      </c>
      <c r="D2015" t="s">
        <v>199</v>
      </c>
      <c r="E2015">
        <v>1.4999999999999999E-2</v>
      </c>
      <c r="F2015" t="s">
        <v>200</v>
      </c>
    </row>
    <row r="2016" spans="1:6" x14ac:dyDescent="0.25">
      <c r="A2016" t="s">
        <v>6</v>
      </c>
      <c r="B2016">
        <v>2034</v>
      </c>
      <c r="C2016" t="s">
        <v>24</v>
      </c>
      <c r="D2016" t="s">
        <v>201</v>
      </c>
      <c r="E2016">
        <v>0.97058823529411697</v>
      </c>
      <c r="F2016" t="s">
        <v>25</v>
      </c>
    </row>
    <row r="2017" spans="1:6" x14ac:dyDescent="0.25">
      <c r="A2017" t="s">
        <v>6</v>
      </c>
      <c r="B2017">
        <v>2034</v>
      </c>
      <c r="C2017" t="s">
        <v>19</v>
      </c>
      <c r="D2017" t="s">
        <v>201</v>
      </c>
      <c r="E2017">
        <v>2.94117647058823E-2</v>
      </c>
      <c r="F2017" t="s">
        <v>25</v>
      </c>
    </row>
    <row r="2018" spans="1:6" x14ac:dyDescent="0.25">
      <c r="A2018" t="s">
        <v>6</v>
      </c>
      <c r="B2018">
        <v>2034</v>
      </c>
      <c r="C2018" t="s">
        <v>186</v>
      </c>
      <c r="D2018" t="s">
        <v>202</v>
      </c>
      <c r="E2018">
        <v>0.98499999999999999</v>
      </c>
      <c r="F2018" t="s">
        <v>203</v>
      </c>
    </row>
    <row r="2019" spans="1:6" x14ac:dyDescent="0.25">
      <c r="A2019" t="s">
        <v>6</v>
      </c>
      <c r="B2019">
        <v>2034</v>
      </c>
      <c r="C2019" t="s">
        <v>19</v>
      </c>
      <c r="D2019" t="s">
        <v>202</v>
      </c>
      <c r="E2019">
        <v>1.4999999999999999E-2</v>
      </c>
      <c r="F2019" t="s">
        <v>203</v>
      </c>
    </row>
    <row r="2020" spans="1:6" x14ac:dyDescent="0.25">
      <c r="A2020" t="s">
        <v>6</v>
      </c>
      <c r="B2020">
        <v>2034</v>
      </c>
      <c r="C2020" t="s">
        <v>186</v>
      </c>
      <c r="D2020" t="s">
        <v>204</v>
      </c>
      <c r="E2020">
        <v>0.98499999999999999</v>
      </c>
      <c r="F2020" t="s">
        <v>205</v>
      </c>
    </row>
    <row r="2021" spans="1:6" x14ac:dyDescent="0.25">
      <c r="A2021" t="s">
        <v>6</v>
      </c>
      <c r="B2021">
        <v>2034</v>
      </c>
      <c r="C2021" t="s">
        <v>19</v>
      </c>
      <c r="D2021" t="s">
        <v>204</v>
      </c>
      <c r="E2021">
        <v>1.4999999999999999E-2</v>
      </c>
      <c r="F2021" t="s">
        <v>205</v>
      </c>
    </row>
    <row r="2022" spans="1:6" x14ac:dyDescent="0.25">
      <c r="A2022" t="s">
        <v>6</v>
      </c>
      <c r="B2022">
        <v>2034</v>
      </c>
      <c r="C2022" t="s">
        <v>186</v>
      </c>
      <c r="D2022" t="s">
        <v>206</v>
      </c>
      <c r="E2022">
        <v>0.98499999999999999</v>
      </c>
      <c r="F2022" t="s">
        <v>207</v>
      </c>
    </row>
    <row r="2023" spans="1:6" x14ac:dyDescent="0.25">
      <c r="A2023" t="s">
        <v>6</v>
      </c>
      <c r="B2023">
        <v>2034</v>
      </c>
      <c r="C2023" t="s">
        <v>19</v>
      </c>
      <c r="D2023" t="s">
        <v>206</v>
      </c>
      <c r="E2023">
        <v>1.4999999999999999E-2</v>
      </c>
      <c r="F2023" t="s">
        <v>207</v>
      </c>
    </row>
    <row r="2024" spans="1:6" x14ac:dyDescent="0.25">
      <c r="A2024" t="s">
        <v>6</v>
      </c>
      <c r="B2024">
        <v>2034</v>
      </c>
      <c r="C2024" t="s">
        <v>26</v>
      </c>
      <c r="D2024" t="s">
        <v>208</v>
      </c>
      <c r="E2024">
        <v>0.95</v>
      </c>
      <c r="F2024" t="s">
        <v>27</v>
      </c>
    </row>
    <row r="2025" spans="1:6" x14ac:dyDescent="0.25">
      <c r="A2025" t="s">
        <v>6</v>
      </c>
      <c r="B2025">
        <v>2034</v>
      </c>
      <c r="C2025" t="s">
        <v>28</v>
      </c>
      <c r="D2025" t="s">
        <v>208</v>
      </c>
      <c r="E2025">
        <v>0.05</v>
      </c>
      <c r="F2025" t="s">
        <v>27</v>
      </c>
    </row>
    <row r="2026" spans="1:6" x14ac:dyDescent="0.25">
      <c r="A2026" t="s">
        <v>6</v>
      </c>
      <c r="B2026">
        <v>2034</v>
      </c>
      <c r="C2026" t="s">
        <v>26</v>
      </c>
      <c r="D2026" t="s">
        <v>209</v>
      </c>
      <c r="E2026">
        <v>0.95</v>
      </c>
      <c r="F2026" t="s">
        <v>210</v>
      </c>
    </row>
    <row r="2027" spans="1:6" x14ac:dyDescent="0.25">
      <c r="A2027" t="s">
        <v>6</v>
      </c>
      <c r="B2027">
        <v>2034</v>
      </c>
      <c r="C2027" t="s">
        <v>28</v>
      </c>
      <c r="D2027" t="s">
        <v>209</v>
      </c>
      <c r="E2027">
        <v>0.05</v>
      </c>
      <c r="F2027" t="s">
        <v>210</v>
      </c>
    </row>
    <row r="2028" spans="1:6" x14ac:dyDescent="0.25">
      <c r="A2028" t="s">
        <v>6</v>
      </c>
      <c r="B2028">
        <v>2034</v>
      </c>
      <c r="C2028" t="s">
        <v>26</v>
      </c>
      <c r="D2028" t="s">
        <v>211</v>
      </c>
      <c r="E2028">
        <v>0.95</v>
      </c>
      <c r="F2028" t="s">
        <v>212</v>
      </c>
    </row>
    <row r="2029" spans="1:6" x14ac:dyDescent="0.25">
      <c r="A2029" t="s">
        <v>6</v>
      </c>
      <c r="B2029">
        <v>2034</v>
      </c>
      <c r="C2029" t="s">
        <v>28</v>
      </c>
      <c r="D2029" t="s">
        <v>211</v>
      </c>
      <c r="E2029">
        <v>0.05</v>
      </c>
      <c r="F2029" t="s">
        <v>212</v>
      </c>
    </row>
    <row r="2030" spans="1:6" x14ac:dyDescent="0.25">
      <c r="A2030" t="s">
        <v>6</v>
      </c>
      <c r="B2030">
        <v>2034</v>
      </c>
      <c r="C2030" t="s">
        <v>26</v>
      </c>
      <c r="D2030" t="s">
        <v>213</v>
      </c>
      <c r="E2030">
        <v>0.95</v>
      </c>
      <c r="F2030" t="s">
        <v>214</v>
      </c>
    </row>
    <row r="2031" spans="1:6" x14ac:dyDescent="0.25">
      <c r="A2031" t="s">
        <v>6</v>
      </c>
      <c r="B2031">
        <v>2034</v>
      </c>
      <c r="C2031" t="s">
        <v>28</v>
      </c>
      <c r="D2031" t="s">
        <v>213</v>
      </c>
      <c r="E2031">
        <v>0.05</v>
      </c>
      <c r="F2031" t="s">
        <v>214</v>
      </c>
    </row>
    <row r="2032" spans="1:6" x14ac:dyDescent="0.25">
      <c r="A2032" t="s">
        <v>6</v>
      </c>
      <c r="B2032">
        <v>2034</v>
      </c>
      <c r="C2032" t="s">
        <v>26</v>
      </c>
      <c r="D2032" t="s">
        <v>215</v>
      </c>
      <c r="E2032">
        <v>0.95</v>
      </c>
      <c r="F2032" t="s">
        <v>216</v>
      </c>
    </row>
    <row r="2033" spans="1:6" x14ac:dyDescent="0.25">
      <c r="A2033" t="s">
        <v>6</v>
      </c>
      <c r="B2033">
        <v>2034</v>
      </c>
      <c r="C2033" t="s">
        <v>28</v>
      </c>
      <c r="D2033" t="s">
        <v>215</v>
      </c>
      <c r="E2033">
        <v>0.05</v>
      </c>
      <c r="F2033" t="s">
        <v>216</v>
      </c>
    </row>
    <row r="2034" spans="1:6" x14ac:dyDescent="0.25">
      <c r="A2034" t="s">
        <v>6</v>
      </c>
      <c r="B2034">
        <v>2034</v>
      </c>
      <c r="C2034" t="s">
        <v>26</v>
      </c>
      <c r="D2034" t="s">
        <v>45</v>
      </c>
      <c r="E2034">
        <v>0.95</v>
      </c>
      <c r="F2034" t="s">
        <v>46</v>
      </c>
    </row>
    <row r="2035" spans="1:6" x14ac:dyDescent="0.25">
      <c r="A2035" t="s">
        <v>6</v>
      </c>
      <c r="B2035">
        <v>2034</v>
      </c>
      <c r="C2035" t="s">
        <v>28</v>
      </c>
      <c r="D2035" t="s">
        <v>45</v>
      </c>
      <c r="E2035">
        <v>0.05</v>
      </c>
      <c r="F2035" t="s">
        <v>46</v>
      </c>
    </row>
    <row r="2036" spans="1:6" x14ac:dyDescent="0.25">
      <c r="A2036" t="s">
        <v>6</v>
      </c>
      <c r="B2036">
        <v>2034</v>
      </c>
      <c r="C2036" t="s">
        <v>26</v>
      </c>
      <c r="D2036" t="s">
        <v>47</v>
      </c>
      <c r="E2036">
        <v>0.95</v>
      </c>
      <c r="F2036" t="s">
        <v>48</v>
      </c>
    </row>
    <row r="2037" spans="1:6" x14ac:dyDescent="0.25">
      <c r="A2037" t="s">
        <v>6</v>
      </c>
      <c r="B2037">
        <v>2034</v>
      </c>
      <c r="C2037" t="s">
        <v>28</v>
      </c>
      <c r="D2037" t="s">
        <v>47</v>
      </c>
      <c r="E2037">
        <v>0.05</v>
      </c>
      <c r="F2037" t="s">
        <v>48</v>
      </c>
    </row>
    <row r="2038" spans="1:6" x14ac:dyDescent="0.25">
      <c r="A2038" t="s">
        <v>6</v>
      </c>
      <c r="B2038">
        <v>2034</v>
      </c>
      <c r="C2038" t="s">
        <v>26</v>
      </c>
      <c r="D2038" t="s">
        <v>49</v>
      </c>
      <c r="E2038">
        <v>0.95</v>
      </c>
      <c r="F2038" t="s">
        <v>50</v>
      </c>
    </row>
    <row r="2039" spans="1:6" x14ac:dyDescent="0.25">
      <c r="A2039" t="s">
        <v>6</v>
      </c>
      <c r="B2039">
        <v>2034</v>
      </c>
      <c r="C2039" t="s">
        <v>28</v>
      </c>
      <c r="D2039" t="s">
        <v>49</v>
      </c>
      <c r="E2039">
        <v>0.05</v>
      </c>
      <c r="F2039" t="s">
        <v>50</v>
      </c>
    </row>
    <row r="2040" spans="1:6" x14ac:dyDescent="0.25">
      <c r="A2040" t="s">
        <v>6</v>
      </c>
      <c r="B2040">
        <v>2034</v>
      </c>
      <c r="C2040" t="s">
        <v>26</v>
      </c>
      <c r="D2040" t="s">
        <v>51</v>
      </c>
      <c r="E2040">
        <v>0.95</v>
      </c>
      <c r="F2040" t="s">
        <v>52</v>
      </c>
    </row>
    <row r="2041" spans="1:6" x14ac:dyDescent="0.25">
      <c r="A2041" t="s">
        <v>6</v>
      </c>
      <c r="B2041">
        <v>2034</v>
      </c>
      <c r="C2041" t="s">
        <v>28</v>
      </c>
      <c r="D2041" t="s">
        <v>51</v>
      </c>
      <c r="E2041">
        <v>0.05</v>
      </c>
      <c r="F2041" t="s">
        <v>52</v>
      </c>
    </row>
    <row r="2042" spans="1:6" x14ac:dyDescent="0.25">
      <c r="A2042" t="s">
        <v>6</v>
      </c>
      <c r="B2042">
        <v>2034</v>
      </c>
      <c r="C2042" t="s">
        <v>29</v>
      </c>
      <c r="D2042" t="s">
        <v>53</v>
      </c>
      <c r="E2042">
        <v>0.97058823529411697</v>
      </c>
      <c r="F2042" t="s">
        <v>30</v>
      </c>
    </row>
    <row r="2043" spans="1:6" x14ac:dyDescent="0.25">
      <c r="A2043" t="s">
        <v>6</v>
      </c>
      <c r="B2043">
        <v>2034</v>
      </c>
      <c r="C2043" t="s">
        <v>31</v>
      </c>
      <c r="D2043" t="s">
        <v>53</v>
      </c>
      <c r="E2043">
        <v>2.94117647058823E-2</v>
      </c>
      <c r="F2043" t="s">
        <v>30</v>
      </c>
    </row>
    <row r="2044" spans="1:6" x14ac:dyDescent="0.25">
      <c r="A2044" t="s">
        <v>6</v>
      </c>
      <c r="B2044">
        <v>2034</v>
      </c>
      <c r="C2044" t="s">
        <v>54</v>
      </c>
      <c r="D2044" t="s">
        <v>55</v>
      </c>
      <c r="E2044">
        <v>0.97792560386473404</v>
      </c>
      <c r="F2044" t="s">
        <v>56</v>
      </c>
    </row>
    <row r="2045" spans="1:6" x14ac:dyDescent="0.25">
      <c r="A2045" t="s">
        <v>6</v>
      </c>
      <c r="B2045">
        <v>2034</v>
      </c>
      <c r="C2045" t="s">
        <v>31</v>
      </c>
      <c r="D2045" t="s">
        <v>55</v>
      </c>
      <c r="E2045">
        <v>2.2074396135265701E-2</v>
      </c>
      <c r="F2045" t="s">
        <v>56</v>
      </c>
    </row>
    <row r="2046" spans="1:6" x14ac:dyDescent="0.25">
      <c r="A2046" t="s">
        <v>6</v>
      </c>
      <c r="B2046">
        <v>2034</v>
      </c>
      <c r="C2046" t="s">
        <v>54</v>
      </c>
      <c r="D2046" t="s">
        <v>57</v>
      </c>
      <c r="E2046">
        <v>0.97792560386473404</v>
      </c>
      <c r="F2046" t="s">
        <v>58</v>
      </c>
    </row>
    <row r="2047" spans="1:6" x14ac:dyDescent="0.25">
      <c r="A2047" t="s">
        <v>6</v>
      </c>
      <c r="B2047">
        <v>2034</v>
      </c>
      <c r="C2047" t="s">
        <v>31</v>
      </c>
      <c r="D2047" t="s">
        <v>57</v>
      </c>
      <c r="E2047">
        <v>2.2074396135265701E-2</v>
      </c>
      <c r="F2047" t="s">
        <v>58</v>
      </c>
    </row>
    <row r="2048" spans="1:6" x14ac:dyDescent="0.25">
      <c r="A2048" t="s">
        <v>6</v>
      </c>
      <c r="B2048">
        <v>2034</v>
      </c>
      <c r="C2048" t="s">
        <v>54</v>
      </c>
      <c r="D2048" t="s">
        <v>59</v>
      </c>
      <c r="E2048">
        <v>0.97792560386473404</v>
      </c>
      <c r="F2048" t="s">
        <v>60</v>
      </c>
    </row>
    <row r="2049" spans="1:6" x14ac:dyDescent="0.25">
      <c r="A2049" t="s">
        <v>6</v>
      </c>
      <c r="B2049">
        <v>2034</v>
      </c>
      <c r="C2049" t="s">
        <v>31</v>
      </c>
      <c r="D2049" t="s">
        <v>59</v>
      </c>
      <c r="E2049">
        <v>2.2074396135265701E-2</v>
      </c>
      <c r="F2049" t="s">
        <v>60</v>
      </c>
    </row>
    <row r="2050" spans="1:6" x14ac:dyDescent="0.25">
      <c r="A2050" t="s">
        <v>6</v>
      </c>
      <c r="B2050">
        <v>2034</v>
      </c>
      <c r="C2050" t="s">
        <v>31</v>
      </c>
      <c r="D2050" t="s">
        <v>61</v>
      </c>
      <c r="E2050">
        <v>0.97792560386473404</v>
      </c>
      <c r="F2050" t="s">
        <v>32</v>
      </c>
    </row>
    <row r="2051" spans="1:6" x14ac:dyDescent="0.25">
      <c r="A2051" t="s">
        <v>6</v>
      </c>
      <c r="B2051">
        <v>2034</v>
      </c>
      <c r="C2051" t="s">
        <v>33</v>
      </c>
      <c r="D2051" t="s">
        <v>61</v>
      </c>
      <c r="E2051">
        <v>2.2074396135265701E-2</v>
      </c>
      <c r="F2051" t="s">
        <v>32</v>
      </c>
    </row>
    <row r="2052" spans="1:6" x14ac:dyDescent="0.25">
      <c r="A2052" t="s">
        <v>6</v>
      </c>
      <c r="B2052">
        <v>2034</v>
      </c>
      <c r="C2052" t="s">
        <v>34</v>
      </c>
      <c r="D2052" t="s">
        <v>62</v>
      </c>
      <c r="E2052">
        <v>0.98499999999999999</v>
      </c>
      <c r="F2052" t="s">
        <v>35</v>
      </c>
    </row>
    <row r="2053" spans="1:6" x14ac:dyDescent="0.25">
      <c r="A2053" t="s">
        <v>6</v>
      </c>
      <c r="B2053">
        <v>2034</v>
      </c>
      <c r="C2053" t="s">
        <v>31</v>
      </c>
      <c r="D2053" t="s">
        <v>62</v>
      </c>
      <c r="E2053">
        <v>1.4999999999999999E-2</v>
      </c>
      <c r="F2053" t="s">
        <v>35</v>
      </c>
    </row>
    <row r="2054" spans="1:6" x14ac:dyDescent="0.25">
      <c r="A2054" t="s">
        <v>6</v>
      </c>
      <c r="B2054">
        <v>2034</v>
      </c>
      <c r="C2054" t="s">
        <v>34</v>
      </c>
      <c r="D2054" t="s">
        <v>63</v>
      </c>
      <c r="E2054">
        <v>0.98499999999999999</v>
      </c>
      <c r="F2054" t="s">
        <v>64</v>
      </c>
    </row>
    <row r="2055" spans="1:6" x14ac:dyDescent="0.25">
      <c r="A2055" t="s">
        <v>6</v>
      </c>
      <c r="B2055">
        <v>2034</v>
      </c>
      <c r="C2055" t="s">
        <v>31</v>
      </c>
      <c r="D2055" t="s">
        <v>63</v>
      </c>
      <c r="E2055">
        <v>1.4999999999999999E-2</v>
      </c>
      <c r="F2055" t="s">
        <v>64</v>
      </c>
    </row>
    <row r="2056" spans="1:6" x14ac:dyDescent="0.25">
      <c r="A2056" t="s">
        <v>6</v>
      </c>
      <c r="B2056">
        <v>2034</v>
      </c>
      <c r="C2056" t="s">
        <v>34</v>
      </c>
      <c r="D2056" t="s">
        <v>65</v>
      </c>
      <c r="E2056">
        <v>0.98499999999999999</v>
      </c>
      <c r="F2056" t="s">
        <v>66</v>
      </c>
    </row>
    <row r="2057" spans="1:6" x14ac:dyDescent="0.25">
      <c r="A2057" t="s">
        <v>6</v>
      </c>
      <c r="B2057">
        <v>2034</v>
      </c>
      <c r="C2057" t="s">
        <v>31</v>
      </c>
      <c r="D2057" t="s">
        <v>65</v>
      </c>
      <c r="E2057">
        <v>1.4999999999999999E-2</v>
      </c>
      <c r="F2057" t="s">
        <v>66</v>
      </c>
    </row>
    <row r="2058" spans="1:6" x14ac:dyDescent="0.25">
      <c r="A2058" t="s">
        <v>6</v>
      </c>
      <c r="B2058">
        <v>2034</v>
      </c>
      <c r="C2058" t="s">
        <v>36</v>
      </c>
      <c r="D2058" t="s">
        <v>67</v>
      </c>
      <c r="E2058">
        <v>0.97058823529411697</v>
      </c>
      <c r="F2058" t="s">
        <v>37</v>
      </c>
    </row>
    <row r="2059" spans="1:6" x14ac:dyDescent="0.25">
      <c r="A2059" t="s">
        <v>6</v>
      </c>
      <c r="B2059">
        <v>2034</v>
      </c>
      <c r="C2059" t="s">
        <v>31</v>
      </c>
      <c r="D2059" t="s">
        <v>67</v>
      </c>
      <c r="E2059">
        <v>2.94117647058823E-2</v>
      </c>
      <c r="F2059" t="s">
        <v>37</v>
      </c>
    </row>
    <row r="2060" spans="1:6" x14ac:dyDescent="0.25">
      <c r="A2060" t="s">
        <v>6</v>
      </c>
      <c r="B2060">
        <v>2034</v>
      </c>
      <c r="C2060" t="s">
        <v>54</v>
      </c>
      <c r="D2060" t="s">
        <v>68</v>
      </c>
      <c r="E2060">
        <v>0.98499999999999999</v>
      </c>
      <c r="F2060" t="s">
        <v>69</v>
      </c>
    </row>
    <row r="2061" spans="1:6" x14ac:dyDescent="0.25">
      <c r="A2061" t="s">
        <v>6</v>
      </c>
      <c r="B2061">
        <v>2034</v>
      </c>
      <c r="C2061" t="s">
        <v>31</v>
      </c>
      <c r="D2061" t="s">
        <v>68</v>
      </c>
      <c r="E2061">
        <v>1.4999999999999999E-2</v>
      </c>
      <c r="F2061" t="s">
        <v>69</v>
      </c>
    </row>
    <row r="2062" spans="1:6" x14ac:dyDescent="0.25">
      <c r="A2062" t="s">
        <v>6</v>
      </c>
      <c r="B2062">
        <v>2034</v>
      </c>
      <c r="C2062" t="s">
        <v>54</v>
      </c>
      <c r="D2062" t="s">
        <v>70</v>
      </c>
      <c r="E2062">
        <v>0.98499999999999999</v>
      </c>
      <c r="F2062" t="s">
        <v>71</v>
      </c>
    </row>
    <row r="2063" spans="1:6" x14ac:dyDescent="0.25">
      <c r="A2063" t="s">
        <v>6</v>
      </c>
      <c r="B2063">
        <v>2034</v>
      </c>
      <c r="C2063" t="s">
        <v>31</v>
      </c>
      <c r="D2063" t="s">
        <v>70</v>
      </c>
      <c r="E2063">
        <v>1.4999999999999999E-2</v>
      </c>
      <c r="F2063" t="s">
        <v>71</v>
      </c>
    </row>
    <row r="2064" spans="1:6" x14ac:dyDescent="0.25">
      <c r="A2064" t="s">
        <v>6</v>
      </c>
      <c r="B2064">
        <v>2034</v>
      </c>
      <c r="C2064" t="s">
        <v>54</v>
      </c>
      <c r="D2064" t="s">
        <v>72</v>
      </c>
      <c r="E2064">
        <v>0.98499999999999999</v>
      </c>
      <c r="F2064" t="s">
        <v>73</v>
      </c>
    </row>
    <row r="2065" spans="1:6" x14ac:dyDescent="0.25">
      <c r="A2065" t="s">
        <v>6</v>
      </c>
      <c r="B2065">
        <v>2034</v>
      </c>
      <c r="C2065" t="s">
        <v>31</v>
      </c>
      <c r="D2065" t="s">
        <v>72</v>
      </c>
      <c r="E2065">
        <v>1.4999999999999999E-2</v>
      </c>
      <c r="F2065" t="s">
        <v>73</v>
      </c>
    </row>
    <row r="2066" spans="1:6" x14ac:dyDescent="0.25">
      <c r="A2066" t="s">
        <v>6</v>
      </c>
      <c r="B2066">
        <v>2034</v>
      </c>
      <c r="C2066" t="s">
        <v>38</v>
      </c>
      <c r="D2066" t="s">
        <v>74</v>
      </c>
      <c r="E2066">
        <v>0.95</v>
      </c>
      <c r="F2066" t="s">
        <v>39</v>
      </c>
    </row>
    <row r="2067" spans="1:6" x14ac:dyDescent="0.25">
      <c r="A2067" t="s">
        <v>6</v>
      </c>
      <c r="B2067">
        <v>2034</v>
      </c>
      <c r="C2067" t="s">
        <v>40</v>
      </c>
      <c r="D2067" t="s">
        <v>74</v>
      </c>
      <c r="E2067">
        <v>0.05</v>
      </c>
      <c r="F2067" t="s">
        <v>39</v>
      </c>
    </row>
    <row r="2068" spans="1:6" x14ac:dyDescent="0.25">
      <c r="A2068" t="s">
        <v>6</v>
      </c>
      <c r="B2068">
        <v>2034</v>
      </c>
      <c r="C2068" t="s">
        <v>38</v>
      </c>
      <c r="D2068" t="s">
        <v>75</v>
      </c>
      <c r="E2068">
        <v>0.95</v>
      </c>
      <c r="F2068" t="s">
        <v>76</v>
      </c>
    </row>
    <row r="2069" spans="1:6" x14ac:dyDescent="0.25">
      <c r="A2069" t="s">
        <v>6</v>
      </c>
      <c r="B2069">
        <v>2034</v>
      </c>
      <c r="C2069" t="s">
        <v>40</v>
      </c>
      <c r="D2069" t="s">
        <v>75</v>
      </c>
      <c r="E2069">
        <v>0.05</v>
      </c>
      <c r="F2069" t="s">
        <v>76</v>
      </c>
    </row>
    <row r="2070" spans="1:6" x14ac:dyDescent="0.25">
      <c r="A2070" t="s">
        <v>6</v>
      </c>
      <c r="B2070">
        <v>2034</v>
      </c>
      <c r="C2070" t="s">
        <v>38</v>
      </c>
      <c r="D2070" t="s">
        <v>77</v>
      </c>
      <c r="E2070">
        <v>0.95</v>
      </c>
      <c r="F2070" t="s">
        <v>78</v>
      </c>
    </row>
    <row r="2071" spans="1:6" x14ac:dyDescent="0.25">
      <c r="A2071" t="s">
        <v>6</v>
      </c>
      <c r="B2071">
        <v>2034</v>
      </c>
      <c r="C2071" t="s">
        <v>40</v>
      </c>
      <c r="D2071" t="s">
        <v>77</v>
      </c>
      <c r="E2071">
        <v>0.05</v>
      </c>
      <c r="F2071" t="s">
        <v>78</v>
      </c>
    </row>
    <row r="2072" spans="1:6" x14ac:dyDescent="0.25">
      <c r="A2072" t="s">
        <v>6</v>
      </c>
      <c r="B2072">
        <v>2034</v>
      </c>
      <c r="C2072" t="s">
        <v>38</v>
      </c>
      <c r="D2072" t="s">
        <v>79</v>
      </c>
      <c r="E2072">
        <v>0.95</v>
      </c>
      <c r="F2072" t="s">
        <v>80</v>
      </c>
    </row>
    <row r="2073" spans="1:6" x14ac:dyDescent="0.25">
      <c r="A2073" t="s">
        <v>6</v>
      </c>
      <c r="B2073">
        <v>2034</v>
      </c>
      <c r="C2073" t="s">
        <v>40</v>
      </c>
      <c r="D2073" t="s">
        <v>79</v>
      </c>
      <c r="E2073">
        <v>0.05</v>
      </c>
      <c r="F2073" t="s">
        <v>80</v>
      </c>
    </row>
    <row r="2074" spans="1:6" x14ac:dyDescent="0.25">
      <c r="A2074" t="s">
        <v>6</v>
      </c>
      <c r="B2074">
        <v>2034</v>
      </c>
      <c r="C2074" t="s">
        <v>38</v>
      </c>
      <c r="D2074" t="s">
        <v>81</v>
      </c>
      <c r="E2074">
        <v>0.95</v>
      </c>
      <c r="F2074" t="s">
        <v>82</v>
      </c>
    </row>
    <row r="2075" spans="1:6" x14ac:dyDescent="0.25">
      <c r="A2075" t="s">
        <v>6</v>
      </c>
      <c r="B2075">
        <v>2034</v>
      </c>
      <c r="C2075" t="s">
        <v>40</v>
      </c>
      <c r="D2075" t="s">
        <v>81</v>
      </c>
      <c r="E2075">
        <v>0.05</v>
      </c>
      <c r="F2075" t="s">
        <v>82</v>
      </c>
    </row>
    <row r="2076" spans="1:6" x14ac:dyDescent="0.25">
      <c r="A2076" t="s">
        <v>6</v>
      </c>
      <c r="B2076">
        <v>2034</v>
      </c>
      <c r="C2076" t="s">
        <v>38</v>
      </c>
      <c r="D2076" t="s">
        <v>83</v>
      </c>
      <c r="E2076">
        <v>0.95</v>
      </c>
      <c r="F2076" t="s">
        <v>84</v>
      </c>
    </row>
    <row r="2077" spans="1:6" x14ac:dyDescent="0.25">
      <c r="A2077" t="s">
        <v>6</v>
      </c>
      <c r="B2077">
        <v>2034</v>
      </c>
      <c r="C2077" t="s">
        <v>40</v>
      </c>
      <c r="D2077" t="s">
        <v>83</v>
      </c>
      <c r="E2077">
        <v>0.05</v>
      </c>
      <c r="F2077" t="s">
        <v>84</v>
      </c>
    </row>
    <row r="2078" spans="1:6" x14ac:dyDescent="0.25">
      <c r="A2078" t="s">
        <v>6</v>
      </c>
      <c r="B2078">
        <v>2034</v>
      </c>
      <c r="C2078" t="s">
        <v>38</v>
      </c>
      <c r="D2078" t="s">
        <v>85</v>
      </c>
      <c r="E2078">
        <v>0.95</v>
      </c>
      <c r="F2078" t="s">
        <v>86</v>
      </c>
    </row>
    <row r="2079" spans="1:6" x14ac:dyDescent="0.25">
      <c r="A2079" t="s">
        <v>6</v>
      </c>
      <c r="B2079">
        <v>2034</v>
      </c>
      <c r="C2079" t="s">
        <v>40</v>
      </c>
      <c r="D2079" t="s">
        <v>85</v>
      </c>
      <c r="E2079">
        <v>0.05</v>
      </c>
      <c r="F2079" t="s">
        <v>86</v>
      </c>
    </row>
    <row r="2080" spans="1:6" x14ac:dyDescent="0.25">
      <c r="A2080" t="s">
        <v>6</v>
      </c>
      <c r="B2080">
        <v>2034</v>
      </c>
      <c r="C2080" t="s">
        <v>38</v>
      </c>
      <c r="D2080" t="s">
        <v>87</v>
      </c>
      <c r="E2080">
        <v>0.95</v>
      </c>
      <c r="F2080" t="s">
        <v>88</v>
      </c>
    </row>
    <row r="2081" spans="1:6" x14ac:dyDescent="0.25">
      <c r="A2081" t="s">
        <v>6</v>
      </c>
      <c r="B2081">
        <v>2034</v>
      </c>
      <c r="C2081" t="s">
        <v>40</v>
      </c>
      <c r="D2081" t="s">
        <v>87</v>
      </c>
      <c r="E2081">
        <v>0.05</v>
      </c>
      <c r="F2081" t="s">
        <v>88</v>
      </c>
    </row>
    <row r="2082" spans="1:6" x14ac:dyDescent="0.25">
      <c r="A2082" t="s">
        <v>6</v>
      </c>
      <c r="B2082">
        <v>2034</v>
      </c>
      <c r="C2082" t="s">
        <v>38</v>
      </c>
      <c r="D2082" t="s">
        <v>89</v>
      </c>
      <c r="E2082">
        <v>0.95</v>
      </c>
      <c r="F2082" t="s">
        <v>90</v>
      </c>
    </row>
    <row r="2083" spans="1:6" x14ac:dyDescent="0.25">
      <c r="A2083" t="s">
        <v>6</v>
      </c>
      <c r="B2083">
        <v>2034</v>
      </c>
      <c r="C2083" t="s">
        <v>40</v>
      </c>
      <c r="D2083" t="s">
        <v>89</v>
      </c>
      <c r="E2083">
        <v>0.05</v>
      </c>
      <c r="F2083" t="s">
        <v>90</v>
      </c>
    </row>
    <row r="2084" spans="1:6" x14ac:dyDescent="0.25">
      <c r="A2084" t="s">
        <v>6</v>
      </c>
      <c r="B2084">
        <v>2034</v>
      </c>
      <c r="C2084" t="s">
        <v>91</v>
      </c>
      <c r="D2084" t="s">
        <v>92</v>
      </c>
      <c r="E2084">
        <v>0.95</v>
      </c>
      <c r="F2084" t="s">
        <v>93</v>
      </c>
    </row>
    <row r="2085" spans="1:6" x14ac:dyDescent="0.25">
      <c r="A2085" t="s">
        <v>6</v>
      </c>
      <c r="B2085">
        <v>2034</v>
      </c>
      <c r="C2085" t="s">
        <v>94</v>
      </c>
      <c r="D2085" t="s">
        <v>92</v>
      </c>
      <c r="E2085">
        <v>0.05</v>
      </c>
      <c r="F2085" t="s">
        <v>93</v>
      </c>
    </row>
    <row r="2086" spans="1:6" x14ac:dyDescent="0.25">
      <c r="A2086" t="s">
        <v>6</v>
      </c>
      <c r="B2086">
        <v>2034</v>
      </c>
      <c r="C2086" t="s">
        <v>91</v>
      </c>
      <c r="D2086" t="s">
        <v>95</v>
      </c>
      <c r="E2086">
        <v>0.95</v>
      </c>
      <c r="F2086" t="s">
        <v>96</v>
      </c>
    </row>
    <row r="2087" spans="1:6" x14ac:dyDescent="0.25">
      <c r="A2087" t="s">
        <v>6</v>
      </c>
      <c r="B2087">
        <v>2034</v>
      </c>
      <c r="C2087" t="s">
        <v>94</v>
      </c>
      <c r="D2087" t="s">
        <v>95</v>
      </c>
      <c r="E2087">
        <v>0.05</v>
      </c>
      <c r="F2087" t="s">
        <v>96</v>
      </c>
    </row>
    <row r="2088" spans="1:6" x14ac:dyDescent="0.25">
      <c r="A2088" t="s">
        <v>6</v>
      </c>
      <c r="B2088">
        <v>2034</v>
      </c>
      <c r="C2088" t="s">
        <v>91</v>
      </c>
      <c r="D2088" t="s">
        <v>97</v>
      </c>
      <c r="E2088">
        <v>0.95</v>
      </c>
      <c r="F2088" t="s">
        <v>98</v>
      </c>
    </row>
    <row r="2089" spans="1:6" x14ac:dyDescent="0.25">
      <c r="A2089" t="s">
        <v>6</v>
      </c>
      <c r="B2089">
        <v>2034</v>
      </c>
      <c r="C2089" t="s">
        <v>94</v>
      </c>
      <c r="D2089" t="s">
        <v>97</v>
      </c>
      <c r="E2089">
        <v>0.05</v>
      </c>
      <c r="F2089" t="s">
        <v>98</v>
      </c>
    </row>
    <row r="2090" spans="1:6" x14ac:dyDescent="0.25">
      <c r="A2090" t="s">
        <v>6</v>
      </c>
      <c r="B2090">
        <v>2035</v>
      </c>
      <c r="C2090" t="s">
        <v>7</v>
      </c>
      <c r="D2090" t="s">
        <v>99</v>
      </c>
      <c r="E2090">
        <v>0.97058823529411697</v>
      </c>
      <c r="F2090" t="s">
        <v>8</v>
      </c>
    </row>
    <row r="2091" spans="1:6" x14ac:dyDescent="0.25">
      <c r="A2091" t="s">
        <v>6</v>
      </c>
      <c r="B2091">
        <v>2035</v>
      </c>
      <c r="C2091" t="s">
        <v>9</v>
      </c>
      <c r="D2091" t="s">
        <v>99</v>
      </c>
      <c r="E2091">
        <v>2.94117647058823E-2</v>
      </c>
      <c r="F2091" t="s">
        <v>8</v>
      </c>
    </row>
    <row r="2092" spans="1:6" x14ac:dyDescent="0.25">
      <c r="A2092" t="s">
        <v>6</v>
      </c>
      <c r="B2092">
        <v>2035</v>
      </c>
      <c r="C2092" t="s">
        <v>100</v>
      </c>
      <c r="D2092" t="s">
        <v>101</v>
      </c>
      <c r="E2092">
        <v>0.97792560386473404</v>
      </c>
      <c r="F2092" t="s">
        <v>102</v>
      </c>
    </row>
    <row r="2093" spans="1:6" x14ac:dyDescent="0.25">
      <c r="A2093" t="s">
        <v>6</v>
      </c>
      <c r="B2093">
        <v>2035</v>
      </c>
      <c r="C2093" t="s">
        <v>9</v>
      </c>
      <c r="D2093" t="s">
        <v>101</v>
      </c>
      <c r="E2093">
        <v>2.2074396135265701E-2</v>
      </c>
      <c r="F2093" t="s">
        <v>102</v>
      </c>
    </row>
    <row r="2094" spans="1:6" x14ac:dyDescent="0.25">
      <c r="A2094" t="s">
        <v>6</v>
      </c>
      <c r="B2094">
        <v>2035</v>
      </c>
      <c r="C2094" t="s">
        <v>100</v>
      </c>
      <c r="D2094" t="s">
        <v>103</v>
      </c>
      <c r="E2094">
        <v>0.97792560386473404</v>
      </c>
      <c r="F2094" t="s">
        <v>104</v>
      </c>
    </row>
    <row r="2095" spans="1:6" x14ac:dyDescent="0.25">
      <c r="A2095" t="s">
        <v>6</v>
      </c>
      <c r="B2095">
        <v>2035</v>
      </c>
      <c r="C2095" t="s">
        <v>9</v>
      </c>
      <c r="D2095" t="s">
        <v>103</v>
      </c>
      <c r="E2095">
        <v>2.2074396135265701E-2</v>
      </c>
      <c r="F2095" t="s">
        <v>104</v>
      </c>
    </row>
    <row r="2096" spans="1:6" x14ac:dyDescent="0.25">
      <c r="A2096" t="s">
        <v>6</v>
      </c>
      <c r="B2096">
        <v>2035</v>
      </c>
      <c r="C2096" t="s">
        <v>100</v>
      </c>
      <c r="D2096" t="s">
        <v>105</v>
      </c>
      <c r="E2096">
        <v>0.97792560386473404</v>
      </c>
      <c r="F2096" t="s">
        <v>106</v>
      </c>
    </row>
    <row r="2097" spans="1:6" x14ac:dyDescent="0.25">
      <c r="A2097" t="s">
        <v>6</v>
      </c>
      <c r="B2097">
        <v>2035</v>
      </c>
      <c r="C2097" t="s">
        <v>9</v>
      </c>
      <c r="D2097" t="s">
        <v>105</v>
      </c>
      <c r="E2097">
        <v>2.2074396135265701E-2</v>
      </c>
      <c r="F2097" t="s">
        <v>106</v>
      </c>
    </row>
    <row r="2098" spans="1:6" x14ac:dyDescent="0.25">
      <c r="A2098" t="s">
        <v>6</v>
      </c>
      <c r="B2098">
        <v>2035</v>
      </c>
      <c r="C2098" t="s">
        <v>9</v>
      </c>
      <c r="D2098" t="s">
        <v>107</v>
      </c>
      <c r="E2098">
        <v>0.97792560386473404</v>
      </c>
      <c r="F2098" t="s">
        <v>10</v>
      </c>
    </row>
    <row r="2099" spans="1:6" x14ac:dyDescent="0.25">
      <c r="A2099" t="s">
        <v>6</v>
      </c>
      <c r="B2099">
        <v>2035</v>
      </c>
      <c r="C2099" t="s">
        <v>11</v>
      </c>
      <c r="D2099" t="s">
        <v>107</v>
      </c>
      <c r="E2099">
        <v>2.2074396135265701E-2</v>
      </c>
      <c r="F2099" t="s">
        <v>10</v>
      </c>
    </row>
    <row r="2100" spans="1:6" x14ac:dyDescent="0.25">
      <c r="A2100" t="s">
        <v>6</v>
      </c>
      <c r="B2100">
        <v>2035</v>
      </c>
      <c r="C2100" t="s">
        <v>12</v>
      </c>
      <c r="D2100" t="s">
        <v>108</v>
      </c>
      <c r="E2100">
        <v>0.98499999999999999</v>
      </c>
      <c r="F2100" t="s">
        <v>13</v>
      </c>
    </row>
    <row r="2101" spans="1:6" x14ac:dyDescent="0.25">
      <c r="A2101" t="s">
        <v>6</v>
      </c>
      <c r="B2101">
        <v>2035</v>
      </c>
      <c r="C2101" t="s">
        <v>9</v>
      </c>
      <c r="D2101" t="s">
        <v>108</v>
      </c>
      <c r="E2101">
        <v>1.4999999999999999E-2</v>
      </c>
      <c r="F2101" t="s">
        <v>13</v>
      </c>
    </row>
    <row r="2102" spans="1:6" x14ac:dyDescent="0.25">
      <c r="A2102" t="s">
        <v>6</v>
      </c>
      <c r="B2102">
        <v>2035</v>
      </c>
      <c r="C2102" t="s">
        <v>12</v>
      </c>
      <c r="D2102" t="s">
        <v>109</v>
      </c>
      <c r="E2102">
        <v>0.98499999999999999</v>
      </c>
      <c r="F2102" t="s">
        <v>110</v>
      </c>
    </row>
    <row r="2103" spans="1:6" x14ac:dyDescent="0.25">
      <c r="A2103" t="s">
        <v>6</v>
      </c>
      <c r="B2103">
        <v>2035</v>
      </c>
      <c r="C2103" t="s">
        <v>9</v>
      </c>
      <c r="D2103" t="s">
        <v>109</v>
      </c>
      <c r="E2103">
        <v>1.4999999999999999E-2</v>
      </c>
      <c r="F2103" t="s">
        <v>110</v>
      </c>
    </row>
    <row r="2104" spans="1:6" x14ac:dyDescent="0.25">
      <c r="A2104" t="s">
        <v>6</v>
      </c>
      <c r="B2104">
        <v>2035</v>
      </c>
      <c r="C2104" t="s">
        <v>12</v>
      </c>
      <c r="D2104" t="s">
        <v>111</v>
      </c>
      <c r="E2104">
        <v>0.98499999999999999</v>
      </c>
      <c r="F2104" t="s">
        <v>112</v>
      </c>
    </row>
    <row r="2105" spans="1:6" x14ac:dyDescent="0.25">
      <c r="A2105" t="s">
        <v>6</v>
      </c>
      <c r="B2105">
        <v>2035</v>
      </c>
      <c r="C2105" t="s">
        <v>9</v>
      </c>
      <c r="D2105" t="s">
        <v>111</v>
      </c>
      <c r="E2105">
        <v>1.4999999999999999E-2</v>
      </c>
      <c r="F2105" t="s">
        <v>112</v>
      </c>
    </row>
    <row r="2106" spans="1:6" x14ac:dyDescent="0.25">
      <c r="A2106" t="s">
        <v>6</v>
      </c>
      <c r="B2106">
        <v>2035</v>
      </c>
      <c r="C2106" t="s">
        <v>14</v>
      </c>
      <c r="D2106" t="s">
        <v>113</v>
      </c>
      <c r="E2106">
        <v>0.97058823529411697</v>
      </c>
      <c r="F2106" t="s">
        <v>15</v>
      </c>
    </row>
    <row r="2107" spans="1:6" x14ac:dyDescent="0.25">
      <c r="A2107" t="s">
        <v>6</v>
      </c>
      <c r="B2107">
        <v>2035</v>
      </c>
      <c r="C2107" t="s">
        <v>9</v>
      </c>
      <c r="D2107" t="s">
        <v>113</v>
      </c>
      <c r="E2107">
        <v>2.94117647058823E-2</v>
      </c>
      <c r="F2107" t="s">
        <v>15</v>
      </c>
    </row>
    <row r="2108" spans="1:6" x14ac:dyDescent="0.25">
      <c r="A2108" t="s">
        <v>6</v>
      </c>
      <c r="B2108">
        <v>2035</v>
      </c>
      <c r="C2108" t="s">
        <v>100</v>
      </c>
      <c r="D2108" t="s">
        <v>114</v>
      </c>
      <c r="E2108">
        <v>0.98499999999999999</v>
      </c>
      <c r="F2108" t="s">
        <v>115</v>
      </c>
    </row>
    <row r="2109" spans="1:6" x14ac:dyDescent="0.25">
      <c r="A2109" t="s">
        <v>6</v>
      </c>
      <c r="B2109">
        <v>2035</v>
      </c>
      <c r="C2109" t="s">
        <v>9</v>
      </c>
      <c r="D2109" t="s">
        <v>114</v>
      </c>
      <c r="E2109">
        <v>1.4999999999999999E-2</v>
      </c>
      <c r="F2109" t="s">
        <v>115</v>
      </c>
    </row>
    <row r="2110" spans="1:6" x14ac:dyDescent="0.25">
      <c r="A2110" t="s">
        <v>6</v>
      </c>
      <c r="B2110">
        <v>2035</v>
      </c>
      <c r="C2110" t="s">
        <v>100</v>
      </c>
      <c r="D2110" t="s">
        <v>116</v>
      </c>
      <c r="E2110">
        <v>0.98499999999999999</v>
      </c>
      <c r="F2110" t="s">
        <v>117</v>
      </c>
    </row>
    <row r="2111" spans="1:6" x14ac:dyDescent="0.25">
      <c r="A2111" t="s">
        <v>6</v>
      </c>
      <c r="B2111">
        <v>2035</v>
      </c>
      <c r="C2111" t="s">
        <v>9</v>
      </c>
      <c r="D2111" t="s">
        <v>116</v>
      </c>
      <c r="E2111">
        <v>1.4999999999999999E-2</v>
      </c>
      <c r="F2111" t="s">
        <v>117</v>
      </c>
    </row>
    <row r="2112" spans="1:6" x14ac:dyDescent="0.25">
      <c r="A2112" t="s">
        <v>6</v>
      </c>
      <c r="B2112">
        <v>2035</v>
      </c>
      <c r="C2112" t="s">
        <v>100</v>
      </c>
      <c r="D2112" t="s">
        <v>118</v>
      </c>
      <c r="E2112">
        <v>0.98499999999999999</v>
      </c>
      <c r="F2112" t="s">
        <v>119</v>
      </c>
    </row>
    <row r="2113" spans="1:6" x14ac:dyDescent="0.25">
      <c r="A2113" t="s">
        <v>6</v>
      </c>
      <c r="B2113">
        <v>2035</v>
      </c>
      <c r="C2113" t="s">
        <v>9</v>
      </c>
      <c r="D2113" t="s">
        <v>118</v>
      </c>
      <c r="E2113">
        <v>1.4999999999999999E-2</v>
      </c>
      <c r="F2113" t="s">
        <v>119</v>
      </c>
    </row>
    <row r="2114" spans="1:6" x14ac:dyDescent="0.25">
      <c r="A2114" t="s">
        <v>6</v>
      </c>
      <c r="B2114">
        <v>2035</v>
      </c>
      <c r="C2114" t="s">
        <v>16</v>
      </c>
      <c r="D2114" t="s">
        <v>120</v>
      </c>
      <c r="E2114">
        <v>0.95</v>
      </c>
      <c r="F2114" t="s">
        <v>17</v>
      </c>
    </row>
    <row r="2115" spans="1:6" x14ac:dyDescent="0.25">
      <c r="A2115" t="s">
        <v>6</v>
      </c>
      <c r="B2115">
        <v>2035</v>
      </c>
      <c r="C2115" t="s">
        <v>18</v>
      </c>
      <c r="D2115" t="s">
        <v>120</v>
      </c>
      <c r="E2115">
        <v>0.05</v>
      </c>
      <c r="F2115" t="s">
        <v>17</v>
      </c>
    </row>
    <row r="2116" spans="1:6" x14ac:dyDescent="0.25">
      <c r="A2116" t="s">
        <v>6</v>
      </c>
      <c r="B2116">
        <v>2035</v>
      </c>
      <c r="C2116" t="s">
        <v>16</v>
      </c>
      <c r="D2116" t="s">
        <v>121</v>
      </c>
      <c r="E2116">
        <v>0.95</v>
      </c>
      <c r="F2116" t="s">
        <v>122</v>
      </c>
    </row>
    <row r="2117" spans="1:6" x14ac:dyDescent="0.25">
      <c r="A2117" t="s">
        <v>6</v>
      </c>
      <c r="B2117">
        <v>2035</v>
      </c>
      <c r="C2117" t="s">
        <v>18</v>
      </c>
      <c r="D2117" t="s">
        <v>121</v>
      </c>
      <c r="E2117">
        <v>0.05</v>
      </c>
      <c r="F2117" t="s">
        <v>122</v>
      </c>
    </row>
    <row r="2118" spans="1:6" x14ac:dyDescent="0.25">
      <c r="A2118" t="s">
        <v>6</v>
      </c>
      <c r="B2118">
        <v>2035</v>
      </c>
      <c r="C2118" t="s">
        <v>16</v>
      </c>
      <c r="D2118" t="s">
        <v>123</v>
      </c>
      <c r="E2118">
        <v>0.95</v>
      </c>
      <c r="F2118" t="s">
        <v>124</v>
      </c>
    </row>
    <row r="2119" spans="1:6" x14ac:dyDescent="0.25">
      <c r="A2119" t="s">
        <v>6</v>
      </c>
      <c r="B2119">
        <v>2035</v>
      </c>
      <c r="C2119" t="s">
        <v>18</v>
      </c>
      <c r="D2119" t="s">
        <v>123</v>
      </c>
      <c r="E2119">
        <v>0.05</v>
      </c>
      <c r="F2119" t="s">
        <v>124</v>
      </c>
    </row>
    <row r="2120" spans="1:6" x14ac:dyDescent="0.25">
      <c r="A2120" t="s">
        <v>6</v>
      </c>
      <c r="B2120">
        <v>2035</v>
      </c>
      <c r="C2120" t="s">
        <v>16</v>
      </c>
      <c r="D2120" t="s">
        <v>125</v>
      </c>
      <c r="E2120">
        <v>0.95</v>
      </c>
      <c r="F2120" t="s">
        <v>126</v>
      </c>
    </row>
    <row r="2121" spans="1:6" x14ac:dyDescent="0.25">
      <c r="A2121" t="s">
        <v>6</v>
      </c>
      <c r="B2121">
        <v>2035</v>
      </c>
      <c r="C2121" t="s">
        <v>18</v>
      </c>
      <c r="D2121" t="s">
        <v>125</v>
      </c>
      <c r="E2121">
        <v>0.05</v>
      </c>
      <c r="F2121" t="s">
        <v>126</v>
      </c>
    </row>
    <row r="2122" spans="1:6" x14ac:dyDescent="0.25">
      <c r="A2122" t="s">
        <v>6</v>
      </c>
      <c r="B2122">
        <v>2035</v>
      </c>
      <c r="C2122" t="s">
        <v>16</v>
      </c>
      <c r="D2122" t="s">
        <v>127</v>
      </c>
      <c r="E2122">
        <v>0.95</v>
      </c>
      <c r="F2122" t="s">
        <v>128</v>
      </c>
    </row>
    <row r="2123" spans="1:6" x14ac:dyDescent="0.25">
      <c r="A2123" t="s">
        <v>6</v>
      </c>
      <c r="B2123">
        <v>2035</v>
      </c>
      <c r="C2123" t="s">
        <v>18</v>
      </c>
      <c r="D2123" t="s">
        <v>127</v>
      </c>
      <c r="E2123">
        <v>0.05</v>
      </c>
      <c r="F2123" t="s">
        <v>128</v>
      </c>
    </row>
    <row r="2124" spans="1:6" x14ac:dyDescent="0.25">
      <c r="A2124" t="s">
        <v>6</v>
      </c>
      <c r="B2124">
        <v>2035</v>
      </c>
      <c r="C2124" t="s">
        <v>16</v>
      </c>
      <c r="D2124" t="s">
        <v>129</v>
      </c>
      <c r="E2124">
        <v>0.95</v>
      </c>
      <c r="F2124" t="s">
        <v>130</v>
      </c>
    </row>
    <row r="2125" spans="1:6" x14ac:dyDescent="0.25">
      <c r="A2125" t="s">
        <v>6</v>
      </c>
      <c r="B2125">
        <v>2035</v>
      </c>
      <c r="C2125" t="s">
        <v>18</v>
      </c>
      <c r="D2125" t="s">
        <v>129</v>
      </c>
      <c r="E2125">
        <v>0.05</v>
      </c>
      <c r="F2125" t="s">
        <v>130</v>
      </c>
    </row>
    <row r="2126" spans="1:6" x14ac:dyDescent="0.25">
      <c r="A2126" t="s">
        <v>6</v>
      </c>
      <c r="B2126">
        <v>2035</v>
      </c>
      <c r="C2126" t="s">
        <v>16</v>
      </c>
      <c r="D2126" t="s">
        <v>131</v>
      </c>
      <c r="E2126">
        <v>0.95</v>
      </c>
      <c r="F2126" t="s">
        <v>132</v>
      </c>
    </row>
    <row r="2127" spans="1:6" x14ac:dyDescent="0.25">
      <c r="A2127" t="s">
        <v>6</v>
      </c>
      <c r="B2127">
        <v>2035</v>
      </c>
      <c r="C2127" t="s">
        <v>18</v>
      </c>
      <c r="D2127" t="s">
        <v>131</v>
      </c>
      <c r="E2127">
        <v>0.05</v>
      </c>
      <c r="F2127" t="s">
        <v>132</v>
      </c>
    </row>
    <row r="2128" spans="1:6" x14ac:dyDescent="0.25">
      <c r="A2128" t="s">
        <v>6</v>
      </c>
      <c r="B2128">
        <v>2035</v>
      </c>
      <c r="C2128" t="s">
        <v>16</v>
      </c>
      <c r="D2128" t="s">
        <v>133</v>
      </c>
      <c r="E2128">
        <v>0.95</v>
      </c>
      <c r="F2128" t="s">
        <v>134</v>
      </c>
    </row>
    <row r="2129" spans="1:6" x14ac:dyDescent="0.25">
      <c r="A2129" t="s">
        <v>6</v>
      </c>
      <c r="B2129">
        <v>2035</v>
      </c>
      <c r="C2129" t="s">
        <v>18</v>
      </c>
      <c r="D2129" t="s">
        <v>133</v>
      </c>
      <c r="E2129">
        <v>0.05</v>
      </c>
      <c r="F2129" t="s">
        <v>134</v>
      </c>
    </row>
    <row r="2130" spans="1:6" x14ac:dyDescent="0.25">
      <c r="A2130" t="s">
        <v>6</v>
      </c>
      <c r="B2130">
        <v>2035</v>
      </c>
      <c r="C2130" t="s">
        <v>16</v>
      </c>
      <c r="D2130" t="s">
        <v>135</v>
      </c>
      <c r="E2130">
        <v>0.95</v>
      </c>
      <c r="F2130" t="s">
        <v>136</v>
      </c>
    </row>
    <row r="2131" spans="1:6" x14ac:dyDescent="0.25">
      <c r="A2131" t="s">
        <v>6</v>
      </c>
      <c r="B2131">
        <v>2035</v>
      </c>
      <c r="C2131" t="s">
        <v>18</v>
      </c>
      <c r="D2131" t="s">
        <v>135</v>
      </c>
      <c r="E2131">
        <v>0.05</v>
      </c>
      <c r="F2131" t="s">
        <v>136</v>
      </c>
    </row>
    <row r="2132" spans="1:6" x14ac:dyDescent="0.25">
      <c r="A2132" t="s">
        <v>6</v>
      </c>
      <c r="B2132">
        <v>2035</v>
      </c>
      <c r="C2132" t="s">
        <v>137</v>
      </c>
      <c r="D2132" t="s">
        <v>138</v>
      </c>
      <c r="E2132">
        <v>0.97058823529411697</v>
      </c>
      <c r="F2132" t="s">
        <v>139</v>
      </c>
    </row>
    <row r="2133" spans="1:6" x14ac:dyDescent="0.25">
      <c r="A2133" t="s">
        <v>6</v>
      </c>
      <c r="B2133">
        <v>2035</v>
      </c>
      <c r="C2133" t="s">
        <v>140</v>
      </c>
      <c r="D2133" t="s">
        <v>138</v>
      </c>
      <c r="E2133">
        <v>2.94117647058823E-2</v>
      </c>
      <c r="F2133" t="s">
        <v>139</v>
      </c>
    </row>
    <row r="2134" spans="1:6" x14ac:dyDescent="0.25">
      <c r="A2134" t="s">
        <v>6</v>
      </c>
      <c r="B2134">
        <v>2035</v>
      </c>
      <c r="C2134" t="s">
        <v>141</v>
      </c>
      <c r="D2134" t="s">
        <v>142</v>
      </c>
      <c r="E2134">
        <v>0.97792560386473404</v>
      </c>
      <c r="F2134" t="s">
        <v>143</v>
      </c>
    </row>
    <row r="2135" spans="1:6" x14ac:dyDescent="0.25">
      <c r="A2135" t="s">
        <v>6</v>
      </c>
      <c r="B2135">
        <v>2035</v>
      </c>
      <c r="C2135" t="s">
        <v>140</v>
      </c>
      <c r="D2135" t="s">
        <v>142</v>
      </c>
      <c r="E2135">
        <v>2.2074396135265701E-2</v>
      </c>
      <c r="F2135" t="s">
        <v>143</v>
      </c>
    </row>
    <row r="2136" spans="1:6" x14ac:dyDescent="0.25">
      <c r="A2136" t="s">
        <v>6</v>
      </c>
      <c r="B2136">
        <v>2035</v>
      </c>
      <c r="C2136" t="s">
        <v>141</v>
      </c>
      <c r="D2136" t="s">
        <v>144</v>
      </c>
      <c r="E2136">
        <v>0.97792560386473404</v>
      </c>
      <c r="F2136" t="s">
        <v>145</v>
      </c>
    </row>
    <row r="2137" spans="1:6" x14ac:dyDescent="0.25">
      <c r="A2137" t="s">
        <v>6</v>
      </c>
      <c r="B2137">
        <v>2035</v>
      </c>
      <c r="C2137" t="s">
        <v>140</v>
      </c>
      <c r="D2137" t="s">
        <v>144</v>
      </c>
      <c r="E2137">
        <v>2.2074396135265701E-2</v>
      </c>
      <c r="F2137" t="s">
        <v>145</v>
      </c>
    </row>
    <row r="2138" spans="1:6" x14ac:dyDescent="0.25">
      <c r="A2138" t="s">
        <v>6</v>
      </c>
      <c r="B2138">
        <v>2035</v>
      </c>
      <c r="C2138" t="s">
        <v>141</v>
      </c>
      <c r="D2138" t="s">
        <v>146</v>
      </c>
      <c r="E2138">
        <v>0.97792560386473404</v>
      </c>
      <c r="F2138" t="s">
        <v>147</v>
      </c>
    </row>
    <row r="2139" spans="1:6" x14ac:dyDescent="0.25">
      <c r="A2139" t="s">
        <v>6</v>
      </c>
      <c r="B2139">
        <v>2035</v>
      </c>
      <c r="C2139" t="s">
        <v>140</v>
      </c>
      <c r="D2139" t="s">
        <v>146</v>
      </c>
      <c r="E2139">
        <v>2.2074396135265701E-2</v>
      </c>
      <c r="F2139" t="s">
        <v>147</v>
      </c>
    </row>
    <row r="2140" spans="1:6" x14ac:dyDescent="0.25">
      <c r="A2140" t="s">
        <v>6</v>
      </c>
      <c r="B2140">
        <v>2035</v>
      </c>
      <c r="C2140" t="s">
        <v>140</v>
      </c>
      <c r="D2140" t="s">
        <v>148</v>
      </c>
      <c r="E2140">
        <v>0.97792560386473404</v>
      </c>
      <c r="F2140" t="s">
        <v>149</v>
      </c>
    </row>
    <row r="2141" spans="1:6" x14ac:dyDescent="0.25">
      <c r="A2141" t="s">
        <v>6</v>
      </c>
      <c r="B2141">
        <v>2035</v>
      </c>
      <c r="C2141" t="s">
        <v>150</v>
      </c>
      <c r="D2141" t="s">
        <v>148</v>
      </c>
      <c r="E2141">
        <v>2.2074396135265701E-2</v>
      </c>
      <c r="F2141" t="s">
        <v>149</v>
      </c>
    </row>
    <row r="2142" spans="1:6" x14ac:dyDescent="0.25">
      <c r="A2142" t="s">
        <v>6</v>
      </c>
      <c r="B2142">
        <v>2035</v>
      </c>
      <c r="C2142" t="s">
        <v>151</v>
      </c>
      <c r="D2142" t="s">
        <v>152</v>
      </c>
      <c r="E2142">
        <v>0.98499999999999999</v>
      </c>
      <c r="F2142" t="s">
        <v>153</v>
      </c>
    </row>
    <row r="2143" spans="1:6" x14ac:dyDescent="0.25">
      <c r="A2143" t="s">
        <v>6</v>
      </c>
      <c r="B2143">
        <v>2035</v>
      </c>
      <c r="C2143" t="s">
        <v>140</v>
      </c>
      <c r="D2143" t="s">
        <v>152</v>
      </c>
      <c r="E2143">
        <v>1.4999999999999999E-2</v>
      </c>
      <c r="F2143" t="s">
        <v>153</v>
      </c>
    </row>
    <row r="2144" spans="1:6" x14ac:dyDescent="0.25">
      <c r="A2144" t="s">
        <v>6</v>
      </c>
      <c r="B2144">
        <v>2035</v>
      </c>
      <c r="C2144" t="s">
        <v>151</v>
      </c>
      <c r="D2144" t="s">
        <v>154</v>
      </c>
      <c r="E2144">
        <v>0.98499999999999999</v>
      </c>
      <c r="F2144" t="s">
        <v>155</v>
      </c>
    </row>
    <row r="2145" spans="1:6" x14ac:dyDescent="0.25">
      <c r="A2145" t="s">
        <v>6</v>
      </c>
      <c r="B2145">
        <v>2035</v>
      </c>
      <c r="C2145" t="s">
        <v>140</v>
      </c>
      <c r="D2145" t="s">
        <v>154</v>
      </c>
      <c r="E2145">
        <v>1.4999999999999999E-2</v>
      </c>
      <c r="F2145" t="s">
        <v>155</v>
      </c>
    </row>
    <row r="2146" spans="1:6" x14ac:dyDescent="0.25">
      <c r="A2146" t="s">
        <v>6</v>
      </c>
      <c r="B2146">
        <v>2035</v>
      </c>
      <c r="C2146" t="s">
        <v>151</v>
      </c>
      <c r="D2146" t="s">
        <v>156</v>
      </c>
      <c r="E2146">
        <v>0.98499999999999999</v>
      </c>
      <c r="F2146" t="s">
        <v>157</v>
      </c>
    </row>
    <row r="2147" spans="1:6" x14ac:dyDescent="0.25">
      <c r="A2147" t="s">
        <v>6</v>
      </c>
      <c r="B2147">
        <v>2035</v>
      </c>
      <c r="C2147" t="s">
        <v>140</v>
      </c>
      <c r="D2147" t="s">
        <v>156</v>
      </c>
      <c r="E2147">
        <v>1.4999999999999999E-2</v>
      </c>
      <c r="F2147" t="s">
        <v>157</v>
      </c>
    </row>
    <row r="2148" spans="1:6" x14ac:dyDescent="0.25">
      <c r="A2148" t="s">
        <v>6</v>
      </c>
      <c r="B2148">
        <v>2035</v>
      </c>
      <c r="C2148" t="s">
        <v>158</v>
      </c>
      <c r="D2148" t="s">
        <v>159</v>
      </c>
      <c r="E2148">
        <v>0.97058823529411697</v>
      </c>
      <c r="F2148" t="s">
        <v>160</v>
      </c>
    </row>
    <row r="2149" spans="1:6" x14ac:dyDescent="0.25">
      <c r="A2149" t="s">
        <v>6</v>
      </c>
      <c r="B2149">
        <v>2035</v>
      </c>
      <c r="C2149" t="s">
        <v>140</v>
      </c>
      <c r="D2149" t="s">
        <v>159</v>
      </c>
      <c r="E2149">
        <v>2.94117647058823E-2</v>
      </c>
      <c r="F2149" t="s">
        <v>160</v>
      </c>
    </row>
    <row r="2150" spans="1:6" x14ac:dyDescent="0.25">
      <c r="A2150" t="s">
        <v>6</v>
      </c>
      <c r="B2150">
        <v>2035</v>
      </c>
      <c r="C2150" t="s">
        <v>141</v>
      </c>
      <c r="D2150" t="s">
        <v>161</v>
      </c>
      <c r="E2150">
        <v>0.98499999999999999</v>
      </c>
      <c r="F2150" t="s">
        <v>162</v>
      </c>
    </row>
    <row r="2151" spans="1:6" x14ac:dyDescent="0.25">
      <c r="A2151" t="s">
        <v>6</v>
      </c>
      <c r="B2151">
        <v>2035</v>
      </c>
      <c r="C2151" t="s">
        <v>140</v>
      </c>
      <c r="D2151" t="s">
        <v>161</v>
      </c>
      <c r="E2151">
        <v>1.4999999999999999E-2</v>
      </c>
      <c r="F2151" t="s">
        <v>162</v>
      </c>
    </row>
    <row r="2152" spans="1:6" x14ac:dyDescent="0.25">
      <c r="A2152" t="s">
        <v>6</v>
      </c>
      <c r="B2152">
        <v>2035</v>
      </c>
      <c r="C2152" t="s">
        <v>141</v>
      </c>
      <c r="D2152" t="s">
        <v>163</v>
      </c>
      <c r="E2152">
        <v>0.98499999999999999</v>
      </c>
      <c r="F2152" t="s">
        <v>164</v>
      </c>
    </row>
    <row r="2153" spans="1:6" x14ac:dyDescent="0.25">
      <c r="A2153" t="s">
        <v>6</v>
      </c>
      <c r="B2153">
        <v>2035</v>
      </c>
      <c r="C2153" t="s">
        <v>140</v>
      </c>
      <c r="D2153" t="s">
        <v>163</v>
      </c>
      <c r="E2153">
        <v>1.4999999999999999E-2</v>
      </c>
      <c r="F2153" t="s">
        <v>164</v>
      </c>
    </row>
    <row r="2154" spans="1:6" x14ac:dyDescent="0.25">
      <c r="A2154" t="s">
        <v>6</v>
      </c>
      <c r="B2154">
        <v>2035</v>
      </c>
      <c r="C2154" t="s">
        <v>141</v>
      </c>
      <c r="D2154" t="s">
        <v>165</v>
      </c>
      <c r="E2154">
        <v>0.98499999999999999</v>
      </c>
      <c r="F2154" t="s">
        <v>166</v>
      </c>
    </row>
    <row r="2155" spans="1:6" x14ac:dyDescent="0.25">
      <c r="A2155" t="s">
        <v>6</v>
      </c>
      <c r="B2155">
        <v>2035</v>
      </c>
      <c r="C2155" t="s">
        <v>140</v>
      </c>
      <c r="D2155" t="s">
        <v>165</v>
      </c>
      <c r="E2155">
        <v>1.4999999999999999E-2</v>
      </c>
      <c r="F2155" t="s">
        <v>166</v>
      </c>
    </row>
    <row r="2156" spans="1:6" x14ac:dyDescent="0.25">
      <c r="A2156" t="s">
        <v>6</v>
      </c>
      <c r="B2156">
        <v>2035</v>
      </c>
      <c r="C2156" t="s">
        <v>91</v>
      </c>
      <c r="D2156" t="s">
        <v>167</v>
      </c>
      <c r="E2156">
        <v>0.95</v>
      </c>
      <c r="F2156" t="s">
        <v>168</v>
      </c>
    </row>
    <row r="2157" spans="1:6" x14ac:dyDescent="0.25">
      <c r="A2157" t="s">
        <v>6</v>
      </c>
      <c r="B2157">
        <v>2035</v>
      </c>
      <c r="C2157" t="s">
        <v>94</v>
      </c>
      <c r="D2157" t="s">
        <v>167</v>
      </c>
      <c r="E2157">
        <v>0.05</v>
      </c>
      <c r="F2157" t="s">
        <v>168</v>
      </c>
    </row>
    <row r="2158" spans="1:6" x14ac:dyDescent="0.25">
      <c r="A2158" t="s">
        <v>6</v>
      </c>
      <c r="B2158">
        <v>2035</v>
      </c>
      <c r="C2158" t="s">
        <v>91</v>
      </c>
      <c r="D2158" t="s">
        <v>169</v>
      </c>
      <c r="E2158">
        <v>0.95</v>
      </c>
      <c r="F2158" t="s">
        <v>170</v>
      </c>
    </row>
    <row r="2159" spans="1:6" x14ac:dyDescent="0.25">
      <c r="A2159" t="s">
        <v>6</v>
      </c>
      <c r="B2159">
        <v>2035</v>
      </c>
      <c r="C2159" t="s">
        <v>94</v>
      </c>
      <c r="D2159" t="s">
        <v>169</v>
      </c>
      <c r="E2159">
        <v>0.05</v>
      </c>
      <c r="F2159" t="s">
        <v>170</v>
      </c>
    </row>
    <row r="2160" spans="1:6" x14ac:dyDescent="0.25">
      <c r="A2160" t="s">
        <v>6</v>
      </c>
      <c r="B2160">
        <v>2035</v>
      </c>
      <c r="C2160" t="s">
        <v>91</v>
      </c>
      <c r="D2160" t="s">
        <v>171</v>
      </c>
      <c r="E2160">
        <v>0.95</v>
      </c>
      <c r="F2160" t="s">
        <v>172</v>
      </c>
    </row>
    <row r="2161" spans="1:6" x14ac:dyDescent="0.25">
      <c r="A2161" t="s">
        <v>6</v>
      </c>
      <c r="B2161">
        <v>2035</v>
      </c>
      <c r="C2161" t="s">
        <v>94</v>
      </c>
      <c r="D2161" t="s">
        <v>171</v>
      </c>
      <c r="E2161">
        <v>0.05</v>
      </c>
      <c r="F2161" t="s">
        <v>172</v>
      </c>
    </row>
    <row r="2162" spans="1:6" x14ac:dyDescent="0.25">
      <c r="A2162" t="s">
        <v>6</v>
      </c>
      <c r="B2162">
        <v>2035</v>
      </c>
      <c r="C2162" t="s">
        <v>91</v>
      </c>
      <c r="D2162" t="s">
        <v>173</v>
      </c>
      <c r="E2162">
        <v>0.95</v>
      </c>
      <c r="F2162" t="s">
        <v>174</v>
      </c>
    </row>
    <row r="2163" spans="1:6" x14ac:dyDescent="0.25">
      <c r="A2163" t="s">
        <v>6</v>
      </c>
      <c r="B2163">
        <v>2035</v>
      </c>
      <c r="C2163" t="s">
        <v>94</v>
      </c>
      <c r="D2163" t="s">
        <v>173</v>
      </c>
      <c r="E2163">
        <v>0.05</v>
      </c>
      <c r="F2163" t="s">
        <v>174</v>
      </c>
    </row>
    <row r="2164" spans="1:6" x14ac:dyDescent="0.25">
      <c r="A2164" t="s">
        <v>6</v>
      </c>
      <c r="B2164">
        <v>2035</v>
      </c>
      <c r="C2164" t="s">
        <v>91</v>
      </c>
      <c r="D2164" t="s">
        <v>175</v>
      </c>
      <c r="E2164">
        <v>0.95</v>
      </c>
      <c r="F2164" t="s">
        <v>176</v>
      </c>
    </row>
    <row r="2165" spans="1:6" x14ac:dyDescent="0.25">
      <c r="A2165" t="s">
        <v>6</v>
      </c>
      <c r="B2165">
        <v>2035</v>
      </c>
      <c r="C2165" t="s">
        <v>94</v>
      </c>
      <c r="D2165" t="s">
        <v>175</v>
      </c>
      <c r="E2165">
        <v>0.05</v>
      </c>
      <c r="F2165" t="s">
        <v>176</v>
      </c>
    </row>
    <row r="2166" spans="1:6" x14ac:dyDescent="0.25">
      <c r="A2166" t="s">
        <v>6</v>
      </c>
      <c r="B2166">
        <v>2035</v>
      </c>
      <c r="C2166" t="s">
        <v>91</v>
      </c>
      <c r="D2166" t="s">
        <v>177</v>
      </c>
      <c r="E2166">
        <v>0.95</v>
      </c>
      <c r="F2166" t="s">
        <v>178</v>
      </c>
    </row>
    <row r="2167" spans="1:6" x14ac:dyDescent="0.25">
      <c r="A2167" t="s">
        <v>6</v>
      </c>
      <c r="B2167">
        <v>2035</v>
      </c>
      <c r="C2167" t="s">
        <v>94</v>
      </c>
      <c r="D2167" t="s">
        <v>177</v>
      </c>
      <c r="E2167">
        <v>0.05</v>
      </c>
      <c r="F2167" t="s">
        <v>178</v>
      </c>
    </row>
    <row r="2168" spans="1:6" x14ac:dyDescent="0.25">
      <c r="A2168" t="s">
        <v>6</v>
      </c>
      <c r="B2168">
        <v>2035</v>
      </c>
      <c r="C2168" t="s">
        <v>91</v>
      </c>
      <c r="D2168" t="s">
        <v>179</v>
      </c>
      <c r="E2168">
        <v>0.95</v>
      </c>
      <c r="F2168" t="s">
        <v>180</v>
      </c>
    </row>
    <row r="2169" spans="1:6" x14ac:dyDescent="0.25">
      <c r="A2169" t="s">
        <v>6</v>
      </c>
      <c r="B2169">
        <v>2035</v>
      </c>
      <c r="C2169" t="s">
        <v>94</v>
      </c>
      <c r="D2169" t="s">
        <v>179</v>
      </c>
      <c r="E2169">
        <v>0.05</v>
      </c>
      <c r="F2169" t="s">
        <v>180</v>
      </c>
    </row>
    <row r="2170" spans="1:6" x14ac:dyDescent="0.25">
      <c r="A2170" t="s">
        <v>6</v>
      </c>
      <c r="B2170">
        <v>2035</v>
      </c>
      <c r="C2170" t="s">
        <v>91</v>
      </c>
      <c r="D2170" t="s">
        <v>181</v>
      </c>
      <c r="E2170">
        <v>0.95</v>
      </c>
      <c r="F2170" t="s">
        <v>182</v>
      </c>
    </row>
    <row r="2171" spans="1:6" x14ac:dyDescent="0.25">
      <c r="A2171" t="s">
        <v>6</v>
      </c>
      <c r="B2171">
        <v>2035</v>
      </c>
      <c r="C2171" t="s">
        <v>94</v>
      </c>
      <c r="D2171" t="s">
        <v>181</v>
      </c>
      <c r="E2171">
        <v>0.05</v>
      </c>
      <c r="F2171" t="s">
        <v>182</v>
      </c>
    </row>
    <row r="2172" spans="1:6" x14ac:dyDescent="0.25">
      <c r="A2172" t="s">
        <v>6</v>
      </c>
      <c r="B2172">
        <v>2035</v>
      </c>
      <c r="C2172" t="s">
        <v>91</v>
      </c>
      <c r="D2172" t="s">
        <v>183</v>
      </c>
      <c r="E2172">
        <v>0.95</v>
      </c>
      <c r="F2172" t="s">
        <v>184</v>
      </c>
    </row>
    <row r="2173" spans="1:6" x14ac:dyDescent="0.25">
      <c r="A2173" t="s">
        <v>6</v>
      </c>
      <c r="B2173">
        <v>2035</v>
      </c>
      <c r="C2173" t="s">
        <v>94</v>
      </c>
      <c r="D2173" t="s">
        <v>183</v>
      </c>
      <c r="E2173">
        <v>0.05</v>
      </c>
      <c r="F2173" t="s">
        <v>184</v>
      </c>
    </row>
    <row r="2174" spans="1:6" x14ac:dyDescent="0.25">
      <c r="A2174" t="s">
        <v>6</v>
      </c>
      <c r="B2174">
        <v>2035</v>
      </c>
      <c r="C2174" t="s">
        <v>19</v>
      </c>
      <c r="D2174" t="s">
        <v>185</v>
      </c>
      <c r="E2174">
        <v>0.97058823529411697</v>
      </c>
      <c r="F2174" t="s">
        <v>20</v>
      </c>
    </row>
    <row r="2175" spans="1:6" x14ac:dyDescent="0.25">
      <c r="A2175" t="s">
        <v>6</v>
      </c>
      <c r="B2175">
        <v>2035</v>
      </c>
      <c r="C2175" t="s">
        <v>21</v>
      </c>
      <c r="D2175" t="s">
        <v>185</v>
      </c>
      <c r="E2175">
        <v>2.94117647058823E-2</v>
      </c>
      <c r="F2175" t="s">
        <v>20</v>
      </c>
    </row>
    <row r="2176" spans="1:6" x14ac:dyDescent="0.25">
      <c r="A2176" t="s">
        <v>6</v>
      </c>
      <c r="B2176">
        <v>2035</v>
      </c>
      <c r="C2176" t="s">
        <v>186</v>
      </c>
      <c r="D2176" t="s">
        <v>187</v>
      </c>
      <c r="E2176">
        <v>0.97792560386473404</v>
      </c>
      <c r="F2176" t="s">
        <v>188</v>
      </c>
    </row>
    <row r="2177" spans="1:6" x14ac:dyDescent="0.25">
      <c r="A2177" t="s">
        <v>6</v>
      </c>
      <c r="B2177">
        <v>2035</v>
      </c>
      <c r="C2177" t="s">
        <v>19</v>
      </c>
      <c r="D2177" t="s">
        <v>187</v>
      </c>
      <c r="E2177">
        <v>2.2074396135265701E-2</v>
      </c>
      <c r="F2177" t="s">
        <v>188</v>
      </c>
    </row>
    <row r="2178" spans="1:6" x14ac:dyDescent="0.25">
      <c r="A2178" t="s">
        <v>6</v>
      </c>
      <c r="B2178">
        <v>2035</v>
      </c>
      <c r="C2178" t="s">
        <v>186</v>
      </c>
      <c r="D2178" t="s">
        <v>189</v>
      </c>
      <c r="E2178">
        <v>0.97792560386473404</v>
      </c>
      <c r="F2178" t="s">
        <v>190</v>
      </c>
    </row>
    <row r="2179" spans="1:6" x14ac:dyDescent="0.25">
      <c r="A2179" t="s">
        <v>6</v>
      </c>
      <c r="B2179">
        <v>2035</v>
      </c>
      <c r="C2179" t="s">
        <v>19</v>
      </c>
      <c r="D2179" t="s">
        <v>189</v>
      </c>
      <c r="E2179">
        <v>2.2074396135265701E-2</v>
      </c>
      <c r="F2179" t="s">
        <v>190</v>
      </c>
    </row>
    <row r="2180" spans="1:6" x14ac:dyDescent="0.25">
      <c r="A2180" t="s">
        <v>6</v>
      </c>
      <c r="B2180">
        <v>2035</v>
      </c>
      <c r="C2180" t="s">
        <v>186</v>
      </c>
      <c r="D2180" t="s">
        <v>191</v>
      </c>
      <c r="E2180">
        <v>0.97792560386473404</v>
      </c>
      <c r="F2180" t="s">
        <v>192</v>
      </c>
    </row>
    <row r="2181" spans="1:6" x14ac:dyDescent="0.25">
      <c r="A2181" t="s">
        <v>6</v>
      </c>
      <c r="B2181">
        <v>2035</v>
      </c>
      <c r="C2181" t="s">
        <v>19</v>
      </c>
      <c r="D2181" t="s">
        <v>191</v>
      </c>
      <c r="E2181">
        <v>2.2074396135265701E-2</v>
      </c>
      <c r="F2181" t="s">
        <v>192</v>
      </c>
    </row>
    <row r="2182" spans="1:6" x14ac:dyDescent="0.25">
      <c r="A2182" t="s">
        <v>6</v>
      </c>
      <c r="B2182">
        <v>2035</v>
      </c>
      <c r="C2182" t="s">
        <v>19</v>
      </c>
      <c r="D2182" t="s">
        <v>193</v>
      </c>
      <c r="E2182">
        <v>0.97792560386473404</v>
      </c>
      <c r="F2182" t="s">
        <v>194</v>
      </c>
    </row>
    <row r="2183" spans="1:6" x14ac:dyDescent="0.25">
      <c r="A2183" t="s">
        <v>6</v>
      </c>
      <c r="B2183">
        <v>2035</v>
      </c>
      <c r="C2183" t="s">
        <v>195</v>
      </c>
      <c r="D2183" t="s">
        <v>193</v>
      </c>
      <c r="E2183">
        <v>2.2074396135265701E-2</v>
      </c>
      <c r="F2183" t="s">
        <v>194</v>
      </c>
    </row>
    <row r="2184" spans="1:6" x14ac:dyDescent="0.25">
      <c r="A2184" t="s">
        <v>6</v>
      </c>
      <c r="B2184">
        <v>2035</v>
      </c>
      <c r="C2184" t="s">
        <v>22</v>
      </c>
      <c r="D2184" t="s">
        <v>196</v>
      </c>
      <c r="E2184">
        <v>0.98499999999999999</v>
      </c>
      <c r="F2184" t="s">
        <v>197</v>
      </c>
    </row>
    <row r="2185" spans="1:6" x14ac:dyDescent="0.25">
      <c r="A2185" t="s">
        <v>6</v>
      </c>
      <c r="B2185">
        <v>2035</v>
      </c>
      <c r="C2185" t="s">
        <v>19</v>
      </c>
      <c r="D2185" t="s">
        <v>196</v>
      </c>
      <c r="E2185">
        <v>1.4999999999999999E-2</v>
      </c>
      <c r="F2185" t="s">
        <v>197</v>
      </c>
    </row>
    <row r="2186" spans="1:6" x14ac:dyDescent="0.25">
      <c r="A2186" t="s">
        <v>6</v>
      </c>
      <c r="B2186">
        <v>2035</v>
      </c>
      <c r="C2186" t="s">
        <v>22</v>
      </c>
      <c r="D2186" t="s">
        <v>198</v>
      </c>
      <c r="E2186">
        <v>0.98499999999999999</v>
      </c>
      <c r="F2186" t="s">
        <v>23</v>
      </c>
    </row>
    <row r="2187" spans="1:6" x14ac:dyDescent="0.25">
      <c r="A2187" t="s">
        <v>6</v>
      </c>
      <c r="B2187">
        <v>2035</v>
      </c>
      <c r="C2187" t="s">
        <v>19</v>
      </c>
      <c r="D2187" t="s">
        <v>198</v>
      </c>
      <c r="E2187">
        <v>1.4999999999999999E-2</v>
      </c>
      <c r="F2187" t="s">
        <v>23</v>
      </c>
    </row>
    <row r="2188" spans="1:6" x14ac:dyDescent="0.25">
      <c r="A2188" t="s">
        <v>6</v>
      </c>
      <c r="B2188">
        <v>2035</v>
      </c>
      <c r="C2188" t="s">
        <v>22</v>
      </c>
      <c r="D2188" t="s">
        <v>199</v>
      </c>
      <c r="E2188">
        <v>0.98499999999999999</v>
      </c>
      <c r="F2188" t="s">
        <v>200</v>
      </c>
    </row>
    <row r="2189" spans="1:6" x14ac:dyDescent="0.25">
      <c r="A2189" t="s">
        <v>6</v>
      </c>
      <c r="B2189">
        <v>2035</v>
      </c>
      <c r="C2189" t="s">
        <v>19</v>
      </c>
      <c r="D2189" t="s">
        <v>199</v>
      </c>
      <c r="E2189">
        <v>1.4999999999999999E-2</v>
      </c>
      <c r="F2189" t="s">
        <v>200</v>
      </c>
    </row>
    <row r="2190" spans="1:6" x14ac:dyDescent="0.25">
      <c r="A2190" t="s">
        <v>6</v>
      </c>
      <c r="B2190">
        <v>2035</v>
      </c>
      <c r="C2190" t="s">
        <v>24</v>
      </c>
      <c r="D2190" t="s">
        <v>201</v>
      </c>
      <c r="E2190">
        <v>0.97058823529411697</v>
      </c>
      <c r="F2190" t="s">
        <v>25</v>
      </c>
    </row>
    <row r="2191" spans="1:6" x14ac:dyDescent="0.25">
      <c r="A2191" t="s">
        <v>6</v>
      </c>
      <c r="B2191">
        <v>2035</v>
      </c>
      <c r="C2191" t="s">
        <v>19</v>
      </c>
      <c r="D2191" t="s">
        <v>201</v>
      </c>
      <c r="E2191">
        <v>2.94117647058823E-2</v>
      </c>
      <c r="F2191" t="s">
        <v>25</v>
      </c>
    </row>
    <row r="2192" spans="1:6" x14ac:dyDescent="0.25">
      <c r="A2192" t="s">
        <v>6</v>
      </c>
      <c r="B2192">
        <v>2035</v>
      </c>
      <c r="C2192" t="s">
        <v>186</v>
      </c>
      <c r="D2192" t="s">
        <v>202</v>
      </c>
      <c r="E2192">
        <v>0.98499999999999999</v>
      </c>
      <c r="F2192" t="s">
        <v>203</v>
      </c>
    </row>
    <row r="2193" spans="1:6" x14ac:dyDescent="0.25">
      <c r="A2193" t="s">
        <v>6</v>
      </c>
      <c r="B2193">
        <v>2035</v>
      </c>
      <c r="C2193" t="s">
        <v>19</v>
      </c>
      <c r="D2193" t="s">
        <v>202</v>
      </c>
      <c r="E2193">
        <v>1.4999999999999999E-2</v>
      </c>
      <c r="F2193" t="s">
        <v>203</v>
      </c>
    </row>
    <row r="2194" spans="1:6" x14ac:dyDescent="0.25">
      <c r="A2194" t="s">
        <v>6</v>
      </c>
      <c r="B2194">
        <v>2035</v>
      </c>
      <c r="C2194" t="s">
        <v>186</v>
      </c>
      <c r="D2194" t="s">
        <v>204</v>
      </c>
      <c r="E2194">
        <v>0.98499999999999999</v>
      </c>
      <c r="F2194" t="s">
        <v>205</v>
      </c>
    </row>
    <row r="2195" spans="1:6" x14ac:dyDescent="0.25">
      <c r="A2195" t="s">
        <v>6</v>
      </c>
      <c r="B2195">
        <v>2035</v>
      </c>
      <c r="C2195" t="s">
        <v>19</v>
      </c>
      <c r="D2195" t="s">
        <v>204</v>
      </c>
      <c r="E2195">
        <v>1.4999999999999999E-2</v>
      </c>
      <c r="F2195" t="s">
        <v>205</v>
      </c>
    </row>
    <row r="2196" spans="1:6" x14ac:dyDescent="0.25">
      <c r="A2196" t="s">
        <v>6</v>
      </c>
      <c r="B2196">
        <v>2035</v>
      </c>
      <c r="C2196" t="s">
        <v>186</v>
      </c>
      <c r="D2196" t="s">
        <v>206</v>
      </c>
      <c r="E2196">
        <v>0.98499999999999999</v>
      </c>
      <c r="F2196" t="s">
        <v>207</v>
      </c>
    </row>
    <row r="2197" spans="1:6" x14ac:dyDescent="0.25">
      <c r="A2197" t="s">
        <v>6</v>
      </c>
      <c r="B2197">
        <v>2035</v>
      </c>
      <c r="C2197" t="s">
        <v>19</v>
      </c>
      <c r="D2197" t="s">
        <v>206</v>
      </c>
      <c r="E2197">
        <v>1.4999999999999999E-2</v>
      </c>
      <c r="F2197" t="s">
        <v>207</v>
      </c>
    </row>
    <row r="2198" spans="1:6" x14ac:dyDescent="0.25">
      <c r="A2198" t="s">
        <v>6</v>
      </c>
      <c r="B2198">
        <v>2035</v>
      </c>
      <c r="C2198" t="s">
        <v>26</v>
      </c>
      <c r="D2198" t="s">
        <v>208</v>
      </c>
      <c r="E2198">
        <v>0.95</v>
      </c>
      <c r="F2198" t="s">
        <v>27</v>
      </c>
    </row>
    <row r="2199" spans="1:6" x14ac:dyDescent="0.25">
      <c r="A2199" t="s">
        <v>6</v>
      </c>
      <c r="B2199">
        <v>2035</v>
      </c>
      <c r="C2199" t="s">
        <v>28</v>
      </c>
      <c r="D2199" t="s">
        <v>208</v>
      </c>
      <c r="E2199">
        <v>0.05</v>
      </c>
      <c r="F2199" t="s">
        <v>27</v>
      </c>
    </row>
    <row r="2200" spans="1:6" x14ac:dyDescent="0.25">
      <c r="A2200" t="s">
        <v>6</v>
      </c>
      <c r="B2200">
        <v>2035</v>
      </c>
      <c r="C2200" t="s">
        <v>26</v>
      </c>
      <c r="D2200" t="s">
        <v>209</v>
      </c>
      <c r="E2200">
        <v>0.95</v>
      </c>
      <c r="F2200" t="s">
        <v>210</v>
      </c>
    </row>
    <row r="2201" spans="1:6" x14ac:dyDescent="0.25">
      <c r="A2201" t="s">
        <v>6</v>
      </c>
      <c r="B2201">
        <v>2035</v>
      </c>
      <c r="C2201" t="s">
        <v>28</v>
      </c>
      <c r="D2201" t="s">
        <v>209</v>
      </c>
      <c r="E2201">
        <v>0.05</v>
      </c>
      <c r="F2201" t="s">
        <v>210</v>
      </c>
    </row>
    <row r="2202" spans="1:6" x14ac:dyDescent="0.25">
      <c r="A2202" t="s">
        <v>6</v>
      </c>
      <c r="B2202">
        <v>2035</v>
      </c>
      <c r="C2202" t="s">
        <v>26</v>
      </c>
      <c r="D2202" t="s">
        <v>211</v>
      </c>
      <c r="E2202">
        <v>0.95</v>
      </c>
      <c r="F2202" t="s">
        <v>212</v>
      </c>
    </row>
    <row r="2203" spans="1:6" x14ac:dyDescent="0.25">
      <c r="A2203" t="s">
        <v>6</v>
      </c>
      <c r="B2203">
        <v>2035</v>
      </c>
      <c r="C2203" t="s">
        <v>28</v>
      </c>
      <c r="D2203" t="s">
        <v>211</v>
      </c>
      <c r="E2203">
        <v>0.05</v>
      </c>
      <c r="F2203" t="s">
        <v>212</v>
      </c>
    </row>
    <row r="2204" spans="1:6" x14ac:dyDescent="0.25">
      <c r="A2204" t="s">
        <v>6</v>
      </c>
      <c r="B2204">
        <v>2035</v>
      </c>
      <c r="C2204" t="s">
        <v>26</v>
      </c>
      <c r="D2204" t="s">
        <v>213</v>
      </c>
      <c r="E2204">
        <v>0.95</v>
      </c>
      <c r="F2204" t="s">
        <v>214</v>
      </c>
    </row>
    <row r="2205" spans="1:6" x14ac:dyDescent="0.25">
      <c r="A2205" t="s">
        <v>6</v>
      </c>
      <c r="B2205">
        <v>2035</v>
      </c>
      <c r="C2205" t="s">
        <v>28</v>
      </c>
      <c r="D2205" t="s">
        <v>213</v>
      </c>
      <c r="E2205">
        <v>0.05</v>
      </c>
      <c r="F2205" t="s">
        <v>214</v>
      </c>
    </row>
    <row r="2206" spans="1:6" x14ac:dyDescent="0.25">
      <c r="A2206" t="s">
        <v>6</v>
      </c>
      <c r="B2206">
        <v>2035</v>
      </c>
      <c r="C2206" t="s">
        <v>26</v>
      </c>
      <c r="D2206" t="s">
        <v>215</v>
      </c>
      <c r="E2206">
        <v>0.95</v>
      </c>
      <c r="F2206" t="s">
        <v>216</v>
      </c>
    </row>
    <row r="2207" spans="1:6" x14ac:dyDescent="0.25">
      <c r="A2207" t="s">
        <v>6</v>
      </c>
      <c r="B2207">
        <v>2035</v>
      </c>
      <c r="C2207" t="s">
        <v>28</v>
      </c>
      <c r="D2207" t="s">
        <v>215</v>
      </c>
      <c r="E2207">
        <v>0.05</v>
      </c>
      <c r="F2207" t="s">
        <v>216</v>
      </c>
    </row>
    <row r="2208" spans="1:6" x14ac:dyDescent="0.25">
      <c r="A2208" t="s">
        <v>6</v>
      </c>
      <c r="B2208">
        <v>2035</v>
      </c>
      <c r="C2208" t="s">
        <v>26</v>
      </c>
      <c r="D2208" t="s">
        <v>45</v>
      </c>
      <c r="E2208">
        <v>0.95</v>
      </c>
      <c r="F2208" t="s">
        <v>46</v>
      </c>
    </row>
    <row r="2209" spans="1:6" x14ac:dyDescent="0.25">
      <c r="A2209" t="s">
        <v>6</v>
      </c>
      <c r="B2209">
        <v>2035</v>
      </c>
      <c r="C2209" t="s">
        <v>28</v>
      </c>
      <c r="D2209" t="s">
        <v>45</v>
      </c>
      <c r="E2209">
        <v>0.05</v>
      </c>
      <c r="F2209" t="s">
        <v>46</v>
      </c>
    </row>
    <row r="2210" spans="1:6" x14ac:dyDescent="0.25">
      <c r="A2210" t="s">
        <v>6</v>
      </c>
      <c r="B2210">
        <v>2035</v>
      </c>
      <c r="C2210" t="s">
        <v>26</v>
      </c>
      <c r="D2210" t="s">
        <v>47</v>
      </c>
      <c r="E2210">
        <v>0.95</v>
      </c>
      <c r="F2210" t="s">
        <v>48</v>
      </c>
    </row>
    <row r="2211" spans="1:6" x14ac:dyDescent="0.25">
      <c r="A2211" t="s">
        <v>6</v>
      </c>
      <c r="B2211">
        <v>2035</v>
      </c>
      <c r="C2211" t="s">
        <v>28</v>
      </c>
      <c r="D2211" t="s">
        <v>47</v>
      </c>
      <c r="E2211">
        <v>0.05</v>
      </c>
      <c r="F2211" t="s">
        <v>48</v>
      </c>
    </row>
    <row r="2212" spans="1:6" x14ac:dyDescent="0.25">
      <c r="A2212" t="s">
        <v>6</v>
      </c>
      <c r="B2212">
        <v>2035</v>
      </c>
      <c r="C2212" t="s">
        <v>26</v>
      </c>
      <c r="D2212" t="s">
        <v>49</v>
      </c>
      <c r="E2212">
        <v>0.95</v>
      </c>
      <c r="F2212" t="s">
        <v>50</v>
      </c>
    </row>
    <row r="2213" spans="1:6" x14ac:dyDescent="0.25">
      <c r="A2213" t="s">
        <v>6</v>
      </c>
      <c r="B2213">
        <v>2035</v>
      </c>
      <c r="C2213" t="s">
        <v>28</v>
      </c>
      <c r="D2213" t="s">
        <v>49</v>
      </c>
      <c r="E2213">
        <v>0.05</v>
      </c>
      <c r="F2213" t="s">
        <v>50</v>
      </c>
    </row>
    <row r="2214" spans="1:6" x14ac:dyDescent="0.25">
      <c r="A2214" t="s">
        <v>6</v>
      </c>
      <c r="B2214">
        <v>2035</v>
      </c>
      <c r="C2214" t="s">
        <v>26</v>
      </c>
      <c r="D2214" t="s">
        <v>51</v>
      </c>
      <c r="E2214">
        <v>0.95</v>
      </c>
      <c r="F2214" t="s">
        <v>52</v>
      </c>
    </row>
    <row r="2215" spans="1:6" x14ac:dyDescent="0.25">
      <c r="A2215" t="s">
        <v>6</v>
      </c>
      <c r="B2215">
        <v>2035</v>
      </c>
      <c r="C2215" t="s">
        <v>28</v>
      </c>
      <c r="D2215" t="s">
        <v>51</v>
      </c>
      <c r="E2215">
        <v>0.05</v>
      </c>
      <c r="F2215" t="s">
        <v>52</v>
      </c>
    </row>
    <row r="2216" spans="1:6" x14ac:dyDescent="0.25">
      <c r="A2216" t="s">
        <v>6</v>
      </c>
      <c r="B2216">
        <v>2035</v>
      </c>
      <c r="C2216" t="s">
        <v>29</v>
      </c>
      <c r="D2216" t="s">
        <v>53</v>
      </c>
      <c r="E2216">
        <v>0.97058823529411697</v>
      </c>
      <c r="F2216" t="s">
        <v>30</v>
      </c>
    </row>
    <row r="2217" spans="1:6" x14ac:dyDescent="0.25">
      <c r="A2217" t="s">
        <v>6</v>
      </c>
      <c r="B2217">
        <v>2035</v>
      </c>
      <c r="C2217" t="s">
        <v>31</v>
      </c>
      <c r="D2217" t="s">
        <v>53</v>
      </c>
      <c r="E2217">
        <v>2.94117647058823E-2</v>
      </c>
      <c r="F2217" t="s">
        <v>30</v>
      </c>
    </row>
    <row r="2218" spans="1:6" x14ac:dyDescent="0.25">
      <c r="A2218" t="s">
        <v>6</v>
      </c>
      <c r="B2218">
        <v>2035</v>
      </c>
      <c r="C2218" t="s">
        <v>54</v>
      </c>
      <c r="D2218" t="s">
        <v>55</v>
      </c>
      <c r="E2218">
        <v>0.97792560386473404</v>
      </c>
      <c r="F2218" t="s">
        <v>56</v>
      </c>
    </row>
    <row r="2219" spans="1:6" x14ac:dyDescent="0.25">
      <c r="A2219" t="s">
        <v>6</v>
      </c>
      <c r="B2219">
        <v>2035</v>
      </c>
      <c r="C2219" t="s">
        <v>31</v>
      </c>
      <c r="D2219" t="s">
        <v>55</v>
      </c>
      <c r="E2219">
        <v>2.2074396135265701E-2</v>
      </c>
      <c r="F2219" t="s">
        <v>56</v>
      </c>
    </row>
    <row r="2220" spans="1:6" x14ac:dyDescent="0.25">
      <c r="A2220" t="s">
        <v>6</v>
      </c>
      <c r="B2220">
        <v>2035</v>
      </c>
      <c r="C2220" t="s">
        <v>54</v>
      </c>
      <c r="D2220" t="s">
        <v>57</v>
      </c>
      <c r="E2220">
        <v>0.97792560386473404</v>
      </c>
      <c r="F2220" t="s">
        <v>58</v>
      </c>
    </row>
    <row r="2221" spans="1:6" x14ac:dyDescent="0.25">
      <c r="A2221" t="s">
        <v>6</v>
      </c>
      <c r="B2221">
        <v>2035</v>
      </c>
      <c r="C2221" t="s">
        <v>31</v>
      </c>
      <c r="D2221" t="s">
        <v>57</v>
      </c>
      <c r="E2221">
        <v>2.2074396135265701E-2</v>
      </c>
      <c r="F2221" t="s">
        <v>58</v>
      </c>
    </row>
    <row r="2222" spans="1:6" x14ac:dyDescent="0.25">
      <c r="A2222" t="s">
        <v>6</v>
      </c>
      <c r="B2222">
        <v>2035</v>
      </c>
      <c r="C2222" t="s">
        <v>54</v>
      </c>
      <c r="D2222" t="s">
        <v>59</v>
      </c>
      <c r="E2222">
        <v>0.97792560386473404</v>
      </c>
      <c r="F2222" t="s">
        <v>60</v>
      </c>
    </row>
    <row r="2223" spans="1:6" x14ac:dyDescent="0.25">
      <c r="A2223" t="s">
        <v>6</v>
      </c>
      <c r="B2223">
        <v>2035</v>
      </c>
      <c r="C2223" t="s">
        <v>31</v>
      </c>
      <c r="D2223" t="s">
        <v>59</v>
      </c>
      <c r="E2223">
        <v>2.2074396135265701E-2</v>
      </c>
      <c r="F2223" t="s">
        <v>60</v>
      </c>
    </row>
    <row r="2224" spans="1:6" x14ac:dyDescent="0.25">
      <c r="A2224" t="s">
        <v>6</v>
      </c>
      <c r="B2224">
        <v>2035</v>
      </c>
      <c r="C2224" t="s">
        <v>31</v>
      </c>
      <c r="D2224" t="s">
        <v>61</v>
      </c>
      <c r="E2224">
        <v>0.97792560386473404</v>
      </c>
      <c r="F2224" t="s">
        <v>32</v>
      </c>
    </row>
    <row r="2225" spans="1:6" x14ac:dyDescent="0.25">
      <c r="A2225" t="s">
        <v>6</v>
      </c>
      <c r="B2225">
        <v>2035</v>
      </c>
      <c r="C2225" t="s">
        <v>33</v>
      </c>
      <c r="D2225" t="s">
        <v>61</v>
      </c>
      <c r="E2225">
        <v>2.2074396135265701E-2</v>
      </c>
      <c r="F2225" t="s">
        <v>32</v>
      </c>
    </row>
    <row r="2226" spans="1:6" x14ac:dyDescent="0.25">
      <c r="A2226" t="s">
        <v>6</v>
      </c>
      <c r="B2226">
        <v>2035</v>
      </c>
      <c r="C2226" t="s">
        <v>34</v>
      </c>
      <c r="D2226" t="s">
        <v>62</v>
      </c>
      <c r="E2226">
        <v>0.98499999999999999</v>
      </c>
      <c r="F2226" t="s">
        <v>35</v>
      </c>
    </row>
    <row r="2227" spans="1:6" x14ac:dyDescent="0.25">
      <c r="A2227" t="s">
        <v>6</v>
      </c>
      <c r="B2227">
        <v>2035</v>
      </c>
      <c r="C2227" t="s">
        <v>31</v>
      </c>
      <c r="D2227" t="s">
        <v>62</v>
      </c>
      <c r="E2227">
        <v>1.4999999999999999E-2</v>
      </c>
      <c r="F2227" t="s">
        <v>35</v>
      </c>
    </row>
    <row r="2228" spans="1:6" x14ac:dyDescent="0.25">
      <c r="A2228" t="s">
        <v>6</v>
      </c>
      <c r="B2228">
        <v>2035</v>
      </c>
      <c r="C2228" t="s">
        <v>34</v>
      </c>
      <c r="D2228" t="s">
        <v>63</v>
      </c>
      <c r="E2228">
        <v>0.98499999999999999</v>
      </c>
      <c r="F2228" t="s">
        <v>64</v>
      </c>
    </row>
    <row r="2229" spans="1:6" x14ac:dyDescent="0.25">
      <c r="A2229" t="s">
        <v>6</v>
      </c>
      <c r="B2229">
        <v>2035</v>
      </c>
      <c r="C2229" t="s">
        <v>31</v>
      </c>
      <c r="D2229" t="s">
        <v>63</v>
      </c>
      <c r="E2229">
        <v>1.4999999999999999E-2</v>
      </c>
      <c r="F2229" t="s">
        <v>64</v>
      </c>
    </row>
    <row r="2230" spans="1:6" x14ac:dyDescent="0.25">
      <c r="A2230" t="s">
        <v>6</v>
      </c>
      <c r="B2230">
        <v>2035</v>
      </c>
      <c r="C2230" t="s">
        <v>34</v>
      </c>
      <c r="D2230" t="s">
        <v>65</v>
      </c>
      <c r="E2230">
        <v>0.98499999999999999</v>
      </c>
      <c r="F2230" t="s">
        <v>66</v>
      </c>
    </row>
    <row r="2231" spans="1:6" x14ac:dyDescent="0.25">
      <c r="A2231" t="s">
        <v>6</v>
      </c>
      <c r="B2231">
        <v>2035</v>
      </c>
      <c r="C2231" t="s">
        <v>31</v>
      </c>
      <c r="D2231" t="s">
        <v>65</v>
      </c>
      <c r="E2231">
        <v>1.4999999999999999E-2</v>
      </c>
      <c r="F2231" t="s">
        <v>66</v>
      </c>
    </row>
    <row r="2232" spans="1:6" x14ac:dyDescent="0.25">
      <c r="A2232" t="s">
        <v>6</v>
      </c>
      <c r="B2232">
        <v>2035</v>
      </c>
      <c r="C2232" t="s">
        <v>36</v>
      </c>
      <c r="D2232" t="s">
        <v>67</v>
      </c>
      <c r="E2232">
        <v>0.97058823529411697</v>
      </c>
      <c r="F2232" t="s">
        <v>37</v>
      </c>
    </row>
    <row r="2233" spans="1:6" x14ac:dyDescent="0.25">
      <c r="A2233" t="s">
        <v>6</v>
      </c>
      <c r="B2233">
        <v>2035</v>
      </c>
      <c r="C2233" t="s">
        <v>31</v>
      </c>
      <c r="D2233" t="s">
        <v>67</v>
      </c>
      <c r="E2233">
        <v>2.94117647058823E-2</v>
      </c>
      <c r="F2233" t="s">
        <v>37</v>
      </c>
    </row>
    <row r="2234" spans="1:6" x14ac:dyDescent="0.25">
      <c r="A2234" t="s">
        <v>6</v>
      </c>
      <c r="B2234">
        <v>2035</v>
      </c>
      <c r="C2234" t="s">
        <v>54</v>
      </c>
      <c r="D2234" t="s">
        <v>68</v>
      </c>
      <c r="E2234">
        <v>0.98499999999999999</v>
      </c>
      <c r="F2234" t="s">
        <v>69</v>
      </c>
    </row>
    <row r="2235" spans="1:6" x14ac:dyDescent="0.25">
      <c r="A2235" t="s">
        <v>6</v>
      </c>
      <c r="B2235">
        <v>2035</v>
      </c>
      <c r="C2235" t="s">
        <v>31</v>
      </c>
      <c r="D2235" t="s">
        <v>68</v>
      </c>
      <c r="E2235">
        <v>1.4999999999999999E-2</v>
      </c>
      <c r="F2235" t="s">
        <v>69</v>
      </c>
    </row>
    <row r="2236" spans="1:6" x14ac:dyDescent="0.25">
      <c r="A2236" t="s">
        <v>6</v>
      </c>
      <c r="B2236">
        <v>2035</v>
      </c>
      <c r="C2236" t="s">
        <v>54</v>
      </c>
      <c r="D2236" t="s">
        <v>70</v>
      </c>
      <c r="E2236">
        <v>0.98499999999999999</v>
      </c>
      <c r="F2236" t="s">
        <v>71</v>
      </c>
    </row>
    <row r="2237" spans="1:6" x14ac:dyDescent="0.25">
      <c r="A2237" t="s">
        <v>6</v>
      </c>
      <c r="B2237">
        <v>2035</v>
      </c>
      <c r="C2237" t="s">
        <v>31</v>
      </c>
      <c r="D2237" t="s">
        <v>70</v>
      </c>
      <c r="E2237">
        <v>1.4999999999999999E-2</v>
      </c>
      <c r="F2237" t="s">
        <v>71</v>
      </c>
    </row>
    <row r="2238" spans="1:6" x14ac:dyDescent="0.25">
      <c r="A2238" t="s">
        <v>6</v>
      </c>
      <c r="B2238">
        <v>2035</v>
      </c>
      <c r="C2238" t="s">
        <v>54</v>
      </c>
      <c r="D2238" t="s">
        <v>72</v>
      </c>
      <c r="E2238">
        <v>0.98499999999999999</v>
      </c>
      <c r="F2238" t="s">
        <v>73</v>
      </c>
    </row>
    <row r="2239" spans="1:6" x14ac:dyDescent="0.25">
      <c r="A2239" t="s">
        <v>6</v>
      </c>
      <c r="B2239">
        <v>2035</v>
      </c>
      <c r="C2239" t="s">
        <v>31</v>
      </c>
      <c r="D2239" t="s">
        <v>72</v>
      </c>
      <c r="E2239">
        <v>1.4999999999999999E-2</v>
      </c>
      <c r="F2239" t="s">
        <v>73</v>
      </c>
    </row>
    <row r="2240" spans="1:6" x14ac:dyDescent="0.25">
      <c r="A2240" t="s">
        <v>6</v>
      </c>
      <c r="B2240">
        <v>2035</v>
      </c>
      <c r="C2240" t="s">
        <v>38</v>
      </c>
      <c r="D2240" t="s">
        <v>74</v>
      </c>
      <c r="E2240">
        <v>0.95</v>
      </c>
      <c r="F2240" t="s">
        <v>39</v>
      </c>
    </row>
    <row r="2241" spans="1:6" x14ac:dyDescent="0.25">
      <c r="A2241" t="s">
        <v>6</v>
      </c>
      <c r="B2241">
        <v>2035</v>
      </c>
      <c r="C2241" t="s">
        <v>40</v>
      </c>
      <c r="D2241" t="s">
        <v>74</v>
      </c>
      <c r="E2241">
        <v>0.05</v>
      </c>
      <c r="F2241" t="s">
        <v>39</v>
      </c>
    </row>
    <row r="2242" spans="1:6" x14ac:dyDescent="0.25">
      <c r="A2242" t="s">
        <v>6</v>
      </c>
      <c r="B2242">
        <v>2035</v>
      </c>
      <c r="C2242" t="s">
        <v>38</v>
      </c>
      <c r="D2242" t="s">
        <v>75</v>
      </c>
      <c r="E2242">
        <v>0.95</v>
      </c>
      <c r="F2242" t="s">
        <v>76</v>
      </c>
    </row>
    <row r="2243" spans="1:6" x14ac:dyDescent="0.25">
      <c r="A2243" t="s">
        <v>6</v>
      </c>
      <c r="B2243">
        <v>2035</v>
      </c>
      <c r="C2243" t="s">
        <v>40</v>
      </c>
      <c r="D2243" t="s">
        <v>75</v>
      </c>
      <c r="E2243">
        <v>0.05</v>
      </c>
      <c r="F2243" t="s">
        <v>76</v>
      </c>
    </row>
    <row r="2244" spans="1:6" x14ac:dyDescent="0.25">
      <c r="A2244" t="s">
        <v>6</v>
      </c>
      <c r="B2244">
        <v>2035</v>
      </c>
      <c r="C2244" t="s">
        <v>38</v>
      </c>
      <c r="D2244" t="s">
        <v>77</v>
      </c>
      <c r="E2244">
        <v>0.95</v>
      </c>
      <c r="F2244" t="s">
        <v>78</v>
      </c>
    </row>
    <row r="2245" spans="1:6" x14ac:dyDescent="0.25">
      <c r="A2245" t="s">
        <v>6</v>
      </c>
      <c r="B2245">
        <v>2035</v>
      </c>
      <c r="C2245" t="s">
        <v>40</v>
      </c>
      <c r="D2245" t="s">
        <v>77</v>
      </c>
      <c r="E2245">
        <v>0.05</v>
      </c>
      <c r="F2245" t="s">
        <v>78</v>
      </c>
    </row>
    <row r="2246" spans="1:6" x14ac:dyDescent="0.25">
      <c r="A2246" t="s">
        <v>6</v>
      </c>
      <c r="B2246">
        <v>2035</v>
      </c>
      <c r="C2246" t="s">
        <v>38</v>
      </c>
      <c r="D2246" t="s">
        <v>79</v>
      </c>
      <c r="E2246">
        <v>0.95</v>
      </c>
      <c r="F2246" t="s">
        <v>80</v>
      </c>
    </row>
    <row r="2247" spans="1:6" x14ac:dyDescent="0.25">
      <c r="A2247" t="s">
        <v>6</v>
      </c>
      <c r="B2247">
        <v>2035</v>
      </c>
      <c r="C2247" t="s">
        <v>40</v>
      </c>
      <c r="D2247" t="s">
        <v>79</v>
      </c>
      <c r="E2247">
        <v>0.05</v>
      </c>
      <c r="F2247" t="s">
        <v>80</v>
      </c>
    </row>
    <row r="2248" spans="1:6" x14ac:dyDescent="0.25">
      <c r="A2248" t="s">
        <v>6</v>
      </c>
      <c r="B2248">
        <v>2035</v>
      </c>
      <c r="C2248" t="s">
        <v>38</v>
      </c>
      <c r="D2248" t="s">
        <v>81</v>
      </c>
      <c r="E2248">
        <v>0.95</v>
      </c>
      <c r="F2248" t="s">
        <v>82</v>
      </c>
    </row>
    <row r="2249" spans="1:6" x14ac:dyDescent="0.25">
      <c r="A2249" t="s">
        <v>6</v>
      </c>
      <c r="B2249">
        <v>2035</v>
      </c>
      <c r="C2249" t="s">
        <v>40</v>
      </c>
      <c r="D2249" t="s">
        <v>81</v>
      </c>
      <c r="E2249">
        <v>0.05</v>
      </c>
      <c r="F2249" t="s">
        <v>82</v>
      </c>
    </row>
    <row r="2250" spans="1:6" x14ac:dyDescent="0.25">
      <c r="A2250" t="s">
        <v>6</v>
      </c>
      <c r="B2250">
        <v>2035</v>
      </c>
      <c r="C2250" t="s">
        <v>38</v>
      </c>
      <c r="D2250" t="s">
        <v>83</v>
      </c>
      <c r="E2250">
        <v>0.95</v>
      </c>
      <c r="F2250" t="s">
        <v>84</v>
      </c>
    </row>
    <row r="2251" spans="1:6" x14ac:dyDescent="0.25">
      <c r="A2251" t="s">
        <v>6</v>
      </c>
      <c r="B2251">
        <v>2035</v>
      </c>
      <c r="C2251" t="s">
        <v>40</v>
      </c>
      <c r="D2251" t="s">
        <v>83</v>
      </c>
      <c r="E2251">
        <v>0.05</v>
      </c>
      <c r="F2251" t="s">
        <v>84</v>
      </c>
    </row>
    <row r="2252" spans="1:6" x14ac:dyDescent="0.25">
      <c r="A2252" t="s">
        <v>6</v>
      </c>
      <c r="B2252">
        <v>2035</v>
      </c>
      <c r="C2252" t="s">
        <v>38</v>
      </c>
      <c r="D2252" t="s">
        <v>85</v>
      </c>
      <c r="E2252">
        <v>0.95</v>
      </c>
      <c r="F2252" t="s">
        <v>86</v>
      </c>
    </row>
    <row r="2253" spans="1:6" x14ac:dyDescent="0.25">
      <c r="A2253" t="s">
        <v>6</v>
      </c>
      <c r="B2253">
        <v>2035</v>
      </c>
      <c r="C2253" t="s">
        <v>40</v>
      </c>
      <c r="D2253" t="s">
        <v>85</v>
      </c>
      <c r="E2253">
        <v>0.05</v>
      </c>
      <c r="F2253" t="s">
        <v>86</v>
      </c>
    </row>
    <row r="2254" spans="1:6" x14ac:dyDescent="0.25">
      <c r="A2254" t="s">
        <v>6</v>
      </c>
      <c r="B2254">
        <v>2035</v>
      </c>
      <c r="C2254" t="s">
        <v>38</v>
      </c>
      <c r="D2254" t="s">
        <v>87</v>
      </c>
      <c r="E2254">
        <v>0.95</v>
      </c>
      <c r="F2254" t="s">
        <v>88</v>
      </c>
    </row>
    <row r="2255" spans="1:6" x14ac:dyDescent="0.25">
      <c r="A2255" t="s">
        <v>6</v>
      </c>
      <c r="B2255">
        <v>2035</v>
      </c>
      <c r="C2255" t="s">
        <v>40</v>
      </c>
      <c r="D2255" t="s">
        <v>87</v>
      </c>
      <c r="E2255">
        <v>0.05</v>
      </c>
      <c r="F2255" t="s">
        <v>88</v>
      </c>
    </row>
    <row r="2256" spans="1:6" x14ac:dyDescent="0.25">
      <c r="A2256" t="s">
        <v>6</v>
      </c>
      <c r="B2256">
        <v>2035</v>
      </c>
      <c r="C2256" t="s">
        <v>38</v>
      </c>
      <c r="D2256" t="s">
        <v>89</v>
      </c>
      <c r="E2256">
        <v>0.95</v>
      </c>
      <c r="F2256" t="s">
        <v>90</v>
      </c>
    </row>
    <row r="2257" spans="1:6" x14ac:dyDescent="0.25">
      <c r="A2257" t="s">
        <v>6</v>
      </c>
      <c r="B2257">
        <v>2035</v>
      </c>
      <c r="C2257" t="s">
        <v>40</v>
      </c>
      <c r="D2257" t="s">
        <v>89</v>
      </c>
      <c r="E2257">
        <v>0.05</v>
      </c>
      <c r="F2257" t="s">
        <v>90</v>
      </c>
    </row>
    <row r="2258" spans="1:6" x14ac:dyDescent="0.25">
      <c r="A2258" t="s">
        <v>6</v>
      </c>
      <c r="B2258">
        <v>2035</v>
      </c>
      <c r="C2258" t="s">
        <v>91</v>
      </c>
      <c r="D2258" t="s">
        <v>92</v>
      </c>
      <c r="E2258">
        <v>0.95</v>
      </c>
      <c r="F2258" t="s">
        <v>93</v>
      </c>
    </row>
    <row r="2259" spans="1:6" x14ac:dyDescent="0.25">
      <c r="A2259" t="s">
        <v>6</v>
      </c>
      <c r="B2259">
        <v>2035</v>
      </c>
      <c r="C2259" t="s">
        <v>94</v>
      </c>
      <c r="D2259" t="s">
        <v>92</v>
      </c>
      <c r="E2259">
        <v>0.05</v>
      </c>
      <c r="F2259" t="s">
        <v>93</v>
      </c>
    </row>
    <row r="2260" spans="1:6" x14ac:dyDescent="0.25">
      <c r="A2260" t="s">
        <v>6</v>
      </c>
      <c r="B2260">
        <v>2035</v>
      </c>
      <c r="C2260" t="s">
        <v>91</v>
      </c>
      <c r="D2260" t="s">
        <v>95</v>
      </c>
      <c r="E2260">
        <v>0.95</v>
      </c>
      <c r="F2260" t="s">
        <v>96</v>
      </c>
    </row>
    <row r="2261" spans="1:6" x14ac:dyDescent="0.25">
      <c r="A2261" t="s">
        <v>6</v>
      </c>
      <c r="B2261">
        <v>2035</v>
      </c>
      <c r="C2261" t="s">
        <v>94</v>
      </c>
      <c r="D2261" t="s">
        <v>95</v>
      </c>
      <c r="E2261">
        <v>0.05</v>
      </c>
      <c r="F2261" t="s">
        <v>96</v>
      </c>
    </row>
    <row r="2262" spans="1:6" x14ac:dyDescent="0.25">
      <c r="A2262" t="s">
        <v>6</v>
      </c>
      <c r="B2262">
        <v>2035</v>
      </c>
      <c r="C2262" t="s">
        <v>91</v>
      </c>
      <c r="D2262" t="s">
        <v>97</v>
      </c>
      <c r="E2262">
        <v>0.95</v>
      </c>
      <c r="F2262" t="s">
        <v>98</v>
      </c>
    </row>
    <row r="2263" spans="1:6" x14ac:dyDescent="0.25">
      <c r="A2263" t="s">
        <v>6</v>
      </c>
      <c r="B2263">
        <v>2035</v>
      </c>
      <c r="C2263" t="s">
        <v>94</v>
      </c>
      <c r="D2263" t="s">
        <v>97</v>
      </c>
      <c r="E2263">
        <v>0.05</v>
      </c>
      <c r="F2263" t="s">
        <v>98</v>
      </c>
    </row>
    <row r="2264" spans="1:6" x14ac:dyDescent="0.25">
      <c r="A2264" t="s">
        <v>6</v>
      </c>
      <c r="B2264">
        <v>2036</v>
      </c>
      <c r="C2264" t="s">
        <v>7</v>
      </c>
      <c r="D2264" t="s">
        <v>99</v>
      </c>
      <c r="E2264">
        <v>0.97058823529411697</v>
      </c>
      <c r="F2264" t="s">
        <v>8</v>
      </c>
    </row>
    <row r="2265" spans="1:6" x14ac:dyDescent="0.25">
      <c r="A2265" t="s">
        <v>6</v>
      </c>
      <c r="B2265">
        <v>2036</v>
      </c>
      <c r="C2265" t="s">
        <v>9</v>
      </c>
      <c r="D2265" t="s">
        <v>99</v>
      </c>
      <c r="E2265">
        <v>2.94117647058823E-2</v>
      </c>
      <c r="F2265" t="s">
        <v>8</v>
      </c>
    </row>
    <row r="2266" spans="1:6" x14ac:dyDescent="0.25">
      <c r="A2266" t="s">
        <v>6</v>
      </c>
      <c r="B2266">
        <v>2036</v>
      </c>
      <c r="C2266" t="s">
        <v>100</v>
      </c>
      <c r="D2266" t="s">
        <v>101</v>
      </c>
      <c r="E2266">
        <v>0.97792560386473404</v>
      </c>
      <c r="F2266" t="s">
        <v>102</v>
      </c>
    </row>
    <row r="2267" spans="1:6" x14ac:dyDescent="0.25">
      <c r="A2267" t="s">
        <v>6</v>
      </c>
      <c r="B2267">
        <v>2036</v>
      </c>
      <c r="C2267" t="s">
        <v>9</v>
      </c>
      <c r="D2267" t="s">
        <v>101</v>
      </c>
      <c r="E2267">
        <v>2.2074396135265701E-2</v>
      </c>
      <c r="F2267" t="s">
        <v>102</v>
      </c>
    </row>
    <row r="2268" spans="1:6" x14ac:dyDescent="0.25">
      <c r="A2268" t="s">
        <v>6</v>
      </c>
      <c r="B2268">
        <v>2036</v>
      </c>
      <c r="C2268" t="s">
        <v>100</v>
      </c>
      <c r="D2268" t="s">
        <v>103</v>
      </c>
      <c r="E2268">
        <v>0.97792560386473404</v>
      </c>
      <c r="F2268" t="s">
        <v>104</v>
      </c>
    </row>
    <row r="2269" spans="1:6" x14ac:dyDescent="0.25">
      <c r="A2269" t="s">
        <v>6</v>
      </c>
      <c r="B2269">
        <v>2036</v>
      </c>
      <c r="C2269" t="s">
        <v>9</v>
      </c>
      <c r="D2269" t="s">
        <v>103</v>
      </c>
      <c r="E2269">
        <v>2.2074396135265701E-2</v>
      </c>
      <c r="F2269" t="s">
        <v>104</v>
      </c>
    </row>
    <row r="2270" spans="1:6" x14ac:dyDescent="0.25">
      <c r="A2270" t="s">
        <v>6</v>
      </c>
      <c r="B2270">
        <v>2036</v>
      </c>
      <c r="C2270" t="s">
        <v>100</v>
      </c>
      <c r="D2270" t="s">
        <v>105</v>
      </c>
      <c r="E2270">
        <v>0.97792560386473404</v>
      </c>
      <c r="F2270" t="s">
        <v>106</v>
      </c>
    </row>
    <row r="2271" spans="1:6" x14ac:dyDescent="0.25">
      <c r="A2271" t="s">
        <v>6</v>
      </c>
      <c r="B2271">
        <v>2036</v>
      </c>
      <c r="C2271" t="s">
        <v>9</v>
      </c>
      <c r="D2271" t="s">
        <v>105</v>
      </c>
      <c r="E2271">
        <v>2.2074396135265701E-2</v>
      </c>
      <c r="F2271" t="s">
        <v>106</v>
      </c>
    </row>
    <row r="2272" spans="1:6" x14ac:dyDescent="0.25">
      <c r="A2272" t="s">
        <v>6</v>
      </c>
      <c r="B2272">
        <v>2036</v>
      </c>
      <c r="C2272" t="s">
        <v>9</v>
      </c>
      <c r="D2272" t="s">
        <v>107</v>
      </c>
      <c r="E2272">
        <v>0.97792560386473404</v>
      </c>
      <c r="F2272" t="s">
        <v>10</v>
      </c>
    </row>
    <row r="2273" spans="1:6" x14ac:dyDescent="0.25">
      <c r="A2273" t="s">
        <v>6</v>
      </c>
      <c r="B2273">
        <v>2036</v>
      </c>
      <c r="C2273" t="s">
        <v>11</v>
      </c>
      <c r="D2273" t="s">
        <v>107</v>
      </c>
      <c r="E2273">
        <v>2.2074396135265701E-2</v>
      </c>
      <c r="F2273" t="s">
        <v>10</v>
      </c>
    </row>
    <row r="2274" spans="1:6" x14ac:dyDescent="0.25">
      <c r="A2274" t="s">
        <v>6</v>
      </c>
      <c r="B2274">
        <v>2036</v>
      </c>
      <c r="C2274" t="s">
        <v>12</v>
      </c>
      <c r="D2274" t="s">
        <v>108</v>
      </c>
      <c r="E2274">
        <v>0.98499999999999999</v>
      </c>
      <c r="F2274" t="s">
        <v>13</v>
      </c>
    </row>
    <row r="2275" spans="1:6" x14ac:dyDescent="0.25">
      <c r="A2275" t="s">
        <v>6</v>
      </c>
      <c r="B2275">
        <v>2036</v>
      </c>
      <c r="C2275" t="s">
        <v>9</v>
      </c>
      <c r="D2275" t="s">
        <v>108</v>
      </c>
      <c r="E2275">
        <v>1.4999999999999999E-2</v>
      </c>
      <c r="F2275" t="s">
        <v>13</v>
      </c>
    </row>
    <row r="2276" spans="1:6" x14ac:dyDescent="0.25">
      <c r="A2276" t="s">
        <v>6</v>
      </c>
      <c r="B2276">
        <v>2036</v>
      </c>
      <c r="C2276" t="s">
        <v>12</v>
      </c>
      <c r="D2276" t="s">
        <v>109</v>
      </c>
      <c r="E2276">
        <v>0.98499999999999999</v>
      </c>
      <c r="F2276" t="s">
        <v>110</v>
      </c>
    </row>
    <row r="2277" spans="1:6" x14ac:dyDescent="0.25">
      <c r="A2277" t="s">
        <v>6</v>
      </c>
      <c r="B2277">
        <v>2036</v>
      </c>
      <c r="C2277" t="s">
        <v>9</v>
      </c>
      <c r="D2277" t="s">
        <v>109</v>
      </c>
      <c r="E2277">
        <v>1.4999999999999999E-2</v>
      </c>
      <c r="F2277" t="s">
        <v>110</v>
      </c>
    </row>
    <row r="2278" spans="1:6" x14ac:dyDescent="0.25">
      <c r="A2278" t="s">
        <v>6</v>
      </c>
      <c r="B2278">
        <v>2036</v>
      </c>
      <c r="C2278" t="s">
        <v>12</v>
      </c>
      <c r="D2278" t="s">
        <v>111</v>
      </c>
      <c r="E2278">
        <v>0.98499999999999999</v>
      </c>
      <c r="F2278" t="s">
        <v>112</v>
      </c>
    </row>
    <row r="2279" spans="1:6" x14ac:dyDescent="0.25">
      <c r="A2279" t="s">
        <v>6</v>
      </c>
      <c r="B2279">
        <v>2036</v>
      </c>
      <c r="C2279" t="s">
        <v>9</v>
      </c>
      <c r="D2279" t="s">
        <v>111</v>
      </c>
      <c r="E2279">
        <v>1.4999999999999999E-2</v>
      </c>
      <c r="F2279" t="s">
        <v>112</v>
      </c>
    </row>
    <row r="2280" spans="1:6" x14ac:dyDescent="0.25">
      <c r="A2280" t="s">
        <v>6</v>
      </c>
      <c r="B2280">
        <v>2036</v>
      </c>
      <c r="C2280" t="s">
        <v>14</v>
      </c>
      <c r="D2280" t="s">
        <v>113</v>
      </c>
      <c r="E2280">
        <v>0.97058823529411697</v>
      </c>
      <c r="F2280" t="s">
        <v>15</v>
      </c>
    </row>
    <row r="2281" spans="1:6" x14ac:dyDescent="0.25">
      <c r="A2281" t="s">
        <v>6</v>
      </c>
      <c r="B2281">
        <v>2036</v>
      </c>
      <c r="C2281" t="s">
        <v>9</v>
      </c>
      <c r="D2281" t="s">
        <v>113</v>
      </c>
      <c r="E2281">
        <v>2.94117647058823E-2</v>
      </c>
      <c r="F2281" t="s">
        <v>15</v>
      </c>
    </row>
    <row r="2282" spans="1:6" x14ac:dyDescent="0.25">
      <c r="A2282" t="s">
        <v>6</v>
      </c>
      <c r="B2282">
        <v>2036</v>
      </c>
      <c r="C2282" t="s">
        <v>100</v>
      </c>
      <c r="D2282" t="s">
        <v>114</v>
      </c>
      <c r="E2282">
        <v>0.98499999999999999</v>
      </c>
      <c r="F2282" t="s">
        <v>115</v>
      </c>
    </row>
    <row r="2283" spans="1:6" x14ac:dyDescent="0.25">
      <c r="A2283" t="s">
        <v>6</v>
      </c>
      <c r="B2283">
        <v>2036</v>
      </c>
      <c r="C2283" t="s">
        <v>9</v>
      </c>
      <c r="D2283" t="s">
        <v>114</v>
      </c>
      <c r="E2283">
        <v>1.4999999999999999E-2</v>
      </c>
      <c r="F2283" t="s">
        <v>115</v>
      </c>
    </row>
    <row r="2284" spans="1:6" x14ac:dyDescent="0.25">
      <c r="A2284" t="s">
        <v>6</v>
      </c>
      <c r="B2284">
        <v>2036</v>
      </c>
      <c r="C2284" t="s">
        <v>100</v>
      </c>
      <c r="D2284" t="s">
        <v>116</v>
      </c>
      <c r="E2284">
        <v>0.98499999999999999</v>
      </c>
      <c r="F2284" t="s">
        <v>117</v>
      </c>
    </row>
    <row r="2285" spans="1:6" x14ac:dyDescent="0.25">
      <c r="A2285" t="s">
        <v>6</v>
      </c>
      <c r="B2285">
        <v>2036</v>
      </c>
      <c r="C2285" t="s">
        <v>9</v>
      </c>
      <c r="D2285" t="s">
        <v>116</v>
      </c>
      <c r="E2285">
        <v>1.4999999999999999E-2</v>
      </c>
      <c r="F2285" t="s">
        <v>117</v>
      </c>
    </row>
    <row r="2286" spans="1:6" x14ac:dyDescent="0.25">
      <c r="A2286" t="s">
        <v>6</v>
      </c>
      <c r="B2286">
        <v>2036</v>
      </c>
      <c r="C2286" t="s">
        <v>100</v>
      </c>
      <c r="D2286" t="s">
        <v>118</v>
      </c>
      <c r="E2286">
        <v>0.98499999999999999</v>
      </c>
      <c r="F2286" t="s">
        <v>119</v>
      </c>
    </row>
    <row r="2287" spans="1:6" x14ac:dyDescent="0.25">
      <c r="A2287" t="s">
        <v>6</v>
      </c>
      <c r="B2287">
        <v>2036</v>
      </c>
      <c r="C2287" t="s">
        <v>9</v>
      </c>
      <c r="D2287" t="s">
        <v>118</v>
      </c>
      <c r="E2287">
        <v>1.4999999999999999E-2</v>
      </c>
      <c r="F2287" t="s">
        <v>119</v>
      </c>
    </row>
    <row r="2288" spans="1:6" x14ac:dyDescent="0.25">
      <c r="A2288" t="s">
        <v>6</v>
      </c>
      <c r="B2288">
        <v>2036</v>
      </c>
      <c r="C2288" t="s">
        <v>16</v>
      </c>
      <c r="D2288" t="s">
        <v>120</v>
      </c>
      <c r="E2288">
        <v>0.95</v>
      </c>
      <c r="F2288" t="s">
        <v>17</v>
      </c>
    </row>
    <row r="2289" spans="1:6" x14ac:dyDescent="0.25">
      <c r="A2289" t="s">
        <v>6</v>
      </c>
      <c r="B2289">
        <v>2036</v>
      </c>
      <c r="C2289" t="s">
        <v>18</v>
      </c>
      <c r="D2289" t="s">
        <v>120</v>
      </c>
      <c r="E2289">
        <v>0.05</v>
      </c>
      <c r="F2289" t="s">
        <v>17</v>
      </c>
    </row>
    <row r="2290" spans="1:6" x14ac:dyDescent="0.25">
      <c r="A2290" t="s">
        <v>6</v>
      </c>
      <c r="B2290">
        <v>2036</v>
      </c>
      <c r="C2290" t="s">
        <v>16</v>
      </c>
      <c r="D2290" t="s">
        <v>121</v>
      </c>
      <c r="E2290">
        <v>0.95</v>
      </c>
      <c r="F2290" t="s">
        <v>122</v>
      </c>
    </row>
    <row r="2291" spans="1:6" x14ac:dyDescent="0.25">
      <c r="A2291" t="s">
        <v>6</v>
      </c>
      <c r="B2291">
        <v>2036</v>
      </c>
      <c r="C2291" t="s">
        <v>18</v>
      </c>
      <c r="D2291" t="s">
        <v>121</v>
      </c>
      <c r="E2291">
        <v>0.05</v>
      </c>
      <c r="F2291" t="s">
        <v>122</v>
      </c>
    </row>
    <row r="2292" spans="1:6" x14ac:dyDescent="0.25">
      <c r="A2292" t="s">
        <v>6</v>
      </c>
      <c r="B2292">
        <v>2036</v>
      </c>
      <c r="C2292" t="s">
        <v>16</v>
      </c>
      <c r="D2292" t="s">
        <v>123</v>
      </c>
      <c r="E2292">
        <v>0.95</v>
      </c>
      <c r="F2292" t="s">
        <v>124</v>
      </c>
    </row>
    <row r="2293" spans="1:6" x14ac:dyDescent="0.25">
      <c r="A2293" t="s">
        <v>6</v>
      </c>
      <c r="B2293">
        <v>2036</v>
      </c>
      <c r="C2293" t="s">
        <v>18</v>
      </c>
      <c r="D2293" t="s">
        <v>123</v>
      </c>
      <c r="E2293">
        <v>0.05</v>
      </c>
      <c r="F2293" t="s">
        <v>124</v>
      </c>
    </row>
    <row r="2294" spans="1:6" x14ac:dyDescent="0.25">
      <c r="A2294" t="s">
        <v>6</v>
      </c>
      <c r="B2294">
        <v>2036</v>
      </c>
      <c r="C2294" t="s">
        <v>16</v>
      </c>
      <c r="D2294" t="s">
        <v>125</v>
      </c>
      <c r="E2294">
        <v>0.95</v>
      </c>
      <c r="F2294" t="s">
        <v>126</v>
      </c>
    </row>
    <row r="2295" spans="1:6" x14ac:dyDescent="0.25">
      <c r="A2295" t="s">
        <v>6</v>
      </c>
      <c r="B2295">
        <v>2036</v>
      </c>
      <c r="C2295" t="s">
        <v>18</v>
      </c>
      <c r="D2295" t="s">
        <v>125</v>
      </c>
      <c r="E2295">
        <v>0.05</v>
      </c>
      <c r="F2295" t="s">
        <v>126</v>
      </c>
    </row>
    <row r="2296" spans="1:6" x14ac:dyDescent="0.25">
      <c r="A2296" t="s">
        <v>6</v>
      </c>
      <c r="B2296">
        <v>2036</v>
      </c>
      <c r="C2296" t="s">
        <v>16</v>
      </c>
      <c r="D2296" t="s">
        <v>127</v>
      </c>
      <c r="E2296">
        <v>0.95</v>
      </c>
      <c r="F2296" t="s">
        <v>128</v>
      </c>
    </row>
    <row r="2297" spans="1:6" x14ac:dyDescent="0.25">
      <c r="A2297" t="s">
        <v>6</v>
      </c>
      <c r="B2297">
        <v>2036</v>
      </c>
      <c r="C2297" t="s">
        <v>18</v>
      </c>
      <c r="D2297" t="s">
        <v>127</v>
      </c>
      <c r="E2297">
        <v>0.05</v>
      </c>
      <c r="F2297" t="s">
        <v>128</v>
      </c>
    </row>
    <row r="2298" spans="1:6" x14ac:dyDescent="0.25">
      <c r="A2298" t="s">
        <v>6</v>
      </c>
      <c r="B2298">
        <v>2036</v>
      </c>
      <c r="C2298" t="s">
        <v>16</v>
      </c>
      <c r="D2298" t="s">
        <v>129</v>
      </c>
      <c r="E2298">
        <v>0.95</v>
      </c>
      <c r="F2298" t="s">
        <v>130</v>
      </c>
    </row>
    <row r="2299" spans="1:6" x14ac:dyDescent="0.25">
      <c r="A2299" t="s">
        <v>6</v>
      </c>
      <c r="B2299">
        <v>2036</v>
      </c>
      <c r="C2299" t="s">
        <v>18</v>
      </c>
      <c r="D2299" t="s">
        <v>129</v>
      </c>
      <c r="E2299">
        <v>0.05</v>
      </c>
      <c r="F2299" t="s">
        <v>130</v>
      </c>
    </row>
    <row r="2300" spans="1:6" x14ac:dyDescent="0.25">
      <c r="A2300" t="s">
        <v>6</v>
      </c>
      <c r="B2300">
        <v>2036</v>
      </c>
      <c r="C2300" t="s">
        <v>16</v>
      </c>
      <c r="D2300" t="s">
        <v>131</v>
      </c>
      <c r="E2300">
        <v>0.95</v>
      </c>
      <c r="F2300" t="s">
        <v>132</v>
      </c>
    </row>
    <row r="2301" spans="1:6" x14ac:dyDescent="0.25">
      <c r="A2301" t="s">
        <v>6</v>
      </c>
      <c r="B2301">
        <v>2036</v>
      </c>
      <c r="C2301" t="s">
        <v>18</v>
      </c>
      <c r="D2301" t="s">
        <v>131</v>
      </c>
      <c r="E2301">
        <v>0.05</v>
      </c>
      <c r="F2301" t="s">
        <v>132</v>
      </c>
    </row>
    <row r="2302" spans="1:6" x14ac:dyDescent="0.25">
      <c r="A2302" t="s">
        <v>6</v>
      </c>
      <c r="B2302">
        <v>2036</v>
      </c>
      <c r="C2302" t="s">
        <v>16</v>
      </c>
      <c r="D2302" t="s">
        <v>133</v>
      </c>
      <c r="E2302">
        <v>0.95</v>
      </c>
      <c r="F2302" t="s">
        <v>134</v>
      </c>
    </row>
    <row r="2303" spans="1:6" x14ac:dyDescent="0.25">
      <c r="A2303" t="s">
        <v>6</v>
      </c>
      <c r="B2303">
        <v>2036</v>
      </c>
      <c r="C2303" t="s">
        <v>18</v>
      </c>
      <c r="D2303" t="s">
        <v>133</v>
      </c>
      <c r="E2303">
        <v>0.05</v>
      </c>
      <c r="F2303" t="s">
        <v>134</v>
      </c>
    </row>
    <row r="2304" spans="1:6" x14ac:dyDescent="0.25">
      <c r="A2304" t="s">
        <v>6</v>
      </c>
      <c r="B2304">
        <v>2036</v>
      </c>
      <c r="C2304" t="s">
        <v>16</v>
      </c>
      <c r="D2304" t="s">
        <v>135</v>
      </c>
      <c r="E2304">
        <v>0.95</v>
      </c>
      <c r="F2304" t="s">
        <v>136</v>
      </c>
    </row>
    <row r="2305" spans="1:6" x14ac:dyDescent="0.25">
      <c r="A2305" t="s">
        <v>6</v>
      </c>
      <c r="B2305">
        <v>2036</v>
      </c>
      <c r="C2305" t="s">
        <v>18</v>
      </c>
      <c r="D2305" t="s">
        <v>135</v>
      </c>
      <c r="E2305">
        <v>0.05</v>
      </c>
      <c r="F2305" t="s">
        <v>136</v>
      </c>
    </row>
    <row r="2306" spans="1:6" x14ac:dyDescent="0.25">
      <c r="A2306" t="s">
        <v>6</v>
      </c>
      <c r="B2306">
        <v>2036</v>
      </c>
      <c r="C2306" t="s">
        <v>137</v>
      </c>
      <c r="D2306" t="s">
        <v>138</v>
      </c>
      <c r="E2306">
        <v>0.97058823529411697</v>
      </c>
      <c r="F2306" t="s">
        <v>139</v>
      </c>
    </row>
    <row r="2307" spans="1:6" x14ac:dyDescent="0.25">
      <c r="A2307" t="s">
        <v>6</v>
      </c>
      <c r="B2307">
        <v>2036</v>
      </c>
      <c r="C2307" t="s">
        <v>140</v>
      </c>
      <c r="D2307" t="s">
        <v>138</v>
      </c>
      <c r="E2307">
        <v>2.94117647058823E-2</v>
      </c>
      <c r="F2307" t="s">
        <v>139</v>
      </c>
    </row>
    <row r="2308" spans="1:6" x14ac:dyDescent="0.25">
      <c r="A2308" t="s">
        <v>6</v>
      </c>
      <c r="B2308">
        <v>2036</v>
      </c>
      <c r="C2308" t="s">
        <v>141</v>
      </c>
      <c r="D2308" t="s">
        <v>142</v>
      </c>
      <c r="E2308">
        <v>0.97792560386473404</v>
      </c>
      <c r="F2308" t="s">
        <v>143</v>
      </c>
    </row>
    <row r="2309" spans="1:6" x14ac:dyDescent="0.25">
      <c r="A2309" t="s">
        <v>6</v>
      </c>
      <c r="B2309">
        <v>2036</v>
      </c>
      <c r="C2309" t="s">
        <v>140</v>
      </c>
      <c r="D2309" t="s">
        <v>142</v>
      </c>
      <c r="E2309">
        <v>2.2074396135265701E-2</v>
      </c>
      <c r="F2309" t="s">
        <v>143</v>
      </c>
    </row>
    <row r="2310" spans="1:6" x14ac:dyDescent="0.25">
      <c r="A2310" t="s">
        <v>6</v>
      </c>
      <c r="B2310">
        <v>2036</v>
      </c>
      <c r="C2310" t="s">
        <v>141</v>
      </c>
      <c r="D2310" t="s">
        <v>144</v>
      </c>
      <c r="E2310">
        <v>0.97792560386473404</v>
      </c>
      <c r="F2310" t="s">
        <v>145</v>
      </c>
    </row>
    <row r="2311" spans="1:6" x14ac:dyDescent="0.25">
      <c r="A2311" t="s">
        <v>6</v>
      </c>
      <c r="B2311">
        <v>2036</v>
      </c>
      <c r="C2311" t="s">
        <v>140</v>
      </c>
      <c r="D2311" t="s">
        <v>144</v>
      </c>
      <c r="E2311">
        <v>2.2074396135265701E-2</v>
      </c>
      <c r="F2311" t="s">
        <v>145</v>
      </c>
    </row>
    <row r="2312" spans="1:6" x14ac:dyDescent="0.25">
      <c r="A2312" t="s">
        <v>6</v>
      </c>
      <c r="B2312">
        <v>2036</v>
      </c>
      <c r="C2312" t="s">
        <v>141</v>
      </c>
      <c r="D2312" t="s">
        <v>146</v>
      </c>
      <c r="E2312">
        <v>0.97792560386473404</v>
      </c>
      <c r="F2312" t="s">
        <v>147</v>
      </c>
    </row>
    <row r="2313" spans="1:6" x14ac:dyDescent="0.25">
      <c r="A2313" t="s">
        <v>6</v>
      </c>
      <c r="B2313">
        <v>2036</v>
      </c>
      <c r="C2313" t="s">
        <v>140</v>
      </c>
      <c r="D2313" t="s">
        <v>146</v>
      </c>
      <c r="E2313">
        <v>2.2074396135265701E-2</v>
      </c>
      <c r="F2313" t="s">
        <v>147</v>
      </c>
    </row>
    <row r="2314" spans="1:6" x14ac:dyDescent="0.25">
      <c r="A2314" t="s">
        <v>6</v>
      </c>
      <c r="B2314">
        <v>2036</v>
      </c>
      <c r="C2314" t="s">
        <v>140</v>
      </c>
      <c r="D2314" t="s">
        <v>148</v>
      </c>
      <c r="E2314">
        <v>0.97792560386473404</v>
      </c>
      <c r="F2314" t="s">
        <v>149</v>
      </c>
    </row>
    <row r="2315" spans="1:6" x14ac:dyDescent="0.25">
      <c r="A2315" t="s">
        <v>6</v>
      </c>
      <c r="B2315">
        <v>2036</v>
      </c>
      <c r="C2315" t="s">
        <v>150</v>
      </c>
      <c r="D2315" t="s">
        <v>148</v>
      </c>
      <c r="E2315">
        <v>2.2074396135265701E-2</v>
      </c>
      <c r="F2315" t="s">
        <v>149</v>
      </c>
    </row>
    <row r="2316" spans="1:6" x14ac:dyDescent="0.25">
      <c r="A2316" t="s">
        <v>6</v>
      </c>
      <c r="B2316">
        <v>2036</v>
      </c>
      <c r="C2316" t="s">
        <v>151</v>
      </c>
      <c r="D2316" t="s">
        <v>152</v>
      </c>
      <c r="E2316">
        <v>0.98499999999999999</v>
      </c>
      <c r="F2316" t="s">
        <v>153</v>
      </c>
    </row>
    <row r="2317" spans="1:6" x14ac:dyDescent="0.25">
      <c r="A2317" t="s">
        <v>6</v>
      </c>
      <c r="B2317">
        <v>2036</v>
      </c>
      <c r="C2317" t="s">
        <v>140</v>
      </c>
      <c r="D2317" t="s">
        <v>152</v>
      </c>
      <c r="E2317">
        <v>1.4999999999999999E-2</v>
      </c>
      <c r="F2317" t="s">
        <v>153</v>
      </c>
    </row>
    <row r="2318" spans="1:6" x14ac:dyDescent="0.25">
      <c r="A2318" t="s">
        <v>6</v>
      </c>
      <c r="B2318">
        <v>2036</v>
      </c>
      <c r="C2318" t="s">
        <v>151</v>
      </c>
      <c r="D2318" t="s">
        <v>154</v>
      </c>
      <c r="E2318">
        <v>0.98499999999999999</v>
      </c>
      <c r="F2318" t="s">
        <v>155</v>
      </c>
    </row>
    <row r="2319" spans="1:6" x14ac:dyDescent="0.25">
      <c r="A2319" t="s">
        <v>6</v>
      </c>
      <c r="B2319">
        <v>2036</v>
      </c>
      <c r="C2319" t="s">
        <v>140</v>
      </c>
      <c r="D2319" t="s">
        <v>154</v>
      </c>
      <c r="E2319">
        <v>1.4999999999999999E-2</v>
      </c>
      <c r="F2319" t="s">
        <v>155</v>
      </c>
    </row>
    <row r="2320" spans="1:6" x14ac:dyDescent="0.25">
      <c r="A2320" t="s">
        <v>6</v>
      </c>
      <c r="B2320">
        <v>2036</v>
      </c>
      <c r="C2320" t="s">
        <v>151</v>
      </c>
      <c r="D2320" t="s">
        <v>156</v>
      </c>
      <c r="E2320">
        <v>0.98499999999999999</v>
      </c>
      <c r="F2320" t="s">
        <v>157</v>
      </c>
    </row>
    <row r="2321" spans="1:6" x14ac:dyDescent="0.25">
      <c r="A2321" t="s">
        <v>6</v>
      </c>
      <c r="B2321">
        <v>2036</v>
      </c>
      <c r="C2321" t="s">
        <v>140</v>
      </c>
      <c r="D2321" t="s">
        <v>156</v>
      </c>
      <c r="E2321">
        <v>1.4999999999999999E-2</v>
      </c>
      <c r="F2321" t="s">
        <v>157</v>
      </c>
    </row>
    <row r="2322" spans="1:6" x14ac:dyDescent="0.25">
      <c r="A2322" t="s">
        <v>6</v>
      </c>
      <c r="B2322">
        <v>2036</v>
      </c>
      <c r="C2322" t="s">
        <v>158</v>
      </c>
      <c r="D2322" t="s">
        <v>159</v>
      </c>
      <c r="E2322">
        <v>0.97058823529411697</v>
      </c>
      <c r="F2322" t="s">
        <v>160</v>
      </c>
    </row>
    <row r="2323" spans="1:6" x14ac:dyDescent="0.25">
      <c r="A2323" t="s">
        <v>6</v>
      </c>
      <c r="B2323">
        <v>2036</v>
      </c>
      <c r="C2323" t="s">
        <v>140</v>
      </c>
      <c r="D2323" t="s">
        <v>159</v>
      </c>
      <c r="E2323">
        <v>2.94117647058823E-2</v>
      </c>
      <c r="F2323" t="s">
        <v>160</v>
      </c>
    </row>
    <row r="2324" spans="1:6" x14ac:dyDescent="0.25">
      <c r="A2324" t="s">
        <v>6</v>
      </c>
      <c r="B2324">
        <v>2036</v>
      </c>
      <c r="C2324" t="s">
        <v>141</v>
      </c>
      <c r="D2324" t="s">
        <v>161</v>
      </c>
      <c r="E2324">
        <v>0.98499999999999999</v>
      </c>
      <c r="F2324" t="s">
        <v>162</v>
      </c>
    </row>
    <row r="2325" spans="1:6" x14ac:dyDescent="0.25">
      <c r="A2325" t="s">
        <v>6</v>
      </c>
      <c r="B2325">
        <v>2036</v>
      </c>
      <c r="C2325" t="s">
        <v>140</v>
      </c>
      <c r="D2325" t="s">
        <v>161</v>
      </c>
      <c r="E2325">
        <v>1.4999999999999999E-2</v>
      </c>
      <c r="F2325" t="s">
        <v>162</v>
      </c>
    </row>
    <row r="2326" spans="1:6" x14ac:dyDescent="0.25">
      <c r="A2326" t="s">
        <v>6</v>
      </c>
      <c r="B2326">
        <v>2036</v>
      </c>
      <c r="C2326" t="s">
        <v>141</v>
      </c>
      <c r="D2326" t="s">
        <v>163</v>
      </c>
      <c r="E2326">
        <v>0.98499999999999999</v>
      </c>
      <c r="F2326" t="s">
        <v>164</v>
      </c>
    </row>
    <row r="2327" spans="1:6" x14ac:dyDescent="0.25">
      <c r="A2327" t="s">
        <v>6</v>
      </c>
      <c r="B2327">
        <v>2036</v>
      </c>
      <c r="C2327" t="s">
        <v>140</v>
      </c>
      <c r="D2327" t="s">
        <v>163</v>
      </c>
      <c r="E2327">
        <v>1.4999999999999999E-2</v>
      </c>
      <c r="F2327" t="s">
        <v>164</v>
      </c>
    </row>
    <row r="2328" spans="1:6" x14ac:dyDescent="0.25">
      <c r="A2328" t="s">
        <v>6</v>
      </c>
      <c r="B2328">
        <v>2036</v>
      </c>
      <c r="C2328" t="s">
        <v>141</v>
      </c>
      <c r="D2328" t="s">
        <v>165</v>
      </c>
      <c r="E2328">
        <v>0.98499999999999999</v>
      </c>
      <c r="F2328" t="s">
        <v>166</v>
      </c>
    </row>
    <row r="2329" spans="1:6" x14ac:dyDescent="0.25">
      <c r="A2329" t="s">
        <v>6</v>
      </c>
      <c r="B2329">
        <v>2036</v>
      </c>
      <c r="C2329" t="s">
        <v>140</v>
      </c>
      <c r="D2329" t="s">
        <v>165</v>
      </c>
      <c r="E2329">
        <v>1.4999999999999999E-2</v>
      </c>
      <c r="F2329" t="s">
        <v>166</v>
      </c>
    </row>
    <row r="2330" spans="1:6" x14ac:dyDescent="0.25">
      <c r="A2330" t="s">
        <v>6</v>
      </c>
      <c r="B2330">
        <v>2036</v>
      </c>
      <c r="C2330" t="s">
        <v>91</v>
      </c>
      <c r="D2330" t="s">
        <v>167</v>
      </c>
      <c r="E2330">
        <v>0.95</v>
      </c>
      <c r="F2330" t="s">
        <v>168</v>
      </c>
    </row>
    <row r="2331" spans="1:6" x14ac:dyDescent="0.25">
      <c r="A2331" t="s">
        <v>6</v>
      </c>
      <c r="B2331">
        <v>2036</v>
      </c>
      <c r="C2331" t="s">
        <v>94</v>
      </c>
      <c r="D2331" t="s">
        <v>167</v>
      </c>
      <c r="E2331">
        <v>0.05</v>
      </c>
      <c r="F2331" t="s">
        <v>168</v>
      </c>
    </row>
    <row r="2332" spans="1:6" x14ac:dyDescent="0.25">
      <c r="A2332" t="s">
        <v>6</v>
      </c>
      <c r="B2332">
        <v>2036</v>
      </c>
      <c r="C2332" t="s">
        <v>91</v>
      </c>
      <c r="D2332" t="s">
        <v>169</v>
      </c>
      <c r="E2332">
        <v>0.95</v>
      </c>
      <c r="F2332" t="s">
        <v>170</v>
      </c>
    </row>
    <row r="2333" spans="1:6" x14ac:dyDescent="0.25">
      <c r="A2333" t="s">
        <v>6</v>
      </c>
      <c r="B2333">
        <v>2036</v>
      </c>
      <c r="C2333" t="s">
        <v>94</v>
      </c>
      <c r="D2333" t="s">
        <v>169</v>
      </c>
      <c r="E2333">
        <v>0.05</v>
      </c>
      <c r="F2333" t="s">
        <v>170</v>
      </c>
    </row>
    <row r="2334" spans="1:6" x14ac:dyDescent="0.25">
      <c r="A2334" t="s">
        <v>6</v>
      </c>
      <c r="B2334">
        <v>2036</v>
      </c>
      <c r="C2334" t="s">
        <v>91</v>
      </c>
      <c r="D2334" t="s">
        <v>171</v>
      </c>
      <c r="E2334">
        <v>0.95</v>
      </c>
      <c r="F2334" t="s">
        <v>172</v>
      </c>
    </row>
    <row r="2335" spans="1:6" x14ac:dyDescent="0.25">
      <c r="A2335" t="s">
        <v>6</v>
      </c>
      <c r="B2335">
        <v>2036</v>
      </c>
      <c r="C2335" t="s">
        <v>94</v>
      </c>
      <c r="D2335" t="s">
        <v>171</v>
      </c>
      <c r="E2335">
        <v>0.05</v>
      </c>
      <c r="F2335" t="s">
        <v>172</v>
      </c>
    </row>
    <row r="2336" spans="1:6" x14ac:dyDescent="0.25">
      <c r="A2336" t="s">
        <v>6</v>
      </c>
      <c r="B2336">
        <v>2036</v>
      </c>
      <c r="C2336" t="s">
        <v>91</v>
      </c>
      <c r="D2336" t="s">
        <v>173</v>
      </c>
      <c r="E2336">
        <v>0.95</v>
      </c>
      <c r="F2336" t="s">
        <v>174</v>
      </c>
    </row>
    <row r="2337" spans="1:6" x14ac:dyDescent="0.25">
      <c r="A2337" t="s">
        <v>6</v>
      </c>
      <c r="B2337">
        <v>2036</v>
      </c>
      <c r="C2337" t="s">
        <v>94</v>
      </c>
      <c r="D2337" t="s">
        <v>173</v>
      </c>
      <c r="E2337">
        <v>0.05</v>
      </c>
      <c r="F2337" t="s">
        <v>174</v>
      </c>
    </row>
    <row r="2338" spans="1:6" x14ac:dyDescent="0.25">
      <c r="A2338" t="s">
        <v>6</v>
      </c>
      <c r="B2338">
        <v>2036</v>
      </c>
      <c r="C2338" t="s">
        <v>91</v>
      </c>
      <c r="D2338" t="s">
        <v>175</v>
      </c>
      <c r="E2338">
        <v>0.95</v>
      </c>
      <c r="F2338" t="s">
        <v>176</v>
      </c>
    </row>
    <row r="2339" spans="1:6" x14ac:dyDescent="0.25">
      <c r="A2339" t="s">
        <v>6</v>
      </c>
      <c r="B2339">
        <v>2036</v>
      </c>
      <c r="C2339" t="s">
        <v>94</v>
      </c>
      <c r="D2339" t="s">
        <v>175</v>
      </c>
      <c r="E2339">
        <v>0.05</v>
      </c>
      <c r="F2339" t="s">
        <v>176</v>
      </c>
    </row>
    <row r="2340" spans="1:6" x14ac:dyDescent="0.25">
      <c r="A2340" t="s">
        <v>6</v>
      </c>
      <c r="B2340">
        <v>2036</v>
      </c>
      <c r="C2340" t="s">
        <v>91</v>
      </c>
      <c r="D2340" t="s">
        <v>177</v>
      </c>
      <c r="E2340">
        <v>0.95</v>
      </c>
      <c r="F2340" t="s">
        <v>178</v>
      </c>
    </row>
    <row r="2341" spans="1:6" x14ac:dyDescent="0.25">
      <c r="A2341" t="s">
        <v>6</v>
      </c>
      <c r="B2341">
        <v>2036</v>
      </c>
      <c r="C2341" t="s">
        <v>94</v>
      </c>
      <c r="D2341" t="s">
        <v>177</v>
      </c>
      <c r="E2341">
        <v>0.05</v>
      </c>
      <c r="F2341" t="s">
        <v>178</v>
      </c>
    </row>
    <row r="2342" spans="1:6" x14ac:dyDescent="0.25">
      <c r="A2342" t="s">
        <v>6</v>
      </c>
      <c r="B2342">
        <v>2036</v>
      </c>
      <c r="C2342" t="s">
        <v>91</v>
      </c>
      <c r="D2342" t="s">
        <v>179</v>
      </c>
      <c r="E2342">
        <v>0.95</v>
      </c>
      <c r="F2342" t="s">
        <v>180</v>
      </c>
    </row>
    <row r="2343" spans="1:6" x14ac:dyDescent="0.25">
      <c r="A2343" t="s">
        <v>6</v>
      </c>
      <c r="B2343">
        <v>2036</v>
      </c>
      <c r="C2343" t="s">
        <v>94</v>
      </c>
      <c r="D2343" t="s">
        <v>179</v>
      </c>
      <c r="E2343">
        <v>0.05</v>
      </c>
      <c r="F2343" t="s">
        <v>180</v>
      </c>
    </row>
    <row r="2344" spans="1:6" x14ac:dyDescent="0.25">
      <c r="A2344" t="s">
        <v>6</v>
      </c>
      <c r="B2344">
        <v>2036</v>
      </c>
      <c r="C2344" t="s">
        <v>91</v>
      </c>
      <c r="D2344" t="s">
        <v>181</v>
      </c>
      <c r="E2344">
        <v>0.95</v>
      </c>
      <c r="F2344" t="s">
        <v>182</v>
      </c>
    </row>
    <row r="2345" spans="1:6" x14ac:dyDescent="0.25">
      <c r="A2345" t="s">
        <v>6</v>
      </c>
      <c r="B2345">
        <v>2036</v>
      </c>
      <c r="C2345" t="s">
        <v>94</v>
      </c>
      <c r="D2345" t="s">
        <v>181</v>
      </c>
      <c r="E2345">
        <v>0.05</v>
      </c>
      <c r="F2345" t="s">
        <v>182</v>
      </c>
    </row>
    <row r="2346" spans="1:6" x14ac:dyDescent="0.25">
      <c r="A2346" t="s">
        <v>6</v>
      </c>
      <c r="B2346">
        <v>2036</v>
      </c>
      <c r="C2346" t="s">
        <v>91</v>
      </c>
      <c r="D2346" t="s">
        <v>183</v>
      </c>
      <c r="E2346">
        <v>0.95</v>
      </c>
      <c r="F2346" t="s">
        <v>184</v>
      </c>
    </row>
    <row r="2347" spans="1:6" x14ac:dyDescent="0.25">
      <c r="A2347" t="s">
        <v>6</v>
      </c>
      <c r="B2347">
        <v>2036</v>
      </c>
      <c r="C2347" t="s">
        <v>94</v>
      </c>
      <c r="D2347" t="s">
        <v>183</v>
      </c>
      <c r="E2347">
        <v>0.05</v>
      </c>
      <c r="F2347" t="s">
        <v>184</v>
      </c>
    </row>
    <row r="2348" spans="1:6" x14ac:dyDescent="0.25">
      <c r="A2348" t="s">
        <v>6</v>
      </c>
      <c r="B2348">
        <v>2036</v>
      </c>
      <c r="C2348" t="s">
        <v>19</v>
      </c>
      <c r="D2348" t="s">
        <v>185</v>
      </c>
      <c r="E2348">
        <v>0.97058823529411697</v>
      </c>
      <c r="F2348" t="s">
        <v>20</v>
      </c>
    </row>
    <row r="2349" spans="1:6" x14ac:dyDescent="0.25">
      <c r="A2349" t="s">
        <v>6</v>
      </c>
      <c r="B2349">
        <v>2036</v>
      </c>
      <c r="C2349" t="s">
        <v>21</v>
      </c>
      <c r="D2349" t="s">
        <v>185</v>
      </c>
      <c r="E2349">
        <v>2.94117647058823E-2</v>
      </c>
      <c r="F2349" t="s">
        <v>20</v>
      </c>
    </row>
    <row r="2350" spans="1:6" x14ac:dyDescent="0.25">
      <c r="A2350" t="s">
        <v>6</v>
      </c>
      <c r="B2350">
        <v>2036</v>
      </c>
      <c r="C2350" t="s">
        <v>186</v>
      </c>
      <c r="D2350" t="s">
        <v>187</v>
      </c>
      <c r="E2350">
        <v>0.97792560386473404</v>
      </c>
      <c r="F2350" t="s">
        <v>188</v>
      </c>
    </row>
    <row r="2351" spans="1:6" x14ac:dyDescent="0.25">
      <c r="A2351" t="s">
        <v>6</v>
      </c>
      <c r="B2351">
        <v>2036</v>
      </c>
      <c r="C2351" t="s">
        <v>19</v>
      </c>
      <c r="D2351" t="s">
        <v>187</v>
      </c>
      <c r="E2351">
        <v>2.2074396135265701E-2</v>
      </c>
      <c r="F2351" t="s">
        <v>188</v>
      </c>
    </row>
    <row r="2352" spans="1:6" x14ac:dyDescent="0.25">
      <c r="A2352" t="s">
        <v>6</v>
      </c>
      <c r="B2352">
        <v>2036</v>
      </c>
      <c r="C2352" t="s">
        <v>186</v>
      </c>
      <c r="D2352" t="s">
        <v>189</v>
      </c>
      <c r="E2352">
        <v>0.97792560386473404</v>
      </c>
      <c r="F2352" t="s">
        <v>190</v>
      </c>
    </row>
    <row r="2353" spans="1:6" x14ac:dyDescent="0.25">
      <c r="A2353" t="s">
        <v>6</v>
      </c>
      <c r="B2353">
        <v>2036</v>
      </c>
      <c r="C2353" t="s">
        <v>19</v>
      </c>
      <c r="D2353" t="s">
        <v>189</v>
      </c>
      <c r="E2353">
        <v>2.2074396135265701E-2</v>
      </c>
      <c r="F2353" t="s">
        <v>190</v>
      </c>
    </row>
    <row r="2354" spans="1:6" x14ac:dyDescent="0.25">
      <c r="A2354" t="s">
        <v>6</v>
      </c>
      <c r="B2354">
        <v>2036</v>
      </c>
      <c r="C2354" t="s">
        <v>186</v>
      </c>
      <c r="D2354" t="s">
        <v>191</v>
      </c>
      <c r="E2354">
        <v>0.97792560386473404</v>
      </c>
      <c r="F2354" t="s">
        <v>192</v>
      </c>
    </row>
    <row r="2355" spans="1:6" x14ac:dyDescent="0.25">
      <c r="A2355" t="s">
        <v>6</v>
      </c>
      <c r="B2355">
        <v>2036</v>
      </c>
      <c r="C2355" t="s">
        <v>19</v>
      </c>
      <c r="D2355" t="s">
        <v>191</v>
      </c>
      <c r="E2355">
        <v>2.2074396135265701E-2</v>
      </c>
      <c r="F2355" t="s">
        <v>192</v>
      </c>
    </row>
    <row r="2356" spans="1:6" x14ac:dyDescent="0.25">
      <c r="A2356" t="s">
        <v>6</v>
      </c>
      <c r="B2356">
        <v>2036</v>
      </c>
      <c r="C2356" t="s">
        <v>19</v>
      </c>
      <c r="D2356" t="s">
        <v>193</v>
      </c>
      <c r="E2356">
        <v>0.97792560386473404</v>
      </c>
      <c r="F2356" t="s">
        <v>194</v>
      </c>
    </row>
    <row r="2357" spans="1:6" x14ac:dyDescent="0.25">
      <c r="A2357" t="s">
        <v>6</v>
      </c>
      <c r="B2357">
        <v>2036</v>
      </c>
      <c r="C2357" t="s">
        <v>195</v>
      </c>
      <c r="D2357" t="s">
        <v>193</v>
      </c>
      <c r="E2357">
        <v>2.2074396135265701E-2</v>
      </c>
      <c r="F2357" t="s">
        <v>194</v>
      </c>
    </row>
    <row r="2358" spans="1:6" x14ac:dyDescent="0.25">
      <c r="A2358" t="s">
        <v>6</v>
      </c>
      <c r="B2358">
        <v>2036</v>
      </c>
      <c r="C2358" t="s">
        <v>22</v>
      </c>
      <c r="D2358" t="s">
        <v>196</v>
      </c>
      <c r="E2358">
        <v>0.98499999999999999</v>
      </c>
      <c r="F2358" t="s">
        <v>197</v>
      </c>
    </row>
    <row r="2359" spans="1:6" x14ac:dyDescent="0.25">
      <c r="A2359" t="s">
        <v>6</v>
      </c>
      <c r="B2359">
        <v>2036</v>
      </c>
      <c r="C2359" t="s">
        <v>19</v>
      </c>
      <c r="D2359" t="s">
        <v>196</v>
      </c>
      <c r="E2359">
        <v>1.4999999999999999E-2</v>
      </c>
      <c r="F2359" t="s">
        <v>197</v>
      </c>
    </row>
    <row r="2360" spans="1:6" x14ac:dyDescent="0.25">
      <c r="A2360" t="s">
        <v>6</v>
      </c>
      <c r="B2360">
        <v>2036</v>
      </c>
      <c r="C2360" t="s">
        <v>22</v>
      </c>
      <c r="D2360" t="s">
        <v>198</v>
      </c>
      <c r="E2360">
        <v>0.98499999999999999</v>
      </c>
      <c r="F2360" t="s">
        <v>23</v>
      </c>
    </row>
    <row r="2361" spans="1:6" x14ac:dyDescent="0.25">
      <c r="A2361" t="s">
        <v>6</v>
      </c>
      <c r="B2361">
        <v>2036</v>
      </c>
      <c r="C2361" t="s">
        <v>19</v>
      </c>
      <c r="D2361" t="s">
        <v>198</v>
      </c>
      <c r="E2361">
        <v>1.4999999999999999E-2</v>
      </c>
      <c r="F2361" t="s">
        <v>23</v>
      </c>
    </row>
    <row r="2362" spans="1:6" x14ac:dyDescent="0.25">
      <c r="A2362" t="s">
        <v>6</v>
      </c>
      <c r="B2362">
        <v>2036</v>
      </c>
      <c r="C2362" t="s">
        <v>22</v>
      </c>
      <c r="D2362" t="s">
        <v>199</v>
      </c>
      <c r="E2362">
        <v>0.98499999999999999</v>
      </c>
      <c r="F2362" t="s">
        <v>200</v>
      </c>
    </row>
    <row r="2363" spans="1:6" x14ac:dyDescent="0.25">
      <c r="A2363" t="s">
        <v>6</v>
      </c>
      <c r="B2363">
        <v>2036</v>
      </c>
      <c r="C2363" t="s">
        <v>19</v>
      </c>
      <c r="D2363" t="s">
        <v>199</v>
      </c>
      <c r="E2363">
        <v>1.4999999999999999E-2</v>
      </c>
      <c r="F2363" t="s">
        <v>200</v>
      </c>
    </row>
    <row r="2364" spans="1:6" x14ac:dyDescent="0.25">
      <c r="A2364" t="s">
        <v>6</v>
      </c>
      <c r="B2364">
        <v>2036</v>
      </c>
      <c r="C2364" t="s">
        <v>24</v>
      </c>
      <c r="D2364" t="s">
        <v>201</v>
      </c>
      <c r="E2364">
        <v>0.97058823529411697</v>
      </c>
      <c r="F2364" t="s">
        <v>25</v>
      </c>
    </row>
    <row r="2365" spans="1:6" x14ac:dyDescent="0.25">
      <c r="A2365" t="s">
        <v>6</v>
      </c>
      <c r="B2365">
        <v>2036</v>
      </c>
      <c r="C2365" t="s">
        <v>19</v>
      </c>
      <c r="D2365" t="s">
        <v>201</v>
      </c>
      <c r="E2365">
        <v>2.94117647058823E-2</v>
      </c>
      <c r="F2365" t="s">
        <v>25</v>
      </c>
    </row>
    <row r="2366" spans="1:6" x14ac:dyDescent="0.25">
      <c r="A2366" t="s">
        <v>6</v>
      </c>
      <c r="B2366">
        <v>2036</v>
      </c>
      <c r="C2366" t="s">
        <v>186</v>
      </c>
      <c r="D2366" t="s">
        <v>202</v>
      </c>
      <c r="E2366">
        <v>0.98499999999999999</v>
      </c>
      <c r="F2366" t="s">
        <v>203</v>
      </c>
    </row>
    <row r="2367" spans="1:6" x14ac:dyDescent="0.25">
      <c r="A2367" t="s">
        <v>6</v>
      </c>
      <c r="B2367">
        <v>2036</v>
      </c>
      <c r="C2367" t="s">
        <v>19</v>
      </c>
      <c r="D2367" t="s">
        <v>202</v>
      </c>
      <c r="E2367">
        <v>1.4999999999999999E-2</v>
      </c>
      <c r="F2367" t="s">
        <v>203</v>
      </c>
    </row>
    <row r="2368" spans="1:6" x14ac:dyDescent="0.25">
      <c r="A2368" t="s">
        <v>6</v>
      </c>
      <c r="B2368">
        <v>2036</v>
      </c>
      <c r="C2368" t="s">
        <v>186</v>
      </c>
      <c r="D2368" t="s">
        <v>204</v>
      </c>
      <c r="E2368">
        <v>0.98499999999999999</v>
      </c>
      <c r="F2368" t="s">
        <v>205</v>
      </c>
    </row>
    <row r="2369" spans="1:6" x14ac:dyDescent="0.25">
      <c r="A2369" t="s">
        <v>6</v>
      </c>
      <c r="B2369">
        <v>2036</v>
      </c>
      <c r="C2369" t="s">
        <v>19</v>
      </c>
      <c r="D2369" t="s">
        <v>204</v>
      </c>
      <c r="E2369">
        <v>1.4999999999999999E-2</v>
      </c>
      <c r="F2369" t="s">
        <v>205</v>
      </c>
    </row>
    <row r="2370" spans="1:6" x14ac:dyDescent="0.25">
      <c r="A2370" t="s">
        <v>6</v>
      </c>
      <c r="B2370">
        <v>2036</v>
      </c>
      <c r="C2370" t="s">
        <v>186</v>
      </c>
      <c r="D2370" t="s">
        <v>206</v>
      </c>
      <c r="E2370">
        <v>0.98499999999999999</v>
      </c>
      <c r="F2370" t="s">
        <v>207</v>
      </c>
    </row>
    <row r="2371" spans="1:6" x14ac:dyDescent="0.25">
      <c r="A2371" t="s">
        <v>6</v>
      </c>
      <c r="B2371">
        <v>2036</v>
      </c>
      <c r="C2371" t="s">
        <v>19</v>
      </c>
      <c r="D2371" t="s">
        <v>206</v>
      </c>
      <c r="E2371">
        <v>1.4999999999999999E-2</v>
      </c>
      <c r="F2371" t="s">
        <v>207</v>
      </c>
    </row>
    <row r="2372" spans="1:6" x14ac:dyDescent="0.25">
      <c r="A2372" t="s">
        <v>6</v>
      </c>
      <c r="B2372">
        <v>2036</v>
      </c>
      <c r="C2372" t="s">
        <v>26</v>
      </c>
      <c r="D2372" t="s">
        <v>208</v>
      </c>
      <c r="E2372">
        <v>0.95</v>
      </c>
      <c r="F2372" t="s">
        <v>27</v>
      </c>
    </row>
    <row r="2373" spans="1:6" x14ac:dyDescent="0.25">
      <c r="A2373" t="s">
        <v>6</v>
      </c>
      <c r="B2373">
        <v>2036</v>
      </c>
      <c r="C2373" t="s">
        <v>28</v>
      </c>
      <c r="D2373" t="s">
        <v>208</v>
      </c>
      <c r="E2373">
        <v>0.05</v>
      </c>
      <c r="F2373" t="s">
        <v>27</v>
      </c>
    </row>
    <row r="2374" spans="1:6" x14ac:dyDescent="0.25">
      <c r="A2374" t="s">
        <v>6</v>
      </c>
      <c r="B2374">
        <v>2036</v>
      </c>
      <c r="C2374" t="s">
        <v>26</v>
      </c>
      <c r="D2374" t="s">
        <v>209</v>
      </c>
      <c r="E2374">
        <v>0.95</v>
      </c>
      <c r="F2374" t="s">
        <v>210</v>
      </c>
    </row>
    <row r="2375" spans="1:6" x14ac:dyDescent="0.25">
      <c r="A2375" t="s">
        <v>6</v>
      </c>
      <c r="B2375">
        <v>2036</v>
      </c>
      <c r="C2375" t="s">
        <v>28</v>
      </c>
      <c r="D2375" t="s">
        <v>209</v>
      </c>
      <c r="E2375">
        <v>0.05</v>
      </c>
      <c r="F2375" t="s">
        <v>210</v>
      </c>
    </row>
    <row r="2376" spans="1:6" x14ac:dyDescent="0.25">
      <c r="A2376" t="s">
        <v>6</v>
      </c>
      <c r="B2376">
        <v>2036</v>
      </c>
      <c r="C2376" t="s">
        <v>26</v>
      </c>
      <c r="D2376" t="s">
        <v>211</v>
      </c>
      <c r="E2376">
        <v>0.95</v>
      </c>
      <c r="F2376" t="s">
        <v>212</v>
      </c>
    </row>
    <row r="2377" spans="1:6" x14ac:dyDescent="0.25">
      <c r="A2377" t="s">
        <v>6</v>
      </c>
      <c r="B2377">
        <v>2036</v>
      </c>
      <c r="C2377" t="s">
        <v>28</v>
      </c>
      <c r="D2377" t="s">
        <v>211</v>
      </c>
      <c r="E2377">
        <v>0.05</v>
      </c>
      <c r="F2377" t="s">
        <v>212</v>
      </c>
    </row>
    <row r="2378" spans="1:6" x14ac:dyDescent="0.25">
      <c r="A2378" t="s">
        <v>6</v>
      </c>
      <c r="B2378">
        <v>2036</v>
      </c>
      <c r="C2378" t="s">
        <v>26</v>
      </c>
      <c r="D2378" t="s">
        <v>213</v>
      </c>
      <c r="E2378">
        <v>0.95</v>
      </c>
      <c r="F2378" t="s">
        <v>214</v>
      </c>
    </row>
    <row r="2379" spans="1:6" x14ac:dyDescent="0.25">
      <c r="A2379" t="s">
        <v>6</v>
      </c>
      <c r="B2379">
        <v>2036</v>
      </c>
      <c r="C2379" t="s">
        <v>28</v>
      </c>
      <c r="D2379" t="s">
        <v>213</v>
      </c>
      <c r="E2379">
        <v>0.05</v>
      </c>
      <c r="F2379" t="s">
        <v>214</v>
      </c>
    </row>
    <row r="2380" spans="1:6" x14ac:dyDescent="0.25">
      <c r="A2380" t="s">
        <v>6</v>
      </c>
      <c r="B2380">
        <v>2036</v>
      </c>
      <c r="C2380" t="s">
        <v>26</v>
      </c>
      <c r="D2380" t="s">
        <v>215</v>
      </c>
      <c r="E2380">
        <v>0.95</v>
      </c>
      <c r="F2380" t="s">
        <v>216</v>
      </c>
    </row>
    <row r="2381" spans="1:6" x14ac:dyDescent="0.25">
      <c r="A2381" t="s">
        <v>6</v>
      </c>
      <c r="B2381">
        <v>2036</v>
      </c>
      <c r="C2381" t="s">
        <v>28</v>
      </c>
      <c r="D2381" t="s">
        <v>215</v>
      </c>
      <c r="E2381">
        <v>0.05</v>
      </c>
      <c r="F2381" t="s">
        <v>216</v>
      </c>
    </row>
    <row r="2382" spans="1:6" x14ac:dyDescent="0.25">
      <c r="A2382" t="s">
        <v>6</v>
      </c>
      <c r="B2382">
        <v>2036</v>
      </c>
      <c r="C2382" t="s">
        <v>26</v>
      </c>
      <c r="D2382" t="s">
        <v>45</v>
      </c>
      <c r="E2382">
        <v>0.95</v>
      </c>
      <c r="F2382" t="s">
        <v>46</v>
      </c>
    </row>
    <row r="2383" spans="1:6" x14ac:dyDescent="0.25">
      <c r="A2383" t="s">
        <v>6</v>
      </c>
      <c r="B2383">
        <v>2036</v>
      </c>
      <c r="C2383" t="s">
        <v>28</v>
      </c>
      <c r="D2383" t="s">
        <v>45</v>
      </c>
      <c r="E2383">
        <v>0.05</v>
      </c>
      <c r="F2383" t="s">
        <v>46</v>
      </c>
    </row>
    <row r="2384" spans="1:6" x14ac:dyDescent="0.25">
      <c r="A2384" t="s">
        <v>6</v>
      </c>
      <c r="B2384">
        <v>2036</v>
      </c>
      <c r="C2384" t="s">
        <v>26</v>
      </c>
      <c r="D2384" t="s">
        <v>47</v>
      </c>
      <c r="E2384">
        <v>0.95</v>
      </c>
      <c r="F2384" t="s">
        <v>48</v>
      </c>
    </row>
    <row r="2385" spans="1:6" x14ac:dyDescent="0.25">
      <c r="A2385" t="s">
        <v>6</v>
      </c>
      <c r="B2385">
        <v>2036</v>
      </c>
      <c r="C2385" t="s">
        <v>28</v>
      </c>
      <c r="D2385" t="s">
        <v>47</v>
      </c>
      <c r="E2385">
        <v>0.05</v>
      </c>
      <c r="F2385" t="s">
        <v>48</v>
      </c>
    </row>
    <row r="2386" spans="1:6" x14ac:dyDescent="0.25">
      <c r="A2386" t="s">
        <v>6</v>
      </c>
      <c r="B2386">
        <v>2036</v>
      </c>
      <c r="C2386" t="s">
        <v>26</v>
      </c>
      <c r="D2386" t="s">
        <v>49</v>
      </c>
      <c r="E2386">
        <v>0.95</v>
      </c>
      <c r="F2386" t="s">
        <v>50</v>
      </c>
    </row>
    <row r="2387" spans="1:6" x14ac:dyDescent="0.25">
      <c r="A2387" t="s">
        <v>6</v>
      </c>
      <c r="B2387">
        <v>2036</v>
      </c>
      <c r="C2387" t="s">
        <v>28</v>
      </c>
      <c r="D2387" t="s">
        <v>49</v>
      </c>
      <c r="E2387">
        <v>0.05</v>
      </c>
      <c r="F2387" t="s">
        <v>50</v>
      </c>
    </row>
    <row r="2388" spans="1:6" x14ac:dyDescent="0.25">
      <c r="A2388" t="s">
        <v>6</v>
      </c>
      <c r="B2388">
        <v>2036</v>
      </c>
      <c r="C2388" t="s">
        <v>26</v>
      </c>
      <c r="D2388" t="s">
        <v>51</v>
      </c>
      <c r="E2388">
        <v>0.95</v>
      </c>
      <c r="F2388" t="s">
        <v>52</v>
      </c>
    </row>
    <row r="2389" spans="1:6" x14ac:dyDescent="0.25">
      <c r="A2389" t="s">
        <v>6</v>
      </c>
      <c r="B2389">
        <v>2036</v>
      </c>
      <c r="C2389" t="s">
        <v>28</v>
      </c>
      <c r="D2389" t="s">
        <v>51</v>
      </c>
      <c r="E2389">
        <v>0.05</v>
      </c>
      <c r="F2389" t="s">
        <v>52</v>
      </c>
    </row>
    <row r="2390" spans="1:6" x14ac:dyDescent="0.25">
      <c r="A2390" t="s">
        <v>6</v>
      </c>
      <c r="B2390">
        <v>2036</v>
      </c>
      <c r="C2390" t="s">
        <v>29</v>
      </c>
      <c r="D2390" t="s">
        <v>53</v>
      </c>
      <c r="E2390">
        <v>0.97058823529411697</v>
      </c>
      <c r="F2390" t="s">
        <v>30</v>
      </c>
    </row>
    <row r="2391" spans="1:6" x14ac:dyDescent="0.25">
      <c r="A2391" t="s">
        <v>6</v>
      </c>
      <c r="B2391">
        <v>2036</v>
      </c>
      <c r="C2391" t="s">
        <v>31</v>
      </c>
      <c r="D2391" t="s">
        <v>53</v>
      </c>
      <c r="E2391">
        <v>2.94117647058823E-2</v>
      </c>
      <c r="F2391" t="s">
        <v>30</v>
      </c>
    </row>
    <row r="2392" spans="1:6" x14ac:dyDescent="0.25">
      <c r="A2392" t="s">
        <v>6</v>
      </c>
      <c r="B2392">
        <v>2036</v>
      </c>
      <c r="C2392" t="s">
        <v>54</v>
      </c>
      <c r="D2392" t="s">
        <v>55</v>
      </c>
      <c r="E2392">
        <v>0.97792560386473404</v>
      </c>
      <c r="F2392" t="s">
        <v>56</v>
      </c>
    </row>
    <row r="2393" spans="1:6" x14ac:dyDescent="0.25">
      <c r="A2393" t="s">
        <v>6</v>
      </c>
      <c r="B2393">
        <v>2036</v>
      </c>
      <c r="C2393" t="s">
        <v>31</v>
      </c>
      <c r="D2393" t="s">
        <v>55</v>
      </c>
      <c r="E2393">
        <v>2.2074396135265701E-2</v>
      </c>
      <c r="F2393" t="s">
        <v>56</v>
      </c>
    </row>
    <row r="2394" spans="1:6" x14ac:dyDescent="0.25">
      <c r="A2394" t="s">
        <v>6</v>
      </c>
      <c r="B2394">
        <v>2036</v>
      </c>
      <c r="C2394" t="s">
        <v>54</v>
      </c>
      <c r="D2394" t="s">
        <v>57</v>
      </c>
      <c r="E2394">
        <v>0.97792560386473404</v>
      </c>
      <c r="F2394" t="s">
        <v>58</v>
      </c>
    </row>
    <row r="2395" spans="1:6" x14ac:dyDescent="0.25">
      <c r="A2395" t="s">
        <v>6</v>
      </c>
      <c r="B2395">
        <v>2036</v>
      </c>
      <c r="C2395" t="s">
        <v>31</v>
      </c>
      <c r="D2395" t="s">
        <v>57</v>
      </c>
      <c r="E2395">
        <v>2.2074396135265701E-2</v>
      </c>
      <c r="F2395" t="s">
        <v>58</v>
      </c>
    </row>
    <row r="2396" spans="1:6" x14ac:dyDescent="0.25">
      <c r="A2396" t="s">
        <v>6</v>
      </c>
      <c r="B2396">
        <v>2036</v>
      </c>
      <c r="C2396" t="s">
        <v>54</v>
      </c>
      <c r="D2396" t="s">
        <v>59</v>
      </c>
      <c r="E2396">
        <v>0.97792560386473404</v>
      </c>
      <c r="F2396" t="s">
        <v>60</v>
      </c>
    </row>
    <row r="2397" spans="1:6" x14ac:dyDescent="0.25">
      <c r="A2397" t="s">
        <v>6</v>
      </c>
      <c r="B2397">
        <v>2036</v>
      </c>
      <c r="C2397" t="s">
        <v>31</v>
      </c>
      <c r="D2397" t="s">
        <v>59</v>
      </c>
      <c r="E2397">
        <v>2.2074396135265701E-2</v>
      </c>
      <c r="F2397" t="s">
        <v>60</v>
      </c>
    </row>
    <row r="2398" spans="1:6" x14ac:dyDescent="0.25">
      <c r="A2398" t="s">
        <v>6</v>
      </c>
      <c r="B2398">
        <v>2036</v>
      </c>
      <c r="C2398" t="s">
        <v>31</v>
      </c>
      <c r="D2398" t="s">
        <v>61</v>
      </c>
      <c r="E2398">
        <v>0.97792560386473404</v>
      </c>
      <c r="F2398" t="s">
        <v>32</v>
      </c>
    </row>
    <row r="2399" spans="1:6" x14ac:dyDescent="0.25">
      <c r="A2399" t="s">
        <v>6</v>
      </c>
      <c r="B2399">
        <v>2036</v>
      </c>
      <c r="C2399" t="s">
        <v>33</v>
      </c>
      <c r="D2399" t="s">
        <v>61</v>
      </c>
      <c r="E2399">
        <v>2.2074396135265701E-2</v>
      </c>
      <c r="F2399" t="s">
        <v>32</v>
      </c>
    </row>
    <row r="2400" spans="1:6" x14ac:dyDescent="0.25">
      <c r="A2400" t="s">
        <v>6</v>
      </c>
      <c r="B2400">
        <v>2036</v>
      </c>
      <c r="C2400" t="s">
        <v>34</v>
      </c>
      <c r="D2400" t="s">
        <v>62</v>
      </c>
      <c r="E2400">
        <v>0.98499999999999999</v>
      </c>
      <c r="F2400" t="s">
        <v>35</v>
      </c>
    </row>
    <row r="2401" spans="1:6" x14ac:dyDescent="0.25">
      <c r="A2401" t="s">
        <v>6</v>
      </c>
      <c r="B2401">
        <v>2036</v>
      </c>
      <c r="C2401" t="s">
        <v>31</v>
      </c>
      <c r="D2401" t="s">
        <v>62</v>
      </c>
      <c r="E2401">
        <v>1.4999999999999999E-2</v>
      </c>
      <c r="F2401" t="s">
        <v>35</v>
      </c>
    </row>
    <row r="2402" spans="1:6" x14ac:dyDescent="0.25">
      <c r="A2402" t="s">
        <v>6</v>
      </c>
      <c r="B2402">
        <v>2036</v>
      </c>
      <c r="C2402" t="s">
        <v>34</v>
      </c>
      <c r="D2402" t="s">
        <v>63</v>
      </c>
      <c r="E2402">
        <v>0.98499999999999999</v>
      </c>
      <c r="F2402" t="s">
        <v>64</v>
      </c>
    </row>
    <row r="2403" spans="1:6" x14ac:dyDescent="0.25">
      <c r="A2403" t="s">
        <v>6</v>
      </c>
      <c r="B2403">
        <v>2036</v>
      </c>
      <c r="C2403" t="s">
        <v>31</v>
      </c>
      <c r="D2403" t="s">
        <v>63</v>
      </c>
      <c r="E2403">
        <v>1.4999999999999999E-2</v>
      </c>
      <c r="F2403" t="s">
        <v>64</v>
      </c>
    </row>
    <row r="2404" spans="1:6" x14ac:dyDescent="0.25">
      <c r="A2404" t="s">
        <v>6</v>
      </c>
      <c r="B2404">
        <v>2036</v>
      </c>
      <c r="C2404" t="s">
        <v>34</v>
      </c>
      <c r="D2404" t="s">
        <v>65</v>
      </c>
      <c r="E2404">
        <v>0.98499999999999999</v>
      </c>
      <c r="F2404" t="s">
        <v>66</v>
      </c>
    </row>
    <row r="2405" spans="1:6" x14ac:dyDescent="0.25">
      <c r="A2405" t="s">
        <v>6</v>
      </c>
      <c r="B2405">
        <v>2036</v>
      </c>
      <c r="C2405" t="s">
        <v>31</v>
      </c>
      <c r="D2405" t="s">
        <v>65</v>
      </c>
      <c r="E2405">
        <v>1.4999999999999999E-2</v>
      </c>
      <c r="F2405" t="s">
        <v>66</v>
      </c>
    </row>
    <row r="2406" spans="1:6" x14ac:dyDescent="0.25">
      <c r="A2406" t="s">
        <v>6</v>
      </c>
      <c r="B2406">
        <v>2036</v>
      </c>
      <c r="C2406" t="s">
        <v>36</v>
      </c>
      <c r="D2406" t="s">
        <v>67</v>
      </c>
      <c r="E2406">
        <v>0.97058823529411697</v>
      </c>
      <c r="F2406" t="s">
        <v>37</v>
      </c>
    </row>
    <row r="2407" spans="1:6" x14ac:dyDescent="0.25">
      <c r="A2407" t="s">
        <v>6</v>
      </c>
      <c r="B2407">
        <v>2036</v>
      </c>
      <c r="C2407" t="s">
        <v>31</v>
      </c>
      <c r="D2407" t="s">
        <v>67</v>
      </c>
      <c r="E2407">
        <v>2.94117647058823E-2</v>
      </c>
      <c r="F2407" t="s">
        <v>37</v>
      </c>
    </row>
    <row r="2408" spans="1:6" x14ac:dyDescent="0.25">
      <c r="A2408" t="s">
        <v>6</v>
      </c>
      <c r="B2408">
        <v>2036</v>
      </c>
      <c r="C2408" t="s">
        <v>54</v>
      </c>
      <c r="D2408" t="s">
        <v>68</v>
      </c>
      <c r="E2408">
        <v>0.98499999999999999</v>
      </c>
      <c r="F2408" t="s">
        <v>69</v>
      </c>
    </row>
    <row r="2409" spans="1:6" x14ac:dyDescent="0.25">
      <c r="A2409" t="s">
        <v>6</v>
      </c>
      <c r="B2409">
        <v>2036</v>
      </c>
      <c r="C2409" t="s">
        <v>31</v>
      </c>
      <c r="D2409" t="s">
        <v>68</v>
      </c>
      <c r="E2409">
        <v>1.4999999999999999E-2</v>
      </c>
      <c r="F2409" t="s">
        <v>69</v>
      </c>
    </row>
    <row r="2410" spans="1:6" x14ac:dyDescent="0.25">
      <c r="A2410" t="s">
        <v>6</v>
      </c>
      <c r="B2410">
        <v>2036</v>
      </c>
      <c r="C2410" t="s">
        <v>54</v>
      </c>
      <c r="D2410" t="s">
        <v>70</v>
      </c>
      <c r="E2410">
        <v>0.98499999999999999</v>
      </c>
      <c r="F2410" t="s">
        <v>71</v>
      </c>
    </row>
    <row r="2411" spans="1:6" x14ac:dyDescent="0.25">
      <c r="A2411" t="s">
        <v>6</v>
      </c>
      <c r="B2411">
        <v>2036</v>
      </c>
      <c r="C2411" t="s">
        <v>31</v>
      </c>
      <c r="D2411" t="s">
        <v>70</v>
      </c>
      <c r="E2411">
        <v>1.4999999999999999E-2</v>
      </c>
      <c r="F2411" t="s">
        <v>71</v>
      </c>
    </row>
    <row r="2412" spans="1:6" x14ac:dyDescent="0.25">
      <c r="A2412" t="s">
        <v>6</v>
      </c>
      <c r="B2412">
        <v>2036</v>
      </c>
      <c r="C2412" t="s">
        <v>54</v>
      </c>
      <c r="D2412" t="s">
        <v>72</v>
      </c>
      <c r="E2412">
        <v>0.98499999999999999</v>
      </c>
      <c r="F2412" t="s">
        <v>73</v>
      </c>
    </row>
    <row r="2413" spans="1:6" x14ac:dyDescent="0.25">
      <c r="A2413" t="s">
        <v>6</v>
      </c>
      <c r="B2413">
        <v>2036</v>
      </c>
      <c r="C2413" t="s">
        <v>31</v>
      </c>
      <c r="D2413" t="s">
        <v>72</v>
      </c>
      <c r="E2413">
        <v>1.4999999999999999E-2</v>
      </c>
      <c r="F2413" t="s">
        <v>73</v>
      </c>
    </row>
    <row r="2414" spans="1:6" x14ac:dyDescent="0.25">
      <c r="A2414" t="s">
        <v>6</v>
      </c>
      <c r="B2414">
        <v>2036</v>
      </c>
      <c r="C2414" t="s">
        <v>38</v>
      </c>
      <c r="D2414" t="s">
        <v>74</v>
      </c>
      <c r="E2414">
        <v>0.95</v>
      </c>
      <c r="F2414" t="s">
        <v>39</v>
      </c>
    </row>
    <row r="2415" spans="1:6" x14ac:dyDescent="0.25">
      <c r="A2415" t="s">
        <v>6</v>
      </c>
      <c r="B2415">
        <v>2036</v>
      </c>
      <c r="C2415" t="s">
        <v>40</v>
      </c>
      <c r="D2415" t="s">
        <v>74</v>
      </c>
      <c r="E2415">
        <v>0.05</v>
      </c>
      <c r="F2415" t="s">
        <v>39</v>
      </c>
    </row>
    <row r="2416" spans="1:6" x14ac:dyDescent="0.25">
      <c r="A2416" t="s">
        <v>6</v>
      </c>
      <c r="B2416">
        <v>2036</v>
      </c>
      <c r="C2416" t="s">
        <v>38</v>
      </c>
      <c r="D2416" t="s">
        <v>75</v>
      </c>
      <c r="E2416">
        <v>0.95</v>
      </c>
      <c r="F2416" t="s">
        <v>76</v>
      </c>
    </row>
    <row r="2417" spans="1:6" x14ac:dyDescent="0.25">
      <c r="A2417" t="s">
        <v>6</v>
      </c>
      <c r="B2417">
        <v>2036</v>
      </c>
      <c r="C2417" t="s">
        <v>40</v>
      </c>
      <c r="D2417" t="s">
        <v>75</v>
      </c>
      <c r="E2417">
        <v>0.05</v>
      </c>
      <c r="F2417" t="s">
        <v>76</v>
      </c>
    </row>
    <row r="2418" spans="1:6" x14ac:dyDescent="0.25">
      <c r="A2418" t="s">
        <v>6</v>
      </c>
      <c r="B2418">
        <v>2036</v>
      </c>
      <c r="C2418" t="s">
        <v>38</v>
      </c>
      <c r="D2418" t="s">
        <v>77</v>
      </c>
      <c r="E2418">
        <v>0.95</v>
      </c>
      <c r="F2418" t="s">
        <v>78</v>
      </c>
    </row>
    <row r="2419" spans="1:6" x14ac:dyDescent="0.25">
      <c r="A2419" t="s">
        <v>6</v>
      </c>
      <c r="B2419">
        <v>2036</v>
      </c>
      <c r="C2419" t="s">
        <v>40</v>
      </c>
      <c r="D2419" t="s">
        <v>77</v>
      </c>
      <c r="E2419">
        <v>0.05</v>
      </c>
      <c r="F2419" t="s">
        <v>78</v>
      </c>
    </row>
    <row r="2420" spans="1:6" x14ac:dyDescent="0.25">
      <c r="A2420" t="s">
        <v>6</v>
      </c>
      <c r="B2420">
        <v>2036</v>
      </c>
      <c r="C2420" t="s">
        <v>38</v>
      </c>
      <c r="D2420" t="s">
        <v>79</v>
      </c>
      <c r="E2420">
        <v>0.95</v>
      </c>
      <c r="F2420" t="s">
        <v>80</v>
      </c>
    </row>
    <row r="2421" spans="1:6" x14ac:dyDescent="0.25">
      <c r="A2421" t="s">
        <v>6</v>
      </c>
      <c r="B2421">
        <v>2036</v>
      </c>
      <c r="C2421" t="s">
        <v>40</v>
      </c>
      <c r="D2421" t="s">
        <v>79</v>
      </c>
      <c r="E2421">
        <v>0.05</v>
      </c>
      <c r="F2421" t="s">
        <v>80</v>
      </c>
    </row>
    <row r="2422" spans="1:6" x14ac:dyDescent="0.25">
      <c r="A2422" t="s">
        <v>6</v>
      </c>
      <c r="B2422">
        <v>2036</v>
      </c>
      <c r="C2422" t="s">
        <v>38</v>
      </c>
      <c r="D2422" t="s">
        <v>81</v>
      </c>
      <c r="E2422">
        <v>0.95</v>
      </c>
      <c r="F2422" t="s">
        <v>82</v>
      </c>
    </row>
    <row r="2423" spans="1:6" x14ac:dyDescent="0.25">
      <c r="A2423" t="s">
        <v>6</v>
      </c>
      <c r="B2423">
        <v>2036</v>
      </c>
      <c r="C2423" t="s">
        <v>40</v>
      </c>
      <c r="D2423" t="s">
        <v>81</v>
      </c>
      <c r="E2423">
        <v>0.05</v>
      </c>
      <c r="F2423" t="s">
        <v>82</v>
      </c>
    </row>
    <row r="2424" spans="1:6" x14ac:dyDescent="0.25">
      <c r="A2424" t="s">
        <v>6</v>
      </c>
      <c r="B2424">
        <v>2036</v>
      </c>
      <c r="C2424" t="s">
        <v>38</v>
      </c>
      <c r="D2424" t="s">
        <v>83</v>
      </c>
      <c r="E2424">
        <v>0.95</v>
      </c>
      <c r="F2424" t="s">
        <v>84</v>
      </c>
    </row>
    <row r="2425" spans="1:6" x14ac:dyDescent="0.25">
      <c r="A2425" t="s">
        <v>6</v>
      </c>
      <c r="B2425">
        <v>2036</v>
      </c>
      <c r="C2425" t="s">
        <v>40</v>
      </c>
      <c r="D2425" t="s">
        <v>83</v>
      </c>
      <c r="E2425">
        <v>0.05</v>
      </c>
      <c r="F2425" t="s">
        <v>84</v>
      </c>
    </row>
    <row r="2426" spans="1:6" x14ac:dyDescent="0.25">
      <c r="A2426" t="s">
        <v>6</v>
      </c>
      <c r="B2426">
        <v>2036</v>
      </c>
      <c r="C2426" t="s">
        <v>38</v>
      </c>
      <c r="D2426" t="s">
        <v>85</v>
      </c>
      <c r="E2426">
        <v>0.95</v>
      </c>
      <c r="F2426" t="s">
        <v>86</v>
      </c>
    </row>
    <row r="2427" spans="1:6" x14ac:dyDescent="0.25">
      <c r="A2427" t="s">
        <v>6</v>
      </c>
      <c r="B2427">
        <v>2036</v>
      </c>
      <c r="C2427" t="s">
        <v>40</v>
      </c>
      <c r="D2427" t="s">
        <v>85</v>
      </c>
      <c r="E2427">
        <v>0.05</v>
      </c>
      <c r="F2427" t="s">
        <v>86</v>
      </c>
    </row>
    <row r="2428" spans="1:6" x14ac:dyDescent="0.25">
      <c r="A2428" t="s">
        <v>6</v>
      </c>
      <c r="B2428">
        <v>2036</v>
      </c>
      <c r="C2428" t="s">
        <v>38</v>
      </c>
      <c r="D2428" t="s">
        <v>87</v>
      </c>
      <c r="E2428">
        <v>0.95</v>
      </c>
      <c r="F2428" t="s">
        <v>88</v>
      </c>
    </row>
    <row r="2429" spans="1:6" x14ac:dyDescent="0.25">
      <c r="A2429" t="s">
        <v>6</v>
      </c>
      <c r="B2429">
        <v>2036</v>
      </c>
      <c r="C2429" t="s">
        <v>40</v>
      </c>
      <c r="D2429" t="s">
        <v>87</v>
      </c>
      <c r="E2429">
        <v>0.05</v>
      </c>
      <c r="F2429" t="s">
        <v>88</v>
      </c>
    </row>
    <row r="2430" spans="1:6" x14ac:dyDescent="0.25">
      <c r="A2430" t="s">
        <v>6</v>
      </c>
      <c r="B2430">
        <v>2036</v>
      </c>
      <c r="C2430" t="s">
        <v>38</v>
      </c>
      <c r="D2430" t="s">
        <v>89</v>
      </c>
      <c r="E2430">
        <v>0.95</v>
      </c>
      <c r="F2430" t="s">
        <v>90</v>
      </c>
    </row>
    <row r="2431" spans="1:6" x14ac:dyDescent="0.25">
      <c r="A2431" t="s">
        <v>6</v>
      </c>
      <c r="B2431">
        <v>2036</v>
      </c>
      <c r="C2431" t="s">
        <v>40</v>
      </c>
      <c r="D2431" t="s">
        <v>89</v>
      </c>
      <c r="E2431">
        <v>0.05</v>
      </c>
      <c r="F2431" t="s">
        <v>90</v>
      </c>
    </row>
    <row r="2432" spans="1:6" x14ac:dyDescent="0.25">
      <c r="A2432" t="s">
        <v>6</v>
      </c>
      <c r="B2432">
        <v>2036</v>
      </c>
      <c r="C2432" t="s">
        <v>91</v>
      </c>
      <c r="D2432" t="s">
        <v>92</v>
      </c>
      <c r="E2432">
        <v>0.95</v>
      </c>
      <c r="F2432" t="s">
        <v>93</v>
      </c>
    </row>
    <row r="2433" spans="1:6" x14ac:dyDescent="0.25">
      <c r="A2433" t="s">
        <v>6</v>
      </c>
      <c r="B2433">
        <v>2036</v>
      </c>
      <c r="C2433" t="s">
        <v>94</v>
      </c>
      <c r="D2433" t="s">
        <v>92</v>
      </c>
      <c r="E2433">
        <v>0.05</v>
      </c>
      <c r="F2433" t="s">
        <v>93</v>
      </c>
    </row>
    <row r="2434" spans="1:6" x14ac:dyDescent="0.25">
      <c r="A2434" t="s">
        <v>6</v>
      </c>
      <c r="B2434">
        <v>2036</v>
      </c>
      <c r="C2434" t="s">
        <v>91</v>
      </c>
      <c r="D2434" t="s">
        <v>95</v>
      </c>
      <c r="E2434">
        <v>0.95</v>
      </c>
      <c r="F2434" t="s">
        <v>96</v>
      </c>
    </row>
    <row r="2435" spans="1:6" x14ac:dyDescent="0.25">
      <c r="A2435" t="s">
        <v>6</v>
      </c>
      <c r="B2435">
        <v>2036</v>
      </c>
      <c r="C2435" t="s">
        <v>94</v>
      </c>
      <c r="D2435" t="s">
        <v>95</v>
      </c>
      <c r="E2435">
        <v>0.05</v>
      </c>
      <c r="F2435" t="s">
        <v>96</v>
      </c>
    </row>
    <row r="2436" spans="1:6" x14ac:dyDescent="0.25">
      <c r="A2436" t="s">
        <v>6</v>
      </c>
      <c r="B2436">
        <v>2036</v>
      </c>
      <c r="C2436" t="s">
        <v>91</v>
      </c>
      <c r="D2436" t="s">
        <v>97</v>
      </c>
      <c r="E2436">
        <v>0.95</v>
      </c>
      <c r="F2436" t="s">
        <v>98</v>
      </c>
    </row>
    <row r="2437" spans="1:6" x14ac:dyDescent="0.25">
      <c r="A2437" t="s">
        <v>6</v>
      </c>
      <c r="B2437">
        <v>2036</v>
      </c>
      <c r="C2437" t="s">
        <v>94</v>
      </c>
      <c r="D2437" t="s">
        <v>97</v>
      </c>
      <c r="E2437">
        <v>0.05</v>
      </c>
      <c r="F2437" t="s">
        <v>98</v>
      </c>
    </row>
    <row r="2438" spans="1:6" x14ac:dyDescent="0.25">
      <c r="A2438" t="s">
        <v>6</v>
      </c>
      <c r="B2438">
        <v>2037</v>
      </c>
      <c r="C2438" t="s">
        <v>7</v>
      </c>
      <c r="D2438" t="s">
        <v>99</v>
      </c>
      <c r="E2438">
        <v>0.97058823529411697</v>
      </c>
      <c r="F2438" t="s">
        <v>8</v>
      </c>
    </row>
    <row r="2439" spans="1:6" x14ac:dyDescent="0.25">
      <c r="A2439" t="s">
        <v>6</v>
      </c>
      <c r="B2439">
        <v>2037</v>
      </c>
      <c r="C2439" t="s">
        <v>9</v>
      </c>
      <c r="D2439" t="s">
        <v>99</v>
      </c>
      <c r="E2439">
        <v>2.94117647058823E-2</v>
      </c>
      <c r="F2439" t="s">
        <v>8</v>
      </c>
    </row>
    <row r="2440" spans="1:6" x14ac:dyDescent="0.25">
      <c r="A2440" t="s">
        <v>6</v>
      </c>
      <c r="B2440">
        <v>2037</v>
      </c>
      <c r="C2440" t="s">
        <v>100</v>
      </c>
      <c r="D2440" t="s">
        <v>101</v>
      </c>
      <c r="E2440">
        <v>0.97792560386473404</v>
      </c>
      <c r="F2440" t="s">
        <v>102</v>
      </c>
    </row>
    <row r="2441" spans="1:6" x14ac:dyDescent="0.25">
      <c r="A2441" t="s">
        <v>6</v>
      </c>
      <c r="B2441">
        <v>2037</v>
      </c>
      <c r="C2441" t="s">
        <v>9</v>
      </c>
      <c r="D2441" t="s">
        <v>101</v>
      </c>
      <c r="E2441">
        <v>2.2074396135265701E-2</v>
      </c>
      <c r="F2441" t="s">
        <v>102</v>
      </c>
    </row>
    <row r="2442" spans="1:6" x14ac:dyDescent="0.25">
      <c r="A2442" t="s">
        <v>6</v>
      </c>
      <c r="B2442">
        <v>2037</v>
      </c>
      <c r="C2442" t="s">
        <v>100</v>
      </c>
      <c r="D2442" t="s">
        <v>103</v>
      </c>
      <c r="E2442">
        <v>0.97792560386473404</v>
      </c>
      <c r="F2442" t="s">
        <v>104</v>
      </c>
    </row>
    <row r="2443" spans="1:6" x14ac:dyDescent="0.25">
      <c r="A2443" t="s">
        <v>6</v>
      </c>
      <c r="B2443">
        <v>2037</v>
      </c>
      <c r="C2443" t="s">
        <v>9</v>
      </c>
      <c r="D2443" t="s">
        <v>103</v>
      </c>
      <c r="E2443">
        <v>2.2074396135265701E-2</v>
      </c>
      <c r="F2443" t="s">
        <v>104</v>
      </c>
    </row>
    <row r="2444" spans="1:6" x14ac:dyDescent="0.25">
      <c r="A2444" t="s">
        <v>6</v>
      </c>
      <c r="B2444">
        <v>2037</v>
      </c>
      <c r="C2444" t="s">
        <v>100</v>
      </c>
      <c r="D2444" t="s">
        <v>105</v>
      </c>
      <c r="E2444">
        <v>0.97792560386473404</v>
      </c>
      <c r="F2444" t="s">
        <v>106</v>
      </c>
    </row>
    <row r="2445" spans="1:6" x14ac:dyDescent="0.25">
      <c r="A2445" t="s">
        <v>6</v>
      </c>
      <c r="B2445">
        <v>2037</v>
      </c>
      <c r="C2445" t="s">
        <v>9</v>
      </c>
      <c r="D2445" t="s">
        <v>105</v>
      </c>
      <c r="E2445">
        <v>2.2074396135265701E-2</v>
      </c>
      <c r="F2445" t="s">
        <v>106</v>
      </c>
    </row>
    <row r="2446" spans="1:6" x14ac:dyDescent="0.25">
      <c r="A2446" t="s">
        <v>6</v>
      </c>
      <c r="B2446">
        <v>2037</v>
      </c>
      <c r="C2446" t="s">
        <v>9</v>
      </c>
      <c r="D2446" t="s">
        <v>107</v>
      </c>
      <c r="E2446">
        <v>0.97792560386473404</v>
      </c>
      <c r="F2446" t="s">
        <v>10</v>
      </c>
    </row>
    <row r="2447" spans="1:6" x14ac:dyDescent="0.25">
      <c r="A2447" t="s">
        <v>6</v>
      </c>
      <c r="B2447">
        <v>2037</v>
      </c>
      <c r="C2447" t="s">
        <v>11</v>
      </c>
      <c r="D2447" t="s">
        <v>107</v>
      </c>
      <c r="E2447">
        <v>2.2074396135265701E-2</v>
      </c>
      <c r="F2447" t="s">
        <v>10</v>
      </c>
    </row>
    <row r="2448" spans="1:6" x14ac:dyDescent="0.25">
      <c r="A2448" t="s">
        <v>6</v>
      </c>
      <c r="B2448">
        <v>2037</v>
      </c>
      <c r="C2448" t="s">
        <v>12</v>
      </c>
      <c r="D2448" t="s">
        <v>108</v>
      </c>
      <c r="E2448">
        <v>0.98499999999999999</v>
      </c>
      <c r="F2448" t="s">
        <v>13</v>
      </c>
    </row>
    <row r="2449" spans="1:6" x14ac:dyDescent="0.25">
      <c r="A2449" t="s">
        <v>6</v>
      </c>
      <c r="B2449">
        <v>2037</v>
      </c>
      <c r="C2449" t="s">
        <v>9</v>
      </c>
      <c r="D2449" t="s">
        <v>108</v>
      </c>
      <c r="E2449">
        <v>1.4999999999999999E-2</v>
      </c>
      <c r="F2449" t="s">
        <v>13</v>
      </c>
    </row>
    <row r="2450" spans="1:6" x14ac:dyDescent="0.25">
      <c r="A2450" t="s">
        <v>6</v>
      </c>
      <c r="B2450">
        <v>2037</v>
      </c>
      <c r="C2450" t="s">
        <v>12</v>
      </c>
      <c r="D2450" t="s">
        <v>109</v>
      </c>
      <c r="E2450">
        <v>0.98499999999999999</v>
      </c>
      <c r="F2450" t="s">
        <v>110</v>
      </c>
    </row>
    <row r="2451" spans="1:6" x14ac:dyDescent="0.25">
      <c r="A2451" t="s">
        <v>6</v>
      </c>
      <c r="B2451">
        <v>2037</v>
      </c>
      <c r="C2451" t="s">
        <v>9</v>
      </c>
      <c r="D2451" t="s">
        <v>109</v>
      </c>
      <c r="E2451">
        <v>1.4999999999999999E-2</v>
      </c>
      <c r="F2451" t="s">
        <v>110</v>
      </c>
    </row>
    <row r="2452" spans="1:6" x14ac:dyDescent="0.25">
      <c r="A2452" t="s">
        <v>6</v>
      </c>
      <c r="B2452">
        <v>2037</v>
      </c>
      <c r="C2452" t="s">
        <v>12</v>
      </c>
      <c r="D2452" t="s">
        <v>111</v>
      </c>
      <c r="E2452">
        <v>0.98499999999999999</v>
      </c>
      <c r="F2452" t="s">
        <v>112</v>
      </c>
    </row>
    <row r="2453" spans="1:6" x14ac:dyDescent="0.25">
      <c r="A2453" t="s">
        <v>6</v>
      </c>
      <c r="B2453">
        <v>2037</v>
      </c>
      <c r="C2453" t="s">
        <v>9</v>
      </c>
      <c r="D2453" t="s">
        <v>111</v>
      </c>
      <c r="E2453">
        <v>1.4999999999999999E-2</v>
      </c>
      <c r="F2453" t="s">
        <v>112</v>
      </c>
    </row>
    <row r="2454" spans="1:6" x14ac:dyDescent="0.25">
      <c r="A2454" t="s">
        <v>6</v>
      </c>
      <c r="B2454">
        <v>2037</v>
      </c>
      <c r="C2454" t="s">
        <v>14</v>
      </c>
      <c r="D2454" t="s">
        <v>113</v>
      </c>
      <c r="E2454">
        <v>0.97058823529411697</v>
      </c>
      <c r="F2454" t="s">
        <v>15</v>
      </c>
    </row>
    <row r="2455" spans="1:6" x14ac:dyDescent="0.25">
      <c r="A2455" t="s">
        <v>6</v>
      </c>
      <c r="B2455">
        <v>2037</v>
      </c>
      <c r="C2455" t="s">
        <v>9</v>
      </c>
      <c r="D2455" t="s">
        <v>113</v>
      </c>
      <c r="E2455">
        <v>2.94117647058823E-2</v>
      </c>
      <c r="F2455" t="s">
        <v>15</v>
      </c>
    </row>
    <row r="2456" spans="1:6" x14ac:dyDescent="0.25">
      <c r="A2456" t="s">
        <v>6</v>
      </c>
      <c r="B2456">
        <v>2037</v>
      </c>
      <c r="C2456" t="s">
        <v>100</v>
      </c>
      <c r="D2456" t="s">
        <v>114</v>
      </c>
      <c r="E2456">
        <v>0.98499999999999999</v>
      </c>
      <c r="F2456" t="s">
        <v>115</v>
      </c>
    </row>
    <row r="2457" spans="1:6" x14ac:dyDescent="0.25">
      <c r="A2457" t="s">
        <v>6</v>
      </c>
      <c r="B2457">
        <v>2037</v>
      </c>
      <c r="C2457" t="s">
        <v>9</v>
      </c>
      <c r="D2457" t="s">
        <v>114</v>
      </c>
      <c r="E2457">
        <v>1.4999999999999999E-2</v>
      </c>
      <c r="F2457" t="s">
        <v>115</v>
      </c>
    </row>
    <row r="2458" spans="1:6" x14ac:dyDescent="0.25">
      <c r="A2458" t="s">
        <v>6</v>
      </c>
      <c r="B2458">
        <v>2037</v>
      </c>
      <c r="C2458" t="s">
        <v>100</v>
      </c>
      <c r="D2458" t="s">
        <v>116</v>
      </c>
      <c r="E2458">
        <v>0.98499999999999999</v>
      </c>
      <c r="F2458" t="s">
        <v>117</v>
      </c>
    </row>
    <row r="2459" spans="1:6" x14ac:dyDescent="0.25">
      <c r="A2459" t="s">
        <v>6</v>
      </c>
      <c r="B2459">
        <v>2037</v>
      </c>
      <c r="C2459" t="s">
        <v>9</v>
      </c>
      <c r="D2459" t="s">
        <v>116</v>
      </c>
      <c r="E2459">
        <v>1.4999999999999999E-2</v>
      </c>
      <c r="F2459" t="s">
        <v>117</v>
      </c>
    </row>
    <row r="2460" spans="1:6" x14ac:dyDescent="0.25">
      <c r="A2460" t="s">
        <v>6</v>
      </c>
      <c r="B2460">
        <v>2037</v>
      </c>
      <c r="C2460" t="s">
        <v>100</v>
      </c>
      <c r="D2460" t="s">
        <v>118</v>
      </c>
      <c r="E2460">
        <v>0.98499999999999999</v>
      </c>
      <c r="F2460" t="s">
        <v>119</v>
      </c>
    </row>
    <row r="2461" spans="1:6" x14ac:dyDescent="0.25">
      <c r="A2461" t="s">
        <v>6</v>
      </c>
      <c r="B2461">
        <v>2037</v>
      </c>
      <c r="C2461" t="s">
        <v>9</v>
      </c>
      <c r="D2461" t="s">
        <v>118</v>
      </c>
      <c r="E2461">
        <v>1.4999999999999999E-2</v>
      </c>
      <c r="F2461" t="s">
        <v>119</v>
      </c>
    </row>
    <row r="2462" spans="1:6" x14ac:dyDescent="0.25">
      <c r="A2462" t="s">
        <v>6</v>
      </c>
      <c r="B2462">
        <v>2037</v>
      </c>
      <c r="C2462" t="s">
        <v>16</v>
      </c>
      <c r="D2462" t="s">
        <v>120</v>
      </c>
      <c r="E2462">
        <v>0.95</v>
      </c>
      <c r="F2462" t="s">
        <v>17</v>
      </c>
    </row>
    <row r="2463" spans="1:6" x14ac:dyDescent="0.25">
      <c r="A2463" t="s">
        <v>6</v>
      </c>
      <c r="B2463">
        <v>2037</v>
      </c>
      <c r="C2463" t="s">
        <v>18</v>
      </c>
      <c r="D2463" t="s">
        <v>120</v>
      </c>
      <c r="E2463">
        <v>0.05</v>
      </c>
      <c r="F2463" t="s">
        <v>17</v>
      </c>
    </row>
    <row r="2464" spans="1:6" x14ac:dyDescent="0.25">
      <c r="A2464" t="s">
        <v>6</v>
      </c>
      <c r="B2464">
        <v>2037</v>
      </c>
      <c r="C2464" t="s">
        <v>16</v>
      </c>
      <c r="D2464" t="s">
        <v>121</v>
      </c>
      <c r="E2464">
        <v>0.95</v>
      </c>
      <c r="F2464" t="s">
        <v>122</v>
      </c>
    </row>
    <row r="2465" spans="1:6" x14ac:dyDescent="0.25">
      <c r="A2465" t="s">
        <v>6</v>
      </c>
      <c r="B2465">
        <v>2037</v>
      </c>
      <c r="C2465" t="s">
        <v>18</v>
      </c>
      <c r="D2465" t="s">
        <v>121</v>
      </c>
      <c r="E2465">
        <v>0.05</v>
      </c>
      <c r="F2465" t="s">
        <v>122</v>
      </c>
    </row>
    <row r="2466" spans="1:6" x14ac:dyDescent="0.25">
      <c r="A2466" t="s">
        <v>6</v>
      </c>
      <c r="B2466">
        <v>2037</v>
      </c>
      <c r="C2466" t="s">
        <v>16</v>
      </c>
      <c r="D2466" t="s">
        <v>123</v>
      </c>
      <c r="E2466">
        <v>0.95</v>
      </c>
      <c r="F2466" t="s">
        <v>124</v>
      </c>
    </row>
    <row r="2467" spans="1:6" x14ac:dyDescent="0.25">
      <c r="A2467" t="s">
        <v>6</v>
      </c>
      <c r="B2467">
        <v>2037</v>
      </c>
      <c r="C2467" t="s">
        <v>18</v>
      </c>
      <c r="D2467" t="s">
        <v>123</v>
      </c>
      <c r="E2467">
        <v>0.05</v>
      </c>
      <c r="F2467" t="s">
        <v>124</v>
      </c>
    </row>
    <row r="2468" spans="1:6" x14ac:dyDescent="0.25">
      <c r="A2468" t="s">
        <v>6</v>
      </c>
      <c r="B2468">
        <v>2037</v>
      </c>
      <c r="C2468" t="s">
        <v>16</v>
      </c>
      <c r="D2468" t="s">
        <v>125</v>
      </c>
      <c r="E2468">
        <v>0.95</v>
      </c>
      <c r="F2468" t="s">
        <v>126</v>
      </c>
    </row>
    <row r="2469" spans="1:6" x14ac:dyDescent="0.25">
      <c r="A2469" t="s">
        <v>6</v>
      </c>
      <c r="B2469">
        <v>2037</v>
      </c>
      <c r="C2469" t="s">
        <v>18</v>
      </c>
      <c r="D2469" t="s">
        <v>125</v>
      </c>
      <c r="E2469">
        <v>0.05</v>
      </c>
      <c r="F2469" t="s">
        <v>126</v>
      </c>
    </row>
    <row r="2470" spans="1:6" x14ac:dyDescent="0.25">
      <c r="A2470" t="s">
        <v>6</v>
      </c>
      <c r="B2470">
        <v>2037</v>
      </c>
      <c r="C2470" t="s">
        <v>16</v>
      </c>
      <c r="D2470" t="s">
        <v>127</v>
      </c>
      <c r="E2470">
        <v>0.95</v>
      </c>
      <c r="F2470" t="s">
        <v>128</v>
      </c>
    </row>
    <row r="2471" spans="1:6" x14ac:dyDescent="0.25">
      <c r="A2471" t="s">
        <v>6</v>
      </c>
      <c r="B2471">
        <v>2037</v>
      </c>
      <c r="C2471" t="s">
        <v>18</v>
      </c>
      <c r="D2471" t="s">
        <v>127</v>
      </c>
      <c r="E2471">
        <v>0.05</v>
      </c>
      <c r="F2471" t="s">
        <v>128</v>
      </c>
    </row>
    <row r="2472" spans="1:6" x14ac:dyDescent="0.25">
      <c r="A2472" t="s">
        <v>6</v>
      </c>
      <c r="B2472">
        <v>2037</v>
      </c>
      <c r="C2472" t="s">
        <v>16</v>
      </c>
      <c r="D2472" t="s">
        <v>129</v>
      </c>
      <c r="E2472">
        <v>0.95</v>
      </c>
      <c r="F2472" t="s">
        <v>130</v>
      </c>
    </row>
    <row r="2473" spans="1:6" x14ac:dyDescent="0.25">
      <c r="A2473" t="s">
        <v>6</v>
      </c>
      <c r="B2473">
        <v>2037</v>
      </c>
      <c r="C2473" t="s">
        <v>18</v>
      </c>
      <c r="D2473" t="s">
        <v>129</v>
      </c>
      <c r="E2473">
        <v>0.05</v>
      </c>
      <c r="F2473" t="s">
        <v>130</v>
      </c>
    </row>
    <row r="2474" spans="1:6" x14ac:dyDescent="0.25">
      <c r="A2474" t="s">
        <v>6</v>
      </c>
      <c r="B2474">
        <v>2037</v>
      </c>
      <c r="C2474" t="s">
        <v>16</v>
      </c>
      <c r="D2474" t="s">
        <v>131</v>
      </c>
      <c r="E2474">
        <v>0.95</v>
      </c>
      <c r="F2474" t="s">
        <v>132</v>
      </c>
    </row>
    <row r="2475" spans="1:6" x14ac:dyDescent="0.25">
      <c r="A2475" t="s">
        <v>6</v>
      </c>
      <c r="B2475">
        <v>2037</v>
      </c>
      <c r="C2475" t="s">
        <v>18</v>
      </c>
      <c r="D2475" t="s">
        <v>131</v>
      </c>
      <c r="E2475">
        <v>0.05</v>
      </c>
      <c r="F2475" t="s">
        <v>132</v>
      </c>
    </row>
    <row r="2476" spans="1:6" x14ac:dyDescent="0.25">
      <c r="A2476" t="s">
        <v>6</v>
      </c>
      <c r="B2476">
        <v>2037</v>
      </c>
      <c r="C2476" t="s">
        <v>16</v>
      </c>
      <c r="D2476" t="s">
        <v>133</v>
      </c>
      <c r="E2476">
        <v>0.95</v>
      </c>
      <c r="F2476" t="s">
        <v>134</v>
      </c>
    </row>
    <row r="2477" spans="1:6" x14ac:dyDescent="0.25">
      <c r="A2477" t="s">
        <v>6</v>
      </c>
      <c r="B2477">
        <v>2037</v>
      </c>
      <c r="C2477" t="s">
        <v>18</v>
      </c>
      <c r="D2477" t="s">
        <v>133</v>
      </c>
      <c r="E2477">
        <v>0.05</v>
      </c>
      <c r="F2477" t="s">
        <v>134</v>
      </c>
    </row>
    <row r="2478" spans="1:6" x14ac:dyDescent="0.25">
      <c r="A2478" t="s">
        <v>6</v>
      </c>
      <c r="B2478">
        <v>2037</v>
      </c>
      <c r="C2478" t="s">
        <v>16</v>
      </c>
      <c r="D2478" t="s">
        <v>135</v>
      </c>
      <c r="E2478">
        <v>0.95</v>
      </c>
      <c r="F2478" t="s">
        <v>136</v>
      </c>
    </row>
    <row r="2479" spans="1:6" x14ac:dyDescent="0.25">
      <c r="A2479" t="s">
        <v>6</v>
      </c>
      <c r="B2479">
        <v>2037</v>
      </c>
      <c r="C2479" t="s">
        <v>18</v>
      </c>
      <c r="D2479" t="s">
        <v>135</v>
      </c>
      <c r="E2479">
        <v>0.05</v>
      </c>
      <c r="F2479" t="s">
        <v>136</v>
      </c>
    </row>
    <row r="2480" spans="1:6" x14ac:dyDescent="0.25">
      <c r="A2480" t="s">
        <v>6</v>
      </c>
      <c r="B2480">
        <v>2037</v>
      </c>
      <c r="C2480" t="s">
        <v>137</v>
      </c>
      <c r="D2480" t="s">
        <v>138</v>
      </c>
      <c r="E2480">
        <v>0.97058823529411697</v>
      </c>
      <c r="F2480" t="s">
        <v>139</v>
      </c>
    </row>
    <row r="2481" spans="1:6" x14ac:dyDescent="0.25">
      <c r="A2481" t="s">
        <v>6</v>
      </c>
      <c r="B2481">
        <v>2037</v>
      </c>
      <c r="C2481" t="s">
        <v>140</v>
      </c>
      <c r="D2481" t="s">
        <v>138</v>
      </c>
      <c r="E2481">
        <v>2.94117647058823E-2</v>
      </c>
      <c r="F2481" t="s">
        <v>139</v>
      </c>
    </row>
    <row r="2482" spans="1:6" x14ac:dyDescent="0.25">
      <c r="A2482" t="s">
        <v>6</v>
      </c>
      <c r="B2482">
        <v>2037</v>
      </c>
      <c r="C2482" t="s">
        <v>141</v>
      </c>
      <c r="D2482" t="s">
        <v>142</v>
      </c>
      <c r="E2482">
        <v>0.97792560386473404</v>
      </c>
      <c r="F2482" t="s">
        <v>143</v>
      </c>
    </row>
    <row r="2483" spans="1:6" x14ac:dyDescent="0.25">
      <c r="A2483" t="s">
        <v>6</v>
      </c>
      <c r="B2483">
        <v>2037</v>
      </c>
      <c r="C2483" t="s">
        <v>140</v>
      </c>
      <c r="D2483" t="s">
        <v>142</v>
      </c>
      <c r="E2483">
        <v>2.2074396135265701E-2</v>
      </c>
      <c r="F2483" t="s">
        <v>143</v>
      </c>
    </row>
    <row r="2484" spans="1:6" x14ac:dyDescent="0.25">
      <c r="A2484" t="s">
        <v>6</v>
      </c>
      <c r="B2484">
        <v>2037</v>
      </c>
      <c r="C2484" t="s">
        <v>141</v>
      </c>
      <c r="D2484" t="s">
        <v>144</v>
      </c>
      <c r="E2484">
        <v>0.97792560386473404</v>
      </c>
      <c r="F2484" t="s">
        <v>145</v>
      </c>
    </row>
    <row r="2485" spans="1:6" x14ac:dyDescent="0.25">
      <c r="A2485" t="s">
        <v>6</v>
      </c>
      <c r="B2485">
        <v>2037</v>
      </c>
      <c r="C2485" t="s">
        <v>140</v>
      </c>
      <c r="D2485" t="s">
        <v>144</v>
      </c>
      <c r="E2485">
        <v>2.2074396135265701E-2</v>
      </c>
      <c r="F2485" t="s">
        <v>145</v>
      </c>
    </row>
    <row r="2486" spans="1:6" x14ac:dyDescent="0.25">
      <c r="A2486" t="s">
        <v>6</v>
      </c>
      <c r="B2486">
        <v>2037</v>
      </c>
      <c r="C2486" t="s">
        <v>141</v>
      </c>
      <c r="D2486" t="s">
        <v>146</v>
      </c>
      <c r="E2486">
        <v>0.97792560386473404</v>
      </c>
      <c r="F2486" t="s">
        <v>147</v>
      </c>
    </row>
    <row r="2487" spans="1:6" x14ac:dyDescent="0.25">
      <c r="A2487" t="s">
        <v>6</v>
      </c>
      <c r="B2487">
        <v>2037</v>
      </c>
      <c r="C2487" t="s">
        <v>140</v>
      </c>
      <c r="D2487" t="s">
        <v>146</v>
      </c>
      <c r="E2487">
        <v>2.2074396135265701E-2</v>
      </c>
      <c r="F2487" t="s">
        <v>147</v>
      </c>
    </row>
    <row r="2488" spans="1:6" x14ac:dyDescent="0.25">
      <c r="A2488" t="s">
        <v>6</v>
      </c>
      <c r="B2488">
        <v>2037</v>
      </c>
      <c r="C2488" t="s">
        <v>140</v>
      </c>
      <c r="D2488" t="s">
        <v>148</v>
      </c>
      <c r="E2488">
        <v>0.97792560386473404</v>
      </c>
      <c r="F2488" t="s">
        <v>149</v>
      </c>
    </row>
    <row r="2489" spans="1:6" x14ac:dyDescent="0.25">
      <c r="A2489" t="s">
        <v>6</v>
      </c>
      <c r="B2489">
        <v>2037</v>
      </c>
      <c r="C2489" t="s">
        <v>150</v>
      </c>
      <c r="D2489" t="s">
        <v>148</v>
      </c>
      <c r="E2489">
        <v>2.2074396135265701E-2</v>
      </c>
      <c r="F2489" t="s">
        <v>149</v>
      </c>
    </row>
    <row r="2490" spans="1:6" x14ac:dyDescent="0.25">
      <c r="A2490" t="s">
        <v>6</v>
      </c>
      <c r="B2490">
        <v>2037</v>
      </c>
      <c r="C2490" t="s">
        <v>151</v>
      </c>
      <c r="D2490" t="s">
        <v>152</v>
      </c>
      <c r="E2490">
        <v>0.98499999999999999</v>
      </c>
      <c r="F2490" t="s">
        <v>153</v>
      </c>
    </row>
    <row r="2491" spans="1:6" x14ac:dyDescent="0.25">
      <c r="A2491" t="s">
        <v>6</v>
      </c>
      <c r="B2491">
        <v>2037</v>
      </c>
      <c r="C2491" t="s">
        <v>140</v>
      </c>
      <c r="D2491" t="s">
        <v>152</v>
      </c>
      <c r="E2491">
        <v>1.4999999999999999E-2</v>
      </c>
      <c r="F2491" t="s">
        <v>153</v>
      </c>
    </row>
    <row r="2492" spans="1:6" x14ac:dyDescent="0.25">
      <c r="A2492" t="s">
        <v>6</v>
      </c>
      <c r="B2492">
        <v>2037</v>
      </c>
      <c r="C2492" t="s">
        <v>151</v>
      </c>
      <c r="D2492" t="s">
        <v>154</v>
      </c>
      <c r="E2492">
        <v>0.98499999999999999</v>
      </c>
      <c r="F2492" t="s">
        <v>155</v>
      </c>
    </row>
    <row r="2493" spans="1:6" x14ac:dyDescent="0.25">
      <c r="A2493" t="s">
        <v>6</v>
      </c>
      <c r="B2493">
        <v>2037</v>
      </c>
      <c r="C2493" t="s">
        <v>140</v>
      </c>
      <c r="D2493" t="s">
        <v>154</v>
      </c>
      <c r="E2493">
        <v>1.4999999999999999E-2</v>
      </c>
      <c r="F2493" t="s">
        <v>155</v>
      </c>
    </row>
    <row r="2494" spans="1:6" x14ac:dyDescent="0.25">
      <c r="A2494" t="s">
        <v>6</v>
      </c>
      <c r="B2494">
        <v>2037</v>
      </c>
      <c r="C2494" t="s">
        <v>151</v>
      </c>
      <c r="D2494" t="s">
        <v>156</v>
      </c>
      <c r="E2494">
        <v>0.98499999999999999</v>
      </c>
      <c r="F2494" t="s">
        <v>157</v>
      </c>
    </row>
    <row r="2495" spans="1:6" x14ac:dyDescent="0.25">
      <c r="A2495" t="s">
        <v>6</v>
      </c>
      <c r="B2495">
        <v>2037</v>
      </c>
      <c r="C2495" t="s">
        <v>140</v>
      </c>
      <c r="D2495" t="s">
        <v>156</v>
      </c>
      <c r="E2495">
        <v>1.4999999999999999E-2</v>
      </c>
      <c r="F2495" t="s">
        <v>157</v>
      </c>
    </row>
    <row r="2496" spans="1:6" x14ac:dyDescent="0.25">
      <c r="A2496" t="s">
        <v>6</v>
      </c>
      <c r="B2496">
        <v>2037</v>
      </c>
      <c r="C2496" t="s">
        <v>158</v>
      </c>
      <c r="D2496" t="s">
        <v>159</v>
      </c>
      <c r="E2496">
        <v>0.97058823529411697</v>
      </c>
      <c r="F2496" t="s">
        <v>160</v>
      </c>
    </row>
    <row r="2497" spans="1:6" x14ac:dyDescent="0.25">
      <c r="A2497" t="s">
        <v>6</v>
      </c>
      <c r="B2497">
        <v>2037</v>
      </c>
      <c r="C2497" t="s">
        <v>140</v>
      </c>
      <c r="D2497" t="s">
        <v>159</v>
      </c>
      <c r="E2497">
        <v>2.94117647058823E-2</v>
      </c>
      <c r="F2497" t="s">
        <v>160</v>
      </c>
    </row>
    <row r="2498" spans="1:6" x14ac:dyDescent="0.25">
      <c r="A2498" t="s">
        <v>6</v>
      </c>
      <c r="B2498">
        <v>2037</v>
      </c>
      <c r="C2498" t="s">
        <v>141</v>
      </c>
      <c r="D2498" t="s">
        <v>161</v>
      </c>
      <c r="E2498">
        <v>0.98499999999999999</v>
      </c>
      <c r="F2498" t="s">
        <v>162</v>
      </c>
    </row>
    <row r="2499" spans="1:6" x14ac:dyDescent="0.25">
      <c r="A2499" t="s">
        <v>6</v>
      </c>
      <c r="B2499">
        <v>2037</v>
      </c>
      <c r="C2499" t="s">
        <v>140</v>
      </c>
      <c r="D2499" t="s">
        <v>161</v>
      </c>
      <c r="E2499">
        <v>1.4999999999999999E-2</v>
      </c>
      <c r="F2499" t="s">
        <v>162</v>
      </c>
    </row>
    <row r="2500" spans="1:6" x14ac:dyDescent="0.25">
      <c r="A2500" t="s">
        <v>6</v>
      </c>
      <c r="B2500">
        <v>2037</v>
      </c>
      <c r="C2500" t="s">
        <v>141</v>
      </c>
      <c r="D2500" t="s">
        <v>163</v>
      </c>
      <c r="E2500">
        <v>0.98499999999999999</v>
      </c>
      <c r="F2500" t="s">
        <v>164</v>
      </c>
    </row>
    <row r="2501" spans="1:6" x14ac:dyDescent="0.25">
      <c r="A2501" t="s">
        <v>6</v>
      </c>
      <c r="B2501">
        <v>2037</v>
      </c>
      <c r="C2501" t="s">
        <v>140</v>
      </c>
      <c r="D2501" t="s">
        <v>163</v>
      </c>
      <c r="E2501">
        <v>1.4999999999999999E-2</v>
      </c>
      <c r="F2501" t="s">
        <v>164</v>
      </c>
    </row>
    <row r="2502" spans="1:6" x14ac:dyDescent="0.25">
      <c r="A2502" t="s">
        <v>6</v>
      </c>
      <c r="B2502">
        <v>2037</v>
      </c>
      <c r="C2502" t="s">
        <v>141</v>
      </c>
      <c r="D2502" t="s">
        <v>165</v>
      </c>
      <c r="E2502">
        <v>0.98499999999999999</v>
      </c>
      <c r="F2502" t="s">
        <v>166</v>
      </c>
    </row>
    <row r="2503" spans="1:6" x14ac:dyDescent="0.25">
      <c r="A2503" t="s">
        <v>6</v>
      </c>
      <c r="B2503">
        <v>2037</v>
      </c>
      <c r="C2503" t="s">
        <v>140</v>
      </c>
      <c r="D2503" t="s">
        <v>165</v>
      </c>
      <c r="E2503">
        <v>1.4999999999999999E-2</v>
      </c>
      <c r="F2503" t="s">
        <v>166</v>
      </c>
    </row>
    <row r="2504" spans="1:6" x14ac:dyDescent="0.25">
      <c r="A2504" t="s">
        <v>6</v>
      </c>
      <c r="B2504">
        <v>2037</v>
      </c>
      <c r="C2504" t="s">
        <v>91</v>
      </c>
      <c r="D2504" t="s">
        <v>167</v>
      </c>
      <c r="E2504">
        <v>0.95</v>
      </c>
      <c r="F2504" t="s">
        <v>168</v>
      </c>
    </row>
    <row r="2505" spans="1:6" x14ac:dyDescent="0.25">
      <c r="A2505" t="s">
        <v>6</v>
      </c>
      <c r="B2505">
        <v>2037</v>
      </c>
      <c r="C2505" t="s">
        <v>94</v>
      </c>
      <c r="D2505" t="s">
        <v>167</v>
      </c>
      <c r="E2505">
        <v>0.05</v>
      </c>
      <c r="F2505" t="s">
        <v>168</v>
      </c>
    </row>
    <row r="2506" spans="1:6" x14ac:dyDescent="0.25">
      <c r="A2506" t="s">
        <v>6</v>
      </c>
      <c r="B2506">
        <v>2037</v>
      </c>
      <c r="C2506" t="s">
        <v>91</v>
      </c>
      <c r="D2506" t="s">
        <v>169</v>
      </c>
      <c r="E2506">
        <v>0.95</v>
      </c>
      <c r="F2506" t="s">
        <v>170</v>
      </c>
    </row>
    <row r="2507" spans="1:6" x14ac:dyDescent="0.25">
      <c r="A2507" t="s">
        <v>6</v>
      </c>
      <c r="B2507">
        <v>2037</v>
      </c>
      <c r="C2507" t="s">
        <v>94</v>
      </c>
      <c r="D2507" t="s">
        <v>169</v>
      </c>
      <c r="E2507">
        <v>0.05</v>
      </c>
      <c r="F2507" t="s">
        <v>170</v>
      </c>
    </row>
    <row r="2508" spans="1:6" x14ac:dyDescent="0.25">
      <c r="A2508" t="s">
        <v>6</v>
      </c>
      <c r="B2508">
        <v>2037</v>
      </c>
      <c r="C2508" t="s">
        <v>91</v>
      </c>
      <c r="D2508" t="s">
        <v>171</v>
      </c>
      <c r="E2508">
        <v>0.95</v>
      </c>
      <c r="F2508" t="s">
        <v>172</v>
      </c>
    </row>
    <row r="2509" spans="1:6" x14ac:dyDescent="0.25">
      <c r="A2509" t="s">
        <v>6</v>
      </c>
      <c r="B2509">
        <v>2037</v>
      </c>
      <c r="C2509" t="s">
        <v>94</v>
      </c>
      <c r="D2509" t="s">
        <v>171</v>
      </c>
      <c r="E2509">
        <v>0.05</v>
      </c>
      <c r="F2509" t="s">
        <v>172</v>
      </c>
    </row>
    <row r="2510" spans="1:6" x14ac:dyDescent="0.25">
      <c r="A2510" t="s">
        <v>6</v>
      </c>
      <c r="B2510">
        <v>2037</v>
      </c>
      <c r="C2510" t="s">
        <v>91</v>
      </c>
      <c r="D2510" t="s">
        <v>173</v>
      </c>
      <c r="E2510">
        <v>0.95</v>
      </c>
      <c r="F2510" t="s">
        <v>174</v>
      </c>
    </row>
    <row r="2511" spans="1:6" x14ac:dyDescent="0.25">
      <c r="A2511" t="s">
        <v>6</v>
      </c>
      <c r="B2511">
        <v>2037</v>
      </c>
      <c r="C2511" t="s">
        <v>94</v>
      </c>
      <c r="D2511" t="s">
        <v>173</v>
      </c>
      <c r="E2511">
        <v>0.05</v>
      </c>
      <c r="F2511" t="s">
        <v>174</v>
      </c>
    </row>
    <row r="2512" spans="1:6" x14ac:dyDescent="0.25">
      <c r="A2512" t="s">
        <v>6</v>
      </c>
      <c r="B2512">
        <v>2037</v>
      </c>
      <c r="C2512" t="s">
        <v>91</v>
      </c>
      <c r="D2512" t="s">
        <v>175</v>
      </c>
      <c r="E2512">
        <v>0.95</v>
      </c>
      <c r="F2512" t="s">
        <v>176</v>
      </c>
    </row>
    <row r="2513" spans="1:6" x14ac:dyDescent="0.25">
      <c r="A2513" t="s">
        <v>6</v>
      </c>
      <c r="B2513">
        <v>2037</v>
      </c>
      <c r="C2513" t="s">
        <v>94</v>
      </c>
      <c r="D2513" t="s">
        <v>175</v>
      </c>
      <c r="E2513">
        <v>0.05</v>
      </c>
      <c r="F2513" t="s">
        <v>176</v>
      </c>
    </row>
    <row r="2514" spans="1:6" x14ac:dyDescent="0.25">
      <c r="A2514" t="s">
        <v>6</v>
      </c>
      <c r="B2514">
        <v>2037</v>
      </c>
      <c r="C2514" t="s">
        <v>91</v>
      </c>
      <c r="D2514" t="s">
        <v>177</v>
      </c>
      <c r="E2514">
        <v>0.95</v>
      </c>
      <c r="F2514" t="s">
        <v>178</v>
      </c>
    </row>
    <row r="2515" spans="1:6" x14ac:dyDescent="0.25">
      <c r="A2515" t="s">
        <v>6</v>
      </c>
      <c r="B2515">
        <v>2037</v>
      </c>
      <c r="C2515" t="s">
        <v>94</v>
      </c>
      <c r="D2515" t="s">
        <v>177</v>
      </c>
      <c r="E2515">
        <v>0.05</v>
      </c>
      <c r="F2515" t="s">
        <v>178</v>
      </c>
    </row>
    <row r="2516" spans="1:6" x14ac:dyDescent="0.25">
      <c r="A2516" t="s">
        <v>6</v>
      </c>
      <c r="B2516">
        <v>2037</v>
      </c>
      <c r="C2516" t="s">
        <v>91</v>
      </c>
      <c r="D2516" t="s">
        <v>179</v>
      </c>
      <c r="E2516">
        <v>0.95</v>
      </c>
      <c r="F2516" t="s">
        <v>180</v>
      </c>
    </row>
    <row r="2517" spans="1:6" x14ac:dyDescent="0.25">
      <c r="A2517" t="s">
        <v>6</v>
      </c>
      <c r="B2517">
        <v>2037</v>
      </c>
      <c r="C2517" t="s">
        <v>94</v>
      </c>
      <c r="D2517" t="s">
        <v>179</v>
      </c>
      <c r="E2517">
        <v>0.05</v>
      </c>
      <c r="F2517" t="s">
        <v>180</v>
      </c>
    </row>
    <row r="2518" spans="1:6" x14ac:dyDescent="0.25">
      <c r="A2518" t="s">
        <v>6</v>
      </c>
      <c r="B2518">
        <v>2037</v>
      </c>
      <c r="C2518" t="s">
        <v>91</v>
      </c>
      <c r="D2518" t="s">
        <v>181</v>
      </c>
      <c r="E2518">
        <v>0.95</v>
      </c>
      <c r="F2518" t="s">
        <v>182</v>
      </c>
    </row>
    <row r="2519" spans="1:6" x14ac:dyDescent="0.25">
      <c r="A2519" t="s">
        <v>6</v>
      </c>
      <c r="B2519">
        <v>2037</v>
      </c>
      <c r="C2519" t="s">
        <v>94</v>
      </c>
      <c r="D2519" t="s">
        <v>181</v>
      </c>
      <c r="E2519">
        <v>0.05</v>
      </c>
      <c r="F2519" t="s">
        <v>182</v>
      </c>
    </row>
    <row r="2520" spans="1:6" x14ac:dyDescent="0.25">
      <c r="A2520" t="s">
        <v>6</v>
      </c>
      <c r="B2520">
        <v>2037</v>
      </c>
      <c r="C2520" t="s">
        <v>91</v>
      </c>
      <c r="D2520" t="s">
        <v>183</v>
      </c>
      <c r="E2520">
        <v>0.95</v>
      </c>
      <c r="F2520" t="s">
        <v>184</v>
      </c>
    </row>
    <row r="2521" spans="1:6" x14ac:dyDescent="0.25">
      <c r="A2521" t="s">
        <v>6</v>
      </c>
      <c r="B2521">
        <v>2037</v>
      </c>
      <c r="C2521" t="s">
        <v>94</v>
      </c>
      <c r="D2521" t="s">
        <v>183</v>
      </c>
      <c r="E2521">
        <v>0.05</v>
      </c>
      <c r="F2521" t="s">
        <v>184</v>
      </c>
    </row>
    <row r="2522" spans="1:6" x14ac:dyDescent="0.25">
      <c r="A2522" t="s">
        <v>6</v>
      </c>
      <c r="B2522">
        <v>2037</v>
      </c>
      <c r="C2522" t="s">
        <v>19</v>
      </c>
      <c r="D2522" t="s">
        <v>185</v>
      </c>
      <c r="E2522">
        <v>0.97058823529411697</v>
      </c>
      <c r="F2522" t="s">
        <v>20</v>
      </c>
    </row>
    <row r="2523" spans="1:6" x14ac:dyDescent="0.25">
      <c r="A2523" t="s">
        <v>6</v>
      </c>
      <c r="B2523">
        <v>2037</v>
      </c>
      <c r="C2523" t="s">
        <v>21</v>
      </c>
      <c r="D2523" t="s">
        <v>185</v>
      </c>
      <c r="E2523">
        <v>2.94117647058823E-2</v>
      </c>
      <c r="F2523" t="s">
        <v>20</v>
      </c>
    </row>
    <row r="2524" spans="1:6" x14ac:dyDescent="0.25">
      <c r="A2524" t="s">
        <v>6</v>
      </c>
      <c r="B2524">
        <v>2037</v>
      </c>
      <c r="C2524" t="s">
        <v>186</v>
      </c>
      <c r="D2524" t="s">
        <v>187</v>
      </c>
      <c r="E2524">
        <v>0.97792560386473404</v>
      </c>
      <c r="F2524" t="s">
        <v>188</v>
      </c>
    </row>
    <row r="2525" spans="1:6" x14ac:dyDescent="0.25">
      <c r="A2525" t="s">
        <v>6</v>
      </c>
      <c r="B2525">
        <v>2037</v>
      </c>
      <c r="C2525" t="s">
        <v>19</v>
      </c>
      <c r="D2525" t="s">
        <v>187</v>
      </c>
      <c r="E2525">
        <v>2.2074396135265701E-2</v>
      </c>
      <c r="F2525" t="s">
        <v>188</v>
      </c>
    </row>
    <row r="2526" spans="1:6" x14ac:dyDescent="0.25">
      <c r="A2526" t="s">
        <v>6</v>
      </c>
      <c r="B2526">
        <v>2037</v>
      </c>
      <c r="C2526" t="s">
        <v>186</v>
      </c>
      <c r="D2526" t="s">
        <v>189</v>
      </c>
      <c r="E2526">
        <v>0.97792560386473404</v>
      </c>
      <c r="F2526" t="s">
        <v>190</v>
      </c>
    </row>
    <row r="2527" spans="1:6" x14ac:dyDescent="0.25">
      <c r="A2527" t="s">
        <v>6</v>
      </c>
      <c r="B2527">
        <v>2037</v>
      </c>
      <c r="C2527" t="s">
        <v>19</v>
      </c>
      <c r="D2527" t="s">
        <v>189</v>
      </c>
      <c r="E2527">
        <v>2.2074396135265701E-2</v>
      </c>
      <c r="F2527" t="s">
        <v>190</v>
      </c>
    </row>
    <row r="2528" spans="1:6" x14ac:dyDescent="0.25">
      <c r="A2528" t="s">
        <v>6</v>
      </c>
      <c r="B2528">
        <v>2037</v>
      </c>
      <c r="C2528" t="s">
        <v>186</v>
      </c>
      <c r="D2528" t="s">
        <v>191</v>
      </c>
      <c r="E2528">
        <v>0.97792560386473404</v>
      </c>
      <c r="F2528" t="s">
        <v>192</v>
      </c>
    </row>
    <row r="2529" spans="1:6" x14ac:dyDescent="0.25">
      <c r="A2529" t="s">
        <v>6</v>
      </c>
      <c r="B2529">
        <v>2037</v>
      </c>
      <c r="C2529" t="s">
        <v>19</v>
      </c>
      <c r="D2529" t="s">
        <v>191</v>
      </c>
      <c r="E2529">
        <v>2.2074396135265701E-2</v>
      </c>
      <c r="F2529" t="s">
        <v>192</v>
      </c>
    </row>
    <row r="2530" spans="1:6" x14ac:dyDescent="0.25">
      <c r="A2530" t="s">
        <v>6</v>
      </c>
      <c r="B2530">
        <v>2037</v>
      </c>
      <c r="C2530" t="s">
        <v>19</v>
      </c>
      <c r="D2530" t="s">
        <v>193</v>
      </c>
      <c r="E2530">
        <v>0.97792560386473404</v>
      </c>
      <c r="F2530" t="s">
        <v>194</v>
      </c>
    </row>
    <row r="2531" spans="1:6" x14ac:dyDescent="0.25">
      <c r="A2531" t="s">
        <v>6</v>
      </c>
      <c r="B2531">
        <v>2037</v>
      </c>
      <c r="C2531" t="s">
        <v>195</v>
      </c>
      <c r="D2531" t="s">
        <v>193</v>
      </c>
      <c r="E2531">
        <v>2.2074396135265701E-2</v>
      </c>
      <c r="F2531" t="s">
        <v>194</v>
      </c>
    </row>
    <row r="2532" spans="1:6" x14ac:dyDescent="0.25">
      <c r="A2532" t="s">
        <v>6</v>
      </c>
      <c r="B2532">
        <v>2037</v>
      </c>
      <c r="C2532" t="s">
        <v>22</v>
      </c>
      <c r="D2532" t="s">
        <v>196</v>
      </c>
      <c r="E2532">
        <v>0.98499999999999999</v>
      </c>
      <c r="F2532" t="s">
        <v>197</v>
      </c>
    </row>
    <row r="2533" spans="1:6" x14ac:dyDescent="0.25">
      <c r="A2533" t="s">
        <v>6</v>
      </c>
      <c r="B2533">
        <v>2037</v>
      </c>
      <c r="C2533" t="s">
        <v>19</v>
      </c>
      <c r="D2533" t="s">
        <v>196</v>
      </c>
      <c r="E2533">
        <v>1.4999999999999999E-2</v>
      </c>
      <c r="F2533" t="s">
        <v>197</v>
      </c>
    </row>
    <row r="2534" spans="1:6" x14ac:dyDescent="0.25">
      <c r="A2534" t="s">
        <v>6</v>
      </c>
      <c r="B2534">
        <v>2037</v>
      </c>
      <c r="C2534" t="s">
        <v>22</v>
      </c>
      <c r="D2534" t="s">
        <v>198</v>
      </c>
      <c r="E2534">
        <v>0.98499999999999999</v>
      </c>
      <c r="F2534" t="s">
        <v>23</v>
      </c>
    </row>
    <row r="2535" spans="1:6" x14ac:dyDescent="0.25">
      <c r="A2535" t="s">
        <v>6</v>
      </c>
      <c r="B2535">
        <v>2037</v>
      </c>
      <c r="C2535" t="s">
        <v>19</v>
      </c>
      <c r="D2535" t="s">
        <v>198</v>
      </c>
      <c r="E2535">
        <v>1.4999999999999999E-2</v>
      </c>
      <c r="F2535" t="s">
        <v>23</v>
      </c>
    </row>
    <row r="2536" spans="1:6" x14ac:dyDescent="0.25">
      <c r="A2536" t="s">
        <v>6</v>
      </c>
      <c r="B2536">
        <v>2037</v>
      </c>
      <c r="C2536" t="s">
        <v>22</v>
      </c>
      <c r="D2536" t="s">
        <v>199</v>
      </c>
      <c r="E2536">
        <v>0.98499999999999999</v>
      </c>
      <c r="F2536" t="s">
        <v>200</v>
      </c>
    </row>
    <row r="2537" spans="1:6" x14ac:dyDescent="0.25">
      <c r="A2537" t="s">
        <v>6</v>
      </c>
      <c r="B2537">
        <v>2037</v>
      </c>
      <c r="C2537" t="s">
        <v>19</v>
      </c>
      <c r="D2537" t="s">
        <v>199</v>
      </c>
      <c r="E2537">
        <v>1.4999999999999999E-2</v>
      </c>
      <c r="F2537" t="s">
        <v>200</v>
      </c>
    </row>
    <row r="2538" spans="1:6" x14ac:dyDescent="0.25">
      <c r="A2538" t="s">
        <v>6</v>
      </c>
      <c r="B2538">
        <v>2037</v>
      </c>
      <c r="C2538" t="s">
        <v>24</v>
      </c>
      <c r="D2538" t="s">
        <v>201</v>
      </c>
      <c r="E2538">
        <v>0.97058823529411697</v>
      </c>
      <c r="F2538" t="s">
        <v>25</v>
      </c>
    </row>
    <row r="2539" spans="1:6" x14ac:dyDescent="0.25">
      <c r="A2539" t="s">
        <v>6</v>
      </c>
      <c r="B2539">
        <v>2037</v>
      </c>
      <c r="C2539" t="s">
        <v>19</v>
      </c>
      <c r="D2539" t="s">
        <v>201</v>
      </c>
      <c r="E2539">
        <v>2.94117647058823E-2</v>
      </c>
      <c r="F2539" t="s">
        <v>25</v>
      </c>
    </row>
    <row r="2540" spans="1:6" x14ac:dyDescent="0.25">
      <c r="A2540" t="s">
        <v>6</v>
      </c>
      <c r="B2540">
        <v>2037</v>
      </c>
      <c r="C2540" t="s">
        <v>186</v>
      </c>
      <c r="D2540" t="s">
        <v>202</v>
      </c>
      <c r="E2540">
        <v>0.98499999999999999</v>
      </c>
      <c r="F2540" t="s">
        <v>203</v>
      </c>
    </row>
    <row r="2541" spans="1:6" x14ac:dyDescent="0.25">
      <c r="A2541" t="s">
        <v>6</v>
      </c>
      <c r="B2541">
        <v>2037</v>
      </c>
      <c r="C2541" t="s">
        <v>19</v>
      </c>
      <c r="D2541" t="s">
        <v>202</v>
      </c>
      <c r="E2541">
        <v>1.4999999999999999E-2</v>
      </c>
      <c r="F2541" t="s">
        <v>203</v>
      </c>
    </row>
    <row r="2542" spans="1:6" x14ac:dyDescent="0.25">
      <c r="A2542" t="s">
        <v>6</v>
      </c>
      <c r="B2542">
        <v>2037</v>
      </c>
      <c r="C2542" t="s">
        <v>186</v>
      </c>
      <c r="D2542" t="s">
        <v>204</v>
      </c>
      <c r="E2542">
        <v>0.98499999999999999</v>
      </c>
      <c r="F2542" t="s">
        <v>205</v>
      </c>
    </row>
    <row r="2543" spans="1:6" x14ac:dyDescent="0.25">
      <c r="A2543" t="s">
        <v>6</v>
      </c>
      <c r="B2543">
        <v>2037</v>
      </c>
      <c r="C2543" t="s">
        <v>19</v>
      </c>
      <c r="D2543" t="s">
        <v>204</v>
      </c>
      <c r="E2543">
        <v>1.4999999999999999E-2</v>
      </c>
      <c r="F2543" t="s">
        <v>205</v>
      </c>
    </row>
    <row r="2544" spans="1:6" x14ac:dyDescent="0.25">
      <c r="A2544" t="s">
        <v>6</v>
      </c>
      <c r="B2544">
        <v>2037</v>
      </c>
      <c r="C2544" t="s">
        <v>186</v>
      </c>
      <c r="D2544" t="s">
        <v>206</v>
      </c>
      <c r="E2544">
        <v>0.98499999999999999</v>
      </c>
      <c r="F2544" t="s">
        <v>207</v>
      </c>
    </row>
    <row r="2545" spans="1:6" x14ac:dyDescent="0.25">
      <c r="A2545" t="s">
        <v>6</v>
      </c>
      <c r="B2545">
        <v>2037</v>
      </c>
      <c r="C2545" t="s">
        <v>19</v>
      </c>
      <c r="D2545" t="s">
        <v>206</v>
      </c>
      <c r="E2545">
        <v>1.4999999999999999E-2</v>
      </c>
      <c r="F2545" t="s">
        <v>207</v>
      </c>
    </row>
    <row r="2546" spans="1:6" x14ac:dyDescent="0.25">
      <c r="A2546" t="s">
        <v>6</v>
      </c>
      <c r="B2546">
        <v>2037</v>
      </c>
      <c r="C2546" t="s">
        <v>26</v>
      </c>
      <c r="D2546" t="s">
        <v>208</v>
      </c>
      <c r="E2546">
        <v>0.95</v>
      </c>
      <c r="F2546" t="s">
        <v>27</v>
      </c>
    </row>
    <row r="2547" spans="1:6" x14ac:dyDescent="0.25">
      <c r="A2547" t="s">
        <v>6</v>
      </c>
      <c r="B2547">
        <v>2037</v>
      </c>
      <c r="C2547" t="s">
        <v>28</v>
      </c>
      <c r="D2547" t="s">
        <v>208</v>
      </c>
      <c r="E2547">
        <v>0.05</v>
      </c>
      <c r="F2547" t="s">
        <v>27</v>
      </c>
    </row>
    <row r="2548" spans="1:6" x14ac:dyDescent="0.25">
      <c r="A2548" t="s">
        <v>6</v>
      </c>
      <c r="B2548">
        <v>2037</v>
      </c>
      <c r="C2548" t="s">
        <v>26</v>
      </c>
      <c r="D2548" t="s">
        <v>209</v>
      </c>
      <c r="E2548">
        <v>0.95</v>
      </c>
      <c r="F2548" t="s">
        <v>210</v>
      </c>
    </row>
    <row r="2549" spans="1:6" x14ac:dyDescent="0.25">
      <c r="A2549" t="s">
        <v>6</v>
      </c>
      <c r="B2549">
        <v>2037</v>
      </c>
      <c r="C2549" t="s">
        <v>28</v>
      </c>
      <c r="D2549" t="s">
        <v>209</v>
      </c>
      <c r="E2549">
        <v>0.05</v>
      </c>
      <c r="F2549" t="s">
        <v>210</v>
      </c>
    </row>
    <row r="2550" spans="1:6" x14ac:dyDescent="0.25">
      <c r="A2550" t="s">
        <v>6</v>
      </c>
      <c r="B2550">
        <v>2037</v>
      </c>
      <c r="C2550" t="s">
        <v>26</v>
      </c>
      <c r="D2550" t="s">
        <v>211</v>
      </c>
      <c r="E2550">
        <v>0.95</v>
      </c>
      <c r="F2550" t="s">
        <v>212</v>
      </c>
    </row>
    <row r="2551" spans="1:6" x14ac:dyDescent="0.25">
      <c r="A2551" t="s">
        <v>6</v>
      </c>
      <c r="B2551">
        <v>2037</v>
      </c>
      <c r="C2551" t="s">
        <v>28</v>
      </c>
      <c r="D2551" t="s">
        <v>211</v>
      </c>
      <c r="E2551">
        <v>0.05</v>
      </c>
      <c r="F2551" t="s">
        <v>212</v>
      </c>
    </row>
    <row r="2552" spans="1:6" x14ac:dyDescent="0.25">
      <c r="A2552" t="s">
        <v>6</v>
      </c>
      <c r="B2552">
        <v>2037</v>
      </c>
      <c r="C2552" t="s">
        <v>26</v>
      </c>
      <c r="D2552" t="s">
        <v>213</v>
      </c>
      <c r="E2552">
        <v>0.95</v>
      </c>
      <c r="F2552" t="s">
        <v>214</v>
      </c>
    </row>
    <row r="2553" spans="1:6" x14ac:dyDescent="0.25">
      <c r="A2553" t="s">
        <v>6</v>
      </c>
      <c r="B2553">
        <v>2037</v>
      </c>
      <c r="C2553" t="s">
        <v>28</v>
      </c>
      <c r="D2553" t="s">
        <v>213</v>
      </c>
      <c r="E2553">
        <v>0.05</v>
      </c>
      <c r="F2553" t="s">
        <v>214</v>
      </c>
    </row>
    <row r="2554" spans="1:6" x14ac:dyDescent="0.25">
      <c r="A2554" t="s">
        <v>6</v>
      </c>
      <c r="B2554">
        <v>2037</v>
      </c>
      <c r="C2554" t="s">
        <v>26</v>
      </c>
      <c r="D2554" t="s">
        <v>215</v>
      </c>
      <c r="E2554">
        <v>0.95</v>
      </c>
      <c r="F2554" t="s">
        <v>216</v>
      </c>
    </row>
    <row r="2555" spans="1:6" x14ac:dyDescent="0.25">
      <c r="A2555" t="s">
        <v>6</v>
      </c>
      <c r="B2555">
        <v>2037</v>
      </c>
      <c r="C2555" t="s">
        <v>28</v>
      </c>
      <c r="D2555" t="s">
        <v>215</v>
      </c>
      <c r="E2555">
        <v>0.05</v>
      </c>
      <c r="F2555" t="s">
        <v>216</v>
      </c>
    </row>
    <row r="2556" spans="1:6" x14ac:dyDescent="0.25">
      <c r="A2556" t="s">
        <v>6</v>
      </c>
      <c r="B2556">
        <v>2037</v>
      </c>
      <c r="C2556" t="s">
        <v>26</v>
      </c>
      <c r="D2556" t="s">
        <v>45</v>
      </c>
      <c r="E2556">
        <v>0.95</v>
      </c>
      <c r="F2556" t="s">
        <v>46</v>
      </c>
    </row>
    <row r="2557" spans="1:6" x14ac:dyDescent="0.25">
      <c r="A2557" t="s">
        <v>6</v>
      </c>
      <c r="B2557">
        <v>2037</v>
      </c>
      <c r="C2557" t="s">
        <v>28</v>
      </c>
      <c r="D2557" t="s">
        <v>45</v>
      </c>
      <c r="E2557">
        <v>0.05</v>
      </c>
      <c r="F2557" t="s">
        <v>46</v>
      </c>
    </row>
    <row r="2558" spans="1:6" x14ac:dyDescent="0.25">
      <c r="A2558" t="s">
        <v>6</v>
      </c>
      <c r="B2558">
        <v>2037</v>
      </c>
      <c r="C2558" t="s">
        <v>26</v>
      </c>
      <c r="D2558" t="s">
        <v>47</v>
      </c>
      <c r="E2558">
        <v>0.95</v>
      </c>
      <c r="F2558" t="s">
        <v>48</v>
      </c>
    </row>
    <row r="2559" spans="1:6" x14ac:dyDescent="0.25">
      <c r="A2559" t="s">
        <v>6</v>
      </c>
      <c r="B2559">
        <v>2037</v>
      </c>
      <c r="C2559" t="s">
        <v>28</v>
      </c>
      <c r="D2559" t="s">
        <v>47</v>
      </c>
      <c r="E2559">
        <v>0.05</v>
      </c>
      <c r="F2559" t="s">
        <v>48</v>
      </c>
    </row>
    <row r="2560" spans="1:6" x14ac:dyDescent="0.25">
      <c r="A2560" t="s">
        <v>6</v>
      </c>
      <c r="B2560">
        <v>2037</v>
      </c>
      <c r="C2560" t="s">
        <v>26</v>
      </c>
      <c r="D2560" t="s">
        <v>49</v>
      </c>
      <c r="E2560">
        <v>0.95</v>
      </c>
      <c r="F2560" t="s">
        <v>50</v>
      </c>
    </row>
    <row r="2561" spans="1:6" x14ac:dyDescent="0.25">
      <c r="A2561" t="s">
        <v>6</v>
      </c>
      <c r="B2561">
        <v>2037</v>
      </c>
      <c r="C2561" t="s">
        <v>28</v>
      </c>
      <c r="D2561" t="s">
        <v>49</v>
      </c>
      <c r="E2561">
        <v>0.05</v>
      </c>
      <c r="F2561" t="s">
        <v>50</v>
      </c>
    </row>
    <row r="2562" spans="1:6" x14ac:dyDescent="0.25">
      <c r="A2562" t="s">
        <v>6</v>
      </c>
      <c r="B2562">
        <v>2037</v>
      </c>
      <c r="C2562" t="s">
        <v>26</v>
      </c>
      <c r="D2562" t="s">
        <v>51</v>
      </c>
      <c r="E2562">
        <v>0.95</v>
      </c>
      <c r="F2562" t="s">
        <v>52</v>
      </c>
    </row>
    <row r="2563" spans="1:6" x14ac:dyDescent="0.25">
      <c r="A2563" t="s">
        <v>6</v>
      </c>
      <c r="B2563">
        <v>2037</v>
      </c>
      <c r="C2563" t="s">
        <v>28</v>
      </c>
      <c r="D2563" t="s">
        <v>51</v>
      </c>
      <c r="E2563">
        <v>0.05</v>
      </c>
      <c r="F2563" t="s">
        <v>52</v>
      </c>
    </row>
    <row r="2564" spans="1:6" x14ac:dyDescent="0.25">
      <c r="A2564" t="s">
        <v>6</v>
      </c>
      <c r="B2564">
        <v>2037</v>
      </c>
      <c r="C2564" t="s">
        <v>29</v>
      </c>
      <c r="D2564" t="s">
        <v>53</v>
      </c>
      <c r="E2564">
        <v>0.97058823529411697</v>
      </c>
      <c r="F2564" t="s">
        <v>30</v>
      </c>
    </row>
    <row r="2565" spans="1:6" x14ac:dyDescent="0.25">
      <c r="A2565" t="s">
        <v>6</v>
      </c>
      <c r="B2565">
        <v>2037</v>
      </c>
      <c r="C2565" t="s">
        <v>31</v>
      </c>
      <c r="D2565" t="s">
        <v>53</v>
      </c>
      <c r="E2565">
        <v>2.94117647058823E-2</v>
      </c>
      <c r="F2565" t="s">
        <v>30</v>
      </c>
    </row>
    <row r="2566" spans="1:6" x14ac:dyDescent="0.25">
      <c r="A2566" t="s">
        <v>6</v>
      </c>
      <c r="B2566">
        <v>2037</v>
      </c>
      <c r="C2566" t="s">
        <v>54</v>
      </c>
      <c r="D2566" t="s">
        <v>55</v>
      </c>
      <c r="E2566">
        <v>0.97792560386473404</v>
      </c>
      <c r="F2566" t="s">
        <v>56</v>
      </c>
    </row>
    <row r="2567" spans="1:6" x14ac:dyDescent="0.25">
      <c r="A2567" t="s">
        <v>6</v>
      </c>
      <c r="B2567">
        <v>2037</v>
      </c>
      <c r="C2567" t="s">
        <v>31</v>
      </c>
      <c r="D2567" t="s">
        <v>55</v>
      </c>
      <c r="E2567">
        <v>2.2074396135265701E-2</v>
      </c>
      <c r="F2567" t="s">
        <v>56</v>
      </c>
    </row>
    <row r="2568" spans="1:6" x14ac:dyDescent="0.25">
      <c r="A2568" t="s">
        <v>6</v>
      </c>
      <c r="B2568">
        <v>2037</v>
      </c>
      <c r="C2568" t="s">
        <v>54</v>
      </c>
      <c r="D2568" t="s">
        <v>57</v>
      </c>
      <c r="E2568">
        <v>0.97792560386473404</v>
      </c>
      <c r="F2568" t="s">
        <v>58</v>
      </c>
    </row>
    <row r="2569" spans="1:6" x14ac:dyDescent="0.25">
      <c r="A2569" t="s">
        <v>6</v>
      </c>
      <c r="B2569">
        <v>2037</v>
      </c>
      <c r="C2569" t="s">
        <v>31</v>
      </c>
      <c r="D2569" t="s">
        <v>57</v>
      </c>
      <c r="E2569">
        <v>2.2074396135265701E-2</v>
      </c>
      <c r="F2569" t="s">
        <v>58</v>
      </c>
    </row>
    <row r="2570" spans="1:6" x14ac:dyDescent="0.25">
      <c r="A2570" t="s">
        <v>6</v>
      </c>
      <c r="B2570">
        <v>2037</v>
      </c>
      <c r="C2570" t="s">
        <v>54</v>
      </c>
      <c r="D2570" t="s">
        <v>59</v>
      </c>
      <c r="E2570">
        <v>0.97792560386473404</v>
      </c>
      <c r="F2570" t="s">
        <v>60</v>
      </c>
    </row>
    <row r="2571" spans="1:6" x14ac:dyDescent="0.25">
      <c r="A2571" t="s">
        <v>6</v>
      </c>
      <c r="B2571">
        <v>2037</v>
      </c>
      <c r="C2571" t="s">
        <v>31</v>
      </c>
      <c r="D2571" t="s">
        <v>59</v>
      </c>
      <c r="E2571">
        <v>2.2074396135265701E-2</v>
      </c>
      <c r="F2571" t="s">
        <v>60</v>
      </c>
    </row>
    <row r="2572" spans="1:6" x14ac:dyDescent="0.25">
      <c r="A2572" t="s">
        <v>6</v>
      </c>
      <c r="B2572">
        <v>2037</v>
      </c>
      <c r="C2572" t="s">
        <v>31</v>
      </c>
      <c r="D2572" t="s">
        <v>61</v>
      </c>
      <c r="E2572">
        <v>0.97792560386473404</v>
      </c>
      <c r="F2572" t="s">
        <v>32</v>
      </c>
    </row>
    <row r="2573" spans="1:6" x14ac:dyDescent="0.25">
      <c r="A2573" t="s">
        <v>6</v>
      </c>
      <c r="B2573">
        <v>2037</v>
      </c>
      <c r="C2573" t="s">
        <v>33</v>
      </c>
      <c r="D2573" t="s">
        <v>61</v>
      </c>
      <c r="E2573">
        <v>2.2074396135265701E-2</v>
      </c>
      <c r="F2573" t="s">
        <v>32</v>
      </c>
    </row>
    <row r="2574" spans="1:6" x14ac:dyDescent="0.25">
      <c r="A2574" t="s">
        <v>6</v>
      </c>
      <c r="B2574">
        <v>2037</v>
      </c>
      <c r="C2574" t="s">
        <v>34</v>
      </c>
      <c r="D2574" t="s">
        <v>62</v>
      </c>
      <c r="E2574">
        <v>0.98499999999999999</v>
      </c>
      <c r="F2574" t="s">
        <v>35</v>
      </c>
    </row>
    <row r="2575" spans="1:6" x14ac:dyDescent="0.25">
      <c r="A2575" t="s">
        <v>6</v>
      </c>
      <c r="B2575">
        <v>2037</v>
      </c>
      <c r="C2575" t="s">
        <v>31</v>
      </c>
      <c r="D2575" t="s">
        <v>62</v>
      </c>
      <c r="E2575">
        <v>1.4999999999999999E-2</v>
      </c>
      <c r="F2575" t="s">
        <v>35</v>
      </c>
    </row>
    <row r="2576" spans="1:6" x14ac:dyDescent="0.25">
      <c r="A2576" t="s">
        <v>6</v>
      </c>
      <c r="B2576">
        <v>2037</v>
      </c>
      <c r="C2576" t="s">
        <v>34</v>
      </c>
      <c r="D2576" t="s">
        <v>63</v>
      </c>
      <c r="E2576">
        <v>0.98499999999999999</v>
      </c>
      <c r="F2576" t="s">
        <v>64</v>
      </c>
    </row>
    <row r="2577" spans="1:6" x14ac:dyDescent="0.25">
      <c r="A2577" t="s">
        <v>6</v>
      </c>
      <c r="B2577">
        <v>2037</v>
      </c>
      <c r="C2577" t="s">
        <v>31</v>
      </c>
      <c r="D2577" t="s">
        <v>63</v>
      </c>
      <c r="E2577">
        <v>1.4999999999999999E-2</v>
      </c>
      <c r="F2577" t="s">
        <v>64</v>
      </c>
    </row>
    <row r="2578" spans="1:6" x14ac:dyDescent="0.25">
      <c r="A2578" t="s">
        <v>6</v>
      </c>
      <c r="B2578">
        <v>2037</v>
      </c>
      <c r="C2578" t="s">
        <v>34</v>
      </c>
      <c r="D2578" t="s">
        <v>65</v>
      </c>
      <c r="E2578">
        <v>0.98499999999999999</v>
      </c>
      <c r="F2578" t="s">
        <v>66</v>
      </c>
    </row>
    <row r="2579" spans="1:6" x14ac:dyDescent="0.25">
      <c r="A2579" t="s">
        <v>6</v>
      </c>
      <c r="B2579">
        <v>2037</v>
      </c>
      <c r="C2579" t="s">
        <v>31</v>
      </c>
      <c r="D2579" t="s">
        <v>65</v>
      </c>
      <c r="E2579">
        <v>1.4999999999999999E-2</v>
      </c>
      <c r="F2579" t="s">
        <v>66</v>
      </c>
    </row>
    <row r="2580" spans="1:6" x14ac:dyDescent="0.25">
      <c r="A2580" t="s">
        <v>6</v>
      </c>
      <c r="B2580">
        <v>2037</v>
      </c>
      <c r="C2580" t="s">
        <v>36</v>
      </c>
      <c r="D2580" t="s">
        <v>67</v>
      </c>
      <c r="E2580">
        <v>0.97058823529411697</v>
      </c>
      <c r="F2580" t="s">
        <v>37</v>
      </c>
    </row>
    <row r="2581" spans="1:6" x14ac:dyDescent="0.25">
      <c r="A2581" t="s">
        <v>6</v>
      </c>
      <c r="B2581">
        <v>2037</v>
      </c>
      <c r="C2581" t="s">
        <v>31</v>
      </c>
      <c r="D2581" t="s">
        <v>67</v>
      </c>
      <c r="E2581">
        <v>2.94117647058823E-2</v>
      </c>
      <c r="F2581" t="s">
        <v>37</v>
      </c>
    </row>
    <row r="2582" spans="1:6" x14ac:dyDescent="0.25">
      <c r="A2582" t="s">
        <v>6</v>
      </c>
      <c r="B2582">
        <v>2037</v>
      </c>
      <c r="C2582" t="s">
        <v>54</v>
      </c>
      <c r="D2582" t="s">
        <v>68</v>
      </c>
      <c r="E2582">
        <v>0.98499999999999999</v>
      </c>
      <c r="F2582" t="s">
        <v>69</v>
      </c>
    </row>
    <row r="2583" spans="1:6" x14ac:dyDescent="0.25">
      <c r="A2583" t="s">
        <v>6</v>
      </c>
      <c r="B2583">
        <v>2037</v>
      </c>
      <c r="C2583" t="s">
        <v>31</v>
      </c>
      <c r="D2583" t="s">
        <v>68</v>
      </c>
      <c r="E2583">
        <v>1.4999999999999999E-2</v>
      </c>
      <c r="F2583" t="s">
        <v>69</v>
      </c>
    </row>
    <row r="2584" spans="1:6" x14ac:dyDescent="0.25">
      <c r="A2584" t="s">
        <v>6</v>
      </c>
      <c r="B2584">
        <v>2037</v>
      </c>
      <c r="C2584" t="s">
        <v>54</v>
      </c>
      <c r="D2584" t="s">
        <v>70</v>
      </c>
      <c r="E2584">
        <v>0.98499999999999999</v>
      </c>
      <c r="F2584" t="s">
        <v>71</v>
      </c>
    </row>
    <row r="2585" spans="1:6" x14ac:dyDescent="0.25">
      <c r="A2585" t="s">
        <v>6</v>
      </c>
      <c r="B2585">
        <v>2037</v>
      </c>
      <c r="C2585" t="s">
        <v>31</v>
      </c>
      <c r="D2585" t="s">
        <v>70</v>
      </c>
      <c r="E2585">
        <v>1.4999999999999999E-2</v>
      </c>
      <c r="F2585" t="s">
        <v>71</v>
      </c>
    </row>
    <row r="2586" spans="1:6" x14ac:dyDescent="0.25">
      <c r="A2586" t="s">
        <v>6</v>
      </c>
      <c r="B2586">
        <v>2037</v>
      </c>
      <c r="C2586" t="s">
        <v>54</v>
      </c>
      <c r="D2586" t="s">
        <v>72</v>
      </c>
      <c r="E2586">
        <v>0.98499999999999999</v>
      </c>
      <c r="F2586" t="s">
        <v>73</v>
      </c>
    </row>
    <row r="2587" spans="1:6" x14ac:dyDescent="0.25">
      <c r="A2587" t="s">
        <v>6</v>
      </c>
      <c r="B2587">
        <v>2037</v>
      </c>
      <c r="C2587" t="s">
        <v>31</v>
      </c>
      <c r="D2587" t="s">
        <v>72</v>
      </c>
      <c r="E2587">
        <v>1.4999999999999999E-2</v>
      </c>
      <c r="F2587" t="s">
        <v>73</v>
      </c>
    </row>
    <row r="2588" spans="1:6" x14ac:dyDescent="0.25">
      <c r="A2588" t="s">
        <v>6</v>
      </c>
      <c r="B2588">
        <v>2037</v>
      </c>
      <c r="C2588" t="s">
        <v>38</v>
      </c>
      <c r="D2588" t="s">
        <v>74</v>
      </c>
      <c r="E2588">
        <v>0.95</v>
      </c>
      <c r="F2588" t="s">
        <v>39</v>
      </c>
    </row>
    <row r="2589" spans="1:6" x14ac:dyDescent="0.25">
      <c r="A2589" t="s">
        <v>6</v>
      </c>
      <c r="B2589">
        <v>2037</v>
      </c>
      <c r="C2589" t="s">
        <v>40</v>
      </c>
      <c r="D2589" t="s">
        <v>74</v>
      </c>
      <c r="E2589">
        <v>0.05</v>
      </c>
      <c r="F2589" t="s">
        <v>39</v>
      </c>
    </row>
    <row r="2590" spans="1:6" x14ac:dyDescent="0.25">
      <c r="A2590" t="s">
        <v>6</v>
      </c>
      <c r="B2590">
        <v>2037</v>
      </c>
      <c r="C2590" t="s">
        <v>38</v>
      </c>
      <c r="D2590" t="s">
        <v>75</v>
      </c>
      <c r="E2590">
        <v>0.95</v>
      </c>
      <c r="F2590" t="s">
        <v>76</v>
      </c>
    </row>
    <row r="2591" spans="1:6" x14ac:dyDescent="0.25">
      <c r="A2591" t="s">
        <v>6</v>
      </c>
      <c r="B2591">
        <v>2037</v>
      </c>
      <c r="C2591" t="s">
        <v>40</v>
      </c>
      <c r="D2591" t="s">
        <v>75</v>
      </c>
      <c r="E2591">
        <v>0.05</v>
      </c>
      <c r="F2591" t="s">
        <v>76</v>
      </c>
    </row>
    <row r="2592" spans="1:6" x14ac:dyDescent="0.25">
      <c r="A2592" t="s">
        <v>6</v>
      </c>
      <c r="B2592">
        <v>2037</v>
      </c>
      <c r="C2592" t="s">
        <v>38</v>
      </c>
      <c r="D2592" t="s">
        <v>77</v>
      </c>
      <c r="E2592">
        <v>0.95</v>
      </c>
      <c r="F2592" t="s">
        <v>78</v>
      </c>
    </row>
    <row r="2593" spans="1:6" x14ac:dyDescent="0.25">
      <c r="A2593" t="s">
        <v>6</v>
      </c>
      <c r="B2593">
        <v>2037</v>
      </c>
      <c r="C2593" t="s">
        <v>40</v>
      </c>
      <c r="D2593" t="s">
        <v>77</v>
      </c>
      <c r="E2593">
        <v>0.05</v>
      </c>
      <c r="F2593" t="s">
        <v>78</v>
      </c>
    </row>
    <row r="2594" spans="1:6" x14ac:dyDescent="0.25">
      <c r="A2594" t="s">
        <v>6</v>
      </c>
      <c r="B2594">
        <v>2037</v>
      </c>
      <c r="C2594" t="s">
        <v>38</v>
      </c>
      <c r="D2594" t="s">
        <v>79</v>
      </c>
      <c r="E2594">
        <v>0.95</v>
      </c>
      <c r="F2594" t="s">
        <v>80</v>
      </c>
    </row>
    <row r="2595" spans="1:6" x14ac:dyDescent="0.25">
      <c r="A2595" t="s">
        <v>6</v>
      </c>
      <c r="B2595">
        <v>2037</v>
      </c>
      <c r="C2595" t="s">
        <v>40</v>
      </c>
      <c r="D2595" t="s">
        <v>79</v>
      </c>
      <c r="E2595">
        <v>0.05</v>
      </c>
      <c r="F2595" t="s">
        <v>80</v>
      </c>
    </row>
    <row r="2596" spans="1:6" x14ac:dyDescent="0.25">
      <c r="A2596" t="s">
        <v>6</v>
      </c>
      <c r="B2596">
        <v>2037</v>
      </c>
      <c r="C2596" t="s">
        <v>38</v>
      </c>
      <c r="D2596" t="s">
        <v>81</v>
      </c>
      <c r="E2596">
        <v>0.95</v>
      </c>
      <c r="F2596" t="s">
        <v>82</v>
      </c>
    </row>
    <row r="2597" spans="1:6" x14ac:dyDescent="0.25">
      <c r="A2597" t="s">
        <v>6</v>
      </c>
      <c r="B2597">
        <v>2037</v>
      </c>
      <c r="C2597" t="s">
        <v>40</v>
      </c>
      <c r="D2597" t="s">
        <v>81</v>
      </c>
      <c r="E2597">
        <v>0.05</v>
      </c>
      <c r="F2597" t="s">
        <v>82</v>
      </c>
    </row>
    <row r="2598" spans="1:6" x14ac:dyDescent="0.25">
      <c r="A2598" t="s">
        <v>6</v>
      </c>
      <c r="B2598">
        <v>2037</v>
      </c>
      <c r="C2598" t="s">
        <v>38</v>
      </c>
      <c r="D2598" t="s">
        <v>83</v>
      </c>
      <c r="E2598">
        <v>0.95</v>
      </c>
      <c r="F2598" t="s">
        <v>84</v>
      </c>
    </row>
    <row r="2599" spans="1:6" x14ac:dyDescent="0.25">
      <c r="A2599" t="s">
        <v>6</v>
      </c>
      <c r="B2599">
        <v>2037</v>
      </c>
      <c r="C2599" t="s">
        <v>40</v>
      </c>
      <c r="D2599" t="s">
        <v>83</v>
      </c>
      <c r="E2599">
        <v>0.05</v>
      </c>
      <c r="F2599" t="s">
        <v>84</v>
      </c>
    </row>
    <row r="2600" spans="1:6" x14ac:dyDescent="0.25">
      <c r="A2600" t="s">
        <v>6</v>
      </c>
      <c r="B2600">
        <v>2037</v>
      </c>
      <c r="C2600" t="s">
        <v>38</v>
      </c>
      <c r="D2600" t="s">
        <v>85</v>
      </c>
      <c r="E2600">
        <v>0.95</v>
      </c>
      <c r="F2600" t="s">
        <v>86</v>
      </c>
    </row>
    <row r="2601" spans="1:6" x14ac:dyDescent="0.25">
      <c r="A2601" t="s">
        <v>6</v>
      </c>
      <c r="B2601">
        <v>2037</v>
      </c>
      <c r="C2601" t="s">
        <v>40</v>
      </c>
      <c r="D2601" t="s">
        <v>85</v>
      </c>
      <c r="E2601">
        <v>0.05</v>
      </c>
      <c r="F2601" t="s">
        <v>86</v>
      </c>
    </row>
    <row r="2602" spans="1:6" x14ac:dyDescent="0.25">
      <c r="A2602" t="s">
        <v>6</v>
      </c>
      <c r="B2602">
        <v>2037</v>
      </c>
      <c r="C2602" t="s">
        <v>38</v>
      </c>
      <c r="D2602" t="s">
        <v>87</v>
      </c>
      <c r="E2602">
        <v>0.95</v>
      </c>
      <c r="F2602" t="s">
        <v>88</v>
      </c>
    </row>
    <row r="2603" spans="1:6" x14ac:dyDescent="0.25">
      <c r="A2603" t="s">
        <v>6</v>
      </c>
      <c r="B2603">
        <v>2037</v>
      </c>
      <c r="C2603" t="s">
        <v>40</v>
      </c>
      <c r="D2603" t="s">
        <v>87</v>
      </c>
      <c r="E2603">
        <v>0.05</v>
      </c>
      <c r="F2603" t="s">
        <v>88</v>
      </c>
    </row>
    <row r="2604" spans="1:6" x14ac:dyDescent="0.25">
      <c r="A2604" t="s">
        <v>6</v>
      </c>
      <c r="B2604">
        <v>2037</v>
      </c>
      <c r="C2604" t="s">
        <v>38</v>
      </c>
      <c r="D2604" t="s">
        <v>89</v>
      </c>
      <c r="E2604">
        <v>0.95</v>
      </c>
      <c r="F2604" t="s">
        <v>90</v>
      </c>
    </row>
    <row r="2605" spans="1:6" x14ac:dyDescent="0.25">
      <c r="A2605" t="s">
        <v>6</v>
      </c>
      <c r="B2605">
        <v>2037</v>
      </c>
      <c r="C2605" t="s">
        <v>40</v>
      </c>
      <c r="D2605" t="s">
        <v>89</v>
      </c>
      <c r="E2605">
        <v>0.05</v>
      </c>
      <c r="F2605" t="s">
        <v>90</v>
      </c>
    </row>
    <row r="2606" spans="1:6" x14ac:dyDescent="0.25">
      <c r="A2606" t="s">
        <v>6</v>
      </c>
      <c r="B2606">
        <v>2037</v>
      </c>
      <c r="C2606" t="s">
        <v>91</v>
      </c>
      <c r="D2606" t="s">
        <v>92</v>
      </c>
      <c r="E2606">
        <v>0.95</v>
      </c>
      <c r="F2606" t="s">
        <v>93</v>
      </c>
    </row>
    <row r="2607" spans="1:6" x14ac:dyDescent="0.25">
      <c r="A2607" t="s">
        <v>6</v>
      </c>
      <c r="B2607">
        <v>2037</v>
      </c>
      <c r="C2607" t="s">
        <v>94</v>
      </c>
      <c r="D2607" t="s">
        <v>92</v>
      </c>
      <c r="E2607">
        <v>0.05</v>
      </c>
      <c r="F2607" t="s">
        <v>93</v>
      </c>
    </row>
    <row r="2608" spans="1:6" x14ac:dyDescent="0.25">
      <c r="A2608" t="s">
        <v>6</v>
      </c>
      <c r="B2608">
        <v>2037</v>
      </c>
      <c r="C2608" t="s">
        <v>91</v>
      </c>
      <c r="D2608" t="s">
        <v>95</v>
      </c>
      <c r="E2608">
        <v>0.95</v>
      </c>
      <c r="F2608" t="s">
        <v>96</v>
      </c>
    </row>
    <row r="2609" spans="1:6" x14ac:dyDescent="0.25">
      <c r="A2609" t="s">
        <v>6</v>
      </c>
      <c r="B2609">
        <v>2037</v>
      </c>
      <c r="C2609" t="s">
        <v>94</v>
      </c>
      <c r="D2609" t="s">
        <v>95</v>
      </c>
      <c r="E2609">
        <v>0.05</v>
      </c>
      <c r="F2609" t="s">
        <v>96</v>
      </c>
    </row>
    <row r="2610" spans="1:6" x14ac:dyDescent="0.25">
      <c r="A2610" t="s">
        <v>6</v>
      </c>
      <c r="B2610">
        <v>2037</v>
      </c>
      <c r="C2610" t="s">
        <v>91</v>
      </c>
      <c r="D2610" t="s">
        <v>97</v>
      </c>
      <c r="E2610">
        <v>0.95</v>
      </c>
      <c r="F2610" t="s">
        <v>98</v>
      </c>
    </row>
    <row r="2611" spans="1:6" x14ac:dyDescent="0.25">
      <c r="A2611" t="s">
        <v>6</v>
      </c>
      <c r="B2611">
        <v>2037</v>
      </c>
      <c r="C2611" t="s">
        <v>94</v>
      </c>
      <c r="D2611" t="s">
        <v>97</v>
      </c>
      <c r="E2611">
        <v>0.05</v>
      </c>
      <c r="F2611" t="s">
        <v>98</v>
      </c>
    </row>
    <row r="2612" spans="1:6" x14ac:dyDescent="0.25">
      <c r="A2612" t="s">
        <v>6</v>
      </c>
      <c r="B2612">
        <v>2038</v>
      </c>
      <c r="C2612" t="s">
        <v>7</v>
      </c>
      <c r="D2612" t="s">
        <v>99</v>
      </c>
      <c r="E2612">
        <v>0.97058823529411697</v>
      </c>
      <c r="F2612" t="s">
        <v>8</v>
      </c>
    </row>
    <row r="2613" spans="1:6" x14ac:dyDescent="0.25">
      <c r="A2613" t="s">
        <v>6</v>
      </c>
      <c r="B2613">
        <v>2038</v>
      </c>
      <c r="C2613" t="s">
        <v>9</v>
      </c>
      <c r="D2613" t="s">
        <v>99</v>
      </c>
      <c r="E2613">
        <v>2.94117647058823E-2</v>
      </c>
      <c r="F2613" t="s">
        <v>8</v>
      </c>
    </row>
    <row r="2614" spans="1:6" x14ac:dyDescent="0.25">
      <c r="A2614" t="s">
        <v>6</v>
      </c>
      <c r="B2614">
        <v>2038</v>
      </c>
      <c r="C2614" t="s">
        <v>100</v>
      </c>
      <c r="D2614" t="s">
        <v>101</v>
      </c>
      <c r="E2614">
        <v>0.97792560386473404</v>
      </c>
      <c r="F2614" t="s">
        <v>102</v>
      </c>
    </row>
    <row r="2615" spans="1:6" x14ac:dyDescent="0.25">
      <c r="A2615" t="s">
        <v>6</v>
      </c>
      <c r="B2615">
        <v>2038</v>
      </c>
      <c r="C2615" t="s">
        <v>9</v>
      </c>
      <c r="D2615" t="s">
        <v>101</v>
      </c>
      <c r="E2615">
        <v>2.2074396135265701E-2</v>
      </c>
      <c r="F2615" t="s">
        <v>102</v>
      </c>
    </row>
    <row r="2616" spans="1:6" x14ac:dyDescent="0.25">
      <c r="A2616" t="s">
        <v>6</v>
      </c>
      <c r="B2616">
        <v>2038</v>
      </c>
      <c r="C2616" t="s">
        <v>100</v>
      </c>
      <c r="D2616" t="s">
        <v>103</v>
      </c>
      <c r="E2616">
        <v>0.97792560386473404</v>
      </c>
      <c r="F2616" t="s">
        <v>104</v>
      </c>
    </row>
    <row r="2617" spans="1:6" x14ac:dyDescent="0.25">
      <c r="A2617" t="s">
        <v>6</v>
      </c>
      <c r="B2617">
        <v>2038</v>
      </c>
      <c r="C2617" t="s">
        <v>9</v>
      </c>
      <c r="D2617" t="s">
        <v>103</v>
      </c>
      <c r="E2617">
        <v>2.2074396135265701E-2</v>
      </c>
      <c r="F2617" t="s">
        <v>104</v>
      </c>
    </row>
    <row r="2618" spans="1:6" x14ac:dyDescent="0.25">
      <c r="A2618" t="s">
        <v>6</v>
      </c>
      <c r="B2618">
        <v>2038</v>
      </c>
      <c r="C2618" t="s">
        <v>100</v>
      </c>
      <c r="D2618" t="s">
        <v>105</v>
      </c>
      <c r="E2618">
        <v>0.97792560386473404</v>
      </c>
      <c r="F2618" t="s">
        <v>106</v>
      </c>
    </row>
    <row r="2619" spans="1:6" x14ac:dyDescent="0.25">
      <c r="A2619" t="s">
        <v>6</v>
      </c>
      <c r="B2619">
        <v>2038</v>
      </c>
      <c r="C2619" t="s">
        <v>9</v>
      </c>
      <c r="D2619" t="s">
        <v>105</v>
      </c>
      <c r="E2619">
        <v>2.2074396135265701E-2</v>
      </c>
      <c r="F2619" t="s">
        <v>106</v>
      </c>
    </row>
    <row r="2620" spans="1:6" x14ac:dyDescent="0.25">
      <c r="A2620" t="s">
        <v>6</v>
      </c>
      <c r="B2620">
        <v>2038</v>
      </c>
      <c r="C2620" t="s">
        <v>9</v>
      </c>
      <c r="D2620" t="s">
        <v>107</v>
      </c>
      <c r="E2620">
        <v>0.97792560386473404</v>
      </c>
      <c r="F2620" t="s">
        <v>10</v>
      </c>
    </row>
    <row r="2621" spans="1:6" x14ac:dyDescent="0.25">
      <c r="A2621" t="s">
        <v>6</v>
      </c>
      <c r="B2621">
        <v>2038</v>
      </c>
      <c r="C2621" t="s">
        <v>11</v>
      </c>
      <c r="D2621" t="s">
        <v>107</v>
      </c>
      <c r="E2621">
        <v>2.2074396135265701E-2</v>
      </c>
      <c r="F2621" t="s">
        <v>10</v>
      </c>
    </row>
    <row r="2622" spans="1:6" x14ac:dyDescent="0.25">
      <c r="A2622" t="s">
        <v>6</v>
      </c>
      <c r="B2622">
        <v>2038</v>
      </c>
      <c r="C2622" t="s">
        <v>12</v>
      </c>
      <c r="D2622" t="s">
        <v>108</v>
      </c>
      <c r="E2622">
        <v>0.98499999999999999</v>
      </c>
      <c r="F2622" t="s">
        <v>13</v>
      </c>
    </row>
    <row r="2623" spans="1:6" x14ac:dyDescent="0.25">
      <c r="A2623" t="s">
        <v>6</v>
      </c>
      <c r="B2623">
        <v>2038</v>
      </c>
      <c r="C2623" t="s">
        <v>9</v>
      </c>
      <c r="D2623" t="s">
        <v>108</v>
      </c>
      <c r="E2623">
        <v>1.4999999999999999E-2</v>
      </c>
      <c r="F2623" t="s">
        <v>13</v>
      </c>
    </row>
    <row r="2624" spans="1:6" x14ac:dyDescent="0.25">
      <c r="A2624" t="s">
        <v>6</v>
      </c>
      <c r="B2624">
        <v>2038</v>
      </c>
      <c r="C2624" t="s">
        <v>12</v>
      </c>
      <c r="D2624" t="s">
        <v>109</v>
      </c>
      <c r="E2624">
        <v>0.98499999999999999</v>
      </c>
      <c r="F2624" t="s">
        <v>110</v>
      </c>
    </row>
    <row r="2625" spans="1:6" x14ac:dyDescent="0.25">
      <c r="A2625" t="s">
        <v>6</v>
      </c>
      <c r="B2625">
        <v>2038</v>
      </c>
      <c r="C2625" t="s">
        <v>9</v>
      </c>
      <c r="D2625" t="s">
        <v>109</v>
      </c>
      <c r="E2625">
        <v>1.4999999999999999E-2</v>
      </c>
      <c r="F2625" t="s">
        <v>110</v>
      </c>
    </row>
    <row r="2626" spans="1:6" x14ac:dyDescent="0.25">
      <c r="A2626" t="s">
        <v>6</v>
      </c>
      <c r="B2626">
        <v>2038</v>
      </c>
      <c r="C2626" t="s">
        <v>12</v>
      </c>
      <c r="D2626" t="s">
        <v>111</v>
      </c>
      <c r="E2626">
        <v>0.98499999999999999</v>
      </c>
      <c r="F2626" t="s">
        <v>112</v>
      </c>
    </row>
    <row r="2627" spans="1:6" x14ac:dyDescent="0.25">
      <c r="A2627" t="s">
        <v>6</v>
      </c>
      <c r="B2627">
        <v>2038</v>
      </c>
      <c r="C2627" t="s">
        <v>9</v>
      </c>
      <c r="D2627" t="s">
        <v>111</v>
      </c>
      <c r="E2627">
        <v>1.4999999999999999E-2</v>
      </c>
      <c r="F2627" t="s">
        <v>112</v>
      </c>
    </row>
    <row r="2628" spans="1:6" x14ac:dyDescent="0.25">
      <c r="A2628" t="s">
        <v>6</v>
      </c>
      <c r="B2628">
        <v>2038</v>
      </c>
      <c r="C2628" t="s">
        <v>14</v>
      </c>
      <c r="D2628" t="s">
        <v>113</v>
      </c>
      <c r="E2628">
        <v>0.97058823529411697</v>
      </c>
      <c r="F2628" t="s">
        <v>15</v>
      </c>
    </row>
    <row r="2629" spans="1:6" x14ac:dyDescent="0.25">
      <c r="A2629" t="s">
        <v>6</v>
      </c>
      <c r="B2629">
        <v>2038</v>
      </c>
      <c r="C2629" t="s">
        <v>9</v>
      </c>
      <c r="D2629" t="s">
        <v>113</v>
      </c>
      <c r="E2629">
        <v>2.94117647058823E-2</v>
      </c>
      <c r="F2629" t="s">
        <v>15</v>
      </c>
    </row>
    <row r="2630" spans="1:6" x14ac:dyDescent="0.25">
      <c r="A2630" t="s">
        <v>6</v>
      </c>
      <c r="B2630">
        <v>2038</v>
      </c>
      <c r="C2630" t="s">
        <v>100</v>
      </c>
      <c r="D2630" t="s">
        <v>114</v>
      </c>
      <c r="E2630">
        <v>0.98499999999999999</v>
      </c>
      <c r="F2630" t="s">
        <v>115</v>
      </c>
    </row>
    <row r="2631" spans="1:6" x14ac:dyDescent="0.25">
      <c r="A2631" t="s">
        <v>6</v>
      </c>
      <c r="B2631">
        <v>2038</v>
      </c>
      <c r="C2631" t="s">
        <v>9</v>
      </c>
      <c r="D2631" t="s">
        <v>114</v>
      </c>
      <c r="E2631">
        <v>1.4999999999999999E-2</v>
      </c>
      <c r="F2631" t="s">
        <v>115</v>
      </c>
    </row>
    <row r="2632" spans="1:6" x14ac:dyDescent="0.25">
      <c r="A2632" t="s">
        <v>6</v>
      </c>
      <c r="B2632">
        <v>2038</v>
      </c>
      <c r="C2632" t="s">
        <v>100</v>
      </c>
      <c r="D2632" t="s">
        <v>116</v>
      </c>
      <c r="E2632">
        <v>0.98499999999999999</v>
      </c>
      <c r="F2632" t="s">
        <v>117</v>
      </c>
    </row>
    <row r="2633" spans="1:6" x14ac:dyDescent="0.25">
      <c r="A2633" t="s">
        <v>6</v>
      </c>
      <c r="B2633">
        <v>2038</v>
      </c>
      <c r="C2633" t="s">
        <v>9</v>
      </c>
      <c r="D2633" t="s">
        <v>116</v>
      </c>
      <c r="E2633">
        <v>1.4999999999999999E-2</v>
      </c>
      <c r="F2633" t="s">
        <v>117</v>
      </c>
    </row>
    <row r="2634" spans="1:6" x14ac:dyDescent="0.25">
      <c r="A2634" t="s">
        <v>6</v>
      </c>
      <c r="B2634">
        <v>2038</v>
      </c>
      <c r="C2634" t="s">
        <v>100</v>
      </c>
      <c r="D2634" t="s">
        <v>118</v>
      </c>
      <c r="E2634">
        <v>0.98499999999999999</v>
      </c>
      <c r="F2634" t="s">
        <v>119</v>
      </c>
    </row>
    <row r="2635" spans="1:6" x14ac:dyDescent="0.25">
      <c r="A2635" t="s">
        <v>6</v>
      </c>
      <c r="B2635">
        <v>2038</v>
      </c>
      <c r="C2635" t="s">
        <v>9</v>
      </c>
      <c r="D2635" t="s">
        <v>118</v>
      </c>
      <c r="E2635">
        <v>1.4999999999999999E-2</v>
      </c>
      <c r="F2635" t="s">
        <v>119</v>
      </c>
    </row>
    <row r="2636" spans="1:6" x14ac:dyDescent="0.25">
      <c r="A2636" t="s">
        <v>6</v>
      </c>
      <c r="B2636">
        <v>2038</v>
      </c>
      <c r="C2636" t="s">
        <v>16</v>
      </c>
      <c r="D2636" t="s">
        <v>120</v>
      </c>
      <c r="E2636">
        <v>0.95</v>
      </c>
      <c r="F2636" t="s">
        <v>17</v>
      </c>
    </row>
    <row r="2637" spans="1:6" x14ac:dyDescent="0.25">
      <c r="A2637" t="s">
        <v>6</v>
      </c>
      <c r="B2637">
        <v>2038</v>
      </c>
      <c r="C2637" t="s">
        <v>18</v>
      </c>
      <c r="D2637" t="s">
        <v>120</v>
      </c>
      <c r="E2637">
        <v>0.05</v>
      </c>
      <c r="F2637" t="s">
        <v>17</v>
      </c>
    </row>
    <row r="2638" spans="1:6" x14ac:dyDescent="0.25">
      <c r="A2638" t="s">
        <v>6</v>
      </c>
      <c r="B2638">
        <v>2038</v>
      </c>
      <c r="C2638" t="s">
        <v>16</v>
      </c>
      <c r="D2638" t="s">
        <v>121</v>
      </c>
      <c r="E2638">
        <v>0.95</v>
      </c>
      <c r="F2638" t="s">
        <v>122</v>
      </c>
    </row>
    <row r="2639" spans="1:6" x14ac:dyDescent="0.25">
      <c r="A2639" t="s">
        <v>6</v>
      </c>
      <c r="B2639">
        <v>2038</v>
      </c>
      <c r="C2639" t="s">
        <v>18</v>
      </c>
      <c r="D2639" t="s">
        <v>121</v>
      </c>
      <c r="E2639">
        <v>0.05</v>
      </c>
      <c r="F2639" t="s">
        <v>122</v>
      </c>
    </row>
    <row r="2640" spans="1:6" x14ac:dyDescent="0.25">
      <c r="A2640" t="s">
        <v>6</v>
      </c>
      <c r="B2640">
        <v>2038</v>
      </c>
      <c r="C2640" t="s">
        <v>16</v>
      </c>
      <c r="D2640" t="s">
        <v>123</v>
      </c>
      <c r="E2640">
        <v>0.95</v>
      </c>
      <c r="F2640" t="s">
        <v>124</v>
      </c>
    </row>
    <row r="2641" spans="1:6" x14ac:dyDescent="0.25">
      <c r="A2641" t="s">
        <v>6</v>
      </c>
      <c r="B2641">
        <v>2038</v>
      </c>
      <c r="C2641" t="s">
        <v>18</v>
      </c>
      <c r="D2641" t="s">
        <v>123</v>
      </c>
      <c r="E2641">
        <v>0.05</v>
      </c>
      <c r="F2641" t="s">
        <v>124</v>
      </c>
    </row>
    <row r="2642" spans="1:6" x14ac:dyDescent="0.25">
      <c r="A2642" t="s">
        <v>6</v>
      </c>
      <c r="B2642">
        <v>2038</v>
      </c>
      <c r="C2642" t="s">
        <v>16</v>
      </c>
      <c r="D2642" t="s">
        <v>125</v>
      </c>
      <c r="E2642">
        <v>0.95</v>
      </c>
      <c r="F2642" t="s">
        <v>126</v>
      </c>
    </row>
    <row r="2643" spans="1:6" x14ac:dyDescent="0.25">
      <c r="A2643" t="s">
        <v>6</v>
      </c>
      <c r="B2643">
        <v>2038</v>
      </c>
      <c r="C2643" t="s">
        <v>18</v>
      </c>
      <c r="D2643" t="s">
        <v>125</v>
      </c>
      <c r="E2643">
        <v>0.05</v>
      </c>
      <c r="F2643" t="s">
        <v>126</v>
      </c>
    </row>
    <row r="2644" spans="1:6" x14ac:dyDescent="0.25">
      <c r="A2644" t="s">
        <v>6</v>
      </c>
      <c r="B2644">
        <v>2038</v>
      </c>
      <c r="C2644" t="s">
        <v>16</v>
      </c>
      <c r="D2644" t="s">
        <v>127</v>
      </c>
      <c r="E2644">
        <v>0.95</v>
      </c>
      <c r="F2644" t="s">
        <v>128</v>
      </c>
    </row>
    <row r="2645" spans="1:6" x14ac:dyDescent="0.25">
      <c r="A2645" t="s">
        <v>6</v>
      </c>
      <c r="B2645">
        <v>2038</v>
      </c>
      <c r="C2645" t="s">
        <v>18</v>
      </c>
      <c r="D2645" t="s">
        <v>127</v>
      </c>
      <c r="E2645">
        <v>0.05</v>
      </c>
      <c r="F2645" t="s">
        <v>128</v>
      </c>
    </row>
    <row r="2646" spans="1:6" x14ac:dyDescent="0.25">
      <c r="A2646" t="s">
        <v>6</v>
      </c>
      <c r="B2646">
        <v>2038</v>
      </c>
      <c r="C2646" t="s">
        <v>16</v>
      </c>
      <c r="D2646" t="s">
        <v>129</v>
      </c>
      <c r="E2646">
        <v>0.95</v>
      </c>
      <c r="F2646" t="s">
        <v>130</v>
      </c>
    </row>
    <row r="2647" spans="1:6" x14ac:dyDescent="0.25">
      <c r="A2647" t="s">
        <v>6</v>
      </c>
      <c r="B2647">
        <v>2038</v>
      </c>
      <c r="C2647" t="s">
        <v>18</v>
      </c>
      <c r="D2647" t="s">
        <v>129</v>
      </c>
      <c r="E2647">
        <v>0.05</v>
      </c>
      <c r="F2647" t="s">
        <v>130</v>
      </c>
    </row>
    <row r="2648" spans="1:6" x14ac:dyDescent="0.25">
      <c r="A2648" t="s">
        <v>6</v>
      </c>
      <c r="B2648">
        <v>2038</v>
      </c>
      <c r="C2648" t="s">
        <v>16</v>
      </c>
      <c r="D2648" t="s">
        <v>131</v>
      </c>
      <c r="E2648">
        <v>0.95</v>
      </c>
      <c r="F2648" t="s">
        <v>132</v>
      </c>
    </row>
    <row r="2649" spans="1:6" x14ac:dyDescent="0.25">
      <c r="A2649" t="s">
        <v>6</v>
      </c>
      <c r="B2649">
        <v>2038</v>
      </c>
      <c r="C2649" t="s">
        <v>18</v>
      </c>
      <c r="D2649" t="s">
        <v>131</v>
      </c>
      <c r="E2649">
        <v>0.05</v>
      </c>
      <c r="F2649" t="s">
        <v>132</v>
      </c>
    </row>
    <row r="2650" spans="1:6" x14ac:dyDescent="0.25">
      <c r="A2650" t="s">
        <v>6</v>
      </c>
      <c r="B2650">
        <v>2038</v>
      </c>
      <c r="C2650" t="s">
        <v>16</v>
      </c>
      <c r="D2650" t="s">
        <v>133</v>
      </c>
      <c r="E2650">
        <v>0.95</v>
      </c>
      <c r="F2650" t="s">
        <v>134</v>
      </c>
    </row>
    <row r="2651" spans="1:6" x14ac:dyDescent="0.25">
      <c r="A2651" t="s">
        <v>6</v>
      </c>
      <c r="B2651">
        <v>2038</v>
      </c>
      <c r="C2651" t="s">
        <v>18</v>
      </c>
      <c r="D2651" t="s">
        <v>133</v>
      </c>
      <c r="E2651">
        <v>0.05</v>
      </c>
      <c r="F2651" t="s">
        <v>134</v>
      </c>
    </row>
    <row r="2652" spans="1:6" x14ac:dyDescent="0.25">
      <c r="A2652" t="s">
        <v>6</v>
      </c>
      <c r="B2652">
        <v>2038</v>
      </c>
      <c r="C2652" t="s">
        <v>16</v>
      </c>
      <c r="D2652" t="s">
        <v>135</v>
      </c>
      <c r="E2652">
        <v>0.95</v>
      </c>
      <c r="F2652" t="s">
        <v>136</v>
      </c>
    </row>
    <row r="2653" spans="1:6" x14ac:dyDescent="0.25">
      <c r="A2653" t="s">
        <v>6</v>
      </c>
      <c r="B2653">
        <v>2038</v>
      </c>
      <c r="C2653" t="s">
        <v>18</v>
      </c>
      <c r="D2653" t="s">
        <v>135</v>
      </c>
      <c r="E2653">
        <v>0.05</v>
      </c>
      <c r="F2653" t="s">
        <v>136</v>
      </c>
    </row>
    <row r="2654" spans="1:6" x14ac:dyDescent="0.25">
      <c r="A2654" t="s">
        <v>6</v>
      </c>
      <c r="B2654">
        <v>2038</v>
      </c>
      <c r="C2654" t="s">
        <v>137</v>
      </c>
      <c r="D2654" t="s">
        <v>138</v>
      </c>
      <c r="E2654">
        <v>0.97058823529411697</v>
      </c>
      <c r="F2654" t="s">
        <v>139</v>
      </c>
    </row>
    <row r="2655" spans="1:6" x14ac:dyDescent="0.25">
      <c r="A2655" t="s">
        <v>6</v>
      </c>
      <c r="B2655">
        <v>2038</v>
      </c>
      <c r="C2655" t="s">
        <v>140</v>
      </c>
      <c r="D2655" t="s">
        <v>138</v>
      </c>
      <c r="E2655">
        <v>2.94117647058823E-2</v>
      </c>
      <c r="F2655" t="s">
        <v>139</v>
      </c>
    </row>
    <row r="2656" spans="1:6" x14ac:dyDescent="0.25">
      <c r="A2656" t="s">
        <v>6</v>
      </c>
      <c r="B2656">
        <v>2038</v>
      </c>
      <c r="C2656" t="s">
        <v>141</v>
      </c>
      <c r="D2656" t="s">
        <v>142</v>
      </c>
      <c r="E2656">
        <v>0.97792560386473404</v>
      </c>
      <c r="F2656" t="s">
        <v>143</v>
      </c>
    </row>
    <row r="2657" spans="1:6" x14ac:dyDescent="0.25">
      <c r="A2657" t="s">
        <v>6</v>
      </c>
      <c r="B2657">
        <v>2038</v>
      </c>
      <c r="C2657" t="s">
        <v>140</v>
      </c>
      <c r="D2657" t="s">
        <v>142</v>
      </c>
      <c r="E2657">
        <v>2.2074396135265701E-2</v>
      </c>
      <c r="F2657" t="s">
        <v>143</v>
      </c>
    </row>
    <row r="2658" spans="1:6" x14ac:dyDescent="0.25">
      <c r="A2658" t="s">
        <v>6</v>
      </c>
      <c r="B2658">
        <v>2038</v>
      </c>
      <c r="C2658" t="s">
        <v>141</v>
      </c>
      <c r="D2658" t="s">
        <v>144</v>
      </c>
      <c r="E2658">
        <v>0.97792560386473404</v>
      </c>
      <c r="F2658" t="s">
        <v>145</v>
      </c>
    </row>
    <row r="2659" spans="1:6" x14ac:dyDescent="0.25">
      <c r="A2659" t="s">
        <v>6</v>
      </c>
      <c r="B2659">
        <v>2038</v>
      </c>
      <c r="C2659" t="s">
        <v>140</v>
      </c>
      <c r="D2659" t="s">
        <v>144</v>
      </c>
      <c r="E2659">
        <v>2.2074396135265701E-2</v>
      </c>
      <c r="F2659" t="s">
        <v>145</v>
      </c>
    </row>
    <row r="2660" spans="1:6" x14ac:dyDescent="0.25">
      <c r="A2660" t="s">
        <v>6</v>
      </c>
      <c r="B2660">
        <v>2038</v>
      </c>
      <c r="C2660" t="s">
        <v>141</v>
      </c>
      <c r="D2660" t="s">
        <v>146</v>
      </c>
      <c r="E2660">
        <v>0.97792560386473404</v>
      </c>
      <c r="F2660" t="s">
        <v>147</v>
      </c>
    </row>
    <row r="2661" spans="1:6" x14ac:dyDescent="0.25">
      <c r="A2661" t="s">
        <v>6</v>
      </c>
      <c r="B2661">
        <v>2038</v>
      </c>
      <c r="C2661" t="s">
        <v>140</v>
      </c>
      <c r="D2661" t="s">
        <v>146</v>
      </c>
      <c r="E2661">
        <v>2.2074396135265701E-2</v>
      </c>
      <c r="F2661" t="s">
        <v>147</v>
      </c>
    </row>
    <row r="2662" spans="1:6" x14ac:dyDescent="0.25">
      <c r="A2662" t="s">
        <v>6</v>
      </c>
      <c r="B2662">
        <v>2038</v>
      </c>
      <c r="C2662" t="s">
        <v>140</v>
      </c>
      <c r="D2662" t="s">
        <v>148</v>
      </c>
      <c r="E2662">
        <v>0.97792560386473404</v>
      </c>
      <c r="F2662" t="s">
        <v>149</v>
      </c>
    </row>
    <row r="2663" spans="1:6" x14ac:dyDescent="0.25">
      <c r="A2663" t="s">
        <v>6</v>
      </c>
      <c r="B2663">
        <v>2038</v>
      </c>
      <c r="C2663" t="s">
        <v>150</v>
      </c>
      <c r="D2663" t="s">
        <v>148</v>
      </c>
      <c r="E2663">
        <v>2.2074396135265701E-2</v>
      </c>
      <c r="F2663" t="s">
        <v>149</v>
      </c>
    </row>
    <row r="2664" spans="1:6" x14ac:dyDescent="0.25">
      <c r="A2664" t="s">
        <v>6</v>
      </c>
      <c r="B2664">
        <v>2038</v>
      </c>
      <c r="C2664" t="s">
        <v>151</v>
      </c>
      <c r="D2664" t="s">
        <v>152</v>
      </c>
      <c r="E2664">
        <v>0.98499999999999999</v>
      </c>
      <c r="F2664" t="s">
        <v>153</v>
      </c>
    </row>
    <row r="2665" spans="1:6" x14ac:dyDescent="0.25">
      <c r="A2665" t="s">
        <v>6</v>
      </c>
      <c r="B2665">
        <v>2038</v>
      </c>
      <c r="C2665" t="s">
        <v>140</v>
      </c>
      <c r="D2665" t="s">
        <v>152</v>
      </c>
      <c r="E2665">
        <v>1.4999999999999999E-2</v>
      </c>
      <c r="F2665" t="s">
        <v>153</v>
      </c>
    </row>
    <row r="2666" spans="1:6" x14ac:dyDescent="0.25">
      <c r="A2666" t="s">
        <v>6</v>
      </c>
      <c r="B2666">
        <v>2038</v>
      </c>
      <c r="C2666" t="s">
        <v>151</v>
      </c>
      <c r="D2666" t="s">
        <v>154</v>
      </c>
      <c r="E2666">
        <v>0.98499999999999999</v>
      </c>
      <c r="F2666" t="s">
        <v>155</v>
      </c>
    </row>
    <row r="2667" spans="1:6" x14ac:dyDescent="0.25">
      <c r="A2667" t="s">
        <v>6</v>
      </c>
      <c r="B2667">
        <v>2038</v>
      </c>
      <c r="C2667" t="s">
        <v>140</v>
      </c>
      <c r="D2667" t="s">
        <v>154</v>
      </c>
      <c r="E2667">
        <v>1.4999999999999999E-2</v>
      </c>
      <c r="F2667" t="s">
        <v>155</v>
      </c>
    </row>
    <row r="2668" spans="1:6" x14ac:dyDescent="0.25">
      <c r="A2668" t="s">
        <v>6</v>
      </c>
      <c r="B2668">
        <v>2038</v>
      </c>
      <c r="C2668" t="s">
        <v>151</v>
      </c>
      <c r="D2668" t="s">
        <v>156</v>
      </c>
      <c r="E2668">
        <v>0.98499999999999999</v>
      </c>
      <c r="F2668" t="s">
        <v>157</v>
      </c>
    </row>
    <row r="2669" spans="1:6" x14ac:dyDescent="0.25">
      <c r="A2669" t="s">
        <v>6</v>
      </c>
      <c r="B2669">
        <v>2038</v>
      </c>
      <c r="C2669" t="s">
        <v>140</v>
      </c>
      <c r="D2669" t="s">
        <v>156</v>
      </c>
      <c r="E2669">
        <v>1.4999999999999999E-2</v>
      </c>
      <c r="F2669" t="s">
        <v>157</v>
      </c>
    </row>
    <row r="2670" spans="1:6" x14ac:dyDescent="0.25">
      <c r="A2670" t="s">
        <v>6</v>
      </c>
      <c r="B2670">
        <v>2038</v>
      </c>
      <c r="C2670" t="s">
        <v>158</v>
      </c>
      <c r="D2670" t="s">
        <v>159</v>
      </c>
      <c r="E2670">
        <v>0.97058823529411697</v>
      </c>
      <c r="F2670" t="s">
        <v>160</v>
      </c>
    </row>
    <row r="2671" spans="1:6" x14ac:dyDescent="0.25">
      <c r="A2671" t="s">
        <v>6</v>
      </c>
      <c r="B2671">
        <v>2038</v>
      </c>
      <c r="C2671" t="s">
        <v>140</v>
      </c>
      <c r="D2671" t="s">
        <v>159</v>
      </c>
      <c r="E2671">
        <v>2.94117647058823E-2</v>
      </c>
      <c r="F2671" t="s">
        <v>160</v>
      </c>
    </row>
    <row r="2672" spans="1:6" x14ac:dyDescent="0.25">
      <c r="A2672" t="s">
        <v>6</v>
      </c>
      <c r="B2672">
        <v>2038</v>
      </c>
      <c r="C2672" t="s">
        <v>141</v>
      </c>
      <c r="D2672" t="s">
        <v>161</v>
      </c>
      <c r="E2672">
        <v>0.98499999999999999</v>
      </c>
      <c r="F2672" t="s">
        <v>162</v>
      </c>
    </row>
    <row r="2673" spans="1:6" x14ac:dyDescent="0.25">
      <c r="A2673" t="s">
        <v>6</v>
      </c>
      <c r="B2673">
        <v>2038</v>
      </c>
      <c r="C2673" t="s">
        <v>140</v>
      </c>
      <c r="D2673" t="s">
        <v>161</v>
      </c>
      <c r="E2673">
        <v>1.4999999999999999E-2</v>
      </c>
      <c r="F2673" t="s">
        <v>162</v>
      </c>
    </row>
    <row r="2674" spans="1:6" x14ac:dyDescent="0.25">
      <c r="A2674" t="s">
        <v>6</v>
      </c>
      <c r="B2674">
        <v>2038</v>
      </c>
      <c r="C2674" t="s">
        <v>141</v>
      </c>
      <c r="D2674" t="s">
        <v>163</v>
      </c>
      <c r="E2674">
        <v>0.98499999999999999</v>
      </c>
      <c r="F2674" t="s">
        <v>164</v>
      </c>
    </row>
    <row r="2675" spans="1:6" x14ac:dyDescent="0.25">
      <c r="A2675" t="s">
        <v>6</v>
      </c>
      <c r="B2675">
        <v>2038</v>
      </c>
      <c r="C2675" t="s">
        <v>140</v>
      </c>
      <c r="D2675" t="s">
        <v>163</v>
      </c>
      <c r="E2675">
        <v>1.4999999999999999E-2</v>
      </c>
      <c r="F2675" t="s">
        <v>164</v>
      </c>
    </row>
    <row r="2676" spans="1:6" x14ac:dyDescent="0.25">
      <c r="A2676" t="s">
        <v>6</v>
      </c>
      <c r="B2676">
        <v>2038</v>
      </c>
      <c r="C2676" t="s">
        <v>141</v>
      </c>
      <c r="D2676" t="s">
        <v>165</v>
      </c>
      <c r="E2676">
        <v>0.98499999999999999</v>
      </c>
      <c r="F2676" t="s">
        <v>166</v>
      </c>
    </row>
    <row r="2677" spans="1:6" x14ac:dyDescent="0.25">
      <c r="A2677" t="s">
        <v>6</v>
      </c>
      <c r="B2677">
        <v>2038</v>
      </c>
      <c r="C2677" t="s">
        <v>140</v>
      </c>
      <c r="D2677" t="s">
        <v>165</v>
      </c>
      <c r="E2677">
        <v>1.4999999999999999E-2</v>
      </c>
      <c r="F2677" t="s">
        <v>166</v>
      </c>
    </row>
    <row r="2678" spans="1:6" x14ac:dyDescent="0.25">
      <c r="A2678" t="s">
        <v>6</v>
      </c>
      <c r="B2678">
        <v>2038</v>
      </c>
      <c r="C2678" t="s">
        <v>91</v>
      </c>
      <c r="D2678" t="s">
        <v>167</v>
      </c>
      <c r="E2678">
        <v>0.95</v>
      </c>
      <c r="F2678" t="s">
        <v>168</v>
      </c>
    </row>
    <row r="2679" spans="1:6" x14ac:dyDescent="0.25">
      <c r="A2679" t="s">
        <v>6</v>
      </c>
      <c r="B2679">
        <v>2038</v>
      </c>
      <c r="C2679" t="s">
        <v>94</v>
      </c>
      <c r="D2679" t="s">
        <v>167</v>
      </c>
      <c r="E2679">
        <v>0.05</v>
      </c>
      <c r="F2679" t="s">
        <v>168</v>
      </c>
    </row>
    <row r="2680" spans="1:6" x14ac:dyDescent="0.25">
      <c r="A2680" t="s">
        <v>6</v>
      </c>
      <c r="B2680">
        <v>2038</v>
      </c>
      <c r="C2680" t="s">
        <v>91</v>
      </c>
      <c r="D2680" t="s">
        <v>169</v>
      </c>
      <c r="E2680">
        <v>0.95</v>
      </c>
      <c r="F2680" t="s">
        <v>170</v>
      </c>
    </row>
    <row r="2681" spans="1:6" x14ac:dyDescent="0.25">
      <c r="A2681" t="s">
        <v>6</v>
      </c>
      <c r="B2681">
        <v>2038</v>
      </c>
      <c r="C2681" t="s">
        <v>94</v>
      </c>
      <c r="D2681" t="s">
        <v>169</v>
      </c>
      <c r="E2681">
        <v>0.05</v>
      </c>
      <c r="F2681" t="s">
        <v>170</v>
      </c>
    </row>
    <row r="2682" spans="1:6" x14ac:dyDescent="0.25">
      <c r="A2682" t="s">
        <v>6</v>
      </c>
      <c r="B2682">
        <v>2038</v>
      </c>
      <c r="C2682" t="s">
        <v>91</v>
      </c>
      <c r="D2682" t="s">
        <v>171</v>
      </c>
      <c r="E2682">
        <v>0.95</v>
      </c>
      <c r="F2682" t="s">
        <v>172</v>
      </c>
    </row>
    <row r="2683" spans="1:6" x14ac:dyDescent="0.25">
      <c r="A2683" t="s">
        <v>6</v>
      </c>
      <c r="B2683">
        <v>2038</v>
      </c>
      <c r="C2683" t="s">
        <v>94</v>
      </c>
      <c r="D2683" t="s">
        <v>171</v>
      </c>
      <c r="E2683">
        <v>0.05</v>
      </c>
      <c r="F2683" t="s">
        <v>172</v>
      </c>
    </row>
    <row r="2684" spans="1:6" x14ac:dyDescent="0.25">
      <c r="A2684" t="s">
        <v>6</v>
      </c>
      <c r="B2684">
        <v>2038</v>
      </c>
      <c r="C2684" t="s">
        <v>91</v>
      </c>
      <c r="D2684" t="s">
        <v>173</v>
      </c>
      <c r="E2684">
        <v>0.95</v>
      </c>
      <c r="F2684" t="s">
        <v>174</v>
      </c>
    </row>
    <row r="2685" spans="1:6" x14ac:dyDescent="0.25">
      <c r="A2685" t="s">
        <v>6</v>
      </c>
      <c r="B2685">
        <v>2038</v>
      </c>
      <c r="C2685" t="s">
        <v>94</v>
      </c>
      <c r="D2685" t="s">
        <v>173</v>
      </c>
      <c r="E2685">
        <v>0.05</v>
      </c>
      <c r="F2685" t="s">
        <v>174</v>
      </c>
    </row>
    <row r="2686" spans="1:6" x14ac:dyDescent="0.25">
      <c r="A2686" t="s">
        <v>6</v>
      </c>
      <c r="B2686">
        <v>2038</v>
      </c>
      <c r="C2686" t="s">
        <v>91</v>
      </c>
      <c r="D2686" t="s">
        <v>175</v>
      </c>
      <c r="E2686">
        <v>0.95</v>
      </c>
      <c r="F2686" t="s">
        <v>176</v>
      </c>
    </row>
    <row r="2687" spans="1:6" x14ac:dyDescent="0.25">
      <c r="A2687" t="s">
        <v>6</v>
      </c>
      <c r="B2687">
        <v>2038</v>
      </c>
      <c r="C2687" t="s">
        <v>94</v>
      </c>
      <c r="D2687" t="s">
        <v>175</v>
      </c>
      <c r="E2687">
        <v>0.05</v>
      </c>
      <c r="F2687" t="s">
        <v>176</v>
      </c>
    </row>
    <row r="2688" spans="1:6" x14ac:dyDescent="0.25">
      <c r="A2688" t="s">
        <v>6</v>
      </c>
      <c r="B2688">
        <v>2038</v>
      </c>
      <c r="C2688" t="s">
        <v>91</v>
      </c>
      <c r="D2688" t="s">
        <v>177</v>
      </c>
      <c r="E2688">
        <v>0.95</v>
      </c>
      <c r="F2688" t="s">
        <v>178</v>
      </c>
    </row>
    <row r="2689" spans="1:6" x14ac:dyDescent="0.25">
      <c r="A2689" t="s">
        <v>6</v>
      </c>
      <c r="B2689">
        <v>2038</v>
      </c>
      <c r="C2689" t="s">
        <v>94</v>
      </c>
      <c r="D2689" t="s">
        <v>177</v>
      </c>
      <c r="E2689">
        <v>0.05</v>
      </c>
      <c r="F2689" t="s">
        <v>178</v>
      </c>
    </row>
    <row r="2690" spans="1:6" x14ac:dyDescent="0.25">
      <c r="A2690" t="s">
        <v>6</v>
      </c>
      <c r="B2690">
        <v>2038</v>
      </c>
      <c r="C2690" t="s">
        <v>91</v>
      </c>
      <c r="D2690" t="s">
        <v>179</v>
      </c>
      <c r="E2690">
        <v>0.95</v>
      </c>
      <c r="F2690" t="s">
        <v>180</v>
      </c>
    </row>
    <row r="2691" spans="1:6" x14ac:dyDescent="0.25">
      <c r="A2691" t="s">
        <v>6</v>
      </c>
      <c r="B2691">
        <v>2038</v>
      </c>
      <c r="C2691" t="s">
        <v>94</v>
      </c>
      <c r="D2691" t="s">
        <v>179</v>
      </c>
      <c r="E2691">
        <v>0.05</v>
      </c>
      <c r="F2691" t="s">
        <v>180</v>
      </c>
    </row>
    <row r="2692" spans="1:6" x14ac:dyDescent="0.25">
      <c r="A2692" t="s">
        <v>6</v>
      </c>
      <c r="B2692">
        <v>2038</v>
      </c>
      <c r="C2692" t="s">
        <v>91</v>
      </c>
      <c r="D2692" t="s">
        <v>181</v>
      </c>
      <c r="E2692">
        <v>0.95</v>
      </c>
      <c r="F2692" t="s">
        <v>182</v>
      </c>
    </row>
    <row r="2693" spans="1:6" x14ac:dyDescent="0.25">
      <c r="A2693" t="s">
        <v>6</v>
      </c>
      <c r="B2693">
        <v>2038</v>
      </c>
      <c r="C2693" t="s">
        <v>94</v>
      </c>
      <c r="D2693" t="s">
        <v>181</v>
      </c>
      <c r="E2693">
        <v>0.05</v>
      </c>
      <c r="F2693" t="s">
        <v>182</v>
      </c>
    </row>
    <row r="2694" spans="1:6" x14ac:dyDescent="0.25">
      <c r="A2694" t="s">
        <v>6</v>
      </c>
      <c r="B2694">
        <v>2038</v>
      </c>
      <c r="C2694" t="s">
        <v>91</v>
      </c>
      <c r="D2694" t="s">
        <v>183</v>
      </c>
      <c r="E2694">
        <v>0.95</v>
      </c>
      <c r="F2694" t="s">
        <v>184</v>
      </c>
    </row>
    <row r="2695" spans="1:6" x14ac:dyDescent="0.25">
      <c r="A2695" t="s">
        <v>6</v>
      </c>
      <c r="B2695">
        <v>2038</v>
      </c>
      <c r="C2695" t="s">
        <v>94</v>
      </c>
      <c r="D2695" t="s">
        <v>183</v>
      </c>
      <c r="E2695">
        <v>0.05</v>
      </c>
      <c r="F2695" t="s">
        <v>184</v>
      </c>
    </row>
    <row r="2696" spans="1:6" x14ac:dyDescent="0.25">
      <c r="A2696" t="s">
        <v>6</v>
      </c>
      <c r="B2696">
        <v>2038</v>
      </c>
      <c r="C2696" t="s">
        <v>19</v>
      </c>
      <c r="D2696" t="s">
        <v>185</v>
      </c>
      <c r="E2696">
        <v>0.97058823529411697</v>
      </c>
      <c r="F2696" t="s">
        <v>20</v>
      </c>
    </row>
    <row r="2697" spans="1:6" x14ac:dyDescent="0.25">
      <c r="A2697" t="s">
        <v>6</v>
      </c>
      <c r="B2697">
        <v>2038</v>
      </c>
      <c r="C2697" t="s">
        <v>21</v>
      </c>
      <c r="D2697" t="s">
        <v>185</v>
      </c>
      <c r="E2697">
        <v>2.94117647058823E-2</v>
      </c>
      <c r="F2697" t="s">
        <v>20</v>
      </c>
    </row>
    <row r="2698" spans="1:6" x14ac:dyDescent="0.25">
      <c r="A2698" t="s">
        <v>6</v>
      </c>
      <c r="B2698">
        <v>2038</v>
      </c>
      <c r="C2698" t="s">
        <v>186</v>
      </c>
      <c r="D2698" t="s">
        <v>187</v>
      </c>
      <c r="E2698">
        <v>0.97792560386473404</v>
      </c>
      <c r="F2698" t="s">
        <v>188</v>
      </c>
    </row>
    <row r="2699" spans="1:6" x14ac:dyDescent="0.25">
      <c r="A2699" t="s">
        <v>6</v>
      </c>
      <c r="B2699">
        <v>2038</v>
      </c>
      <c r="C2699" t="s">
        <v>19</v>
      </c>
      <c r="D2699" t="s">
        <v>187</v>
      </c>
      <c r="E2699">
        <v>2.2074396135265701E-2</v>
      </c>
      <c r="F2699" t="s">
        <v>188</v>
      </c>
    </row>
    <row r="2700" spans="1:6" x14ac:dyDescent="0.25">
      <c r="A2700" t="s">
        <v>6</v>
      </c>
      <c r="B2700">
        <v>2038</v>
      </c>
      <c r="C2700" t="s">
        <v>186</v>
      </c>
      <c r="D2700" t="s">
        <v>189</v>
      </c>
      <c r="E2700">
        <v>0.97792560386473404</v>
      </c>
      <c r="F2700" t="s">
        <v>190</v>
      </c>
    </row>
    <row r="2701" spans="1:6" x14ac:dyDescent="0.25">
      <c r="A2701" t="s">
        <v>6</v>
      </c>
      <c r="B2701">
        <v>2038</v>
      </c>
      <c r="C2701" t="s">
        <v>19</v>
      </c>
      <c r="D2701" t="s">
        <v>189</v>
      </c>
      <c r="E2701">
        <v>2.2074396135265701E-2</v>
      </c>
      <c r="F2701" t="s">
        <v>190</v>
      </c>
    </row>
    <row r="2702" spans="1:6" x14ac:dyDescent="0.25">
      <c r="A2702" t="s">
        <v>6</v>
      </c>
      <c r="B2702">
        <v>2038</v>
      </c>
      <c r="C2702" t="s">
        <v>186</v>
      </c>
      <c r="D2702" t="s">
        <v>191</v>
      </c>
      <c r="E2702">
        <v>0.97792560386473404</v>
      </c>
      <c r="F2702" t="s">
        <v>192</v>
      </c>
    </row>
    <row r="2703" spans="1:6" x14ac:dyDescent="0.25">
      <c r="A2703" t="s">
        <v>6</v>
      </c>
      <c r="B2703">
        <v>2038</v>
      </c>
      <c r="C2703" t="s">
        <v>19</v>
      </c>
      <c r="D2703" t="s">
        <v>191</v>
      </c>
      <c r="E2703">
        <v>2.2074396135265701E-2</v>
      </c>
      <c r="F2703" t="s">
        <v>192</v>
      </c>
    </row>
    <row r="2704" spans="1:6" x14ac:dyDescent="0.25">
      <c r="A2704" t="s">
        <v>6</v>
      </c>
      <c r="B2704">
        <v>2038</v>
      </c>
      <c r="C2704" t="s">
        <v>19</v>
      </c>
      <c r="D2704" t="s">
        <v>193</v>
      </c>
      <c r="E2704">
        <v>0.97792560386473404</v>
      </c>
      <c r="F2704" t="s">
        <v>194</v>
      </c>
    </row>
    <row r="2705" spans="1:6" x14ac:dyDescent="0.25">
      <c r="A2705" t="s">
        <v>6</v>
      </c>
      <c r="B2705">
        <v>2038</v>
      </c>
      <c r="C2705" t="s">
        <v>195</v>
      </c>
      <c r="D2705" t="s">
        <v>193</v>
      </c>
      <c r="E2705">
        <v>2.2074396135265701E-2</v>
      </c>
      <c r="F2705" t="s">
        <v>194</v>
      </c>
    </row>
    <row r="2706" spans="1:6" x14ac:dyDescent="0.25">
      <c r="A2706" t="s">
        <v>6</v>
      </c>
      <c r="B2706">
        <v>2038</v>
      </c>
      <c r="C2706" t="s">
        <v>22</v>
      </c>
      <c r="D2706" t="s">
        <v>196</v>
      </c>
      <c r="E2706">
        <v>0.98499999999999999</v>
      </c>
      <c r="F2706" t="s">
        <v>197</v>
      </c>
    </row>
    <row r="2707" spans="1:6" x14ac:dyDescent="0.25">
      <c r="A2707" t="s">
        <v>6</v>
      </c>
      <c r="B2707">
        <v>2038</v>
      </c>
      <c r="C2707" t="s">
        <v>19</v>
      </c>
      <c r="D2707" t="s">
        <v>196</v>
      </c>
      <c r="E2707">
        <v>1.4999999999999999E-2</v>
      </c>
      <c r="F2707" t="s">
        <v>197</v>
      </c>
    </row>
    <row r="2708" spans="1:6" x14ac:dyDescent="0.25">
      <c r="A2708" t="s">
        <v>6</v>
      </c>
      <c r="B2708">
        <v>2038</v>
      </c>
      <c r="C2708" t="s">
        <v>22</v>
      </c>
      <c r="D2708" t="s">
        <v>198</v>
      </c>
      <c r="E2708">
        <v>0.98499999999999999</v>
      </c>
      <c r="F2708" t="s">
        <v>23</v>
      </c>
    </row>
    <row r="2709" spans="1:6" x14ac:dyDescent="0.25">
      <c r="A2709" t="s">
        <v>6</v>
      </c>
      <c r="B2709">
        <v>2038</v>
      </c>
      <c r="C2709" t="s">
        <v>19</v>
      </c>
      <c r="D2709" t="s">
        <v>198</v>
      </c>
      <c r="E2709">
        <v>1.4999999999999999E-2</v>
      </c>
      <c r="F2709" t="s">
        <v>23</v>
      </c>
    </row>
    <row r="2710" spans="1:6" x14ac:dyDescent="0.25">
      <c r="A2710" t="s">
        <v>6</v>
      </c>
      <c r="B2710">
        <v>2038</v>
      </c>
      <c r="C2710" t="s">
        <v>22</v>
      </c>
      <c r="D2710" t="s">
        <v>199</v>
      </c>
      <c r="E2710">
        <v>0.98499999999999999</v>
      </c>
      <c r="F2710" t="s">
        <v>200</v>
      </c>
    </row>
    <row r="2711" spans="1:6" x14ac:dyDescent="0.25">
      <c r="A2711" t="s">
        <v>6</v>
      </c>
      <c r="B2711">
        <v>2038</v>
      </c>
      <c r="C2711" t="s">
        <v>19</v>
      </c>
      <c r="D2711" t="s">
        <v>199</v>
      </c>
      <c r="E2711">
        <v>1.4999999999999999E-2</v>
      </c>
      <c r="F2711" t="s">
        <v>200</v>
      </c>
    </row>
    <row r="2712" spans="1:6" x14ac:dyDescent="0.25">
      <c r="A2712" t="s">
        <v>6</v>
      </c>
      <c r="B2712">
        <v>2038</v>
      </c>
      <c r="C2712" t="s">
        <v>24</v>
      </c>
      <c r="D2712" t="s">
        <v>201</v>
      </c>
      <c r="E2712">
        <v>0.97058823529411697</v>
      </c>
      <c r="F2712" t="s">
        <v>25</v>
      </c>
    </row>
    <row r="2713" spans="1:6" x14ac:dyDescent="0.25">
      <c r="A2713" t="s">
        <v>6</v>
      </c>
      <c r="B2713">
        <v>2038</v>
      </c>
      <c r="C2713" t="s">
        <v>19</v>
      </c>
      <c r="D2713" t="s">
        <v>201</v>
      </c>
      <c r="E2713">
        <v>2.94117647058823E-2</v>
      </c>
      <c r="F2713" t="s">
        <v>25</v>
      </c>
    </row>
    <row r="2714" spans="1:6" x14ac:dyDescent="0.25">
      <c r="A2714" t="s">
        <v>6</v>
      </c>
      <c r="B2714">
        <v>2038</v>
      </c>
      <c r="C2714" t="s">
        <v>186</v>
      </c>
      <c r="D2714" t="s">
        <v>202</v>
      </c>
      <c r="E2714">
        <v>0.98499999999999999</v>
      </c>
      <c r="F2714" t="s">
        <v>203</v>
      </c>
    </row>
    <row r="2715" spans="1:6" x14ac:dyDescent="0.25">
      <c r="A2715" t="s">
        <v>6</v>
      </c>
      <c r="B2715">
        <v>2038</v>
      </c>
      <c r="C2715" t="s">
        <v>19</v>
      </c>
      <c r="D2715" t="s">
        <v>202</v>
      </c>
      <c r="E2715">
        <v>1.4999999999999999E-2</v>
      </c>
      <c r="F2715" t="s">
        <v>203</v>
      </c>
    </row>
    <row r="2716" spans="1:6" x14ac:dyDescent="0.25">
      <c r="A2716" t="s">
        <v>6</v>
      </c>
      <c r="B2716">
        <v>2038</v>
      </c>
      <c r="C2716" t="s">
        <v>186</v>
      </c>
      <c r="D2716" t="s">
        <v>204</v>
      </c>
      <c r="E2716">
        <v>0.98499999999999999</v>
      </c>
      <c r="F2716" t="s">
        <v>205</v>
      </c>
    </row>
    <row r="2717" spans="1:6" x14ac:dyDescent="0.25">
      <c r="A2717" t="s">
        <v>6</v>
      </c>
      <c r="B2717">
        <v>2038</v>
      </c>
      <c r="C2717" t="s">
        <v>19</v>
      </c>
      <c r="D2717" t="s">
        <v>204</v>
      </c>
      <c r="E2717">
        <v>1.4999999999999999E-2</v>
      </c>
      <c r="F2717" t="s">
        <v>205</v>
      </c>
    </row>
    <row r="2718" spans="1:6" x14ac:dyDescent="0.25">
      <c r="A2718" t="s">
        <v>6</v>
      </c>
      <c r="B2718">
        <v>2038</v>
      </c>
      <c r="C2718" t="s">
        <v>186</v>
      </c>
      <c r="D2718" t="s">
        <v>206</v>
      </c>
      <c r="E2718">
        <v>0.98499999999999999</v>
      </c>
      <c r="F2718" t="s">
        <v>207</v>
      </c>
    </row>
    <row r="2719" spans="1:6" x14ac:dyDescent="0.25">
      <c r="A2719" t="s">
        <v>6</v>
      </c>
      <c r="B2719">
        <v>2038</v>
      </c>
      <c r="C2719" t="s">
        <v>19</v>
      </c>
      <c r="D2719" t="s">
        <v>206</v>
      </c>
      <c r="E2719">
        <v>1.4999999999999999E-2</v>
      </c>
      <c r="F2719" t="s">
        <v>207</v>
      </c>
    </row>
    <row r="2720" spans="1:6" x14ac:dyDescent="0.25">
      <c r="A2720" t="s">
        <v>6</v>
      </c>
      <c r="B2720">
        <v>2038</v>
      </c>
      <c r="C2720" t="s">
        <v>26</v>
      </c>
      <c r="D2720" t="s">
        <v>208</v>
      </c>
      <c r="E2720">
        <v>0.95</v>
      </c>
      <c r="F2720" t="s">
        <v>27</v>
      </c>
    </row>
    <row r="2721" spans="1:6" x14ac:dyDescent="0.25">
      <c r="A2721" t="s">
        <v>6</v>
      </c>
      <c r="B2721">
        <v>2038</v>
      </c>
      <c r="C2721" t="s">
        <v>28</v>
      </c>
      <c r="D2721" t="s">
        <v>208</v>
      </c>
      <c r="E2721">
        <v>0.05</v>
      </c>
      <c r="F2721" t="s">
        <v>27</v>
      </c>
    </row>
    <row r="2722" spans="1:6" x14ac:dyDescent="0.25">
      <c r="A2722" t="s">
        <v>6</v>
      </c>
      <c r="B2722">
        <v>2038</v>
      </c>
      <c r="C2722" t="s">
        <v>26</v>
      </c>
      <c r="D2722" t="s">
        <v>209</v>
      </c>
      <c r="E2722">
        <v>0.95</v>
      </c>
      <c r="F2722" t="s">
        <v>210</v>
      </c>
    </row>
    <row r="2723" spans="1:6" x14ac:dyDescent="0.25">
      <c r="A2723" t="s">
        <v>6</v>
      </c>
      <c r="B2723">
        <v>2038</v>
      </c>
      <c r="C2723" t="s">
        <v>28</v>
      </c>
      <c r="D2723" t="s">
        <v>209</v>
      </c>
      <c r="E2723">
        <v>0.05</v>
      </c>
      <c r="F2723" t="s">
        <v>210</v>
      </c>
    </row>
    <row r="2724" spans="1:6" x14ac:dyDescent="0.25">
      <c r="A2724" t="s">
        <v>6</v>
      </c>
      <c r="B2724">
        <v>2038</v>
      </c>
      <c r="C2724" t="s">
        <v>26</v>
      </c>
      <c r="D2724" t="s">
        <v>211</v>
      </c>
      <c r="E2724">
        <v>0.95</v>
      </c>
      <c r="F2724" t="s">
        <v>212</v>
      </c>
    </row>
    <row r="2725" spans="1:6" x14ac:dyDescent="0.25">
      <c r="A2725" t="s">
        <v>6</v>
      </c>
      <c r="B2725">
        <v>2038</v>
      </c>
      <c r="C2725" t="s">
        <v>28</v>
      </c>
      <c r="D2725" t="s">
        <v>211</v>
      </c>
      <c r="E2725">
        <v>0.05</v>
      </c>
      <c r="F2725" t="s">
        <v>212</v>
      </c>
    </row>
    <row r="2726" spans="1:6" x14ac:dyDescent="0.25">
      <c r="A2726" t="s">
        <v>6</v>
      </c>
      <c r="B2726">
        <v>2038</v>
      </c>
      <c r="C2726" t="s">
        <v>26</v>
      </c>
      <c r="D2726" t="s">
        <v>213</v>
      </c>
      <c r="E2726">
        <v>0.95</v>
      </c>
      <c r="F2726" t="s">
        <v>214</v>
      </c>
    </row>
    <row r="2727" spans="1:6" x14ac:dyDescent="0.25">
      <c r="A2727" t="s">
        <v>6</v>
      </c>
      <c r="B2727">
        <v>2038</v>
      </c>
      <c r="C2727" t="s">
        <v>28</v>
      </c>
      <c r="D2727" t="s">
        <v>213</v>
      </c>
      <c r="E2727">
        <v>0.05</v>
      </c>
      <c r="F2727" t="s">
        <v>214</v>
      </c>
    </row>
    <row r="2728" spans="1:6" x14ac:dyDescent="0.25">
      <c r="A2728" t="s">
        <v>6</v>
      </c>
      <c r="B2728">
        <v>2038</v>
      </c>
      <c r="C2728" t="s">
        <v>26</v>
      </c>
      <c r="D2728" t="s">
        <v>215</v>
      </c>
      <c r="E2728">
        <v>0.95</v>
      </c>
      <c r="F2728" t="s">
        <v>216</v>
      </c>
    </row>
    <row r="2729" spans="1:6" x14ac:dyDescent="0.25">
      <c r="A2729" t="s">
        <v>6</v>
      </c>
      <c r="B2729">
        <v>2038</v>
      </c>
      <c r="C2729" t="s">
        <v>28</v>
      </c>
      <c r="D2729" t="s">
        <v>215</v>
      </c>
      <c r="E2729">
        <v>0.05</v>
      </c>
      <c r="F2729" t="s">
        <v>216</v>
      </c>
    </row>
    <row r="2730" spans="1:6" x14ac:dyDescent="0.25">
      <c r="A2730" t="s">
        <v>6</v>
      </c>
      <c r="B2730">
        <v>2038</v>
      </c>
      <c r="C2730" t="s">
        <v>26</v>
      </c>
      <c r="D2730" t="s">
        <v>45</v>
      </c>
      <c r="E2730">
        <v>0.95</v>
      </c>
      <c r="F2730" t="s">
        <v>46</v>
      </c>
    </row>
    <row r="2731" spans="1:6" x14ac:dyDescent="0.25">
      <c r="A2731" t="s">
        <v>6</v>
      </c>
      <c r="B2731">
        <v>2038</v>
      </c>
      <c r="C2731" t="s">
        <v>28</v>
      </c>
      <c r="D2731" t="s">
        <v>45</v>
      </c>
      <c r="E2731">
        <v>0.05</v>
      </c>
      <c r="F2731" t="s">
        <v>46</v>
      </c>
    </row>
    <row r="2732" spans="1:6" x14ac:dyDescent="0.25">
      <c r="A2732" t="s">
        <v>6</v>
      </c>
      <c r="B2732">
        <v>2038</v>
      </c>
      <c r="C2732" t="s">
        <v>26</v>
      </c>
      <c r="D2732" t="s">
        <v>47</v>
      </c>
      <c r="E2732">
        <v>0.95</v>
      </c>
      <c r="F2732" t="s">
        <v>48</v>
      </c>
    </row>
    <row r="2733" spans="1:6" x14ac:dyDescent="0.25">
      <c r="A2733" t="s">
        <v>6</v>
      </c>
      <c r="B2733">
        <v>2038</v>
      </c>
      <c r="C2733" t="s">
        <v>28</v>
      </c>
      <c r="D2733" t="s">
        <v>47</v>
      </c>
      <c r="E2733">
        <v>0.05</v>
      </c>
      <c r="F2733" t="s">
        <v>48</v>
      </c>
    </row>
    <row r="2734" spans="1:6" x14ac:dyDescent="0.25">
      <c r="A2734" t="s">
        <v>6</v>
      </c>
      <c r="B2734">
        <v>2038</v>
      </c>
      <c r="C2734" t="s">
        <v>26</v>
      </c>
      <c r="D2734" t="s">
        <v>49</v>
      </c>
      <c r="E2734">
        <v>0.95</v>
      </c>
      <c r="F2734" t="s">
        <v>50</v>
      </c>
    </row>
    <row r="2735" spans="1:6" x14ac:dyDescent="0.25">
      <c r="A2735" t="s">
        <v>6</v>
      </c>
      <c r="B2735">
        <v>2038</v>
      </c>
      <c r="C2735" t="s">
        <v>28</v>
      </c>
      <c r="D2735" t="s">
        <v>49</v>
      </c>
      <c r="E2735">
        <v>0.05</v>
      </c>
      <c r="F2735" t="s">
        <v>50</v>
      </c>
    </row>
    <row r="2736" spans="1:6" x14ac:dyDescent="0.25">
      <c r="A2736" t="s">
        <v>6</v>
      </c>
      <c r="B2736">
        <v>2038</v>
      </c>
      <c r="C2736" t="s">
        <v>26</v>
      </c>
      <c r="D2736" t="s">
        <v>51</v>
      </c>
      <c r="E2736">
        <v>0.95</v>
      </c>
      <c r="F2736" t="s">
        <v>52</v>
      </c>
    </row>
    <row r="2737" spans="1:6" x14ac:dyDescent="0.25">
      <c r="A2737" t="s">
        <v>6</v>
      </c>
      <c r="B2737">
        <v>2038</v>
      </c>
      <c r="C2737" t="s">
        <v>28</v>
      </c>
      <c r="D2737" t="s">
        <v>51</v>
      </c>
      <c r="E2737">
        <v>0.05</v>
      </c>
      <c r="F2737" t="s">
        <v>52</v>
      </c>
    </row>
    <row r="2738" spans="1:6" x14ac:dyDescent="0.25">
      <c r="A2738" t="s">
        <v>6</v>
      </c>
      <c r="B2738">
        <v>2038</v>
      </c>
      <c r="C2738" t="s">
        <v>29</v>
      </c>
      <c r="D2738" t="s">
        <v>53</v>
      </c>
      <c r="E2738">
        <v>0.97058823529411697</v>
      </c>
      <c r="F2738" t="s">
        <v>30</v>
      </c>
    </row>
    <row r="2739" spans="1:6" x14ac:dyDescent="0.25">
      <c r="A2739" t="s">
        <v>6</v>
      </c>
      <c r="B2739">
        <v>2038</v>
      </c>
      <c r="C2739" t="s">
        <v>31</v>
      </c>
      <c r="D2739" t="s">
        <v>53</v>
      </c>
      <c r="E2739">
        <v>2.94117647058823E-2</v>
      </c>
      <c r="F2739" t="s">
        <v>30</v>
      </c>
    </row>
    <row r="2740" spans="1:6" x14ac:dyDescent="0.25">
      <c r="A2740" t="s">
        <v>6</v>
      </c>
      <c r="B2740">
        <v>2038</v>
      </c>
      <c r="C2740" t="s">
        <v>54</v>
      </c>
      <c r="D2740" t="s">
        <v>55</v>
      </c>
      <c r="E2740">
        <v>0.97792560386473404</v>
      </c>
      <c r="F2740" t="s">
        <v>56</v>
      </c>
    </row>
    <row r="2741" spans="1:6" x14ac:dyDescent="0.25">
      <c r="A2741" t="s">
        <v>6</v>
      </c>
      <c r="B2741">
        <v>2038</v>
      </c>
      <c r="C2741" t="s">
        <v>31</v>
      </c>
      <c r="D2741" t="s">
        <v>55</v>
      </c>
      <c r="E2741">
        <v>2.2074396135265701E-2</v>
      </c>
      <c r="F2741" t="s">
        <v>56</v>
      </c>
    </row>
    <row r="2742" spans="1:6" x14ac:dyDescent="0.25">
      <c r="A2742" t="s">
        <v>6</v>
      </c>
      <c r="B2742">
        <v>2038</v>
      </c>
      <c r="C2742" t="s">
        <v>54</v>
      </c>
      <c r="D2742" t="s">
        <v>57</v>
      </c>
      <c r="E2742">
        <v>0.97792560386473404</v>
      </c>
      <c r="F2742" t="s">
        <v>58</v>
      </c>
    </row>
    <row r="2743" spans="1:6" x14ac:dyDescent="0.25">
      <c r="A2743" t="s">
        <v>6</v>
      </c>
      <c r="B2743">
        <v>2038</v>
      </c>
      <c r="C2743" t="s">
        <v>31</v>
      </c>
      <c r="D2743" t="s">
        <v>57</v>
      </c>
      <c r="E2743">
        <v>2.2074396135265701E-2</v>
      </c>
      <c r="F2743" t="s">
        <v>58</v>
      </c>
    </row>
    <row r="2744" spans="1:6" x14ac:dyDescent="0.25">
      <c r="A2744" t="s">
        <v>6</v>
      </c>
      <c r="B2744">
        <v>2038</v>
      </c>
      <c r="C2744" t="s">
        <v>54</v>
      </c>
      <c r="D2744" t="s">
        <v>59</v>
      </c>
      <c r="E2744">
        <v>0.97792560386473404</v>
      </c>
      <c r="F2744" t="s">
        <v>60</v>
      </c>
    </row>
    <row r="2745" spans="1:6" x14ac:dyDescent="0.25">
      <c r="A2745" t="s">
        <v>6</v>
      </c>
      <c r="B2745">
        <v>2038</v>
      </c>
      <c r="C2745" t="s">
        <v>31</v>
      </c>
      <c r="D2745" t="s">
        <v>59</v>
      </c>
      <c r="E2745">
        <v>2.2074396135265701E-2</v>
      </c>
      <c r="F2745" t="s">
        <v>60</v>
      </c>
    </row>
    <row r="2746" spans="1:6" x14ac:dyDescent="0.25">
      <c r="A2746" t="s">
        <v>6</v>
      </c>
      <c r="B2746">
        <v>2038</v>
      </c>
      <c r="C2746" t="s">
        <v>31</v>
      </c>
      <c r="D2746" t="s">
        <v>61</v>
      </c>
      <c r="E2746">
        <v>0.97792560386473404</v>
      </c>
      <c r="F2746" t="s">
        <v>32</v>
      </c>
    </row>
    <row r="2747" spans="1:6" x14ac:dyDescent="0.25">
      <c r="A2747" t="s">
        <v>6</v>
      </c>
      <c r="B2747">
        <v>2038</v>
      </c>
      <c r="C2747" t="s">
        <v>33</v>
      </c>
      <c r="D2747" t="s">
        <v>61</v>
      </c>
      <c r="E2747">
        <v>2.2074396135265701E-2</v>
      </c>
      <c r="F2747" t="s">
        <v>32</v>
      </c>
    </row>
    <row r="2748" spans="1:6" x14ac:dyDescent="0.25">
      <c r="A2748" t="s">
        <v>6</v>
      </c>
      <c r="B2748">
        <v>2038</v>
      </c>
      <c r="C2748" t="s">
        <v>34</v>
      </c>
      <c r="D2748" t="s">
        <v>62</v>
      </c>
      <c r="E2748">
        <v>0.98499999999999999</v>
      </c>
      <c r="F2748" t="s">
        <v>35</v>
      </c>
    </row>
    <row r="2749" spans="1:6" x14ac:dyDescent="0.25">
      <c r="A2749" t="s">
        <v>6</v>
      </c>
      <c r="B2749">
        <v>2038</v>
      </c>
      <c r="C2749" t="s">
        <v>31</v>
      </c>
      <c r="D2749" t="s">
        <v>62</v>
      </c>
      <c r="E2749">
        <v>1.4999999999999999E-2</v>
      </c>
      <c r="F2749" t="s">
        <v>35</v>
      </c>
    </row>
    <row r="2750" spans="1:6" x14ac:dyDescent="0.25">
      <c r="A2750" t="s">
        <v>6</v>
      </c>
      <c r="B2750">
        <v>2038</v>
      </c>
      <c r="C2750" t="s">
        <v>34</v>
      </c>
      <c r="D2750" t="s">
        <v>63</v>
      </c>
      <c r="E2750">
        <v>0.98499999999999999</v>
      </c>
      <c r="F2750" t="s">
        <v>64</v>
      </c>
    </row>
    <row r="2751" spans="1:6" x14ac:dyDescent="0.25">
      <c r="A2751" t="s">
        <v>6</v>
      </c>
      <c r="B2751">
        <v>2038</v>
      </c>
      <c r="C2751" t="s">
        <v>31</v>
      </c>
      <c r="D2751" t="s">
        <v>63</v>
      </c>
      <c r="E2751">
        <v>1.4999999999999999E-2</v>
      </c>
      <c r="F2751" t="s">
        <v>64</v>
      </c>
    </row>
    <row r="2752" spans="1:6" x14ac:dyDescent="0.25">
      <c r="A2752" t="s">
        <v>6</v>
      </c>
      <c r="B2752">
        <v>2038</v>
      </c>
      <c r="C2752" t="s">
        <v>34</v>
      </c>
      <c r="D2752" t="s">
        <v>65</v>
      </c>
      <c r="E2752">
        <v>0.98499999999999999</v>
      </c>
      <c r="F2752" t="s">
        <v>66</v>
      </c>
    </row>
    <row r="2753" spans="1:6" x14ac:dyDescent="0.25">
      <c r="A2753" t="s">
        <v>6</v>
      </c>
      <c r="B2753">
        <v>2038</v>
      </c>
      <c r="C2753" t="s">
        <v>31</v>
      </c>
      <c r="D2753" t="s">
        <v>65</v>
      </c>
      <c r="E2753">
        <v>1.4999999999999999E-2</v>
      </c>
      <c r="F2753" t="s">
        <v>66</v>
      </c>
    </row>
    <row r="2754" spans="1:6" x14ac:dyDescent="0.25">
      <c r="A2754" t="s">
        <v>6</v>
      </c>
      <c r="B2754">
        <v>2038</v>
      </c>
      <c r="C2754" t="s">
        <v>36</v>
      </c>
      <c r="D2754" t="s">
        <v>67</v>
      </c>
      <c r="E2754">
        <v>0.97058823529411697</v>
      </c>
      <c r="F2754" t="s">
        <v>37</v>
      </c>
    </row>
    <row r="2755" spans="1:6" x14ac:dyDescent="0.25">
      <c r="A2755" t="s">
        <v>6</v>
      </c>
      <c r="B2755">
        <v>2038</v>
      </c>
      <c r="C2755" t="s">
        <v>31</v>
      </c>
      <c r="D2755" t="s">
        <v>67</v>
      </c>
      <c r="E2755">
        <v>2.94117647058823E-2</v>
      </c>
      <c r="F2755" t="s">
        <v>37</v>
      </c>
    </row>
    <row r="2756" spans="1:6" x14ac:dyDescent="0.25">
      <c r="A2756" t="s">
        <v>6</v>
      </c>
      <c r="B2756">
        <v>2038</v>
      </c>
      <c r="C2756" t="s">
        <v>54</v>
      </c>
      <c r="D2756" t="s">
        <v>68</v>
      </c>
      <c r="E2756">
        <v>0.98499999999999999</v>
      </c>
      <c r="F2756" t="s">
        <v>69</v>
      </c>
    </row>
    <row r="2757" spans="1:6" x14ac:dyDescent="0.25">
      <c r="A2757" t="s">
        <v>6</v>
      </c>
      <c r="B2757">
        <v>2038</v>
      </c>
      <c r="C2757" t="s">
        <v>31</v>
      </c>
      <c r="D2757" t="s">
        <v>68</v>
      </c>
      <c r="E2757">
        <v>1.4999999999999999E-2</v>
      </c>
      <c r="F2757" t="s">
        <v>69</v>
      </c>
    </row>
    <row r="2758" spans="1:6" x14ac:dyDescent="0.25">
      <c r="A2758" t="s">
        <v>6</v>
      </c>
      <c r="B2758">
        <v>2038</v>
      </c>
      <c r="C2758" t="s">
        <v>54</v>
      </c>
      <c r="D2758" t="s">
        <v>70</v>
      </c>
      <c r="E2758">
        <v>0.98499999999999999</v>
      </c>
      <c r="F2758" t="s">
        <v>71</v>
      </c>
    </row>
    <row r="2759" spans="1:6" x14ac:dyDescent="0.25">
      <c r="A2759" t="s">
        <v>6</v>
      </c>
      <c r="B2759">
        <v>2038</v>
      </c>
      <c r="C2759" t="s">
        <v>31</v>
      </c>
      <c r="D2759" t="s">
        <v>70</v>
      </c>
      <c r="E2759">
        <v>1.4999999999999999E-2</v>
      </c>
      <c r="F2759" t="s">
        <v>71</v>
      </c>
    </row>
    <row r="2760" spans="1:6" x14ac:dyDescent="0.25">
      <c r="A2760" t="s">
        <v>6</v>
      </c>
      <c r="B2760">
        <v>2038</v>
      </c>
      <c r="C2760" t="s">
        <v>54</v>
      </c>
      <c r="D2760" t="s">
        <v>72</v>
      </c>
      <c r="E2760">
        <v>0.98499999999999999</v>
      </c>
      <c r="F2760" t="s">
        <v>73</v>
      </c>
    </row>
    <row r="2761" spans="1:6" x14ac:dyDescent="0.25">
      <c r="A2761" t="s">
        <v>6</v>
      </c>
      <c r="B2761">
        <v>2038</v>
      </c>
      <c r="C2761" t="s">
        <v>31</v>
      </c>
      <c r="D2761" t="s">
        <v>72</v>
      </c>
      <c r="E2761">
        <v>1.4999999999999999E-2</v>
      </c>
      <c r="F2761" t="s">
        <v>73</v>
      </c>
    </row>
    <row r="2762" spans="1:6" x14ac:dyDescent="0.25">
      <c r="A2762" t="s">
        <v>6</v>
      </c>
      <c r="B2762">
        <v>2038</v>
      </c>
      <c r="C2762" t="s">
        <v>38</v>
      </c>
      <c r="D2762" t="s">
        <v>74</v>
      </c>
      <c r="E2762">
        <v>0.95</v>
      </c>
      <c r="F2762" t="s">
        <v>39</v>
      </c>
    </row>
    <row r="2763" spans="1:6" x14ac:dyDescent="0.25">
      <c r="A2763" t="s">
        <v>6</v>
      </c>
      <c r="B2763">
        <v>2038</v>
      </c>
      <c r="C2763" t="s">
        <v>40</v>
      </c>
      <c r="D2763" t="s">
        <v>74</v>
      </c>
      <c r="E2763">
        <v>0.05</v>
      </c>
      <c r="F2763" t="s">
        <v>39</v>
      </c>
    </row>
    <row r="2764" spans="1:6" x14ac:dyDescent="0.25">
      <c r="A2764" t="s">
        <v>6</v>
      </c>
      <c r="B2764">
        <v>2038</v>
      </c>
      <c r="C2764" t="s">
        <v>38</v>
      </c>
      <c r="D2764" t="s">
        <v>75</v>
      </c>
      <c r="E2764">
        <v>0.95</v>
      </c>
      <c r="F2764" t="s">
        <v>76</v>
      </c>
    </row>
    <row r="2765" spans="1:6" x14ac:dyDescent="0.25">
      <c r="A2765" t="s">
        <v>6</v>
      </c>
      <c r="B2765">
        <v>2038</v>
      </c>
      <c r="C2765" t="s">
        <v>40</v>
      </c>
      <c r="D2765" t="s">
        <v>75</v>
      </c>
      <c r="E2765">
        <v>0.05</v>
      </c>
      <c r="F2765" t="s">
        <v>76</v>
      </c>
    </row>
    <row r="2766" spans="1:6" x14ac:dyDescent="0.25">
      <c r="A2766" t="s">
        <v>6</v>
      </c>
      <c r="B2766">
        <v>2038</v>
      </c>
      <c r="C2766" t="s">
        <v>38</v>
      </c>
      <c r="D2766" t="s">
        <v>77</v>
      </c>
      <c r="E2766">
        <v>0.95</v>
      </c>
      <c r="F2766" t="s">
        <v>78</v>
      </c>
    </row>
    <row r="2767" spans="1:6" x14ac:dyDescent="0.25">
      <c r="A2767" t="s">
        <v>6</v>
      </c>
      <c r="B2767">
        <v>2038</v>
      </c>
      <c r="C2767" t="s">
        <v>40</v>
      </c>
      <c r="D2767" t="s">
        <v>77</v>
      </c>
      <c r="E2767">
        <v>0.05</v>
      </c>
      <c r="F2767" t="s">
        <v>78</v>
      </c>
    </row>
    <row r="2768" spans="1:6" x14ac:dyDescent="0.25">
      <c r="A2768" t="s">
        <v>6</v>
      </c>
      <c r="B2768">
        <v>2038</v>
      </c>
      <c r="C2768" t="s">
        <v>38</v>
      </c>
      <c r="D2768" t="s">
        <v>79</v>
      </c>
      <c r="E2768">
        <v>0.95</v>
      </c>
      <c r="F2768" t="s">
        <v>80</v>
      </c>
    </row>
    <row r="2769" spans="1:6" x14ac:dyDescent="0.25">
      <c r="A2769" t="s">
        <v>6</v>
      </c>
      <c r="B2769">
        <v>2038</v>
      </c>
      <c r="C2769" t="s">
        <v>40</v>
      </c>
      <c r="D2769" t="s">
        <v>79</v>
      </c>
      <c r="E2769">
        <v>0.05</v>
      </c>
      <c r="F2769" t="s">
        <v>80</v>
      </c>
    </row>
    <row r="2770" spans="1:6" x14ac:dyDescent="0.25">
      <c r="A2770" t="s">
        <v>6</v>
      </c>
      <c r="B2770">
        <v>2038</v>
      </c>
      <c r="C2770" t="s">
        <v>38</v>
      </c>
      <c r="D2770" t="s">
        <v>81</v>
      </c>
      <c r="E2770">
        <v>0.95</v>
      </c>
      <c r="F2770" t="s">
        <v>82</v>
      </c>
    </row>
    <row r="2771" spans="1:6" x14ac:dyDescent="0.25">
      <c r="A2771" t="s">
        <v>6</v>
      </c>
      <c r="B2771">
        <v>2038</v>
      </c>
      <c r="C2771" t="s">
        <v>40</v>
      </c>
      <c r="D2771" t="s">
        <v>81</v>
      </c>
      <c r="E2771">
        <v>0.05</v>
      </c>
      <c r="F2771" t="s">
        <v>82</v>
      </c>
    </row>
    <row r="2772" spans="1:6" x14ac:dyDescent="0.25">
      <c r="A2772" t="s">
        <v>6</v>
      </c>
      <c r="B2772">
        <v>2038</v>
      </c>
      <c r="C2772" t="s">
        <v>38</v>
      </c>
      <c r="D2772" t="s">
        <v>83</v>
      </c>
      <c r="E2772">
        <v>0.95</v>
      </c>
      <c r="F2772" t="s">
        <v>84</v>
      </c>
    </row>
    <row r="2773" spans="1:6" x14ac:dyDescent="0.25">
      <c r="A2773" t="s">
        <v>6</v>
      </c>
      <c r="B2773">
        <v>2038</v>
      </c>
      <c r="C2773" t="s">
        <v>40</v>
      </c>
      <c r="D2773" t="s">
        <v>83</v>
      </c>
      <c r="E2773">
        <v>0.05</v>
      </c>
      <c r="F2773" t="s">
        <v>84</v>
      </c>
    </row>
    <row r="2774" spans="1:6" x14ac:dyDescent="0.25">
      <c r="A2774" t="s">
        <v>6</v>
      </c>
      <c r="B2774">
        <v>2038</v>
      </c>
      <c r="C2774" t="s">
        <v>38</v>
      </c>
      <c r="D2774" t="s">
        <v>85</v>
      </c>
      <c r="E2774">
        <v>0.95</v>
      </c>
      <c r="F2774" t="s">
        <v>86</v>
      </c>
    </row>
    <row r="2775" spans="1:6" x14ac:dyDescent="0.25">
      <c r="A2775" t="s">
        <v>6</v>
      </c>
      <c r="B2775">
        <v>2038</v>
      </c>
      <c r="C2775" t="s">
        <v>40</v>
      </c>
      <c r="D2775" t="s">
        <v>85</v>
      </c>
      <c r="E2775">
        <v>0.05</v>
      </c>
      <c r="F2775" t="s">
        <v>86</v>
      </c>
    </row>
    <row r="2776" spans="1:6" x14ac:dyDescent="0.25">
      <c r="A2776" t="s">
        <v>6</v>
      </c>
      <c r="B2776">
        <v>2038</v>
      </c>
      <c r="C2776" t="s">
        <v>38</v>
      </c>
      <c r="D2776" t="s">
        <v>87</v>
      </c>
      <c r="E2776">
        <v>0.95</v>
      </c>
      <c r="F2776" t="s">
        <v>88</v>
      </c>
    </row>
    <row r="2777" spans="1:6" x14ac:dyDescent="0.25">
      <c r="A2777" t="s">
        <v>6</v>
      </c>
      <c r="B2777">
        <v>2038</v>
      </c>
      <c r="C2777" t="s">
        <v>40</v>
      </c>
      <c r="D2777" t="s">
        <v>87</v>
      </c>
      <c r="E2777">
        <v>0.05</v>
      </c>
      <c r="F2777" t="s">
        <v>88</v>
      </c>
    </row>
    <row r="2778" spans="1:6" x14ac:dyDescent="0.25">
      <c r="A2778" t="s">
        <v>6</v>
      </c>
      <c r="B2778">
        <v>2038</v>
      </c>
      <c r="C2778" t="s">
        <v>38</v>
      </c>
      <c r="D2778" t="s">
        <v>89</v>
      </c>
      <c r="E2778">
        <v>0.95</v>
      </c>
      <c r="F2778" t="s">
        <v>90</v>
      </c>
    </row>
    <row r="2779" spans="1:6" x14ac:dyDescent="0.25">
      <c r="A2779" t="s">
        <v>6</v>
      </c>
      <c r="B2779">
        <v>2038</v>
      </c>
      <c r="C2779" t="s">
        <v>40</v>
      </c>
      <c r="D2779" t="s">
        <v>89</v>
      </c>
      <c r="E2779">
        <v>0.05</v>
      </c>
      <c r="F2779" t="s">
        <v>90</v>
      </c>
    </row>
    <row r="2780" spans="1:6" x14ac:dyDescent="0.25">
      <c r="A2780" t="s">
        <v>6</v>
      </c>
      <c r="B2780">
        <v>2038</v>
      </c>
      <c r="C2780" t="s">
        <v>91</v>
      </c>
      <c r="D2780" t="s">
        <v>92</v>
      </c>
      <c r="E2780">
        <v>0.95</v>
      </c>
      <c r="F2780" t="s">
        <v>93</v>
      </c>
    </row>
    <row r="2781" spans="1:6" x14ac:dyDescent="0.25">
      <c r="A2781" t="s">
        <v>6</v>
      </c>
      <c r="B2781">
        <v>2038</v>
      </c>
      <c r="C2781" t="s">
        <v>94</v>
      </c>
      <c r="D2781" t="s">
        <v>92</v>
      </c>
      <c r="E2781">
        <v>0.05</v>
      </c>
      <c r="F2781" t="s">
        <v>93</v>
      </c>
    </row>
    <row r="2782" spans="1:6" x14ac:dyDescent="0.25">
      <c r="A2782" t="s">
        <v>6</v>
      </c>
      <c r="B2782">
        <v>2038</v>
      </c>
      <c r="C2782" t="s">
        <v>91</v>
      </c>
      <c r="D2782" t="s">
        <v>95</v>
      </c>
      <c r="E2782">
        <v>0.95</v>
      </c>
      <c r="F2782" t="s">
        <v>96</v>
      </c>
    </row>
    <row r="2783" spans="1:6" x14ac:dyDescent="0.25">
      <c r="A2783" t="s">
        <v>6</v>
      </c>
      <c r="B2783">
        <v>2038</v>
      </c>
      <c r="C2783" t="s">
        <v>94</v>
      </c>
      <c r="D2783" t="s">
        <v>95</v>
      </c>
      <c r="E2783">
        <v>0.05</v>
      </c>
      <c r="F2783" t="s">
        <v>96</v>
      </c>
    </row>
    <row r="2784" spans="1:6" x14ac:dyDescent="0.25">
      <c r="A2784" t="s">
        <v>6</v>
      </c>
      <c r="B2784">
        <v>2038</v>
      </c>
      <c r="C2784" t="s">
        <v>91</v>
      </c>
      <c r="D2784" t="s">
        <v>97</v>
      </c>
      <c r="E2784">
        <v>0.95</v>
      </c>
      <c r="F2784" t="s">
        <v>98</v>
      </c>
    </row>
    <row r="2785" spans="1:6" x14ac:dyDescent="0.25">
      <c r="A2785" t="s">
        <v>6</v>
      </c>
      <c r="B2785">
        <v>2038</v>
      </c>
      <c r="C2785" t="s">
        <v>94</v>
      </c>
      <c r="D2785" t="s">
        <v>97</v>
      </c>
      <c r="E2785">
        <v>0.05</v>
      </c>
      <c r="F2785" t="s">
        <v>98</v>
      </c>
    </row>
    <row r="2786" spans="1:6" x14ac:dyDescent="0.25">
      <c r="A2786" t="s">
        <v>6</v>
      </c>
      <c r="B2786">
        <v>2039</v>
      </c>
      <c r="C2786" t="s">
        <v>7</v>
      </c>
      <c r="D2786" t="s">
        <v>99</v>
      </c>
      <c r="E2786">
        <v>0.97058823529411697</v>
      </c>
      <c r="F2786" t="s">
        <v>8</v>
      </c>
    </row>
    <row r="2787" spans="1:6" x14ac:dyDescent="0.25">
      <c r="A2787" t="s">
        <v>6</v>
      </c>
      <c r="B2787">
        <v>2039</v>
      </c>
      <c r="C2787" t="s">
        <v>9</v>
      </c>
      <c r="D2787" t="s">
        <v>99</v>
      </c>
      <c r="E2787">
        <v>2.94117647058823E-2</v>
      </c>
      <c r="F2787" t="s">
        <v>8</v>
      </c>
    </row>
    <row r="2788" spans="1:6" x14ac:dyDescent="0.25">
      <c r="A2788" t="s">
        <v>6</v>
      </c>
      <c r="B2788">
        <v>2039</v>
      </c>
      <c r="C2788" t="s">
        <v>100</v>
      </c>
      <c r="D2788" t="s">
        <v>101</v>
      </c>
      <c r="E2788">
        <v>0.97792560386473404</v>
      </c>
      <c r="F2788" t="s">
        <v>102</v>
      </c>
    </row>
    <row r="2789" spans="1:6" x14ac:dyDescent="0.25">
      <c r="A2789" t="s">
        <v>6</v>
      </c>
      <c r="B2789">
        <v>2039</v>
      </c>
      <c r="C2789" t="s">
        <v>9</v>
      </c>
      <c r="D2789" t="s">
        <v>101</v>
      </c>
      <c r="E2789">
        <v>2.2074396135265701E-2</v>
      </c>
      <c r="F2789" t="s">
        <v>102</v>
      </c>
    </row>
    <row r="2790" spans="1:6" x14ac:dyDescent="0.25">
      <c r="A2790" t="s">
        <v>6</v>
      </c>
      <c r="B2790">
        <v>2039</v>
      </c>
      <c r="C2790" t="s">
        <v>100</v>
      </c>
      <c r="D2790" t="s">
        <v>103</v>
      </c>
      <c r="E2790">
        <v>0.97792560386473404</v>
      </c>
      <c r="F2790" t="s">
        <v>104</v>
      </c>
    </row>
    <row r="2791" spans="1:6" x14ac:dyDescent="0.25">
      <c r="A2791" t="s">
        <v>6</v>
      </c>
      <c r="B2791">
        <v>2039</v>
      </c>
      <c r="C2791" t="s">
        <v>9</v>
      </c>
      <c r="D2791" t="s">
        <v>103</v>
      </c>
      <c r="E2791">
        <v>2.2074396135265701E-2</v>
      </c>
      <c r="F2791" t="s">
        <v>104</v>
      </c>
    </row>
    <row r="2792" spans="1:6" x14ac:dyDescent="0.25">
      <c r="A2792" t="s">
        <v>6</v>
      </c>
      <c r="B2792">
        <v>2039</v>
      </c>
      <c r="C2792" t="s">
        <v>100</v>
      </c>
      <c r="D2792" t="s">
        <v>105</v>
      </c>
      <c r="E2792">
        <v>0.97792560386473404</v>
      </c>
      <c r="F2792" t="s">
        <v>106</v>
      </c>
    </row>
    <row r="2793" spans="1:6" x14ac:dyDescent="0.25">
      <c r="A2793" t="s">
        <v>6</v>
      </c>
      <c r="B2793">
        <v>2039</v>
      </c>
      <c r="C2793" t="s">
        <v>9</v>
      </c>
      <c r="D2793" t="s">
        <v>105</v>
      </c>
      <c r="E2793">
        <v>2.2074396135265701E-2</v>
      </c>
      <c r="F2793" t="s">
        <v>106</v>
      </c>
    </row>
    <row r="2794" spans="1:6" x14ac:dyDescent="0.25">
      <c r="A2794" t="s">
        <v>6</v>
      </c>
      <c r="B2794">
        <v>2039</v>
      </c>
      <c r="C2794" t="s">
        <v>9</v>
      </c>
      <c r="D2794" t="s">
        <v>107</v>
      </c>
      <c r="E2794">
        <v>0.97792560386473404</v>
      </c>
      <c r="F2794" t="s">
        <v>10</v>
      </c>
    </row>
    <row r="2795" spans="1:6" x14ac:dyDescent="0.25">
      <c r="A2795" t="s">
        <v>6</v>
      </c>
      <c r="B2795">
        <v>2039</v>
      </c>
      <c r="C2795" t="s">
        <v>11</v>
      </c>
      <c r="D2795" t="s">
        <v>107</v>
      </c>
      <c r="E2795">
        <v>2.2074396135265701E-2</v>
      </c>
      <c r="F2795" t="s">
        <v>10</v>
      </c>
    </row>
    <row r="2796" spans="1:6" x14ac:dyDescent="0.25">
      <c r="A2796" t="s">
        <v>6</v>
      </c>
      <c r="B2796">
        <v>2039</v>
      </c>
      <c r="C2796" t="s">
        <v>12</v>
      </c>
      <c r="D2796" t="s">
        <v>108</v>
      </c>
      <c r="E2796">
        <v>0.98499999999999999</v>
      </c>
      <c r="F2796" t="s">
        <v>13</v>
      </c>
    </row>
    <row r="2797" spans="1:6" x14ac:dyDescent="0.25">
      <c r="A2797" t="s">
        <v>6</v>
      </c>
      <c r="B2797">
        <v>2039</v>
      </c>
      <c r="C2797" t="s">
        <v>9</v>
      </c>
      <c r="D2797" t="s">
        <v>108</v>
      </c>
      <c r="E2797">
        <v>1.4999999999999999E-2</v>
      </c>
      <c r="F2797" t="s">
        <v>13</v>
      </c>
    </row>
    <row r="2798" spans="1:6" x14ac:dyDescent="0.25">
      <c r="A2798" t="s">
        <v>6</v>
      </c>
      <c r="B2798">
        <v>2039</v>
      </c>
      <c r="C2798" t="s">
        <v>12</v>
      </c>
      <c r="D2798" t="s">
        <v>109</v>
      </c>
      <c r="E2798">
        <v>0.98499999999999999</v>
      </c>
      <c r="F2798" t="s">
        <v>110</v>
      </c>
    </row>
    <row r="2799" spans="1:6" x14ac:dyDescent="0.25">
      <c r="A2799" t="s">
        <v>6</v>
      </c>
      <c r="B2799">
        <v>2039</v>
      </c>
      <c r="C2799" t="s">
        <v>9</v>
      </c>
      <c r="D2799" t="s">
        <v>109</v>
      </c>
      <c r="E2799">
        <v>1.4999999999999999E-2</v>
      </c>
      <c r="F2799" t="s">
        <v>110</v>
      </c>
    </row>
    <row r="2800" spans="1:6" x14ac:dyDescent="0.25">
      <c r="A2800" t="s">
        <v>6</v>
      </c>
      <c r="B2800">
        <v>2039</v>
      </c>
      <c r="C2800" t="s">
        <v>12</v>
      </c>
      <c r="D2800" t="s">
        <v>111</v>
      </c>
      <c r="E2800">
        <v>0.98499999999999999</v>
      </c>
      <c r="F2800" t="s">
        <v>112</v>
      </c>
    </row>
    <row r="2801" spans="1:6" x14ac:dyDescent="0.25">
      <c r="A2801" t="s">
        <v>6</v>
      </c>
      <c r="B2801">
        <v>2039</v>
      </c>
      <c r="C2801" t="s">
        <v>9</v>
      </c>
      <c r="D2801" t="s">
        <v>111</v>
      </c>
      <c r="E2801">
        <v>1.4999999999999999E-2</v>
      </c>
      <c r="F2801" t="s">
        <v>112</v>
      </c>
    </row>
    <row r="2802" spans="1:6" x14ac:dyDescent="0.25">
      <c r="A2802" t="s">
        <v>6</v>
      </c>
      <c r="B2802">
        <v>2039</v>
      </c>
      <c r="C2802" t="s">
        <v>14</v>
      </c>
      <c r="D2802" t="s">
        <v>113</v>
      </c>
      <c r="E2802">
        <v>0.97058823529411697</v>
      </c>
      <c r="F2802" t="s">
        <v>15</v>
      </c>
    </row>
    <row r="2803" spans="1:6" x14ac:dyDescent="0.25">
      <c r="A2803" t="s">
        <v>6</v>
      </c>
      <c r="B2803">
        <v>2039</v>
      </c>
      <c r="C2803" t="s">
        <v>9</v>
      </c>
      <c r="D2803" t="s">
        <v>113</v>
      </c>
      <c r="E2803">
        <v>2.94117647058823E-2</v>
      </c>
      <c r="F2803" t="s">
        <v>15</v>
      </c>
    </row>
    <row r="2804" spans="1:6" x14ac:dyDescent="0.25">
      <c r="A2804" t="s">
        <v>6</v>
      </c>
      <c r="B2804">
        <v>2039</v>
      </c>
      <c r="C2804" t="s">
        <v>100</v>
      </c>
      <c r="D2804" t="s">
        <v>114</v>
      </c>
      <c r="E2804">
        <v>0.98499999999999999</v>
      </c>
      <c r="F2804" t="s">
        <v>115</v>
      </c>
    </row>
    <row r="2805" spans="1:6" x14ac:dyDescent="0.25">
      <c r="A2805" t="s">
        <v>6</v>
      </c>
      <c r="B2805">
        <v>2039</v>
      </c>
      <c r="C2805" t="s">
        <v>9</v>
      </c>
      <c r="D2805" t="s">
        <v>114</v>
      </c>
      <c r="E2805">
        <v>1.4999999999999999E-2</v>
      </c>
      <c r="F2805" t="s">
        <v>115</v>
      </c>
    </row>
    <row r="2806" spans="1:6" x14ac:dyDescent="0.25">
      <c r="A2806" t="s">
        <v>6</v>
      </c>
      <c r="B2806">
        <v>2039</v>
      </c>
      <c r="C2806" t="s">
        <v>100</v>
      </c>
      <c r="D2806" t="s">
        <v>116</v>
      </c>
      <c r="E2806">
        <v>0.98499999999999999</v>
      </c>
      <c r="F2806" t="s">
        <v>117</v>
      </c>
    </row>
    <row r="2807" spans="1:6" x14ac:dyDescent="0.25">
      <c r="A2807" t="s">
        <v>6</v>
      </c>
      <c r="B2807">
        <v>2039</v>
      </c>
      <c r="C2807" t="s">
        <v>9</v>
      </c>
      <c r="D2807" t="s">
        <v>116</v>
      </c>
      <c r="E2807">
        <v>1.4999999999999999E-2</v>
      </c>
      <c r="F2807" t="s">
        <v>117</v>
      </c>
    </row>
    <row r="2808" spans="1:6" x14ac:dyDescent="0.25">
      <c r="A2808" t="s">
        <v>6</v>
      </c>
      <c r="B2808">
        <v>2039</v>
      </c>
      <c r="C2808" t="s">
        <v>100</v>
      </c>
      <c r="D2808" t="s">
        <v>118</v>
      </c>
      <c r="E2808">
        <v>0.98499999999999999</v>
      </c>
      <c r="F2808" t="s">
        <v>119</v>
      </c>
    </row>
    <row r="2809" spans="1:6" x14ac:dyDescent="0.25">
      <c r="A2809" t="s">
        <v>6</v>
      </c>
      <c r="B2809">
        <v>2039</v>
      </c>
      <c r="C2809" t="s">
        <v>9</v>
      </c>
      <c r="D2809" t="s">
        <v>118</v>
      </c>
      <c r="E2809">
        <v>1.4999999999999999E-2</v>
      </c>
      <c r="F2809" t="s">
        <v>119</v>
      </c>
    </row>
    <row r="2810" spans="1:6" x14ac:dyDescent="0.25">
      <c r="A2810" t="s">
        <v>6</v>
      </c>
      <c r="B2810">
        <v>2039</v>
      </c>
      <c r="C2810" t="s">
        <v>16</v>
      </c>
      <c r="D2810" t="s">
        <v>120</v>
      </c>
      <c r="E2810">
        <v>0.95</v>
      </c>
      <c r="F2810" t="s">
        <v>17</v>
      </c>
    </row>
    <row r="2811" spans="1:6" x14ac:dyDescent="0.25">
      <c r="A2811" t="s">
        <v>6</v>
      </c>
      <c r="B2811">
        <v>2039</v>
      </c>
      <c r="C2811" t="s">
        <v>18</v>
      </c>
      <c r="D2811" t="s">
        <v>120</v>
      </c>
      <c r="E2811">
        <v>0.05</v>
      </c>
      <c r="F2811" t="s">
        <v>17</v>
      </c>
    </row>
    <row r="2812" spans="1:6" x14ac:dyDescent="0.25">
      <c r="A2812" t="s">
        <v>6</v>
      </c>
      <c r="B2812">
        <v>2039</v>
      </c>
      <c r="C2812" t="s">
        <v>16</v>
      </c>
      <c r="D2812" t="s">
        <v>121</v>
      </c>
      <c r="E2812">
        <v>0.95</v>
      </c>
      <c r="F2812" t="s">
        <v>122</v>
      </c>
    </row>
    <row r="2813" spans="1:6" x14ac:dyDescent="0.25">
      <c r="A2813" t="s">
        <v>6</v>
      </c>
      <c r="B2813">
        <v>2039</v>
      </c>
      <c r="C2813" t="s">
        <v>18</v>
      </c>
      <c r="D2813" t="s">
        <v>121</v>
      </c>
      <c r="E2813">
        <v>0.05</v>
      </c>
      <c r="F2813" t="s">
        <v>122</v>
      </c>
    </row>
    <row r="2814" spans="1:6" x14ac:dyDescent="0.25">
      <c r="A2814" t="s">
        <v>6</v>
      </c>
      <c r="B2814">
        <v>2039</v>
      </c>
      <c r="C2814" t="s">
        <v>16</v>
      </c>
      <c r="D2814" t="s">
        <v>123</v>
      </c>
      <c r="E2814">
        <v>0.95</v>
      </c>
      <c r="F2814" t="s">
        <v>124</v>
      </c>
    </row>
    <row r="2815" spans="1:6" x14ac:dyDescent="0.25">
      <c r="A2815" t="s">
        <v>6</v>
      </c>
      <c r="B2815">
        <v>2039</v>
      </c>
      <c r="C2815" t="s">
        <v>18</v>
      </c>
      <c r="D2815" t="s">
        <v>123</v>
      </c>
      <c r="E2815">
        <v>0.05</v>
      </c>
      <c r="F2815" t="s">
        <v>124</v>
      </c>
    </row>
    <row r="2816" spans="1:6" x14ac:dyDescent="0.25">
      <c r="A2816" t="s">
        <v>6</v>
      </c>
      <c r="B2816">
        <v>2039</v>
      </c>
      <c r="C2816" t="s">
        <v>16</v>
      </c>
      <c r="D2816" t="s">
        <v>125</v>
      </c>
      <c r="E2816">
        <v>0.95</v>
      </c>
      <c r="F2816" t="s">
        <v>126</v>
      </c>
    </row>
    <row r="2817" spans="1:6" x14ac:dyDescent="0.25">
      <c r="A2817" t="s">
        <v>6</v>
      </c>
      <c r="B2817">
        <v>2039</v>
      </c>
      <c r="C2817" t="s">
        <v>18</v>
      </c>
      <c r="D2817" t="s">
        <v>125</v>
      </c>
      <c r="E2817">
        <v>0.05</v>
      </c>
      <c r="F2817" t="s">
        <v>126</v>
      </c>
    </row>
    <row r="2818" spans="1:6" x14ac:dyDescent="0.25">
      <c r="A2818" t="s">
        <v>6</v>
      </c>
      <c r="B2818">
        <v>2039</v>
      </c>
      <c r="C2818" t="s">
        <v>16</v>
      </c>
      <c r="D2818" t="s">
        <v>127</v>
      </c>
      <c r="E2818">
        <v>0.95</v>
      </c>
      <c r="F2818" t="s">
        <v>128</v>
      </c>
    </row>
    <row r="2819" spans="1:6" x14ac:dyDescent="0.25">
      <c r="A2819" t="s">
        <v>6</v>
      </c>
      <c r="B2819">
        <v>2039</v>
      </c>
      <c r="C2819" t="s">
        <v>18</v>
      </c>
      <c r="D2819" t="s">
        <v>127</v>
      </c>
      <c r="E2819">
        <v>0.05</v>
      </c>
      <c r="F2819" t="s">
        <v>128</v>
      </c>
    </row>
    <row r="2820" spans="1:6" x14ac:dyDescent="0.25">
      <c r="A2820" t="s">
        <v>6</v>
      </c>
      <c r="B2820">
        <v>2039</v>
      </c>
      <c r="C2820" t="s">
        <v>16</v>
      </c>
      <c r="D2820" t="s">
        <v>129</v>
      </c>
      <c r="E2820">
        <v>0.95</v>
      </c>
      <c r="F2820" t="s">
        <v>130</v>
      </c>
    </row>
    <row r="2821" spans="1:6" x14ac:dyDescent="0.25">
      <c r="A2821" t="s">
        <v>6</v>
      </c>
      <c r="B2821">
        <v>2039</v>
      </c>
      <c r="C2821" t="s">
        <v>18</v>
      </c>
      <c r="D2821" t="s">
        <v>129</v>
      </c>
      <c r="E2821">
        <v>0.05</v>
      </c>
      <c r="F2821" t="s">
        <v>130</v>
      </c>
    </row>
    <row r="2822" spans="1:6" x14ac:dyDescent="0.25">
      <c r="A2822" t="s">
        <v>6</v>
      </c>
      <c r="B2822">
        <v>2039</v>
      </c>
      <c r="C2822" t="s">
        <v>16</v>
      </c>
      <c r="D2822" t="s">
        <v>131</v>
      </c>
      <c r="E2822">
        <v>0.95</v>
      </c>
      <c r="F2822" t="s">
        <v>132</v>
      </c>
    </row>
    <row r="2823" spans="1:6" x14ac:dyDescent="0.25">
      <c r="A2823" t="s">
        <v>6</v>
      </c>
      <c r="B2823">
        <v>2039</v>
      </c>
      <c r="C2823" t="s">
        <v>18</v>
      </c>
      <c r="D2823" t="s">
        <v>131</v>
      </c>
      <c r="E2823">
        <v>0.05</v>
      </c>
      <c r="F2823" t="s">
        <v>132</v>
      </c>
    </row>
    <row r="2824" spans="1:6" x14ac:dyDescent="0.25">
      <c r="A2824" t="s">
        <v>6</v>
      </c>
      <c r="B2824">
        <v>2039</v>
      </c>
      <c r="C2824" t="s">
        <v>16</v>
      </c>
      <c r="D2824" t="s">
        <v>133</v>
      </c>
      <c r="E2824">
        <v>0.95</v>
      </c>
      <c r="F2824" t="s">
        <v>134</v>
      </c>
    </row>
    <row r="2825" spans="1:6" x14ac:dyDescent="0.25">
      <c r="A2825" t="s">
        <v>6</v>
      </c>
      <c r="B2825">
        <v>2039</v>
      </c>
      <c r="C2825" t="s">
        <v>18</v>
      </c>
      <c r="D2825" t="s">
        <v>133</v>
      </c>
      <c r="E2825">
        <v>0.05</v>
      </c>
      <c r="F2825" t="s">
        <v>134</v>
      </c>
    </row>
    <row r="2826" spans="1:6" x14ac:dyDescent="0.25">
      <c r="A2826" t="s">
        <v>6</v>
      </c>
      <c r="B2826">
        <v>2039</v>
      </c>
      <c r="C2826" t="s">
        <v>16</v>
      </c>
      <c r="D2826" t="s">
        <v>135</v>
      </c>
      <c r="E2826">
        <v>0.95</v>
      </c>
      <c r="F2826" t="s">
        <v>136</v>
      </c>
    </row>
    <row r="2827" spans="1:6" x14ac:dyDescent="0.25">
      <c r="A2827" t="s">
        <v>6</v>
      </c>
      <c r="B2827">
        <v>2039</v>
      </c>
      <c r="C2827" t="s">
        <v>18</v>
      </c>
      <c r="D2827" t="s">
        <v>135</v>
      </c>
      <c r="E2827">
        <v>0.05</v>
      </c>
      <c r="F2827" t="s">
        <v>136</v>
      </c>
    </row>
    <row r="2828" spans="1:6" x14ac:dyDescent="0.25">
      <c r="A2828" t="s">
        <v>6</v>
      </c>
      <c r="B2828">
        <v>2039</v>
      </c>
      <c r="C2828" t="s">
        <v>137</v>
      </c>
      <c r="D2828" t="s">
        <v>138</v>
      </c>
      <c r="E2828">
        <v>0.97058823529411697</v>
      </c>
      <c r="F2828" t="s">
        <v>139</v>
      </c>
    </row>
    <row r="2829" spans="1:6" x14ac:dyDescent="0.25">
      <c r="A2829" t="s">
        <v>6</v>
      </c>
      <c r="B2829">
        <v>2039</v>
      </c>
      <c r="C2829" t="s">
        <v>140</v>
      </c>
      <c r="D2829" t="s">
        <v>138</v>
      </c>
      <c r="E2829">
        <v>2.94117647058823E-2</v>
      </c>
      <c r="F2829" t="s">
        <v>139</v>
      </c>
    </row>
    <row r="2830" spans="1:6" x14ac:dyDescent="0.25">
      <c r="A2830" t="s">
        <v>6</v>
      </c>
      <c r="B2830">
        <v>2039</v>
      </c>
      <c r="C2830" t="s">
        <v>141</v>
      </c>
      <c r="D2830" t="s">
        <v>142</v>
      </c>
      <c r="E2830">
        <v>0.97792560386473404</v>
      </c>
      <c r="F2830" t="s">
        <v>143</v>
      </c>
    </row>
    <row r="2831" spans="1:6" x14ac:dyDescent="0.25">
      <c r="A2831" t="s">
        <v>6</v>
      </c>
      <c r="B2831">
        <v>2039</v>
      </c>
      <c r="C2831" t="s">
        <v>140</v>
      </c>
      <c r="D2831" t="s">
        <v>142</v>
      </c>
      <c r="E2831">
        <v>2.2074396135265701E-2</v>
      </c>
      <c r="F2831" t="s">
        <v>143</v>
      </c>
    </row>
    <row r="2832" spans="1:6" x14ac:dyDescent="0.25">
      <c r="A2832" t="s">
        <v>6</v>
      </c>
      <c r="B2832">
        <v>2039</v>
      </c>
      <c r="C2832" t="s">
        <v>141</v>
      </c>
      <c r="D2832" t="s">
        <v>144</v>
      </c>
      <c r="E2832">
        <v>0.97792560386473404</v>
      </c>
      <c r="F2832" t="s">
        <v>145</v>
      </c>
    </row>
    <row r="2833" spans="1:6" x14ac:dyDescent="0.25">
      <c r="A2833" t="s">
        <v>6</v>
      </c>
      <c r="B2833">
        <v>2039</v>
      </c>
      <c r="C2833" t="s">
        <v>140</v>
      </c>
      <c r="D2833" t="s">
        <v>144</v>
      </c>
      <c r="E2833">
        <v>2.2074396135265701E-2</v>
      </c>
      <c r="F2833" t="s">
        <v>145</v>
      </c>
    </row>
    <row r="2834" spans="1:6" x14ac:dyDescent="0.25">
      <c r="A2834" t="s">
        <v>6</v>
      </c>
      <c r="B2834">
        <v>2039</v>
      </c>
      <c r="C2834" t="s">
        <v>141</v>
      </c>
      <c r="D2834" t="s">
        <v>146</v>
      </c>
      <c r="E2834">
        <v>0.97792560386473404</v>
      </c>
      <c r="F2834" t="s">
        <v>147</v>
      </c>
    </row>
    <row r="2835" spans="1:6" x14ac:dyDescent="0.25">
      <c r="A2835" t="s">
        <v>6</v>
      </c>
      <c r="B2835">
        <v>2039</v>
      </c>
      <c r="C2835" t="s">
        <v>140</v>
      </c>
      <c r="D2835" t="s">
        <v>146</v>
      </c>
      <c r="E2835">
        <v>2.2074396135265701E-2</v>
      </c>
      <c r="F2835" t="s">
        <v>147</v>
      </c>
    </row>
    <row r="2836" spans="1:6" x14ac:dyDescent="0.25">
      <c r="A2836" t="s">
        <v>6</v>
      </c>
      <c r="B2836">
        <v>2039</v>
      </c>
      <c r="C2836" t="s">
        <v>140</v>
      </c>
      <c r="D2836" t="s">
        <v>148</v>
      </c>
      <c r="E2836">
        <v>0.97792560386473404</v>
      </c>
      <c r="F2836" t="s">
        <v>149</v>
      </c>
    </row>
    <row r="2837" spans="1:6" x14ac:dyDescent="0.25">
      <c r="A2837" t="s">
        <v>6</v>
      </c>
      <c r="B2837">
        <v>2039</v>
      </c>
      <c r="C2837" t="s">
        <v>150</v>
      </c>
      <c r="D2837" t="s">
        <v>148</v>
      </c>
      <c r="E2837">
        <v>2.2074396135265701E-2</v>
      </c>
      <c r="F2837" t="s">
        <v>149</v>
      </c>
    </row>
    <row r="2838" spans="1:6" x14ac:dyDescent="0.25">
      <c r="A2838" t="s">
        <v>6</v>
      </c>
      <c r="B2838">
        <v>2039</v>
      </c>
      <c r="C2838" t="s">
        <v>151</v>
      </c>
      <c r="D2838" t="s">
        <v>152</v>
      </c>
      <c r="E2838">
        <v>0.98499999999999999</v>
      </c>
      <c r="F2838" t="s">
        <v>153</v>
      </c>
    </row>
    <row r="2839" spans="1:6" x14ac:dyDescent="0.25">
      <c r="A2839" t="s">
        <v>6</v>
      </c>
      <c r="B2839">
        <v>2039</v>
      </c>
      <c r="C2839" t="s">
        <v>140</v>
      </c>
      <c r="D2839" t="s">
        <v>152</v>
      </c>
      <c r="E2839">
        <v>1.4999999999999999E-2</v>
      </c>
      <c r="F2839" t="s">
        <v>153</v>
      </c>
    </row>
    <row r="2840" spans="1:6" x14ac:dyDescent="0.25">
      <c r="A2840" t="s">
        <v>6</v>
      </c>
      <c r="B2840">
        <v>2039</v>
      </c>
      <c r="C2840" t="s">
        <v>151</v>
      </c>
      <c r="D2840" t="s">
        <v>154</v>
      </c>
      <c r="E2840">
        <v>0.98499999999999999</v>
      </c>
      <c r="F2840" t="s">
        <v>155</v>
      </c>
    </row>
    <row r="2841" spans="1:6" x14ac:dyDescent="0.25">
      <c r="A2841" t="s">
        <v>6</v>
      </c>
      <c r="B2841">
        <v>2039</v>
      </c>
      <c r="C2841" t="s">
        <v>140</v>
      </c>
      <c r="D2841" t="s">
        <v>154</v>
      </c>
      <c r="E2841">
        <v>1.4999999999999999E-2</v>
      </c>
      <c r="F2841" t="s">
        <v>155</v>
      </c>
    </row>
    <row r="2842" spans="1:6" x14ac:dyDescent="0.25">
      <c r="A2842" t="s">
        <v>6</v>
      </c>
      <c r="B2842">
        <v>2039</v>
      </c>
      <c r="C2842" t="s">
        <v>151</v>
      </c>
      <c r="D2842" t="s">
        <v>156</v>
      </c>
      <c r="E2842">
        <v>0.98499999999999999</v>
      </c>
      <c r="F2842" t="s">
        <v>157</v>
      </c>
    </row>
    <row r="2843" spans="1:6" x14ac:dyDescent="0.25">
      <c r="A2843" t="s">
        <v>6</v>
      </c>
      <c r="B2843">
        <v>2039</v>
      </c>
      <c r="C2843" t="s">
        <v>140</v>
      </c>
      <c r="D2843" t="s">
        <v>156</v>
      </c>
      <c r="E2843">
        <v>1.4999999999999999E-2</v>
      </c>
      <c r="F2843" t="s">
        <v>157</v>
      </c>
    </row>
    <row r="2844" spans="1:6" x14ac:dyDescent="0.25">
      <c r="A2844" t="s">
        <v>6</v>
      </c>
      <c r="B2844">
        <v>2039</v>
      </c>
      <c r="C2844" t="s">
        <v>158</v>
      </c>
      <c r="D2844" t="s">
        <v>159</v>
      </c>
      <c r="E2844">
        <v>0.97058823529411697</v>
      </c>
      <c r="F2844" t="s">
        <v>160</v>
      </c>
    </row>
    <row r="2845" spans="1:6" x14ac:dyDescent="0.25">
      <c r="A2845" t="s">
        <v>6</v>
      </c>
      <c r="B2845">
        <v>2039</v>
      </c>
      <c r="C2845" t="s">
        <v>140</v>
      </c>
      <c r="D2845" t="s">
        <v>159</v>
      </c>
      <c r="E2845">
        <v>2.94117647058823E-2</v>
      </c>
      <c r="F2845" t="s">
        <v>160</v>
      </c>
    </row>
    <row r="2846" spans="1:6" x14ac:dyDescent="0.25">
      <c r="A2846" t="s">
        <v>6</v>
      </c>
      <c r="B2846">
        <v>2039</v>
      </c>
      <c r="C2846" t="s">
        <v>141</v>
      </c>
      <c r="D2846" t="s">
        <v>161</v>
      </c>
      <c r="E2846">
        <v>0.98499999999999999</v>
      </c>
      <c r="F2846" t="s">
        <v>162</v>
      </c>
    </row>
    <row r="2847" spans="1:6" x14ac:dyDescent="0.25">
      <c r="A2847" t="s">
        <v>6</v>
      </c>
      <c r="B2847">
        <v>2039</v>
      </c>
      <c r="C2847" t="s">
        <v>140</v>
      </c>
      <c r="D2847" t="s">
        <v>161</v>
      </c>
      <c r="E2847">
        <v>1.4999999999999999E-2</v>
      </c>
      <c r="F2847" t="s">
        <v>162</v>
      </c>
    </row>
    <row r="2848" spans="1:6" x14ac:dyDescent="0.25">
      <c r="A2848" t="s">
        <v>6</v>
      </c>
      <c r="B2848">
        <v>2039</v>
      </c>
      <c r="C2848" t="s">
        <v>141</v>
      </c>
      <c r="D2848" t="s">
        <v>163</v>
      </c>
      <c r="E2848">
        <v>0.98499999999999999</v>
      </c>
      <c r="F2848" t="s">
        <v>164</v>
      </c>
    </row>
    <row r="2849" spans="1:6" x14ac:dyDescent="0.25">
      <c r="A2849" t="s">
        <v>6</v>
      </c>
      <c r="B2849">
        <v>2039</v>
      </c>
      <c r="C2849" t="s">
        <v>140</v>
      </c>
      <c r="D2849" t="s">
        <v>163</v>
      </c>
      <c r="E2849">
        <v>1.4999999999999999E-2</v>
      </c>
      <c r="F2849" t="s">
        <v>164</v>
      </c>
    </row>
    <row r="2850" spans="1:6" x14ac:dyDescent="0.25">
      <c r="A2850" t="s">
        <v>6</v>
      </c>
      <c r="B2850">
        <v>2039</v>
      </c>
      <c r="C2850" t="s">
        <v>141</v>
      </c>
      <c r="D2850" t="s">
        <v>165</v>
      </c>
      <c r="E2850">
        <v>0.98499999999999999</v>
      </c>
      <c r="F2850" t="s">
        <v>166</v>
      </c>
    </row>
    <row r="2851" spans="1:6" x14ac:dyDescent="0.25">
      <c r="A2851" t="s">
        <v>6</v>
      </c>
      <c r="B2851">
        <v>2039</v>
      </c>
      <c r="C2851" t="s">
        <v>140</v>
      </c>
      <c r="D2851" t="s">
        <v>165</v>
      </c>
      <c r="E2851">
        <v>1.4999999999999999E-2</v>
      </c>
      <c r="F2851" t="s">
        <v>166</v>
      </c>
    </row>
    <row r="2852" spans="1:6" x14ac:dyDescent="0.25">
      <c r="A2852" t="s">
        <v>6</v>
      </c>
      <c r="B2852">
        <v>2039</v>
      </c>
      <c r="C2852" t="s">
        <v>91</v>
      </c>
      <c r="D2852" t="s">
        <v>167</v>
      </c>
      <c r="E2852">
        <v>0.95</v>
      </c>
      <c r="F2852" t="s">
        <v>168</v>
      </c>
    </row>
    <row r="2853" spans="1:6" x14ac:dyDescent="0.25">
      <c r="A2853" t="s">
        <v>6</v>
      </c>
      <c r="B2853">
        <v>2039</v>
      </c>
      <c r="C2853" t="s">
        <v>94</v>
      </c>
      <c r="D2853" t="s">
        <v>167</v>
      </c>
      <c r="E2853">
        <v>0.05</v>
      </c>
      <c r="F2853" t="s">
        <v>168</v>
      </c>
    </row>
    <row r="2854" spans="1:6" x14ac:dyDescent="0.25">
      <c r="A2854" t="s">
        <v>6</v>
      </c>
      <c r="B2854">
        <v>2039</v>
      </c>
      <c r="C2854" t="s">
        <v>91</v>
      </c>
      <c r="D2854" t="s">
        <v>169</v>
      </c>
      <c r="E2854">
        <v>0.95</v>
      </c>
      <c r="F2854" t="s">
        <v>170</v>
      </c>
    </row>
    <row r="2855" spans="1:6" x14ac:dyDescent="0.25">
      <c r="A2855" t="s">
        <v>6</v>
      </c>
      <c r="B2855">
        <v>2039</v>
      </c>
      <c r="C2855" t="s">
        <v>94</v>
      </c>
      <c r="D2855" t="s">
        <v>169</v>
      </c>
      <c r="E2855">
        <v>0.05</v>
      </c>
      <c r="F2855" t="s">
        <v>170</v>
      </c>
    </row>
    <row r="2856" spans="1:6" x14ac:dyDescent="0.25">
      <c r="A2856" t="s">
        <v>6</v>
      </c>
      <c r="B2856">
        <v>2039</v>
      </c>
      <c r="C2856" t="s">
        <v>91</v>
      </c>
      <c r="D2856" t="s">
        <v>171</v>
      </c>
      <c r="E2856">
        <v>0.95</v>
      </c>
      <c r="F2856" t="s">
        <v>172</v>
      </c>
    </row>
    <row r="2857" spans="1:6" x14ac:dyDescent="0.25">
      <c r="A2857" t="s">
        <v>6</v>
      </c>
      <c r="B2857">
        <v>2039</v>
      </c>
      <c r="C2857" t="s">
        <v>94</v>
      </c>
      <c r="D2857" t="s">
        <v>171</v>
      </c>
      <c r="E2857">
        <v>0.05</v>
      </c>
      <c r="F2857" t="s">
        <v>172</v>
      </c>
    </row>
    <row r="2858" spans="1:6" x14ac:dyDescent="0.25">
      <c r="A2858" t="s">
        <v>6</v>
      </c>
      <c r="B2858">
        <v>2039</v>
      </c>
      <c r="C2858" t="s">
        <v>91</v>
      </c>
      <c r="D2858" t="s">
        <v>173</v>
      </c>
      <c r="E2858">
        <v>0.95</v>
      </c>
      <c r="F2858" t="s">
        <v>174</v>
      </c>
    </row>
    <row r="2859" spans="1:6" x14ac:dyDescent="0.25">
      <c r="A2859" t="s">
        <v>6</v>
      </c>
      <c r="B2859">
        <v>2039</v>
      </c>
      <c r="C2859" t="s">
        <v>94</v>
      </c>
      <c r="D2859" t="s">
        <v>173</v>
      </c>
      <c r="E2859">
        <v>0.05</v>
      </c>
      <c r="F2859" t="s">
        <v>174</v>
      </c>
    </row>
    <row r="2860" spans="1:6" x14ac:dyDescent="0.25">
      <c r="A2860" t="s">
        <v>6</v>
      </c>
      <c r="B2860">
        <v>2039</v>
      </c>
      <c r="C2860" t="s">
        <v>91</v>
      </c>
      <c r="D2860" t="s">
        <v>175</v>
      </c>
      <c r="E2860">
        <v>0.95</v>
      </c>
      <c r="F2860" t="s">
        <v>176</v>
      </c>
    </row>
    <row r="2861" spans="1:6" x14ac:dyDescent="0.25">
      <c r="A2861" t="s">
        <v>6</v>
      </c>
      <c r="B2861">
        <v>2039</v>
      </c>
      <c r="C2861" t="s">
        <v>94</v>
      </c>
      <c r="D2861" t="s">
        <v>175</v>
      </c>
      <c r="E2861">
        <v>0.05</v>
      </c>
      <c r="F2861" t="s">
        <v>176</v>
      </c>
    </row>
    <row r="2862" spans="1:6" x14ac:dyDescent="0.25">
      <c r="A2862" t="s">
        <v>6</v>
      </c>
      <c r="B2862">
        <v>2039</v>
      </c>
      <c r="C2862" t="s">
        <v>91</v>
      </c>
      <c r="D2862" t="s">
        <v>177</v>
      </c>
      <c r="E2862">
        <v>0.95</v>
      </c>
      <c r="F2862" t="s">
        <v>178</v>
      </c>
    </row>
    <row r="2863" spans="1:6" x14ac:dyDescent="0.25">
      <c r="A2863" t="s">
        <v>6</v>
      </c>
      <c r="B2863">
        <v>2039</v>
      </c>
      <c r="C2863" t="s">
        <v>94</v>
      </c>
      <c r="D2863" t="s">
        <v>177</v>
      </c>
      <c r="E2863">
        <v>0.05</v>
      </c>
      <c r="F2863" t="s">
        <v>178</v>
      </c>
    </row>
    <row r="2864" spans="1:6" x14ac:dyDescent="0.25">
      <c r="A2864" t="s">
        <v>6</v>
      </c>
      <c r="B2864">
        <v>2039</v>
      </c>
      <c r="C2864" t="s">
        <v>91</v>
      </c>
      <c r="D2864" t="s">
        <v>179</v>
      </c>
      <c r="E2864">
        <v>0.95</v>
      </c>
      <c r="F2864" t="s">
        <v>180</v>
      </c>
    </row>
    <row r="2865" spans="1:6" x14ac:dyDescent="0.25">
      <c r="A2865" t="s">
        <v>6</v>
      </c>
      <c r="B2865">
        <v>2039</v>
      </c>
      <c r="C2865" t="s">
        <v>94</v>
      </c>
      <c r="D2865" t="s">
        <v>179</v>
      </c>
      <c r="E2865">
        <v>0.05</v>
      </c>
      <c r="F2865" t="s">
        <v>180</v>
      </c>
    </row>
    <row r="2866" spans="1:6" x14ac:dyDescent="0.25">
      <c r="A2866" t="s">
        <v>6</v>
      </c>
      <c r="B2866">
        <v>2039</v>
      </c>
      <c r="C2866" t="s">
        <v>91</v>
      </c>
      <c r="D2866" t="s">
        <v>181</v>
      </c>
      <c r="E2866">
        <v>0.95</v>
      </c>
      <c r="F2866" t="s">
        <v>182</v>
      </c>
    </row>
    <row r="2867" spans="1:6" x14ac:dyDescent="0.25">
      <c r="A2867" t="s">
        <v>6</v>
      </c>
      <c r="B2867">
        <v>2039</v>
      </c>
      <c r="C2867" t="s">
        <v>94</v>
      </c>
      <c r="D2867" t="s">
        <v>181</v>
      </c>
      <c r="E2867">
        <v>0.05</v>
      </c>
      <c r="F2867" t="s">
        <v>182</v>
      </c>
    </row>
    <row r="2868" spans="1:6" x14ac:dyDescent="0.25">
      <c r="A2868" t="s">
        <v>6</v>
      </c>
      <c r="B2868">
        <v>2039</v>
      </c>
      <c r="C2868" t="s">
        <v>91</v>
      </c>
      <c r="D2868" t="s">
        <v>183</v>
      </c>
      <c r="E2868">
        <v>0.95</v>
      </c>
      <c r="F2868" t="s">
        <v>184</v>
      </c>
    </row>
    <row r="2869" spans="1:6" x14ac:dyDescent="0.25">
      <c r="A2869" t="s">
        <v>6</v>
      </c>
      <c r="B2869">
        <v>2039</v>
      </c>
      <c r="C2869" t="s">
        <v>94</v>
      </c>
      <c r="D2869" t="s">
        <v>183</v>
      </c>
      <c r="E2869">
        <v>0.05</v>
      </c>
      <c r="F2869" t="s">
        <v>184</v>
      </c>
    </row>
    <row r="2870" spans="1:6" x14ac:dyDescent="0.25">
      <c r="A2870" t="s">
        <v>6</v>
      </c>
      <c r="B2870">
        <v>2039</v>
      </c>
      <c r="C2870" t="s">
        <v>19</v>
      </c>
      <c r="D2870" t="s">
        <v>185</v>
      </c>
      <c r="E2870">
        <v>0.97058823529411697</v>
      </c>
      <c r="F2870" t="s">
        <v>20</v>
      </c>
    </row>
    <row r="2871" spans="1:6" x14ac:dyDescent="0.25">
      <c r="A2871" t="s">
        <v>6</v>
      </c>
      <c r="B2871">
        <v>2039</v>
      </c>
      <c r="C2871" t="s">
        <v>21</v>
      </c>
      <c r="D2871" t="s">
        <v>185</v>
      </c>
      <c r="E2871">
        <v>2.94117647058823E-2</v>
      </c>
      <c r="F2871" t="s">
        <v>20</v>
      </c>
    </row>
    <row r="2872" spans="1:6" x14ac:dyDescent="0.25">
      <c r="A2872" t="s">
        <v>6</v>
      </c>
      <c r="B2872">
        <v>2039</v>
      </c>
      <c r="C2872" t="s">
        <v>186</v>
      </c>
      <c r="D2872" t="s">
        <v>187</v>
      </c>
      <c r="E2872">
        <v>0.97792560386473404</v>
      </c>
      <c r="F2872" t="s">
        <v>188</v>
      </c>
    </row>
    <row r="2873" spans="1:6" x14ac:dyDescent="0.25">
      <c r="A2873" t="s">
        <v>6</v>
      </c>
      <c r="B2873">
        <v>2039</v>
      </c>
      <c r="C2873" t="s">
        <v>19</v>
      </c>
      <c r="D2873" t="s">
        <v>187</v>
      </c>
      <c r="E2873">
        <v>2.2074396135265701E-2</v>
      </c>
      <c r="F2873" t="s">
        <v>188</v>
      </c>
    </row>
    <row r="2874" spans="1:6" x14ac:dyDescent="0.25">
      <c r="A2874" t="s">
        <v>6</v>
      </c>
      <c r="B2874">
        <v>2039</v>
      </c>
      <c r="C2874" t="s">
        <v>186</v>
      </c>
      <c r="D2874" t="s">
        <v>189</v>
      </c>
      <c r="E2874">
        <v>0.97792560386473404</v>
      </c>
      <c r="F2874" t="s">
        <v>190</v>
      </c>
    </row>
    <row r="2875" spans="1:6" x14ac:dyDescent="0.25">
      <c r="A2875" t="s">
        <v>6</v>
      </c>
      <c r="B2875">
        <v>2039</v>
      </c>
      <c r="C2875" t="s">
        <v>19</v>
      </c>
      <c r="D2875" t="s">
        <v>189</v>
      </c>
      <c r="E2875">
        <v>2.2074396135265701E-2</v>
      </c>
      <c r="F2875" t="s">
        <v>190</v>
      </c>
    </row>
    <row r="2876" spans="1:6" x14ac:dyDescent="0.25">
      <c r="A2876" t="s">
        <v>6</v>
      </c>
      <c r="B2876">
        <v>2039</v>
      </c>
      <c r="C2876" t="s">
        <v>186</v>
      </c>
      <c r="D2876" t="s">
        <v>191</v>
      </c>
      <c r="E2876">
        <v>0.97792560386473404</v>
      </c>
      <c r="F2876" t="s">
        <v>192</v>
      </c>
    </row>
    <row r="2877" spans="1:6" x14ac:dyDescent="0.25">
      <c r="A2877" t="s">
        <v>6</v>
      </c>
      <c r="B2877">
        <v>2039</v>
      </c>
      <c r="C2877" t="s">
        <v>19</v>
      </c>
      <c r="D2877" t="s">
        <v>191</v>
      </c>
      <c r="E2877">
        <v>2.2074396135265701E-2</v>
      </c>
      <c r="F2877" t="s">
        <v>192</v>
      </c>
    </row>
    <row r="2878" spans="1:6" x14ac:dyDescent="0.25">
      <c r="A2878" t="s">
        <v>6</v>
      </c>
      <c r="B2878">
        <v>2039</v>
      </c>
      <c r="C2878" t="s">
        <v>19</v>
      </c>
      <c r="D2878" t="s">
        <v>193</v>
      </c>
      <c r="E2878">
        <v>0.97792560386473404</v>
      </c>
      <c r="F2878" t="s">
        <v>194</v>
      </c>
    </row>
    <row r="2879" spans="1:6" x14ac:dyDescent="0.25">
      <c r="A2879" t="s">
        <v>6</v>
      </c>
      <c r="B2879">
        <v>2039</v>
      </c>
      <c r="C2879" t="s">
        <v>195</v>
      </c>
      <c r="D2879" t="s">
        <v>193</v>
      </c>
      <c r="E2879">
        <v>2.2074396135265701E-2</v>
      </c>
      <c r="F2879" t="s">
        <v>194</v>
      </c>
    </row>
    <row r="2880" spans="1:6" x14ac:dyDescent="0.25">
      <c r="A2880" t="s">
        <v>6</v>
      </c>
      <c r="B2880">
        <v>2039</v>
      </c>
      <c r="C2880" t="s">
        <v>22</v>
      </c>
      <c r="D2880" t="s">
        <v>196</v>
      </c>
      <c r="E2880">
        <v>0.98499999999999999</v>
      </c>
      <c r="F2880" t="s">
        <v>197</v>
      </c>
    </row>
    <row r="2881" spans="1:6" x14ac:dyDescent="0.25">
      <c r="A2881" t="s">
        <v>6</v>
      </c>
      <c r="B2881">
        <v>2039</v>
      </c>
      <c r="C2881" t="s">
        <v>19</v>
      </c>
      <c r="D2881" t="s">
        <v>196</v>
      </c>
      <c r="E2881">
        <v>1.4999999999999999E-2</v>
      </c>
      <c r="F2881" t="s">
        <v>197</v>
      </c>
    </row>
    <row r="2882" spans="1:6" x14ac:dyDescent="0.25">
      <c r="A2882" t="s">
        <v>6</v>
      </c>
      <c r="B2882">
        <v>2039</v>
      </c>
      <c r="C2882" t="s">
        <v>22</v>
      </c>
      <c r="D2882" t="s">
        <v>198</v>
      </c>
      <c r="E2882">
        <v>0.98499999999999999</v>
      </c>
      <c r="F2882" t="s">
        <v>23</v>
      </c>
    </row>
    <row r="2883" spans="1:6" x14ac:dyDescent="0.25">
      <c r="A2883" t="s">
        <v>6</v>
      </c>
      <c r="B2883">
        <v>2039</v>
      </c>
      <c r="C2883" t="s">
        <v>19</v>
      </c>
      <c r="D2883" t="s">
        <v>198</v>
      </c>
      <c r="E2883">
        <v>1.4999999999999999E-2</v>
      </c>
      <c r="F2883" t="s">
        <v>23</v>
      </c>
    </row>
    <row r="2884" spans="1:6" x14ac:dyDescent="0.25">
      <c r="A2884" t="s">
        <v>6</v>
      </c>
      <c r="B2884">
        <v>2039</v>
      </c>
      <c r="C2884" t="s">
        <v>22</v>
      </c>
      <c r="D2884" t="s">
        <v>199</v>
      </c>
      <c r="E2884">
        <v>0.98499999999999999</v>
      </c>
      <c r="F2884" t="s">
        <v>200</v>
      </c>
    </row>
    <row r="2885" spans="1:6" x14ac:dyDescent="0.25">
      <c r="A2885" t="s">
        <v>6</v>
      </c>
      <c r="B2885">
        <v>2039</v>
      </c>
      <c r="C2885" t="s">
        <v>19</v>
      </c>
      <c r="D2885" t="s">
        <v>199</v>
      </c>
      <c r="E2885">
        <v>1.4999999999999999E-2</v>
      </c>
      <c r="F2885" t="s">
        <v>200</v>
      </c>
    </row>
    <row r="2886" spans="1:6" x14ac:dyDescent="0.25">
      <c r="A2886" t="s">
        <v>6</v>
      </c>
      <c r="B2886">
        <v>2039</v>
      </c>
      <c r="C2886" t="s">
        <v>24</v>
      </c>
      <c r="D2886" t="s">
        <v>201</v>
      </c>
      <c r="E2886">
        <v>0.97058823529411697</v>
      </c>
      <c r="F2886" t="s">
        <v>25</v>
      </c>
    </row>
    <row r="2887" spans="1:6" x14ac:dyDescent="0.25">
      <c r="A2887" t="s">
        <v>6</v>
      </c>
      <c r="B2887">
        <v>2039</v>
      </c>
      <c r="C2887" t="s">
        <v>19</v>
      </c>
      <c r="D2887" t="s">
        <v>201</v>
      </c>
      <c r="E2887">
        <v>2.94117647058823E-2</v>
      </c>
      <c r="F2887" t="s">
        <v>25</v>
      </c>
    </row>
    <row r="2888" spans="1:6" x14ac:dyDescent="0.25">
      <c r="A2888" t="s">
        <v>6</v>
      </c>
      <c r="B2888">
        <v>2039</v>
      </c>
      <c r="C2888" t="s">
        <v>186</v>
      </c>
      <c r="D2888" t="s">
        <v>202</v>
      </c>
      <c r="E2888">
        <v>0.98499999999999999</v>
      </c>
      <c r="F2888" t="s">
        <v>203</v>
      </c>
    </row>
    <row r="2889" spans="1:6" x14ac:dyDescent="0.25">
      <c r="A2889" t="s">
        <v>6</v>
      </c>
      <c r="B2889">
        <v>2039</v>
      </c>
      <c r="C2889" t="s">
        <v>19</v>
      </c>
      <c r="D2889" t="s">
        <v>202</v>
      </c>
      <c r="E2889">
        <v>1.4999999999999999E-2</v>
      </c>
      <c r="F2889" t="s">
        <v>203</v>
      </c>
    </row>
    <row r="2890" spans="1:6" x14ac:dyDescent="0.25">
      <c r="A2890" t="s">
        <v>6</v>
      </c>
      <c r="B2890">
        <v>2039</v>
      </c>
      <c r="C2890" t="s">
        <v>186</v>
      </c>
      <c r="D2890" t="s">
        <v>204</v>
      </c>
      <c r="E2890">
        <v>0.98499999999999999</v>
      </c>
      <c r="F2890" t="s">
        <v>205</v>
      </c>
    </row>
    <row r="2891" spans="1:6" x14ac:dyDescent="0.25">
      <c r="A2891" t="s">
        <v>6</v>
      </c>
      <c r="B2891">
        <v>2039</v>
      </c>
      <c r="C2891" t="s">
        <v>19</v>
      </c>
      <c r="D2891" t="s">
        <v>204</v>
      </c>
      <c r="E2891">
        <v>1.4999999999999999E-2</v>
      </c>
      <c r="F2891" t="s">
        <v>205</v>
      </c>
    </row>
    <row r="2892" spans="1:6" x14ac:dyDescent="0.25">
      <c r="A2892" t="s">
        <v>6</v>
      </c>
      <c r="B2892">
        <v>2039</v>
      </c>
      <c r="C2892" t="s">
        <v>186</v>
      </c>
      <c r="D2892" t="s">
        <v>206</v>
      </c>
      <c r="E2892">
        <v>0.98499999999999999</v>
      </c>
      <c r="F2892" t="s">
        <v>207</v>
      </c>
    </row>
    <row r="2893" spans="1:6" x14ac:dyDescent="0.25">
      <c r="A2893" t="s">
        <v>6</v>
      </c>
      <c r="B2893">
        <v>2039</v>
      </c>
      <c r="C2893" t="s">
        <v>19</v>
      </c>
      <c r="D2893" t="s">
        <v>206</v>
      </c>
      <c r="E2893">
        <v>1.4999999999999999E-2</v>
      </c>
      <c r="F2893" t="s">
        <v>207</v>
      </c>
    </row>
    <row r="2894" spans="1:6" x14ac:dyDescent="0.25">
      <c r="A2894" t="s">
        <v>6</v>
      </c>
      <c r="B2894">
        <v>2039</v>
      </c>
      <c r="C2894" t="s">
        <v>26</v>
      </c>
      <c r="D2894" t="s">
        <v>208</v>
      </c>
      <c r="E2894">
        <v>0.95</v>
      </c>
      <c r="F2894" t="s">
        <v>27</v>
      </c>
    </row>
    <row r="2895" spans="1:6" x14ac:dyDescent="0.25">
      <c r="A2895" t="s">
        <v>6</v>
      </c>
      <c r="B2895">
        <v>2039</v>
      </c>
      <c r="C2895" t="s">
        <v>28</v>
      </c>
      <c r="D2895" t="s">
        <v>208</v>
      </c>
      <c r="E2895">
        <v>0.05</v>
      </c>
      <c r="F2895" t="s">
        <v>27</v>
      </c>
    </row>
    <row r="2896" spans="1:6" x14ac:dyDescent="0.25">
      <c r="A2896" t="s">
        <v>6</v>
      </c>
      <c r="B2896">
        <v>2039</v>
      </c>
      <c r="C2896" t="s">
        <v>26</v>
      </c>
      <c r="D2896" t="s">
        <v>209</v>
      </c>
      <c r="E2896">
        <v>0.95</v>
      </c>
      <c r="F2896" t="s">
        <v>210</v>
      </c>
    </row>
    <row r="2897" spans="1:6" x14ac:dyDescent="0.25">
      <c r="A2897" t="s">
        <v>6</v>
      </c>
      <c r="B2897">
        <v>2039</v>
      </c>
      <c r="C2897" t="s">
        <v>28</v>
      </c>
      <c r="D2897" t="s">
        <v>209</v>
      </c>
      <c r="E2897">
        <v>0.05</v>
      </c>
      <c r="F2897" t="s">
        <v>210</v>
      </c>
    </row>
    <row r="2898" spans="1:6" x14ac:dyDescent="0.25">
      <c r="A2898" t="s">
        <v>6</v>
      </c>
      <c r="B2898">
        <v>2039</v>
      </c>
      <c r="C2898" t="s">
        <v>26</v>
      </c>
      <c r="D2898" t="s">
        <v>211</v>
      </c>
      <c r="E2898">
        <v>0.95</v>
      </c>
      <c r="F2898" t="s">
        <v>212</v>
      </c>
    </row>
    <row r="2899" spans="1:6" x14ac:dyDescent="0.25">
      <c r="A2899" t="s">
        <v>6</v>
      </c>
      <c r="B2899">
        <v>2039</v>
      </c>
      <c r="C2899" t="s">
        <v>28</v>
      </c>
      <c r="D2899" t="s">
        <v>211</v>
      </c>
      <c r="E2899">
        <v>0.05</v>
      </c>
      <c r="F2899" t="s">
        <v>212</v>
      </c>
    </row>
    <row r="2900" spans="1:6" x14ac:dyDescent="0.25">
      <c r="A2900" t="s">
        <v>6</v>
      </c>
      <c r="B2900">
        <v>2039</v>
      </c>
      <c r="C2900" t="s">
        <v>26</v>
      </c>
      <c r="D2900" t="s">
        <v>213</v>
      </c>
      <c r="E2900">
        <v>0.95</v>
      </c>
      <c r="F2900" t="s">
        <v>214</v>
      </c>
    </row>
    <row r="2901" spans="1:6" x14ac:dyDescent="0.25">
      <c r="A2901" t="s">
        <v>6</v>
      </c>
      <c r="B2901">
        <v>2039</v>
      </c>
      <c r="C2901" t="s">
        <v>28</v>
      </c>
      <c r="D2901" t="s">
        <v>213</v>
      </c>
      <c r="E2901">
        <v>0.05</v>
      </c>
      <c r="F2901" t="s">
        <v>214</v>
      </c>
    </row>
    <row r="2902" spans="1:6" x14ac:dyDescent="0.25">
      <c r="A2902" t="s">
        <v>6</v>
      </c>
      <c r="B2902">
        <v>2039</v>
      </c>
      <c r="C2902" t="s">
        <v>26</v>
      </c>
      <c r="D2902" t="s">
        <v>215</v>
      </c>
      <c r="E2902">
        <v>0.95</v>
      </c>
      <c r="F2902" t="s">
        <v>216</v>
      </c>
    </row>
    <row r="2903" spans="1:6" x14ac:dyDescent="0.25">
      <c r="A2903" t="s">
        <v>6</v>
      </c>
      <c r="B2903">
        <v>2039</v>
      </c>
      <c r="C2903" t="s">
        <v>28</v>
      </c>
      <c r="D2903" t="s">
        <v>215</v>
      </c>
      <c r="E2903">
        <v>0.05</v>
      </c>
      <c r="F2903" t="s">
        <v>216</v>
      </c>
    </row>
    <row r="2904" spans="1:6" x14ac:dyDescent="0.25">
      <c r="A2904" t="s">
        <v>6</v>
      </c>
      <c r="B2904">
        <v>2039</v>
      </c>
      <c r="C2904" t="s">
        <v>26</v>
      </c>
      <c r="D2904" t="s">
        <v>45</v>
      </c>
      <c r="E2904">
        <v>0.95</v>
      </c>
      <c r="F2904" t="s">
        <v>46</v>
      </c>
    </row>
    <row r="2905" spans="1:6" x14ac:dyDescent="0.25">
      <c r="A2905" t="s">
        <v>6</v>
      </c>
      <c r="B2905">
        <v>2039</v>
      </c>
      <c r="C2905" t="s">
        <v>28</v>
      </c>
      <c r="D2905" t="s">
        <v>45</v>
      </c>
      <c r="E2905">
        <v>0.05</v>
      </c>
      <c r="F2905" t="s">
        <v>46</v>
      </c>
    </row>
    <row r="2906" spans="1:6" x14ac:dyDescent="0.25">
      <c r="A2906" t="s">
        <v>6</v>
      </c>
      <c r="B2906">
        <v>2039</v>
      </c>
      <c r="C2906" t="s">
        <v>26</v>
      </c>
      <c r="D2906" t="s">
        <v>47</v>
      </c>
      <c r="E2906">
        <v>0.95</v>
      </c>
      <c r="F2906" t="s">
        <v>48</v>
      </c>
    </row>
    <row r="2907" spans="1:6" x14ac:dyDescent="0.25">
      <c r="A2907" t="s">
        <v>6</v>
      </c>
      <c r="B2907">
        <v>2039</v>
      </c>
      <c r="C2907" t="s">
        <v>28</v>
      </c>
      <c r="D2907" t="s">
        <v>47</v>
      </c>
      <c r="E2907">
        <v>0.05</v>
      </c>
      <c r="F2907" t="s">
        <v>48</v>
      </c>
    </row>
    <row r="2908" spans="1:6" x14ac:dyDescent="0.25">
      <c r="A2908" t="s">
        <v>6</v>
      </c>
      <c r="B2908">
        <v>2039</v>
      </c>
      <c r="C2908" t="s">
        <v>26</v>
      </c>
      <c r="D2908" t="s">
        <v>49</v>
      </c>
      <c r="E2908">
        <v>0.95</v>
      </c>
      <c r="F2908" t="s">
        <v>50</v>
      </c>
    </row>
    <row r="2909" spans="1:6" x14ac:dyDescent="0.25">
      <c r="A2909" t="s">
        <v>6</v>
      </c>
      <c r="B2909">
        <v>2039</v>
      </c>
      <c r="C2909" t="s">
        <v>28</v>
      </c>
      <c r="D2909" t="s">
        <v>49</v>
      </c>
      <c r="E2909">
        <v>0.05</v>
      </c>
      <c r="F2909" t="s">
        <v>50</v>
      </c>
    </row>
    <row r="2910" spans="1:6" x14ac:dyDescent="0.25">
      <c r="A2910" t="s">
        <v>6</v>
      </c>
      <c r="B2910">
        <v>2039</v>
      </c>
      <c r="C2910" t="s">
        <v>26</v>
      </c>
      <c r="D2910" t="s">
        <v>51</v>
      </c>
      <c r="E2910">
        <v>0.95</v>
      </c>
      <c r="F2910" t="s">
        <v>52</v>
      </c>
    </row>
    <row r="2911" spans="1:6" x14ac:dyDescent="0.25">
      <c r="A2911" t="s">
        <v>6</v>
      </c>
      <c r="B2911">
        <v>2039</v>
      </c>
      <c r="C2911" t="s">
        <v>28</v>
      </c>
      <c r="D2911" t="s">
        <v>51</v>
      </c>
      <c r="E2911">
        <v>0.05</v>
      </c>
      <c r="F2911" t="s">
        <v>52</v>
      </c>
    </row>
    <row r="2912" spans="1:6" x14ac:dyDescent="0.25">
      <c r="A2912" t="s">
        <v>6</v>
      </c>
      <c r="B2912">
        <v>2039</v>
      </c>
      <c r="C2912" t="s">
        <v>29</v>
      </c>
      <c r="D2912" t="s">
        <v>53</v>
      </c>
      <c r="E2912">
        <v>0.97058823529411697</v>
      </c>
      <c r="F2912" t="s">
        <v>30</v>
      </c>
    </row>
    <row r="2913" spans="1:6" x14ac:dyDescent="0.25">
      <c r="A2913" t="s">
        <v>6</v>
      </c>
      <c r="B2913">
        <v>2039</v>
      </c>
      <c r="C2913" t="s">
        <v>31</v>
      </c>
      <c r="D2913" t="s">
        <v>53</v>
      </c>
      <c r="E2913">
        <v>2.94117647058823E-2</v>
      </c>
      <c r="F2913" t="s">
        <v>30</v>
      </c>
    </row>
    <row r="2914" spans="1:6" x14ac:dyDescent="0.25">
      <c r="A2914" t="s">
        <v>6</v>
      </c>
      <c r="B2914">
        <v>2039</v>
      </c>
      <c r="C2914" t="s">
        <v>54</v>
      </c>
      <c r="D2914" t="s">
        <v>55</v>
      </c>
      <c r="E2914">
        <v>0.97792560386473404</v>
      </c>
      <c r="F2914" t="s">
        <v>56</v>
      </c>
    </row>
    <row r="2915" spans="1:6" x14ac:dyDescent="0.25">
      <c r="A2915" t="s">
        <v>6</v>
      </c>
      <c r="B2915">
        <v>2039</v>
      </c>
      <c r="C2915" t="s">
        <v>31</v>
      </c>
      <c r="D2915" t="s">
        <v>55</v>
      </c>
      <c r="E2915">
        <v>2.2074396135265701E-2</v>
      </c>
      <c r="F2915" t="s">
        <v>56</v>
      </c>
    </row>
    <row r="2916" spans="1:6" x14ac:dyDescent="0.25">
      <c r="A2916" t="s">
        <v>6</v>
      </c>
      <c r="B2916">
        <v>2039</v>
      </c>
      <c r="C2916" t="s">
        <v>54</v>
      </c>
      <c r="D2916" t="s">
        <v>57</v>
      </c>
      <c r="E2916">
        <v>0.97792560386473404</v>
      </c>
      <c r="F2916" t="s">
        <v>58</v>
      </c>
    </row>
    <row r="2917" spans="1:6" x14ac:dyDescent="0.25">
      <c r="A2917" t="s">
        <v>6</v>
      </c>
      <c r="B2917">
        <v>2039</v>
      </c>
      <c r="C2917" t="s">
        <v>31</v>
      </c>
      <c r="D2917" t="s">
        <v>57</v>
      </c>
      <c r="E2917">
        <v>2.2074396135265701E-2</v>
      </c>
      <c r="F2917" t="s">
        <v>58</v>
      </c>
    </row>
    <row r="2918" spans="1:6" x14ac:dyDescent="0.25">
      <c r="A2918" t="s">
        <v>6</v>
      </c>
      <c r="B2918">
        <v>2039</v>
      </c>
      <c r="C2918" t="s">
        <v>54</v>
      </c>
      <c r="D2918" t="s">
        <v>59</v>
      </c>
      <c r="E2918">
        <v>0.97792560386473404</v>
      </c>
      <c r="F2918" t="s">
        <v>60</v>
      </c>
    </row>
    <row r="2919" spans="1:6" x14ac:dyDescent="0.25">
      <c r="A2919" t="s">
        <v>6</v>
      </c>
      <c r="B2919">
        <v>2039</v>
      </c>
      <c r="C2919" t="s">
        <v>31</v>
      </c>
      <c r="D2919" t="s">
        <v>59</v>
      </c>
      <c r="E2919">
        <v>2.2074396135265701E-2</v>
      </c>
      <c r="F2919" t="s">
        <v>60</v>
      </c>
    </row>
    <row r="2920" spans="1:6" x14ac:dyDescent="0.25">
      <c r="A2920" t="s">
        <v>6</v>
      </c>
      <c r="B2920">
        <v>2039</v>
      </c>
      <c r="C2920" t="s">
        <v>31</v>
      </c>
      <c r="D2920" t="s">
        <v>61</v>
      </c>
      <c r="E2920">
        <v>0.97792560386473404</v>
      </c>
      <c r="F2920" t="s">
        <v>32</v>
      </c>
    </row>
    <row r="2921" spans="1:6" x14ac:dyDescent="0.25">
      <c r="A2921" t="s">
        <v>6</v>
      </c>
      <c r="B2921">
        <v>2039</v>
      </c>
      <c r="C2921" t="s">
        <v>33</v>
      </c>
      <c r="D2921" t="s">
        <v>61</v>
      </c>
      <c r="E2921">
        <v>2.2074396135265701E-2</v>
      </c>
      <c r="F2921" t="s">
        <v>32</v>
      </c>
    </row>
    <row r="2922" spans="1:6" x14ac:dyDescent="0.25">
      <c r="A2922" t="s">
        <v>6</v>
      </c>
      <c r="B2922">
        <v>2039</v>
      </c>
      <c r="C2922" t="s">
        <v>34</v>
      </c>
      <c r="D2922" t="s">
        <v>62</v>
      </c>
      <c r="E2922">
        <v>0.98499999999999999</v>
      </c>
      <c r="F2922" t="s">
        <v>35</v>
      </c>
    </row>
    <row r="2923" spans="1:6" x14ac:dyDescent="0.25">
      <c r="A2923" t="s">
        <v>6</v>
      </c>
      <c r="B2923">
        <v>2039</v>
      </c>
      <c r="C2923" t="s">
        <v>31</v>
      </c>
      <c r="D2923" t="s">
        <v>62</v>
      </c>
      <c r="E2923">
        <v>1.4999999999999999E-2</v>
      </c>
      <c r="F2923" t="s">
        <v>35</v>
      </c>
    </row>
    <row r="2924" spans="1:6" x14ac:dyDescent="0.25">
      <c r="A2924" t="s">
        <v>6</v>
      </c>
      <c r="B2924">
        <v>2039</v>
      </c>
      <c r="C2924" t="s">
        <v>34</v>
      </c>
      <c r="D2924" t="s">
        <v>63</v>
      </c>
      <c r="E2924">
        <v>0.98499999999999999</v>
      </c>
      <c r="F2924" t="s">
        <v>64</v>
      </c>
    </row>
    <row r="2925" spans="1:6" x14ac:dyDescent="0.25">
      <c r="A2925" t="s">
        <v>6</v>
      </c>
      <c r="B2925">
        <v>2039</v>
      </c>
      <c r="C2925" t="s">
        <v>31</v>
      </c>
      <c r="D2925" t="s">
        <v>63</v>
      </c>
      <c r="E2925">
        <v>1.4999999999999999E-2</v>
      </c>
      <c r="F2925" t="s">
        <v>64</v>
      </c>
    </row>
    <row r="2926" spans="1:6" x14ac:dyDescent="0.25">
      <c r="A2926" t="s">
        <v>6</v>
      </c>
      <c r="B2926">
        <v>2039</v>
      </c>
      <c r="C2926" t="s">
        <v>34</v>
      </c>
      <c r="D2926" t="s">
        <v>65</v>
      </c>
      <c r="E2926">
        <v>0.98499999999999999</v>
      </c>
      <c r="F2926" t="s">
        <v>66</v>
      </c>
    </row>
    <row r="2927" spans="1:6" x14ac:dyDescent="0.25">
      <c r="A2927" t="s">
        <v>6</v>
      </c>
      <c r="B2927">
        <v>2039</v>
      </c>
      <c r="C2927" t="s">
        <v>31</v>
      </c>
      <c r="D2927" t="s">
        <v>65</v>
      </c>
      <c r="E2927">
        <v>1.4999999999999999E-2</v>
      </c>
      <c r="F2927" t="s">
        <v>66</v>
      </c>
    </row>
    <row r="2928" spans="1:6" x14ac:dyDescent="0.25">
      <c r="A2928" t="s">
        <v>6</v>
      </c>
      <c r="B2928">
        <v>2039</v>
      </c>
      <c r="C2928" t="s">
        <v>36</v>
      </c>
      <c r="D2928" t="s">
        <v>67</v>
      </c>
      <c r="E2928">
        <v>0.97058823529411697</v>
      </c>
      <c r="F2928" t="s">
        <v>37</v>
      </c>
    </row>
    <row r="2929" spans="1:6" x14ac:dyDescent="0.25">
      <c r="A2929" t="s">
        <v>6</v>
      </c>
      <c r="B2929">
        <v>2039</v>
      </c>
      <c r="C2929" t="s">
        <v>31</v>
      </c>
      <c r="D2929" t="s">
        <v>67</v>
      </c>
      <c r="E2929">
        <v>2.94117647058823E-2</v>
      </c>
      <c r="F2929" t="s">
        <v>37</v>
      </c>
    </row>
    <row r="2930" spans="1:6" x14ac:dyDescent="0.25">
      <c r="A2930" t="s">
        <v>6</v>
      </c>
      <c r="B2930">
        <v>2039</v>
      </c>
      <c r="C2930" t="s">
        <v>54</v>
      </c>
      <c r="D2930" t="s">
        <v>68</v>
      </c>
      <c r="E2930">
        <v>0.98499999999999999</v>
      </c>
      <c r="F2930" t="s">
        <v>69</v>
      </c>
    </row>
    <row r="2931" spans="1:6" x14ac:dyDescent="0.25">
      <c r="A2931" t="s">
        <v>6</v>
      </c>
      <c r="B2931">
        <v>2039</v>
      </c>
      <c r="C2931" t="s">
        <v>31</v>
      </c>
      <c r="D2931" t="s">
        <v>68</v>
      </c>
      <c r="E2931">
        <v>1.4999999999999999E-2</v>
      </c>
      <c r="F2931" t="s">
        <v>69</v>
      </c>
    </row>
    <row r="2932" spans="1:6" x14ac:dyDescent="0.25">
      <c r="A2932" t="s">
        <v>6</v>
      </c>
      <c r="B2932">
        <v>2039</v>
      </c>
      <c r="C2932" t="s">
        <v>54</v>
      </c>
      <c r="D2932" t="s">
        <v>70</v>
      </c>
      <c r="E2932">
        <v>0.98499999999999999</v>
      </c>
      <c r="F2932" t="s">
        <v>71</v>
      </c>
    </row>
    <row r="2933" spans="1:6" x14ac:dyDescent="0.25">
      <c r="A2933" t="s">
        <v>6</v>
      </c>
      <c r="B2933">
        <v>2039</v>
      </c>
      <c r="C2933" t="s">
        <v>31</v>
      </c>
      <c r="D2933" t="s">
        <v>70</v>
      </c>
      <c r="E2933">
        <v>1.4999999999999999E-2</v>
      </c>
      <c r="F2933" t="s">
        <v>71</v>
      </c>
    </row>
    <row r="2934" spans="1:6" x14ac:dyDescent="0.25">
      <c r="A2934" t="s">
        <v>6</v>
      </c>
      <c r="B2934">
        <v>2039</v>
      </c>
      <c r="C2934" t="s">
        <v>54</v>
      </c>
      <c r="D2934" t="s">
        <v>72</v>
      </c>
      <c r="E2934">
        <v>0.98499999999999999</v>
      </c>
      <c r="F2934" t="s">
        <v>73</v>
      </c>
    </row>
    <row r="2935" spans="1:6" x14ac:dyDescent="0.25">
      <c r="A2935" t="s">
        <v>6</v>
      </c>
      <c r="B2935">
        <v>2039</v>
      </c>
      <c r="C2935" t="s">
        <v>31</v>
      </c>
      <c r="D2935" t="s">
        <v>72</v>
      </c>
      <c r="E2935">
        <v>1.4999999999999999E-2</v>
      </c>
      <c r="F2935" t="s">
        <v>73</v>
      </c>
    </row>
    <row r="2936" spans="1:6" x14ac:dyDescent="0.25">
      <c r="A2936" t="s">
        <v>6</v>
      </c>
      <c r="B2936">
        <v>2039</v>
      </c>
      <c r="C2936" t="s">
        <v>38</v>
      </c>
      <c r="D2936" t="s">
        <v>74</v>
      </c>
      <c r="E2936">
        <v>0.95</v>
      </c>
      <c r="F2936" t="s">
        <v>39</v>
      </c>
    </row>
    <row r="2937" spans="1:6" x14ac:dyDescent="0.25">
      <c r="A2937" t="s">
        <v>6</v>
      </c>
      <c r="B2937">
        <v>2039</v>
      </c>
      <c r="C2937" t="s">
        <v>40</v>
      </c>
      <c r="D2937" t="s">
        <v>74</v>
      </c>
      <c r="E2937">
        <v>0.05</v>
      </c>
      <c r="F2937" t="s">
        <v>39</v>
      </c>
    </row>
    <row r="2938" spans="1:6" x14ac:dyDescent="0.25">
      <c r="A2938" t="s">
        <v>6</v>
      </c>
      <c r="B2938">
        <v>2039</v>
      </c>
      <c r="C2938" t="s">
        <v>38</v>
      </c>
      <c r="D2938" t="s">
        <v>75</v>
      </c>
      <c r="E2938">
        <v>0.95</v>
      </c>
      <c r="F2938" t="s">
        <v>76</v>
      </c>
    </row>
    <row r="2939" spans="1:6" x14ac:dyDescent="0.25">
      <c r="A2939" t="s">
        <v>6</v>
      </c>
      <c r="B2939">
        <v>2039</v>
      </c>
      <c r="C2939" t="s">
        <v>40</v>
      </c>
      <c r="D2939" t="s">
        <v>75</v>
      </c>
      <c r="E2939">
        <v>0.05</v>
      </c>
      <c r="F2939" t="s">
        <v>76</v>
      </c>
    </row>
    <row r="2940" spans="1:6" x14ac:dyDescent="0.25">
      <c r="A2940" t="s">
        <v>6</v>
      </c>
      <c r="B2940">
        <v>2039</v>
      </c>
      <c r="C2940" t="s">
        <v>38</v>
      </c>
      <c r="D2940" t="s">
        <v>77</v>
      </c>
      <c r="E2940">
        <v>0.95</v>
      </c>
      <c r="F2940" t="s">
        <v>78</v>
      </c>
    </row>
    <row r="2941" spans="1:6" x14ac:dyDescent="0.25">
      <c r="A2941" t="s">
        <v>6</v>
      </c>
      <c r="B2941">
        <v>2039</v>
      </c>
      <c r="C2941" t="s">
        <v>40</v>
      </c>
      <c r="D2941" t="s">
        <v>77</v>
      </c>
      <c r="E2941">
        <v>0.05</v>
      </c>
      <c r="F2941" t="s">
        <v>78</v>
      </c>
    </row>
    <row r="2942" spans="1:6" x14ac:dyDescent="0.25">
      <c r="A2942" t="s">
        <v>6</v>
      </c>
      <c r="B2942">
        <v>2039</v>
      </c>
      <c r="C2942" t="s">
        <v>38</v>
      </c>
      <c r="D2942" t="s">
        <v>79</v>
      </c>
      <c r="E2942">
        <v>0.95</v>
      </c>
      <c r="F2942" t="s">
        <v>80</v>
      </c>
    </row>
    <row r="2943" spans="1:6" x14ac:dyDescent="0.25">
      <c r="A2943" t="s">
        <v>6</v>
      </c>
      <c r="B2943">
        <v>2039</v>
      </c>
      <c r="C2943" t="s">
        <v>40</v>
      </c>
      <c r="D2943" t="s">
        <v>79</v>
      </c>
      <c r="E2943">
        <v>0.05</v>
      </c>
      <c r="F2943" t="s">
        <v>80</v>
      </c>
    </row>
    <row r="2944" spans="1:6" x14ac:dyDescent="0.25">
      <c r="A2944" t="s">
        <v>6</v>
      </c>
      <c r="B2944">
        <v>2039</v>
      </c>
      <c r="C2944" t="s">
        <v>38</v>
      </c>
      <c r="D2944" t="s">
        <v>81</v>
      </c>
      <c r="E2944">
        <v>0.95</v>
      </c>
      <c r="F2944" t="s">
        <v>82</v>
      </c>
    </row>
    <row r="2945" spans="1:6" x14ac:dyDescent="0.25">
      <c r="A2945" t="s">
        <v>6</v>
      </c>
      <c r="B2945">
        <v>2039</v>
      </c>
      <c r="C2945" t="s">
        <v>40</v>
      </c>
      <c r="D2945" t="s">
        <v>81</v>
      </c>
      <c r="E2945">
        <v>0.05</v>
      </c>
      <c r="F2945" t="s">
        <v>82</v>
      </c>
    </row>
    <row r="2946" spans="1:6" x14ac:dyDescent="0.25">
      <c r="A2946" t="s">
        <v>6</v>
      </c>
      <c r="B2946">
        <v>2039</v>
      </c>
      <c r="C2946" t="s">
        <v>38</v>
      </c>
      <c r="D2946" t="s">
        <v>83</v>
      </c>
      <c r="E2946">
        <v>0.95</v>
      </c>
      <c r="F2946" t="s">
        <v>84</v>
      </c>
    </row>
    <row r="2947" spans="1:6" x14ac:dyDescent="0.25">
      <c r="A2947" t="s">
        <v>6</v>
      </c>
      <c r="B2947">
        <v>2039</v>
      </c>
      <c r="C2947" t="s">
        <v>40</v>
      </c>
      <c r="D2947" t="s">
        <v>83</v>
      </c>
      <c r="E2947">
        <v>0.05</v>
      </c>
      <c r="F2947" t="s">
        <v>84</v>
      </c>
    </row>
    <row r="2948" spans="1:6" x14ac:dyDescent="0.25">
      <c r="A2948" t="s">
        <v>6</v>
      </c>
      <c r="B2948">
        <v>2039</v>
      </c>
      <c r="C2948" t="s">
        <v>38</v>
      </c>
      <c r="D2948" t="s">
        <v>85</v>
      </c>
      <c r="E2948">
        <v>0.95</v>
      </c>
      <c r="F2948" t="s">
        <v>86</v>
      </c>
    </row>
    <row r="2949" spans="1:6" x14ac:dyDescent="0.25">
      <c r="A2949" t="s">
        <v>6</v>
      </c>
      <c r="B2949">
        <v>2039</v>
      </c>
      <c r="C2949" t="s">
        <v>40</v>
      </c>
      <c r="D2949" t="s">
        <v>85</v>
      </c>
      <c r="E2949">
        <v>0.05</v>
      </c>
      <c r="F2949" t="s">
        <v>86</v>
      </c>
    </row>
    <row r="2950" spans="1:6" x14ac:dyDescent="0.25">
      <c r="A2950" t="s">
        <v>6</v>
      </c>
      <c r="B2950">
        <v>2039</v>
      </c>
      <c r="C2950" t="s">
        <v>38</v>
      </c>
      <c r="D2950" t="s">
        <v>87</v>
      </c>
      <c r="E2950">
        <v>0.95</v>
      </c>
      <c r="F2950" t="s">
        <v>88</v>
      </c>
    </row>
    <row r="2951" spans="1:6" x14ac:dyDescent="0.25">
      <c r="A2951" t="s">
        <v>6</v>
      </c>
      <c r="B2951">
        <v>2039</v>
      </c>
      <c r="C2951" t="s">
        <v>40</v>
      </c>
      <c r="D2951" t="s">
        <v>87</v>
      </c>
      <c r="E2951">
        <v>0.05</v>
      </c>
      <c r="F2951" t="s">
        <v>88</v>
      </c>
    </row>
    <row r="2952" spans="1:6" x14ac:dyDescent="0.25">
      <c r="A2952" t="s">
        <v>6</v>
      </c>
      <c r="B2952">
        <v>2039</v>
      </c>
      <c r="C2952" t="s">
        <v>38</v>
      </c>
      <c r="D2952" t="s">
        <v>89</v>
      </c>
      <c r="E2952">
        <v>0.95</v>
      </c>
      <c r="F2952" t="s">
        <v>90</v>
      </c>
    </row>
    <row r="2953" spans="1:6" x14ac:dyDescent="0.25">
      <c r="A2953" t="s">
        <v>6</v>
      </c>
      <c r="B2953">
        <v>2039</v>
      </c>
      <c r="C2953" t="s">
        <v>40</v>
      </c>
      <c r="D2953" t="s">
        <v>89</v>
      </c>
      <c r="E2953">
        <v>0.05</v>
      </c>
      <c r="F2953" t="s">
        <v>90</v>
      </c>
    </row>
    <row r="2954" spans="1:6" x14ac:dyDescent="0.25">
      <c r="A2954" t="s">
        <v>6</v>
      </c>
      <c r="B2954">
        <v>2039</v>
      </c>
      <c r="C2954" t="s">
        <v>91</v>
      </c>
      <c r="D2954" t="s">
        <v>92</v>
      </c>
      <c r="E2954">
        <v>0.95</v>
      </c>
      <c r="F2954" t="s">
        <v>93</v>
      </c>
    </row>
    <row r="2955" spans="1:6" x14ac:dyDescent="0.25">
      <c r="A2955" t="s">
        <v>6</v>
      </c>
      <c r="B2955">
        <v>2039</v>
      </c>
      <c r="C2955" t="s">
        <v>94</v>
      </c>
      <c r="D2955" t="s">
        <v>92</v>
      </c>
      <c r="E2955">
        <v>0.05</v>
      </c>
      <c r="F2955" t="s">
        <v>93</v>
      </c>
    </row>
    <row r="2956" spans="1:6" x14ac:dyDescent="0.25">
      <c r="A2956" t="s">
        <v>6</v>
      </c>
      <c r="B2956">
        <v>2039</v>
      </c>
      <c r="C2956" t="s">
        <v>91</v>
      </c>
      <c r="D2956" t="s">
        <v>95</v>
      </c>
      <c r="E2956">
        <v>0.95</v>
      </c>
      <c r="F2956" t="s">
        <v>96</v>
      </c>
    </row>
    <row r="2957" spans="1:6" x14ac:dyDescent="0.25">
      <c r="A2957" t="s">
        <v>6</v>
      </c>
      <c r="B2957">
        <v>2039</v>
      </c>
      <c r="C2957" t="s">
        <v>94</v>
      </c>
      <c r="D2957" t="s">
        <v>95</v>
      </c>
      <c r="E2957">
        <v>0.05</v>
      </c>
      <c r="F2957" t="s">
        <v>96</v>
      </c>
    </row>
    <row r="2958" spans="1:6" x14ac:dyDescent="0.25">
      <c r="A2958" t="s">
        <v>6</v>
      </c>
      <c r="B2958">
        <v>2039</v>
      </c>
      <c r="C2958" t="s">
        <v>91</v>
      </c>
      <c r="D2958" t="s">
        <v>97</v>
      </c>
      <c r="E2958">
        <v>0.95</v>
      </c>
      <c r="F2958" t="s">
        <v>98</v>
      </c>
    </row>
    <row r="2959" spans="1:6" x14ac:dyDescent="0.25">
      <c r="A2959" t="s">
        <v>6</v>
      </c>
      <c r="B2959">
        <v>2039</v>
      </c>
      <c r="C2959" t="s">
        <v>94</v>
      </c>
      <c r="D2959" t="s">
        <v>97</v>
      </c>
      <c r="E2959">
        <v>0.05</v>
      </c>
      <c r="F2959" t="s">
        <v>98</v>
      </c>
    </row>
    <row r="2960" spans="1:6" x14ac:dyDescent="0.25">
      <c r="A2960" t="s">
        <v>6</v>
      </c>
      <c r="B2960">
        <v>2040</v>
      </c>
      <c r="C2960" t="s">
        <v>7</v>
      </c>
      <c r="D2960" t="s">
        <v>99</v>
      </c>
      <c r="E2960">
        <v>0.97058823529411697</v>
      </c>
      <c r="F2960" t="s">
        <v>8</v>
      </c>
    </row>
    <row r="2961" spans="1:6" x14ac:dyDescent="0.25">
      <c r="A2961" t="s">
        <v>6</v>
      </c>
      <c r="B2961">
        <v>2040</v>
      </c>
      <c r="C2961" t="s">
        <v>9</v>
      </c>
      <c r="D2961" t="s">
        <v>99</v>
      </c>
      <c r="E2961">
        <v>2.94117647058823E-2</v>
      </c>
      <c r="F2961" t="s">
        <v>8</v>
      </c>
    </row>
    <row r="2962" spans="1:6" x14ac:dyDescent="0.25">
      <c r="A2962" t="s">
        <v>6</v>
      </c>
      <c r="B2962">
        <v>2040</v>
      </c>
      <c r="C2962" t="s">
        <v>100</v>
      </c>
      <c r="D2962" t="s">
        <v>101</v>
      </c>
      <c r="E2962">
        <v>0.97792560386473404</v>
      </c>
      <c r="F2962" t="s">
        <v>102</v>
      </c>
    </row>
    <row r="2963" spans="1:6" x14ac:dyDescent="0.25">
      <c r="A2963" t="s">
        <v>6</v>
      </c>
      <c r="B2963">
        <v>2040</v>
      </c>
      <c r="C2963" t="s">
        <v>9</v>
      </c>
      <c r="D2963" t="s">
        <v>101</v>
      </c>
      <c r="E2963">
        <v>2.2074396135265701E-2</v>
      </c>
      <c r="F2963" t="s">
        <v>102</v>
      </c>
    </row>
    <row r="2964" spans="1:6" x14ac:dyDescent="0.25">
      <c r="A2964" t="s">
        <v>6</v>
      </c>
      <c r="B2964">
        <v>2040</v>
      </c>
      <c r="C2964" t="s">
        <v>100</v>
      </c>
      <c r="D2964" t="s">
        <v>103</v>
      </c>
      <c r="E2964">
        <v>0.97792560386473404</v>
      </c>
      <c r="F2964" t="s">
        <v>104</v>
      </c>
    </row>
    <row r="2965" spans="1:6" x14ac:dyDescent="0.25">
      <c r="A2965" t="s">
        <v>6</v>
      </c>
      <c r="B2965">
        <v>2040</v>
      </c>
      <c r="C2965" t="s">
        <v>9</v>
      </c>
      <c r="D2965" t="s">
        <v>103</v>
      </c>
      <c r="E2965">
        <v>2.2074396135265701E-2</v>
      </c>
      <c r="F2965" t="s">
        <v>104</v>
      </c>
    </row>
    <row r="2966" spans="1:6" x14ac:dyDescent="0.25">
      <c r="A2966" t="s">
        <v>6</v>
      </c>
      <c r="B2966">
        <v>2040</v>
      </c>
      <c r="C2966" t="s">
        <v>100</v>
      </c>
      <c r="D2966" t="s">
        <v>105</v>
      </c>
      <c r="E2966">
        <v>0.97792560386473404</v>
      </c>
      <c r="F2966" t="s">
        <v>106</v>
      </c>
    </row>
    <row r="2967" spans="1:6" x14ac:dyDescent="0.25">
      <c r="A2967" t="s">
        <v>6</v>
      </c>
      <c r="B2967">
        <v>2040</v>
      </c>
      <c r="C2967" t="s">
        <v>9</v>
      </c>
      <c r="D2967" t="s">
        <v>105</v>
      </c>
      <c r="E2967">
        <v>2.2074396135265701E-2</v>
      </c>
      <c r="F2967" t="s">
        <v>106</v>
      </c>
    </row>
    <row r="2968" spans="1:6" x14ac:dyDescent="0.25">
      <c r="A2968" t="s">
        <v>6</v>
      </c>
      <c r="B2968">
        <v>2040</v>
      </c>
      <c r="C2968" t="s">
        <v>9</v>
      </c>
      <c r="D2968" t="s">
        <v>107</v>
      </c>
      <c r="E2968">
        <v>0.97792560386473404</v>
      </c>
      <c r="F2968" t="s">
        <v>10</v>
      </c>
    </row>
    <row r="2969" spans="1:6" x14ac:dyDescent="0.25">
      <c r="A2969" t="s">
        <v>6</v>
      </c>
      <c r="B2969">
        <v>2040</v>
      </c>
      <c r="C2969" t="s">
        <v>11</v>
      </c>
      <c r="D2969" t="s">
        <v>107</v>
      </c>
      <c r="E2969">
        <v>2.2074396135265701E-2</v>
      </c>
      <c r="F2969" t="s">
        <v>10</v>
      </c>
    </row>
    <row r="2970" spans="1:6" x14ac:dyDescent="0.25">
      <c r="A2970" t="s">
        <v>6</v>
      </c>
      <c r="B2970">
        <v>2040</v>
      </c>
      <c r="C2970" t="s">
        <v>12</v>
      </c>
      <c r="D2970" t="s">
        <v>108</v>
      </c>
      <c r="E2970">
        <v>0.98499999999999999</v>
      </c>
      <c r="F2970" t="s">
        <v>13</v>
      </c>
    </row>
    <row r="2971" spans="1:6" x14ac:dyDescent="0.25">
      <c r="A2971" t="s">
        <v>6</v>
      </c>
      <c r="B2971">
        <v>2040</v>
      </c>
      <c r="C2971" t="s">
        <v>9</v>
      </c>
      <c r="D2971" t="s">
        <v>108</v>
      </c>
      <c r="E2971">
        <v>1.4999999999999999E-2</v>
      </c>
      <c r="F2971" t="s">
        <v>13</v>
      </c>
    </row>
    <row r="2972" spans="1:6" x14ac:dyDescent="0.25">
      <c r="A2972" t="s">
        <v>6</v>
      </c>
      <c r="B2972">
        <v>2040</v>
      </c>
      <c r="C2972" t="s">
        <v>12</v>
      </c>
      <c r="D2972" t="s">
        <v>109</v>
      </c>
      <c r="E2972">
        <v>0.98499999999999999</v>
      </c>
      <c r="F2972" t="s">
        <v>110</v>
      </c>
    </row>
    <row r="2973" spans="1:6" x14ac:dyDescent="0.25">
      <c r="A2973" t="s">
        <v>6</v>
      </c>
      <c r="B2973">
        <v>2040</v>
      </c>
      <c r="C2973" t="s">
        <v>9</v>
      </c>
      <c r="D2973" t="s">
        <v>109</v>
      </c>
      <c r="E2973">
        <v>1.4999999999999999E-2</v>
      </c>
      <c r="F2973" t="s">
        <v>110</v>
      </c>
    </row>
    <row r="2974" spans="1:6" x14ac:dyDescent="0.25">
      <c r="A2974" t="s">
        <v>6</v>
      </c>
      <c r="B2974">
        <v>2040</v>
      </c>
      <c r="C2974" t="s">
        <v>12</v>
      </c>
      <c r="D2974" t="s">
        <v>111</v>
      </c>
      <c r="E2974">
        <v>0.98499999999999999</v>
      </c>
      <c r="F2974" t="s">
        <v>112</v>
      </c>
    </row>
    <row r="2975" spans="1:6" x14ac:dyDescent="0.25">
      <c r="A2975" t="s">
        <v>6</v>
      </c>
      <c r="B2975">
        <v>2040</v>
      </c>
      <c r="C2975" t="s">
        <v>9</v>
      </c>
      <c r="D2975" t="s">
        <v>111</v>
      </c>
      <c r="E2975">
        <v>1.4999999999999999E-2</v>
      </c>
      <c r="F2975" t="s">
        <v>112</v>
      </c>
    </row>
    <row r="2976" spans="1:6" x14ac:dyDescent="0.25">
      <c r="A2976" t="s">
        <v>6</v>
      </c>
      <c r="B2976">
        <v>2040</v>
      </c>
      <c r="C2976" t="s">
        <v>14</v>
      </c>
      <c r="D2976" t="s">
        <v>113</v>
      </c>
      <c r="E2976">
        <v>0.97058823529411697</v>
      </c>
      <c r="F2976" t="s">
        <v>15</v>
      </c>
    </row>
    <row r="2977" spans="1:6" x14ac:dyDescent="0.25">
      <c r="A2977" t="s">
        <v>6</v>
      </c>
      <c r="B2977">
        <v>2040</v>
      </c>
      <c r="C2977" t="s">
        <v>9</v>
      </c>
      <c r="D2977" t="s">
        <v>113</v>
      </c>
      <c r="E2977">
        <v>2.94117647058823E-2</v>
      </c>
      <c r="F2977" t="s">
        <v>15</v>
      </c>
    </row>
    <row r="2978" spans="1:6" x14ac:dyDescent="0.25">
      <c r="A2978" t="s">
        <v>6</v>
      </c>
      <c r="B2978">
        <v>2040</v>
      </c>
      <c r="C2978" t="s">
        <v>100</v>
      </c>
      <c r="D2978" t="s">
        <v>114</v>
      </c>
      <c r="E2978">
        <v>0.98499999999999999</v>
      </c>
      <c r="F2978" t="s">
        <v>115</v>
      </c>
    </row>
    <row r="2979" spans="1:6" x14ac:dyDescent="0.25">
      <c r="A2979" t="s">
        <v>6</v>
      </c>
      <c r="B2979">
        <v>2040</v>
      </c>
      <c r="C2979" t="s">
        <v>9</v>
      </c>
      <c r="D2979" t="s">
        <v>114</v>
      </c>
      <c r="E2979">
        <v>1.4999999999999999E-2</v>
      </c>
      <c r="F2979" t="s">
        <v>115</v>
      </c>
    </row>
    <row r="2980" spans="1:6" x14ac:dyDescent="0.25">
      <c r="A2980" t="s">
        <v>6</v>
      </c>
      <c r="B2980">
        <v>2040</v>
      </c>
      <c r="C2980" t="s">
        <v>100</v>
      </c>
      <c r="D2980" t="s">
        <v>116</v>
      </c>
      <c r="E2980">
        <v>0.98499999999999999</v>
      </c>
      <c r="F2980" t="s">
        <v>117</v>
      </c>
    </row>
    <row r="2981" spans="1:6" x14ac:dyDescent="0.25">
      <c r="A2981" t="s">
        <v>6</v>
      </c>
      <c r="B2981">
        <v>2040</v>
      </c>
      <c r="C2981" t="s">
        <v>9</v>
      </c>
      <c r="D2981" t="s">
        <v>116</v>
      </c>
      <c r="E2981">
        <v>1.4999999999999999E-2</v>
      </c>
      <c r="F2981" t="s">
        <v>117</v>
      </c>
    </row>
    <row r="2982" spans="1:6" x14ac:dyDescent="0.25">
      <c r="A2982" t="s">
        <v>6</v>
      </c>
      <c r="B2982">
        <v>2040</v>
      </c>
      <c r="C2982" t="s">
        <v>100</v>
      </c>
      <c r="D2982" t="s">
        <v>118</v>
      </c>
      <c r="E2982">
        <v>0.98499999999999999</v>
      </c>
      <c r="F2982" t="s">
        <v>119</v>
      </c>
    </row>
    <row r="2983" spans="1:6" x14ac:dyDescent="0.25">
      <c r="A2983" t="s">
        <v>6</v>
      </c>
      <c r="B2983">
        <v>2040</v>
      </c>
      <c r="C2983" t="s">
        <v>9</v>
      </c>
      <c r="D2983" t="s">
        <v>118</v>
      </c>
      <c r="E2983">
        <v>1.4999999999999999E-2</v>
      </c>
      <c r="F2983" t="s">
        <v>119</v>
      </c>
    </row>
    <row r="2984" spans="1:6" x14ac:dyDescent="0.25">
      <c r="A2984" t="s">
        <v>6</v>
      </c>
      <c r="B2984">
        <v>2040</v>
      </c>
      <c r="C2984" t="s">
        <v>16</v>
      </c>
      <c r="D2984" t="s">
        <v>120</v>
      </c>
      <c r="E2984">
        <v>0.95</v>
      </c>
      <c r="F2984" t="s">
        <v>17</v>
      </c>
    </row>
    <row r="2985" spans="1:6" x14ac:dyDescent="0.25">
      <c r="A2985" t="s">
        <v>6</v>
      </c>
      <c r="B2985">
        <v>2040</v>
      </c>
      <c r="C2985" t="s">
        <v>18</v>
      </c>
      <c r="D2985" t="s">
        <v>120</v>
      </c>
      <c r="E2985">
        <v>0.05</v>
      </c>
      <c r="F2985" t="s">
        <v>17</v>
      </c>
    </row>
    <row r="2986" spans="1:6" x14ac:dyDescent="0.25">
      <c r="A2986" t="s">
        <v>6</v>
      </c>
      <c r="B2986">
        <v>2040</v>
      </c>
      <c r="C2986" t="s">
        <v>16</v>
      </c>
      <c r="D2986" t="s">
        <v>121</v>
      </c>
      <c r="E2986">
        <v>0.95</v>
      </c>
      <c r="F2986" t="s">
        <v>122</v>
      </c>
    </row>
    <row r="2987" spans="1:6" x14ac:dyDescent="0.25">
      <c r="A2987" t="s">
        <v>6</v>
      </c>
      <c r="B2987">
        <v>2040</v>
      </c>
      <c r="C2987" t="s">
        <v>18</v>
      </c>
      <c r="D2987" t="s">
        <v>121</v>
      </c>
      <c r="E2987">
        <v>0.05</v>
      </c>
      <c r="F2987" t="s">
        <v>122</v>
      </c>
    </row>
    <row r="2988" spans="1:6" x14ac:dyDescent="0.25">
      <c r="A2988" t="s">
        <v>6</v>
      </c>
      <c r="B2988">
        <v>2040</v>
      </c>
      <c r="C2988" t="s">
        <v>16</v>
      </c>
      <c r="D2988" t="s">
        <v>123</v>
      </c>
      <c r="E2988">
        <v>0.95</v>
      </c>
      <c r="F2988" t="s">
        <v>124</v>
      </c>
    </row>
    <row r="2989" spans="1:6" x14ac:dyDescent="0.25">
      <c r="A2989" t="s">
        <v>6</v>
      </c>
      <c r="B2989">
        <v>2040</v>
      </c>
      <c r="C2989" t="s">
        <v>18</v>
      </c>
      <c r="D2989" t="s">
        <v>123</v>
      </c>
      <c r="E2989">
        <v>0.05</v>
      </c>
      <c r="F2989" t="s">
        <v>124</v>
      </c>
    </row>
    <row r="2990" spans="1:6" x14ac:dyDescent="0.25">
      <c r="A2990" t="s">
        <v>6</v>
      </c>
      <c r="B2990">
        <v>2040</v>
      </c>
      <c r="C2990" t="s">
        <v>16</v>
      </c>
      <c r="D2990" t="s">
        <v>125</v>
      </c>
      <c r="E2990">
        <v>0.95</v>
      </c>
      <c r="F2990" t="s">
        <v>126</v>
      </c>
    </row>
    <row r="2991" spans="1:6" x14ac:dyDescent="0.25">
      <c r="A2991" t="s">
        <v>6</v>
      </c>
      <c r="B2991">
        <v>2040</v>
      </c>
      <c r="C2991" t="s">
        <v>18</v>
      </c>
      <c r="D2991" t="s">
        <v>125</v>
      </c>
      <c r="E2991">
        <v>0.05</v>
      </c>
      <c r="F2991" t="s">
        <v>126</v>
      </c>
    </row>
    <row r="2992" spans="1:6" x14ac:dyDescent="0.25">
      <c r="A2992" t="s">
        <v>6</v>
      </c>
      <c r="B2992">
        <v>2040</v>
      </c>
      <c r="C2992" t="s">
        <v>16</v>
      </c>
      <c r="D2992" t="s">
        <v>127</v>
      </c>
      <c r="E2992">
        <v>0.95</v>
      </c>
      <c r="F2992" t="s">
        <v>128</v>
      </c>
    </row>
    <row r="2993" spans="1:6" x14ac:dyDescent="0.25">
      <c r="A2993" t="s">
        <v>6</v>
      </c>
      <c r="B2993">
        <v>2040</v>
      </c>
      <c r="C2993" t="s">
        <v>18</v>
      </c>
      <c r="D2993" t="s">
        <v>127</v>
      </c>
      <c r="E2993">
        <v>0.05</v>
      </c>
      <c r="F2993" t="s">
        <v>128</v>
      </c>
    </row>
    <row r="2994" spans="1:6" x14ac:dyDescent="0.25">
      <c r="A2994" t="s">
        <v>6</v>
      </c>
      <c r="B2994">
        <v>2040</v>
      </c>
      <c r="C2994" t="s">
        <v>16</v>
      </c>
      <c r="D2994" t="s">
        <v>129</v>
      </c>
      <c r="E2994">
        <v>0.95</v>
      </c>
      <c r="F2994" t="s">
        <v>130</v>
      </c>
    </row>
    <row r="2995" spans="1:6" x14ac:dyDescent="0.25">
      <c r="A2995" t="s">
        <v>6</v>
      </c>
      <c r="B2995">
        <v>2040</v>
      </c>
      <c r="C2995" t="s">
        <v>18</v>
      </c>
      <c r="D2995" t="s">
        <v>129</v>
      </c>
      <c r="E2995">
        <v>0.05</v>
      </c>
      <c r="F2995" t="s">
        <v>130</v>
      </c>
    </row>
    <row r="2996" spans="1:6" x14ac:dyDescent="0.25">
      <c r="A2996" t="s">
        <v>6</v>
      </c>
      <c r="B2996">
        <v>2040</v>
      </c>
      <c r="C2996" t="s">
        <v>16</v>
      </c>
      <c r="D2996" t="s">
        <v>131</v>
      </c>
      <c r="E2996">
        <v>0.95</v>
      </c>
      <c r="F2996" t="s">
        <v>132</v>
      </c>
    </row>
    <row r="2997" spans="1:6" x14ac:dyDescent="0.25">
      <c r="A2997" t="s">
        <v>6</v>
      </c>
      <c r="B2997">
        <v>2040</v>
      </c>
      <c r="C2997" t="s">
        <v>18</v>
      </c>
      <c r="D2997" t="s">
        <v>131</v>
      </c>
      <c r="E2997">
        <v>0.05</v>
      </c>
      <c r="F2997" t="s">
        <v>132</v>
      </c>
    </row>
    <row r="2998" spans="1:6" x14ac:dyDescent="0.25">
      <c r="A2998" t="s">
        <v>6</v>
      </c>
      <c r="B2998">
        <v>2040</v>
      </c>
      <c r="C2998" t="s">
        <v>16</v>
      </c>
      <c r="D2998" t="s">
        <v>133</v>
      </c>
      <c r="E2998">
        <v>0.95</v>
      </c>
      <c r="F2998" t="s">
        <v>134</v>
      </c>
    </row>
    <row r="2999" spans="1:6" x14ac:dyDescent="0.25">
      <c r="A2999" t="s">
        <v>6</v>
      </c>
      <c r="B2999">
        <v>2040</v>
      </c>
      <c r="C2999" t="s">
        <v>18</v>
      </c>
      <c r="D2999" t="s">
        <v>133</v>
      </c>
      <c r="E2999">
        <v>0.05</v>
      </c>
      <c r="F2999" t="s">
        <v>134</v>
      </c>
    </row>
    <row r="3000" spans="1:6" x14ac:dyDescent="0.25">
      <c r="A3000" t="s">
        <v>6</v>
      </c>
      <c r="B3000">
        <v>2040</v>
      </c>
      <c r="C3000" t="s">
        <v>16</v>
      </c>
      <c r="D3000" t="s">
        <v>135</v>
      </c>
      <c r="E3000">
        <v>0.95</v>
      </c>
      <c r="F3000" t="s">
        <v>136</v>
      </c>
    </row>
    <row r="3001" spans="1:6" x14ac:dyDescent="0.25">
      <c r="A3001" t="s">
        <v>6</v>
      </c>
      <c r="B3001">
        <v>2040</v>
      </c>
      <c r="C3001" t="s">
        <v>18</v>
      </c>
      <c r="D3001" t="s">
        <v>135</v>
      </c>
      <c r="E3001">
        <v>0.05</v>
      </c>
      <c r="F3001" t="s">
        <v>136</v>
      </c>
    </row>
    <row r="3002" spans="1:6" x14ac:dyDescent="0.25">
      <c r="A3002" t="s">
        <v>6</v>
      </c>
      <c r="B3002">
        <v>2040</v>
      </c>
      <c r="C3002" t="s">
        <v>137</v>
      </c>
      <c r="D3002" t="s">
        <v>138</v>
      </c>
      <c r="E3002">
        <v>0.97058823529411697</v>
      </c>
      <c r="F3002" t="s">
        <v>139</v>
      </c>
    </row>
    <row r="3003" spans="1:6" x14ac:dyDescent="0.25">
      <c r="A3003" t="s">
        <v>6</v>
      </c>
      <c r="B3003">
        <v>2040</v>
      </c>
      <c r="C3003" t="s">
        <v>140</v>
      </c>
      <c r="D3003" t="s">
        <v>138</v>
      </c>
      <c r="E3003">
        <v>2.94117647058823E-2</v>
      </c>
      <c r="F3003" t="s">
        <v>139</v>
      </c>
    </row>
    <row r="3004" spans="1:6" x14ac:dyDescent="0.25">
      <c r="A3004" t="s">
        <v>6</v>
      </c>
      <c r="B3004">
        <v>2040</v>
      </c>
      <c r="C3004" t="s">
        <v>141</v>
      </c>
      <c r="D3004" t="s">
        <v>142</v>
      </c>
      <c r="E3004">
        <v>0.97792560386473404</v>
      </c>
      <c r="F3004" t="s">
        <v>143</v>
      </c>
    </row>
    <row r="3005" spans="1:6" x14ac:dyDescent="0.25">
      <c r="A3005" t="s">
        <v>6</v>
      </c>
      <c r="B3005">
        <v>2040</v>
      </c>
      <c r="C3005" t="s">
        <v>140</v>
      </c>
      <c r="D3005" t="s">
        <v>142</v>
      </c>
      <c r="E3005">
        <v>2.2074396135265701E-2</v>
      </c>
      <c r="F3005" t="s">
        <v>143</v>
      </c>
    </row>
    <row r="3006" spans="1:6" x14ac:dyDescent="0.25">
      <c r="A3006" t="s">
        <v>6</v>
      </c>
      <c r="B3006">
        <v>2040</v>
      </c>
      <c r="C3006" t="s">
        <v>141</v>
      </c>
      <c r="D3006" t="s">
        <v>144</v>
      </c>
      <c r="E3006">
        <v>0.97792560386473404</v>
      </c>
      <c r="F3006" t="s">
        <v>145</v>
      </c>
    </row>
    <row r="3007" spans="1:6" x14ac:dyDescent="0.25">
      <c r="A3007" t="s">
        <v>6</v>
      </c>
      <c r="B3007">
        <v>2040</v>
      </c>
      <c r="C3007" t="s">
        <v>140</v>
      </c>
      <c r="D3007" t="s">
        <v>144</v>
      </c>
      <c r="E3007">
        <v>2.2074396135265701E-2</v>
      </c>
      <c r="F3007" t="s">
        <v>145</v>
      </c>
    </row>
    <row r="3008" spans="1:6" x14ac:dyDescent="0.25">
      <c r="A3008" t="s">
        <v>6</v>
      </c>
      <c r="B3008">
        <v>2040</v>
      </c>
      <c r="C3008" t="s">
        <v>141</v>
      </c>
      <c r="D3008" t="s">
        <v>146</v>
      </c>
      <c r="E3008">
        <v>0.97792560386473404</v>
      </c>
      <c r="F3008" t="s">
        <v>147</v>
      </c>
    </row>
    <row r="3009" spans="1:6" x14ac:dyDescent="0.25">
      <c r="A3009" t="s">
        <v>6</v>
      </c>
      <c r="B3009">
        <v>2040</v>
      </c>
      <c r="C3009" t="s">
        <v>140</v>
      </c>
      <c r="D3009" t="s">
        <v>146</v>
      </c>
      <c r="E3009">
        <v>2.2074396135265701E-2</v>
      </c>
      <c r="F3009" t="s">
        <v>147</v>
      </c>
    </row>
    <row r="3010" spans="1:6" x14ac:dyDescent="0.25">
      <c r="A3010" t="s">
        <v>6</v>
      </c>
      <c r="B3010">
        <v>2040</v>
      </c>
      <c r="C3010" t="s">
        <v>140</v>
      </c>
      <c r="D3010" t="s">
        <v>148</v>
      </c>
      <c r="E3010">
        <v>0.97792560386473404</v>
      </c>
      <c r="F3010" t="s">
        <v>149</v>
      </c>
    </row>
    <row r="3011" spans="1:6" x14ac:dyDescent="0.25">
      <c r="A3011" t="s">
        <v>6</v>
      </c>
      <c r="B3011">
        <v>2040</v>
      </c>
      <c r="C3011" t="s">
        <v>150</v>
      </c>
      <c r="D3011" t="s">
        <v>148</v>
      </c>
      <c r="E3011">
        <v>2.2074396135265701E-2</v>
      </c>
      <c r="F3011" t="s">
        <v>149</v>
      </c>
    </row>
    <row r="3012" spans="1:6" x14ac:dyDescent="0.25">
      <c r="A3012" t="s">
        <v>6</v>
      </c>
      <c r="B3012">
        <v>2040</v>
      </c>
      <c r="C3012" t="s">
        <v>151</v>
      </c>
      <c r="D3012" t="s">
        <v>152</v>
      </c>
      <c r="E3012">
        <v>0.98499999999999999</v>
      </c>
      <c r="F3012" t="s">
        <v>153</v>
      </c>
    </row>
    <row r="3013" spans="1:6" x14ac:dyDescent="0.25">
      <c r="A3013" t="s">
        <v>6</v>
      </c>
      <c r="B3013">
        <v>2040</v>
      </c>
      <c r="C3013" t="s">
        <v>140</v>
      </c>
      <c r="D3013" t="s">
        <v>152</v>
      </c>
      <c r="E3013">
        <v>1.4999999999999999E-2</v>
      </c>
      <c r="F3013" t="s">
        <v>153</v>
      </c>
    </row>
    <row r="3014" spans="1:6" x14ac:dyDescent="0.25">
      <c r="A3014" t="s">
        <v>6</v>
      </c>
      <c r="B3014">
        <v>2040</v>
      </c>
      <c r="C3014" t="s">
        <v>151</v>
      </c>
      <c r="D3014" t="s">
        <v>154</v>
      </c>
      <c r="E3014">
        <v>0.98499999999999999</v>
      </c>
      <c r="F3014" t="s">
        <v>155</v>
      </c>
    </row>
    <row r="3015" spans="1:6" x14ac:dyDescent="0.25">
      <c r="A3015" t="s">
        <v>6</v>
      </c>
      <c r="B3015">
        <v>2040</v>
      </c>
      <c r="C3015" t="s">
        <v>140</v>
      </c>
      <c r="D3015" t="s">
        <v>154</v>
      </c>
      <c r="E3015">
        <v>1.4999999999999999E-2</v>
      </c>
      <c r="F3015" t="s">
        <v>155</v>
      </c>
    </row>
    <row r="3016" spans="1:6" x14ac:dyDescent="0.25">
      <c r="A3016" t="s">
        <v>6</v>
      </c>
      <c r="B3016">
        <v>2040</v>
      </c>
      <c r="C3016" t="s">
        <v>151</v>
      </c>
      <c r="D3016" t="s">
        <v>156</v>
      </c>
      <c r="E3016">
        <v>0.98499999999999999</v>
      </c>
      <c r="F3016" t="s">
        <v>157</v>
      </c>
    </row>
    <row r="3017" spans="1:6" x14ac:dyDescent="0.25">
      <c r="A3017" t="s">
        <v>6</v>
      </c>
      <c r="B3017">
        <v>2040</v>
      </c>
      <c r="C3017" t="s">
        <v>140</v>
      </c>
      <c r="D3017" t="s">
        <v>156</v>
      </c>
      <c r="E3017">
        <v>1.4999999999999999E-2</v>
      </c>
      <c r="F3017" t="s">
        <v>157</v>
      </c>
    </row>
    <row r="3018" spans="1:6" x14ac:dyDescent="0.25">
      <c r="A3018" t="s">
        <v>6</v>
      </c>
      <c r="B3018">
        <v>2040</v>
      </c>
      <c r="C3018" t="s">
        <v>158</v>
      </c>
      <c r="D3018" t="s">
        <v>159</v>
      </c>
      <c r="E3018">
        <v>0.97058823529411697</v>
      </c>
      <c r="F3018" t="s">
        <v>160</v>
      </c>
    </row>
    <row r="3019" spans="1:6" x14ac:dyDescent="0.25">
      <c r="A3019" t="s">
        <v>6</v>
      </c>
      <c r="B3019">
        <v>2040</v>
      </c>
      <c r="C3019" t="s">
        <v>140</v>
      </c>
      <c r="D3019" t="s">
        <v>159</v>
      </c>
      <c r="E3019">
        <v>2.94117647058823E-2</v>
      </c>
      <c r="F3019" t="s">
        <v>160</v>
      </c>
    </row>
    <row r="3020" spans="1:6" x14ac:dyDescent="0.25">
      <c r="A3020" t="s">
        <v>6</v>
      </c>
      <c r="B3020">
        <v>2040</v>
      </c>
      <c r="C3020" t="s">
        <v>141</v>
      </c>
      <c r="D3020" t="s">
        <v>161</v>
      </c>
      <c r="E3020">
        <v>0.98499999999999999</v>
      </c>
      <c r="F3020" t="s">
        <v>162</v>
      </c>
    </row>
    <row r="3021" spans="1:6" x14ac:dyDescent="0.25">
      <c r="A3021" t="s">
        <v>6</v>
      </c>
      <c r="B3021">
        <v>2040</v>
      </c>
      <c r="C3021" t="s">
        <v>140</v>
      </c>
      <c r="D3021" t="s">
        <v>161</v>
      </c>
      <c r="E3021">
        <v>1.4999999999999999E-2</v>
      </c>
      <c r="F3021" t="s">
        <v>162</v>
      </c>
    </row>
    <row r="3022" spans="1:6" x14ac:dyDescent="0.25">
      <c r="A3022" t="s">
        <v>6</v>
      </c>
      <c r="B3022">
        <v>2040</v>
      </c>
      <c r="C3022" t="s">
        <v>141</v>
      </c>
      <c r="D3022" t="s">
        <v>163</v>
      </c>
      <c r="E3022">
        <v>0.98499999999999999</v>
      </c>
      <c r="F3022" t="s">
        <v>164</v>
      </c>
    </row>
    <row r="3023" spans="1:6" x14ac:dyDescent="0.25">
      <c r="A3023" t="s">
        <v>6</v>
      </c>
      <c r="B3023">
        <v>2040</v>
      </c>
      <c r="C3023" t="s">
        <v>140</v>
      </c>
      <c r="D3023" t="s">
        <v>163</v>
      </c>
      <c r="E3023">
        <v>1.4999999999999999E-2</v>
      </c>
      <c r="F3023" t="s">
        <v>164</v>
      </c>
    </row>
    <row r="3024" spans="1:6" x14ac:dyDescent="0.25">
      <c r="A3024" t="s">
        <v>6</v>
      </c>
      <c r="B3024">
        <v>2040</v>
      </c>
      <c r="C3024" t="s">
        <v>141</v>
      </c>
      <c r="D3024" t="s">
        <v>165</v>
      </c>
      <c r="E3024">
        <v>0.98499999999999999</v>
      </c>
      <c r="F3024" t="s">
        <v>166</v>
      </c>
    </row>
    <row r="3025" spans="1:6" x14ac:dyDescent="0.25">
      <c r="A3025" t="s">
        <v>6</v>
      </c>
      <c r="B3025">
        <v>2040</v>
      </c>
      <c r="C3025" t="s">
        <v>140</v>
      </c>
      <c r="D3025" t="s">
        <v>165</v>
      </c>
      <c r="E3025">
        <v>1.4999999999999999E-2</v>
      </c>
      <c r="F3025" t="s">
        <v>166</v>
      </c>
    </row>
    <row r="3026" spans="1:6" x14ac:dyDescent="0.25">
      <c r="A3026" t="s">
        <v>6</v>
      </c>
      <c r="B3026">
        <v>2040</v>
      </c>
      <c r="C3026" t="s">
        <v>91</v>
      </c>
      <c r="D3026" t="s">
        <v>167</v>
      </c>
      <c r="E3026">
        <v>0.95</v>
      </c>
      <c r="F3026" t="s">
        <v>168</v>
      </c>
    </row>
    <row r="3027" spans="1:6" x14ac:dyDescent="0.25">
      <c r="A3027" t="s">
        <v>6</v>
      </c>
      <c r="B3027">
        <v>2040</v>
      </c>
      <c r="C3027" t="s">
        <v>94</v>
      </c>
      <c r="D3027" t="s">
        <v>167</v>
      </c>
      <c r="E3027">
        <v>0.05</v>
      </c>
      <c r="F3027" t="s">
        <v>168</v>
      </c>
    </row>
    <row r="3028" spans="1:6" x14ac:dyDescent="0.25">
      <c r="A3028" t="s">
        <v>6</v>
      </c>
      <c r="B3028">
        <v>2040</v>
      </c>
      <c r="C3028" t="s">
        <v>91</v>
      </c>
      <c r="D3028" t="s">
        <v>169</v>
      </c>
      <c r="E3028">
        <v>0.95</v>
      </c>
      <c r="F3028" t="s">
        <v>170</v>
      </c>
    </row>
    <row r="3029" spans="1:6" x14ac:dyDescent="0.25">
      <c r="A3029" t="s">
        <v>6</v>
      </c>
      <c r="B3029">
        <v>2040</v>
      </c>
      <c r="C3029" t="s">
        <v>94</v>
      </c>
      <c r="D3029" t="s">
        <v>169</v>
      </c>
      <c r="E3029">
        <v>0.05</v>
      </c>
      <c r="F3029" t="s">
        <v>170</v>
      </c>
    </row>
    <row r="3030" spans="1:6" x14ac:dyDescent="0.25">
      <c r="A3030" t="s">
        <v>6</v>
      </c>
      <c r="B3030">
        <v>2040</v>
      </c>
      <c r="C3030" t="s">
        <v>91</v>
      </c>
      <c r="D3030" t="s">
        <v>171</v>
      </c>
      <c r="E3030">
        <v>0.95</v>
      </c>
      <c r="F3030" t="s">
        <v>172</v>
      </c>
    </row>
    <row r="3031" spans="1:6" x14ac:dyDescent="0.25">
      <c r="A3031" t="s">
        <v>6</v>
      </c>
      <c r="B3031">
        <v>2040</v>
      </c>
      <c r="C3031" t="s">
        <v>94</v>
      </c>
      <c r="D3031" t="s">
        <v>171</v>
      </c>
      <c r="E3031">
        <v>0.05</v>
      </c>
      <c r="F3031" t="s">
        <v>172</v>
      </c>
    </row>
    <row r="3032" spans="1:6" x14ac:dyDescent="0.25">
      <c r="A3032" t="s">
        <v>6</v>
      </c>
      <c r="B3032">
        <v>2040</v>
      </c>
      <c r="C3032" t="s">
        <v>91</v>
      </c>
      <c r="D3032" t="s">
        <v>173</v>
      </c>
      <c r="E3032">
        <v>0.95</v>
      </c>
      <c r="F3032" t="s">
        <v>174</v>
      </c>
    </row>
    <row r="3033" spans="1:6" x14ac:dyDescent="0.25">
      <c r="A3033" t="s">
        <v>6</v>
      </c>
      <c r="B3033">
        <v>2040</v>
      </c>
      <c r="C3033" t="s">
        <v>94</v>
      </c>
      <c r="D3033" t="s">
        <v>173</v>
      </c>
      <c r="E3033">
        <v>0.05</v>
      </c>
      <c r="F3033" t="s">
        <v>174</v>
      </c>
    </row>
    <row r="3034" spans="1:6" x14ac:dyDescent="0.25">
      <c r="A3034" t="s">
        <v>6</v>
      </c>
      <c r="B3034">
        <v>2040</v>
      </c>
      <c r="C3034" t="s">
        <v>91</v>
      </c>
      <c r="D3034" t="s">
        <v>175</v>
      </c>
      <c r="E3034">
        <v>0.95</v>
      </c>
      <c r="F3034" t="s">
        <v>176</v>
      </c>
    </row>
    <row r="3035" spans="1:6" x14ac:dyDescent="0.25">
      <c r="A3035" t="s">
        <v>6</v>
      </c>
      <c r="B3035">
        <v>2040</v>
      </c>
      <c r="C3035" t="s">
        <v>94</v>
      </c>
      <c r="D3035" t="s">
        <v>175</v>
      </c>
      <c r="E3035">
        <v>0.05</v>
      </c>
      <c r="F3035" t="s">
        <v>176</v>
      </c>
    </row>
    <row r="3036" spans="1:6" x14ac:dyDescent="0.25">
      <c r="A3036" t="s">
        <v>6</v>
      </c>
      <c r="B3036">
        <v>2040</v>
      </c>
      <c r="C3036" t="s">
        <v>91</v>
      </c>
      <c r="D3036" t="s">
        <v>177</v>
      </c>
      <c r="E3036">
        <v>0.95</v>
      </c>
      <c r="F3036" t="s">
        <v>178</v>
      </c>
    </row>
    <row r="3037" spans="1:6" x14ac:dyDescent="0.25">
      <c r="A3037" t="s">
        <v>6</v>
      </c>
      <c r="B3037">
        <v>2040</v>
      </c>
      <c r="C3037" t="s">
        <v>94</v>
      </c>
      <c r="D3037" t="s">
        <v>177</v>
      </c>
      <c r="E3037">
        <v>0.05</v>
      </c>
      <c r="F3037" t="s">
        <v>178</v>
      </c>
    </row>
    <row r="3038" spans="1:6" x14ac:dyDescent="0.25">
      <c r="A3038" t="s">
        <v>6</v>
      </c>
      <c r="B3038">
        <v>2040</v>
      </c>
      <c r="C3038" t="s">
        <v>91</v>
      </c>
      <c r="D3038" t="s">
        <v>179</v>
      </c>
      <c r="E3038">
        <v>0.95</v>
      </c>
      <c r="F3038" t="s">
        <v>180</v>
      </c>
    </row>
    <row r="3039" spans="1:6" x14ac:dyDescent="0.25">
      <c r="A3039" t="s">
        <v>6</v>
      </c>
      <c r="B3039">
        <v>2040</v>
      </c>
      <c r="C3039" t="s">
        <v>94</v>
      </c>
      <c r="D3039" t="s">
        <v>179</v>
      </c>
      <c r="E3039">
        <v>0.05</v>
      </c>
      <c r="F3039" t="s">
        <v>180</v>
      </c>
    </row>
    <row r="3040" spans="1:6" x14ac:dyDescent="0.25">
      <c r="A3040" t="s">
        <v>6</v>
      </c>
      <c r="B3040">
        <v>2040</v>
      </c>
      <c r="C3040" t="s">
        <v>91</v>
      </c>
      <c r="D3040" t="s">
        <v>181</v>
      </c>
      <c r="E3040">
        <v>0.95</v>
      </c>
      <c r="F3040" t="s">
        <v>182</v>
      </c>
    </row>
    <row r="3041" spans="1:6" x14ac:dyDescent="0.25">
      <c r="A3041" t="s">
        <v>6</v>
      </c>
      <c r="B3041">
        <v>2040</v>
      </c>
      <c r="C3041" t="s">
        <v>94</v>
      </c>
      <c r="D3041" t="s">
        <v>181</v>
      </c>
      <c r="E3041">
        <v>0.05</v>
      </c>
      <c r="F3041" t="s">
        <v>182</v>
      </c>
    </row>
    <row r="3042" spans="1:6" x14ac:dyDescent="0.25">
      <c r="A3042" t="s">
        <v>6</v>
      </c>
      <c r="B3042">
        <v>2040</v>
      </c>
      <c r="C3042" t="s">
        <v>91</v>
      </c>
      <c r="D3042" t="s">
        <v>183</v>
      </c>
      <c r="E3042">
        <v>0.95</v>
      </c>
      <c r="F3042" t="s">
        <v>184</v>
      </c>
    </row>
    <row r="3043" spans="1:6" x14ac:dyDescent="0.25">
      <c r="A3043" t="s">
        <v>6</v>
      </c>
      <c r="B3043">
        <v>2040</v>
      </c>
      <c r="C3043" t="s">
        <v>94</v>
      </c>
      <c r="D3043" t="s">
        <v>183</v>
      </c>
      <c r="E3043">
        <v>0.05</v>
      </c>
      <c r="F3043" t="s">
        <v>184</v>
      </c>
    </row>
    <row r="3044" spans="1:6" x14ac:dyDescent="0.25">
      <c r="A3044" t="s">
        <v>6</v>
      </c>
      <c r="B3044">
        <v>2040</v>
      </c>
      <c r="C3044" t="s">
        <v>19</v>
      </c>
      <c r="D3044" t="s">
        <v>185</v>
      </c>
      <c r="E3044">
        <v>0.97058823529411697</v>
      </c>
      <c r="F3044" t="s">
        <v>20</v>
      </c>
    </row>
    <row r="3045" spans="1:6" x14ac:dyDescent="0.25">
      <c r="A3045" t="s">
        <v>6</v>
      </c>
      <c r="B3045">
        <v>2040</v>
      </c>
      <c r="C3045" t="s">
        <v>21</v>
      </c>
      <c r="D3045" t="s">
        <v>185</v>
      </c>
      <c r="E3045">
        <v>2.94117647058823E-2</v>
      </c>
      <c r="F3045" t="s">
        <v>20</v>
      </c>
    </row>
    <row r="3046" spans="1:6" x14ac:dyDescent="0.25">
      <c r="A3046" t="s">
        <v>6</v>
      </c>
      <c r="B3046">
        <v>2040</v>
      </c>
      <c r="C3046" t="s">
        <v>186</v>
      </c>
      <c r="D3046" t="s">
        <v>187</v>
      </c>
      <c r="E3046">
        <v>0.97792560386473404</v>
      </c>
      <c r="F3046" t="s">
        <v>188</v>
      </c>
    </row>
    <row r="3047" spans="1:6" x14ac:dyDescent="0.25">
      <c r="A3047" t="s">
        <v>6</v>
      </c>
      <c r="B3047">
        <v>2040</v>
      </c>
      <c r="C3047" t="s">
        <v>19</v>
      </c>
      <c r="D3047" t="s">
        <v>187</v>
      </c>
      <c r="E3047">
        <v>2.2074396135265701E-2</v>
      </c>
      <c r="F3047" t="s">
        <v>188</v>
      </c>
    </row>
    <row r="3048" spans="1:6" x14ac:dyDescent="0.25">
      <c r="A3048" t="s">
        <v>6</v>
      </c>
      <c r="B3048">
        <v>2040</v>
      </c>
      <c r="C3048" t="s">
        <v>186</v>
      </c>
      <c r="D3048" t="s">
        <v>189</v>
      </c>
      <c r="E3048">
        <v>0.97792560386473404</v>
      </c>
      <c r="F3048" t="s">
        <v>190</v>
      </c>
    </row>
    <row r="3049" spans="1:6" x14ac:dyDescent="0.25">
      <c r="A3049" t="s">
        <v>6</v>
      </c>
      <c r="B3049">
        <v>2040</v>
      </c>
      <c r="C3049" t="s">
        <v>19</v>
      </c>
      <c r="D3049" t="s">
        <v>189</v>
      </c>
      <c r="E3049">
        <v>2.2074396135265701E-2</v>
      </c>
      <c r="F3049" t="s">
        <v>190</v>
      </c>
    </row>
    <row r="3050" spans="1:6" x14ac:dyDescent="0.25">
      <c r="A3050" t="s">
        <v>6</v>
      </c>
      <c r="B3050">
        <v>2040</v>
      </c>
      <c r="C3050" t="s">
        <v>186</v>
      </c>
      <c r="D3050" t="s">
        <v>191</v>
      </c>
      <c r="E3050">
        <v>0.97792560386473404</v>
      </c>
      <c r="F3050" t="s">
        <v>192</v>
      </c>
    </row>
    <row r="3051" spans="1:6" x14ac:dyDescent="0.25">
      <c r="A3051" t="s">
        <v>6</v>
      </c>
      <c r="B3051">
        <v>2040</v>
      </c>
      <c r="C3051" t="s">
        <v>19</v>
      </c>
      <c r="D3051" t="s">
        <v>191</v>
      </c>
      <c r="E3051">
        <v>2.2074396135265701E-2</v>
      </c>
      <c r="F3051" t="s">
        <v>192</v>
      </c>
    </row>
    <row r="3052" spans="1:6" x14ac:dyDescent="0.25">
      <c r="A3052" t="s">
        <v>6</v>
      </c>
      <c r="B3052">
        <v>2040</v>
      </c>
      <c r="C3052" t="s">
        <v>19</v>
      </c>
      <c r="D3052" t="s">
        <v>193</v>
      </c>
      <c r="E3052">
        <v>0.97792560386473404</v>
      </c>
      <c r="F3052" t="s">
        <v>194</v>
      </c>
    </row>
    <row r="3053" spans="1:6" x14ac:dyDescent="0.25">
      <c r="A3053" t="s">
        <v>6</v>
      </c>
      <c r="B3053">
        <v>2040</v>
      </c>
      <c r="C3053" t="s">
        <v>195</v>
      </c>
      <c r="D3053" t="s">
        <v>193</v>
      </c>
      <c r="E3053">
        <v>2.2074396135265701E-2</v>
      </c>
      <c r="F3053" t="s">
        <v>194</v>
      </c>
    </row>
    <row r="3054" spans="1:6" x14ac:dyDescent="0.25">
      <c r="A3054" t="s">
        <v>6</v>
      </c>
      <c r="B3054">
        <v>2040</v>
      </c>
      <c r="C3054" t="s">
        <v>22</v>
      </c>
      <c r="D3054" t="s">
        <v>196</v>
      </c>
      <c r="E3054">
        <v>0.98499999999999999</v>
      </c>
      <c r="F3054" t="s">
        <v>197</v>
      </c>
    </row>
    <row r="3055" spans="1:6" x14ac:dyDescent="0.25">
      <c r="A3055" t="s">
        <v>6</v>
      </c>
      <c r="B3055">
        <v>2040</v>
      </c>
      <c r="C3055" t="s">
        <v>19</v>
      </c>
      <c r="D3055" t="s">
        <v>196</v>
      </c>
      <c r="E3055">
        <v>1.4999999999999999E-2</v>
      </c>
      <c r="F3055" t="s">
        <v>197</v>
      </c>
    </row>
    <row r="3056" spans="1:6" x14ac:dyDescent="0.25">
      <c r="A3056" t="s">
        <v>6</v>
      </c>
      <c r="B3056">
        <v>2040</v>
      </c>
      <c r="C3056" t="s">
        <v>22</v>
      </c>
      <c r="D3056" t="s">
        <v>198</v>
      </c>
      <c r="E3056">
        <v>0.98499999999999999</v>
      </c>
      <c r="F3056" t="s">
        <v>23</v>
      </c>
    </row>
    <row r="3057" spans="1:6" x14ac:dyDescent="0.25">
      <c r="A3057" t="s">
        <v>6</v>
      </c>
      <c r="B3057">
        <v>2040</v>
      </c>
      <c r="C3057" t="s">
        <v>19</v>
      </c>
      <c r="D3057" t="s">
        <v>198</v>
      </c>
      <c r="E3057">
        <v>1.4999999999999999E-2</v>
      </c>
      <c r="F3057" t="s">
        <v>23</v>
      </c>
    </row>
    <row r="3058" spans="1:6" x14ac:dyDescent="0.25">
      <c r="A3058" t="s">
        <v>6</v>
      </c>
      <c r="B3058">
        <v>2040</v>
      </c>
      <c r="C3058" t="s">
        <v>22</v>
      </c>
      <c r="D3058" t="s">
        <v>199</v>
      </c>
      <c r="E3058">
        <v>0.98499999999999999</v>
      </c>
      <c r="F3058" t="s">
        <v>200</v>
      </c>
    </row>
    <row r="3059" spans="1:6" x14ac:dyDescent="0.25">
      <c r="A3059" t="s">
        <v>6</v>
      </c>
      <c r="B3059">
        <v>2040</v>
      </c>
      <c r="C3059" t="s">
        <v>19</v>
      </c>
      <c r="D3059" t="s">
        <v>199</v>
      </c>
      <c r="E3059">
        <v>1.4999999999999999E-2</v>
      </c>
      <c r="F3059" t="s">
        <v>200</v>
      </c>
    </row>
    <row r="3060" spans="1:6" x14ac:dyDescent="0.25">
      <c r="A3060" t="s">
        <v>6</v>
      </c>
      <c r="B3060">
        <v>2040</v>
      </c>
      <c r="C3060" t="s">
        <v>24</v>
      </c>
      <c r="D3060" t="s">
        <v>201</v>
      </c>
      <c r="E3060">
        <v>0.97058823529411697</v>
      </c>
      <c r="F3060" t="s">
        <v>25</v>
      </c>
    </row>
    <row r="3061" spans="1:6" x14ac:dyDescent="0.25">
      <c r="A3061" t="s">
        <v>6</v>
      </c>
      <c r="B3061">
        <v>2040</v>
      </c>
      <c r="C3061" t="s">
        <v>19</v>
      </c>
      <c r="D3061" t="s">
        <v>201</v>
      </c>
      <c r="E3061">
        <v>2.94117647058823E-2</v>
      </c>
      <c r="F3061" t="s">
        <v>25</v>
      </c>
    </row>
    <row r="3062" spans="1:6" x14ac:dyDescent="0.25">
      <c r="A3062" t="s">
        <v>6</v>
      </c>
      <c r="B3062">
        <v>2040</v>
      </c>
      <c r="C3062" t="s">
        <v>186</v>
      </c>
      <c r="D3062" t="s">
        <v>202</v>
      </c>
      <c r="E3062">
        <v>0.98499999999999999</v>
      </c>
      <c r="F3062" t="s">
        <v>203</v>
      </c>
    </row>
    <row r="3063" spans="1:6" x14ac:dyDescent="0.25">
      <c r="A3063" t="s">
        <v>6</v>
      </c>
      <c r="B3063">
        <v>2040</v>
      </c>
      <c r="C3063" t="s">
        <v>19</v>
      </c>
      <c r="D3063" t="s">
        <v>202</v>
      </c>
      <c r="E3063">
        <v>1.4999999999999999E-2</v>
      </c>
      <c r="F3063" t="s">
        <v>203</v>
      </c>
    </row>
    <row r="3064" spans="1:6" x14ac:dyDescent="0.25">
      <c r="A3064" t="s">
        <v>6</v>
      </c>
      <c r="B3064">
        <v>2040</v>
      </c>
      <c r="C3064" t="s">
        <v>186</v>
      </c>
      <c r="D3064" t="s">
        <v>204</v>
      </c>
      <c r="E3064">
        <v>0.98499999999999999</v>
      </c>
      <c r="F3064" t="s">
        <v>205</v>
      </c>
    </row>
    <row r="3065" spans="1:6" x14ac:dyDescent="0.25">
      <c r="A3065" t="s">
        <v>6</v>
      </c>
      <c r="B3065">
        <v>2040</v>
      </c>
      <c r="C3065" t="s">
        <v>19</v>
      </c>
      <c r="D3065" t="s">
        <v>204</v>
      </c>
      <c r="E3065">
        <v>1.4999999999999999E-2</v>
      </c>
      <c r="F3065" t="s">
        <v>205</v>
      </c>
    </row>
    <row r="3066" spans="1:6" x14ac:dyDescent="0.25">
      <c r="A3066" t="s">
        <v>6</v>
      </c>
      <c r="B3066">
        <v>2040</v>
      </c>
      <c r="C3066" t="s">
        <v>186</v>
      </c>
      <c r="D3066" t="s">
        <v>206</v>
      </c>
      <c r="E3066">
        <v>0.98499999999999999</v>
      </c>
      <c r="F3066" t="s">
        <v>207</v>
      </c>
    </row>
    <row r="3067" spans="1:6" x14ac:dyDescent="0.25">
      <c r="A3067" t="s">
        <v>6</v>
      </c>
      <c r="B3067">
        <v>2040</v>
      </c>
      <c r="C3067" t="s">
        <v>19</v>
      </c>
      <c r="D3067" t="s">
        <v>206</v>
      </c>
      <c r="E3067">
        <v>1.4999999999999999E-2</v>
      </c>
      <c r="F3067" t="s">
        <v>207</v>
      </c>
    </row>
    <row r="3068" spans="1:6" x14ac:dyDescent="0.25">
      <c r="A3068" t="s">
        <v>6</v>
      </c>
      <c r="B3068">
        <v>2040</v>
      </c>
      <c r="C3068" t="s">
        <v>26</v>
      </c>
      <c r="D3068" t="s">
        <v>208</v>
      </c>
      <c r="E3068">
        <v>0.95</v>
      </c>
      <c r="F3068" t="s">
        <v>27</v>
      </c>
    </row>
    <row r="3069" spans="1:6" x14ac:dyDescent="0.25">
      <c r="A3069" t="s">
        <v>6</v>
      </c>
      <c r="B3069">
        <v>2040</v>
      </c>
      <c r="C3069" t="s">
        <v>28</v>
      </c>
      <c r="D3069" t="s">
        <v>208</v>
      </c>
      <c r="E3069">
        <v>0.05</v>
      </c>
      <c r="F3069" t="s">
        <v>27</v>
      </c>
    </row>
    <row r="3070" spans="1:6" x14ac:dyDescent="0.25">
      <c r="A3070" t="s">
        <v>6</v>
      </c>
      <c r="B3070">
        <v>2040</v>
      </c>
      <c r="C3070" t="s">
        <v>26</v>
      </c>
      <c r="D3070" t="s">
        <v>209</v>
      </c>
      <c r="E3070">
        <v>0.95</v>
      </c>
      <c r="F3070" t="s">
        <v>210</v>
      </c>
    </row>
    <row r="3071" spans="1:6" x14ac:dyDescent="0.25">
      <c r="A3071" t="s">
        <v>6</v>
      </c>
      <c r="B3071">
        <v>2040</v>
      </c>
      <c r="C3071" t="s">
        <v>28</v>
      </c>
      <c r="D3071" t="s">
        <v>209</v>
      </c>
      <c r="E3071">
        <v>0.05</v>
      </c>
      <c r="F3071" t="s">
        <v>210</v>
      </c>
    </row>
    <row r="3072" spans="1:6" x14ac:dyDescent="0.25">
      <c r="A3072" t="s">
        <v>6</v>
      </c>
      <c r="B3072">
        <v>2040</v>
      </c>
      <c r="C3072" t="s">
        <v>26</v>
      </c>
      <c r="D3072" t="s">
        <v>211</v>
      </c>
      <c r="E3072">
        <v>0.95</v>
      </c>
      <c r="F3072" t="s">
        <v>212</v>
      </c>
    </row>
    <row r="3073" spans="1:6" x14ac:dyDescent="0.25">
      <c r="A3073" t="s">
        <v>6</v>
      </c>
      <c r="B3073">
        <v>2040</v>
      </c>
      <c r="C3073" t="s">
        <v>28</v>
      </c>
      <c r="D3073" t="s">
        <v>211</v>
      </c>
      <c r="E3073">
        <v>0.05</v>
      </c>
      <c r="F3073" t="s">
        <v>212</v>
      </c>
    </row>
    <row r="3074" spans="1:6" x14ac:dyDescent="0.25">
      <c r="A3074" t="s">
        <v>6</v>
      </c>
      <c r="B3074">
        <v>2040</v>
      </c>
      <c r="C3074" t="s">
        <v>26</v>
      </c>
      <c r="D3074" t="s">
        <v>213</v>
      </c>
      <c r="E3074">
        <v>0.95</v>
      </c>
      <c r="F3074" t="s">
        <v>214</v>
      </c>
    </row>
    <row r="3075" spans="1:6" x14ac:dyDescent="0.25">
      <c r="A3075" t="s">
        <v>6</v>
      </c>
      <c r="B3075">
        <v>2040</v>
      </c>
      <c r="C3075" t="s">
        <v>28</v>
      </c>
      <c r="D3075" t="s">
        <v>213</v>
      </c>
      <c r="E3075">
        <v>0.05</v>
      </c>
      <c r="F3075" t="s">
        <v>214</v>
      </c>
    </row>
    <row r="3076" spans="1:6" x14ac:dyDescent="0.25">
      <c r="A3076" t="s">
        <v>6</v>
      </c>
      <c r="B3076">
        <v>2040</v>
      </c>
      <c r="C3076" t="s">
        <v>26</v>
      </c>
      <c r="D3076" t="s">
        <v>215</v>
      </c>
      <c r="E3076">
        <v>0.95</v>
      </c>
      <c r="F3076" t="s">
        <v>216</v>
      </c>
    </row>
    <row r="3077" spans="1:6" x14ac:dyDescent="0.25">
      <c r="A3077" t="s">
        <v>6</v>
      </c>
      <c r="B3077">
        <v>2040</v>
      </c>
      <c r="C3077" t="s">
        <v>28</v>
      </c>
      <c r="D3077" t="s">
        <v>215</v>
      </c>
      <c r="E3077">
        <v>0.05</v>
      </c>
      <c r="F3077" t="s">
        <v>216</v>
      </c>
    </row>
    <row r="3078" spans="1:6" x14ac:dyDescent="0.25">
      <c r="A3078" t="s">
        <v>6</v>
      </c>
      <c r="B3078">
        <v>2040</v>
      </c>
      <c r="C3078" t="s">
        <v>26</v>
      </c>
      <c r="D3078" t="s">
        <v>45</v>
      </c>
      <c r="E3078">
        <v>0.95</v>
      </c>
      <c r="F3078" t="s">
        <v>46</v>
      </c>
    </row>
    <row r="3079" spans="1:6" x14ac:dyDescent="0.25">
      <c r="A3079" t="s">
        <v>6</v>
      </c>
      <c r="B3079">
        <v>2040</v>
      </c>
      <c r="C3079" t="s">
        <v>28</v>
      </c>
      <c r="D3079" t="s">
        <v>45</v>
      </c>
      <c r="E3079">
        <v>0.05</v>
      </c>
      <c r="F3079" t="s">
        <v>46</v>
      </c>
    </row>
    <row r="3080" spans="1:6" x14ac:dyDescent="0.25">
      <c r="A3080" t="s">
        <v>6</v>
      </c>
      <c r="B3080">
        <v>2040</v>
      </c>
      <c r="C3080" t="s">
        <v>26</v>
      </c>
      <c r="D3080" t="s">
        <v>47</v>
      </c>
      <c r="E3080">
        <v>0.95</v>
      </c>
      <c r="F3080" t="s">
        <v>48</v>
      </c>
    </row>
    <row r="3081" spans="1:6" x14ac:dyDescent="0.25">
      <c r="A3081" t="s">
        <v>6</v>
      </c>
      <c r="B3081">
        <v>2040</v>
      </c>
      <c r="C3081" t="s">
        <v>28</v>
      </c>
      <c r="D3081" t="s">
        <v>47</v>
      </c>
      <c r="E3081">
        <v>0.05</v>
      </c>
      <c r="F3081" t="s">
        <v>48</v>
      </c>
    </row>
    <row r="3082" spans="1:6" x14ac:dyDescent="0.25">
      <c r="A3082" t="s">
        <v>6</v>
      </c>
      <c r="B3082">
        <v>2040</v>
      </c>
      <c r="C3082" t="s">
        <v>26</v>
      </c>
      <c r="D3082" t="s">
        <v>49</v>
      </c>
      <c r="E3082">
        <v>0.95</v>
      </c>
      <c r="F3082" t="s">
        <v>50</v>
      </c>
    </row>
    <row r="3083" spans="1:6" x14ac:dyDescent="0.25">
      <c r="A3083" t="s">
        <v>6</v>
      </c>
      <c r="B3083">
        <v>2040</v>
      </c>
      <c r="C3083" t="s">
        <v>28</v>
      </c>
      <c r="D3083" t="s">
        <v>49</v>
      </c>
      <c r="E3083">
        <v>0.05</v>
      </c>
      <c r="F3083" t="s">
        <v>50</v>
      </c>
    </row>
    <row r="3084" spans="1:6" x14ac:dyDescent="0.25">
      <c r="A3084" t="s">
        <v>6</v>
      </c>
      <c r="B3084">
        <v>2040</v>
      </c>
      <c r="C3084" t="s">
        <v>26</v>
      </c>
      <c r="D3084" t="s">
        <v>51</v>
      </c>
      <c r="E3084">
        <v>0.95</v>
      </c>
      <c r="F3084" t="s">
        <v>52</v>
      </c>
    </row>
    <row r="3085" spans="1:6" x14ac:dyDescent="0.25">
      <c r="A3085" t="s">
        <v>6</v>
      </c>
      <c r="B3085">
        <v>2040</v>
      </c>
      <c r="C3085" t="s">
        <v>28</v>
      </c>
      <c r="D3085" t="s">
        <v>51</v>
      </c>
      <c r="E3085">
        <v>0.05</v>
      </c>
      <c r="F3085" t="s">
        <v>52</v>
      </c>
    </row>
    <row r="3086" spans="1:6" x14ac:dyDescent="0.25">
      <c r="A3086" t="s">
        <v>6</v>
      </c>
      <c r="B3086">
        <v>2040</v>
      </c>
      <c r="C3086" t="s">
        <v>29</v>
      </c>
      <c r="D3086" t="s">
        <v>53</v>
      </c>
      <c r="E3086">
        <v>0.97058823529411697</v>
      </c>
      <c r="F3086" t="s">
        <v>30</v>
      </c>
    </row>
    <row r="3087" spans="1:6" x14ac:dyDescent="0.25">
      <c r="A3087" t="s">
        <v>6</v>
      </c>
      <c r="B3087">
        <v>2040</v>
      </c>
      <c r="C3087" t="s">
        <v>31</v>
      </c>
      <c r="D3087" t="s">
        <v>53</v>
      </c>
      <c r="E3087">
        <v>2.94117647058823E-2</v>
      </c>
      <c r="F3087" t="s">
        <v>30</v>
      </c>
    </row>
    <row r="3088" spans="1:6" x14ac:dyDescent="0.25">
      <c r="A3088" t="s">
        <v>6</v>
      </c>
      <c r="B3088">
        <v>2040</v>
      </c>
      <c r="C3088" t="s">
        <v>54</v>
      </c>
      <c r="D3088" t="s">
        <v>55</v>
      </c>
      <c r="E3088">
        <v>0.97792560386473404</v>
      </c>
      <c r="F3088" t="s">
        <v>56</v>
      </c>
    </row>
    <row r="3089" spans="1:6" x14ac:dyDescent="0.25">
      <c r="A3089" t="s">
        <v>6</v>
      </c>
      <c r="B3089">
        <v>2040</v>
      </c>
      <c r="C3089" t="s">
        <v>31</v>
      </c>
      <c r="D3089" t="s">
        <v>55</v>
      </c>
      <c r="E3089">
        <v>2.2074396135265701E-2</v>
      </c>
      <c r="F3089" t="s">
        <v>56</v>
      </c>
    </row>
    <row r="3090" spans="1:6" x14ac:dyDescent="0.25">
      <c r="A3090" t="s">
        <v>6</v>
      </c>
      <c r="B3090">
        <v>2040</v>
      </c>
      <c r="C3090" t="s">
        <v>54</v>
      </c>
      <c r="D3090" t="s">
        <v>57</v>
      </c>
      <c r="E3090">
        <v>0.97792560386473404</v>
      </c>
      <c r="F3090" t="s">
        <v>58</v>
      </c>
    </row>
    <row r="3091" spans="1:6" x14ac:dyDescent="0.25">
      <c r="A3091" t="s">
        <v>6</v>
      </c>
      <c r="B3091">
        <v>2040</v>
      </c>
      <c r="C3091" t="s">
        <v>31</v>
      </c>
      <c r="D3091" t="s">
        <v>57</v>
      </c>
      <c r="E3091">
        <v>2.2074396135265701E-2</v>
      </c>
      <c r="F3091" t="s">
        <v>58</v>
      </c>
    </row>
    <row r="3092" spans="1:6" x14ac:dyDescent="0.25">
      <c r="A3092" t="s">
        <v>6</v>
      </c>
      <c r="B3092">
        <v>2040</v>
      </c>
      <c r="C3092" t="s">
        <v>54</v>
      </c>
      <c r="D3092" t="s">
        <v>59</v>
      </c>
      <c r="E3092">
        <v>0.97792560386473404</v>
      </c>
      <c r="F3092" t="s">
        <v>60</v>
      </c>
    </row>
    <row r="3093" spans="1:6" x14ac:dyDescent="0.25">
      <c r="A3093" t="s">
        <v>6</v>
      </c>
      <c r="B3093">
        <v>2040</v>
      </c>
      <c r="C3093" t="s">
        <v>31</v>
      </c>
      <c r="D3093" t="s">
        <v>59</v>
      </c>
      <c r="E3093">
        <v>2.2074396135265701E-2</v>
      </c>
      <c r="F3093" t="s">
        <v>60</v>
      </c>
    </row>
    <row r="3094" spans="1:6" x14ac:dyDescent="0.25">
      <c r="A3094" t="s">
        <v>6</v>
      </c>
      <c r="B3094">
        <v>2040</v>
      </c>
      <c r="C3094" t="s">
        <v>31</v>
      </c>
      <c r="D3094" t="s">
        <v>61</v>
      </c>
      <c r="E3094">
        <v>0.97792560386473404</v>
      </c>
      <c r="F3094" t="s">
        <v>32</v>
      </c>
    </row>
    <row r="3095" spans="1:6" x14ac:dyDescent="0.25">
      <c r="A3095" t="s">
        <v>6</v>
      </c>
      <c r="B3095">
        <v>2040</v>
      </c>
      <c r="C3095" t="s">
        <v>33</v>
      </c>
      <c r="D3095" t="s">
        <v>61</v>
      </c>
      <c r="E3095">
        <v>2.2074396135265701E-2</v>
      </c>
      <c r="F3095" t="s">
        <v>32</v>
      </c>
    </row>
    <row r="3096" spans="1:6" x14ac:dyDescent="0.25">
      <c r="A3096" t="s">
        <v>6</v>
      </c>
      <c r="B3096">
        <v>2040</v>
      </c>
      <c r="C3096" t="s">
        <v>34</v>
      </c>
      <c r="D3096" t="s">
        <v>62</v>
      </c>
      <c r="E3096">
        <v>0.98499999999999999</v>
      </c>
      <c r="F3096" t="s">
        <v>35</v>
      </c>
    </row>
    <row r="3097" spans="1:6" x14ac:dyDescent="0.25">
      <c r="A3097" t="s">
        <v>6</v>
      </c>
      <c r="B3097">
        <v>2040</v>
      </c>
      <c r="C3097" t="s">
        <v>31</v>
      </c>
      <c r="D3097" t="s">
        <v>62</v>
      </c>
      <c r="E3097">
        <v>1.4999999999999999E-2</v>
      </c>
      <c r="F3097" t="s">
        <v>35</v>
      </c>
    </row>
    <row r="3098" spans="1:6" x14ac:dyDescent="0.25">
      <c r="A3098" t="s">
        <v>6</v>
      </c>
      <c r="B3098">
        <v>2040</v>
      </c>
      <c r="C3098" t="s">
        <v>34</v>
      </c>
      <c r="D3098" t="s">
        <v>63</v>
      </c>
      <c r="E3098">
        <v>0.98499999999999999</v>
      </c>
      <c r="F3098" t="s">
        <v>64</v>
      </c>
    </row>
    <row r="3099" spans="1:6" x14ac:dyDescent="0.25">
      <c r="A3099" t="s">
        <v>6</v>
      </c>
      <c r="B3099">
        <v>2040</v>
      </c>
      <c r="C3099" t="s">
        <v>31</v>
      </c>
      <c r="D3099" t="s">
        <v>63</v>
      </c>
      <c r="E3099">
        <v>1.4999999999999999E-2</v>
      </c>
      <c r="F3099" t="s">
        <v>64</v>
      </c>
    </row>
    <row r="3100" spans="1:6" x14ac:dyDescent="0.25">
      <c r="A3100" t="s">
        <v>6</v>
      </c>
      <c r="B3100">
        <v>2040</v>
      </c>
      <c r="C3100" t="s">
        <v>34</v>
      </c>
      <c r="D3100" t="s">
        <v>65</v>
      </c>
      <c r="E3100">
        <v>0.98499999999999999</v>
      </c>
      <c r="F3100" t="s">
        <v>66</v>
      </c>
    </row>
    <row r="3101" spans="1:6" x14ac:dyDescent="0.25">
      <c r="A3101" t="s">
        <v>6</v>
      </c>
      <c r="B3101">
        <v>2040</v>
      </c>
      <c r="C3101" t="s">
        <v>31</v>
      </c>
      <c r="D3101" t="s">
        <v>65</v>
      </c>
      <c r="E3101">
        <v>1.4999999999999999E-2</v>
      </c>
      <c r="F3101" t="s">
        <v>66</v>
      </c>
    </row>
    <row r="3102" spans="1:6" x14ac:dyDescent="0.25">
      <c r="A3102" t="s">
        <v>6</v>
      </c>
      <c r="B3102">
        <v>2040</v>
      </c>
      <c r="C3102" t="s">
        <v>36</v>
      </c>
      <c r="D3102" t="s">
        <v>67</v>
      </c>
      <c r="E3102">
        <v>0.97058823529411697</v>
      </c>
      <c r="F3102" t="s">
        <v>37</v>
      </c>
    </row>
    <row r="3103" spans="1:6" x14ac:dyDescent="0.25">
      <c r="A3103" t="s">
        <v>6</v>
      </c>
      <c r="B3103">
        <v>2040</v>
      </c>
      <c r="C3103" t="s">
        <v>31</v>
      </c>
      <c r="D3103" t="s">
        <v>67</v>
      </c>
      <c r="E3103">
        <v>2.94117647058823E-2</v>
      </c>
      <c r="F3103" t="s">
        <v>37</v>
      </c>
    </row>
    <row r="3104" spans="1:6" x14ac:dyDescent="0.25">
      <c r="A3104" t="s">
        <v>6</v>
      </c>
      <c r="B3104">
        <v>2040</v>
      </c>
      <c r="C3104" t="s">
        <v>54</v>
      </c>
      <c r="D3104" t="s">
        <v>68</v>
      </c>
      <c r="E3104">
        <v>0.98499999999999999</v>
      </c>
      <c r="F3104" t="s">
        <v>69</v>
      </c>
    </row>
    <row r="3105" spans="1:6" x14ac:dyDescent="0.25">
      <c r="A3105" t="s">
        <v>6</v>
      </c>
      <c r="B3105">
        <v>2040</v>
      </c>
      <c r="C3105" t="s">
        <v>31</v>
      </c>
      <c r="D3105" t="s">
        <v>68</v>
      </c>
      <c r="E3105">
        <v>1.4999999999999999E-2</v>
      </c>
      <c r="F3105" t="s">
        <v>69</v>
      </c>
    </row>
    <row r="3106" spans="1:6" x14ac:dyDescent="0.25">
      <c r="A3106" t="s">
        <v>6</v>
      </c>
      <c r="B3106">
        <v>2040</v>
      </c>
      <c r="C3106" t="s">
        <v>54</v>
      </c>
      <c r="D3106" t="s">
        <v>70</v>
      </c>
      <c r="E3106">
        <v>0.98499999999999999</v>
      </c>
      <c r="F3106" t="s">
        <v>71</v>
      </c>
    </row>
    <row r="3107" spans="1:6" x14ac:dyDescent="0.25">
      <c r="A3107" t="s">
        <v>6</v>
      </c>
      <c r="B3107">
        <v>2040</v>
      </c>
      <c r="C3107" t="s">
        <v>31</v>
      </c>
      <c r="D3107" t="s">
        <v>70</v>
      </c>
      <c r="E3107">
        <v>1.4999999999999999E-2</v>
      </c>
      <c r="F3107" t="s">
        <v>71</v>
      </c>
    </row>
    <row r="3108" spans="1:6" x14ac:dyDescent="0.25">
      <c r="A3108" t="s">
        <v>6</v>
      </c>
      <c r="B3108">
        <v>2040</v>
      </c>
      <c r="C3108" t="s">
        <v>54</v>
      </c>
      <c r="D3108" t="s">
        <v>72</v>
      </c>
      <c r="E3108">
        <v>0.98499999999999999</v>
      </c>
      <c r="F3108" t="s">
        <v>73</v>
      </c>
    </row>
    <row r="3109" spans="1:6" x14ac:dyDescent="0.25">
      <c r="A3109" t="s">
        <v>6</v>
      </c>
      <c r="B3109">
        <v>2040</v>
      </c>
      <c r="C3109" t="s">
        <v>31</v>
      </c>
      <c r="D3109" t="s">
        <v>72</v>
      </c>
      <c r="E3109">
        <v>1.4999999999999999E-2</v>
      </c>
      <c r="F3109" t="s">
        <v>73</v>
      </c>
    </row>
    <row r="3110" spans="1:6" x14ac:dyDescent="0.25">
      <c r="A3110" t="s">
        <v>6</v>
      </c>
      <c r="B3110">
        <v>2040</v>
      </c>
      <c r="C3110" t="s">
        <v>38</v>
      </c>
      <c r="D3110" t="s">
        <v>74</v>
      </c>
      <c r="E3110">
        <v>0.95</v>
      </c>
      <c r="F3110" t="s">
        <v>39</v>
      </c>
    </row>
    <row r="3111" spans="1:6" x14ac:dyDescent="0.25">
      <c r="A3111" t="s">
        <v>6</v>
      </c>
      <c r="B3111">
        <v>2040</v>
      </c>
      <c r="C3111" t="s">
        <v>40</v>
      </c>
      <c r="D3111" t="s">
        <v>74</v>
      </c>
      <c r="E3111">
        <v>0.05</v>
      </c>
      <c r="F3111" t="s">
        <v>39</v>
      </c>
    </row>
    <row r="3112" spans="1:6" x14ac:dyDescent="0.25">
      <c r="A3112" t="s">
        <v>6</v>
      </c>
      <c r="B3112">
        <v>2040</v>
      </c>
      <c r="C3112" t="s">
        <v>38</v>
      </c>
      <c r="D3112" t="s">
        <v>75</v>
      </c>
      <c r="E3112">
        <v>0.95</v>
      </c>
      <c r="F3112" t="s">
        <v>76</v>
      </c>
    </row>
    <row r="3113" spans="1:6" x14ac:dyDescent="0.25">
      <c r="A3113" t="s">
        <v>6</v>
      </c>
      <c r="B3113">
        <v>2040</v>
      </c>
      <c r="C3113" t="s">
        <v>40</v>
      </c>
      <c r="D3113" t="s">
        <v>75</v>
      </c>
      <c r="E3113">
        <v>0.05</v>
      </c>
      <c r="F3113" t="s">
        <v>76</v>
      </c>
    </row>
    <row r="3114" spans="1:6" x14ac:dyDescent="0.25">
      <c r="A3114" t="s">
        <v>6</v>
      </c>
      <c r="B3114">
        <v>2040</v>
      </c>
      <c r="C3114" t="s">
        <v>38</v>
      </c>
      <c r="D3114" t="s">
        <v>77</v>
      </c>
      <c r="E3114">
        <v>0.95</v>
      </c>
      <c r="F3114" t="s">
        <v>78</v>
      </c>
    </row>
    <row r="3115" spans="1:6" x14ac:dyDescent="0.25">
      <c r="A3115" t="s">
        <v>6</v>
      </c>
      <c r="B3115">
        <v>2040</v>
      </c>
      <c r="C3115" t="s">
        <v>40</v>
      </c>
      <c r="D3115" t="s">
        <v>77</v>
      </c>
      <c r="E3115">
        <v>0.05</v>
      </c>
      <c r="F3115" t="s">
        <v>78</v>
      </c>
    </row>
    <row r="3116" spans="1:6" x14ac:dyDescent="0.25">
      <c r="A3116" t="s">
        <v>6</v>
      </c>
      <c r="B3116">
        <v>2040</v>
      </c>
      <c r="C3116" t="s">
        <v>38</v>
      </c>
      <c r="D3116" t="s">
        <v>79</v>
      </c>
      <c r="E3116">
        <v>0.95</v>
      </c>
      <c r="F3116" t="s">
        <v>80</v>
      </c>
    </row>
    <row r="3117" spans="1:6" x14ac:dyDescent="0.25">
      <c r="A3117" t="s">
        <v>6</v>
      </c>
      <c r="B3117">
        <v>2040</v>
      </c>
      <c r="C3117" t="s">
        <v>40</v>
      </c>
      <c r="D3117" t="s">
        <v>79</v>
      </c>
      <c r="E3117">
        <v>0.05</v>
      </c>
      <c r="F3117" t="s">
        <v>80</v>
      </c>
    </row>
    <row r="3118" spans="1:6" x14ac:dyDescent="0.25">
      <c r="A3118" t="s">
        <v>6</v>
      </c>
      <c r="B3118">
        <v>2040</v>
      </c>
      <c r="C3118" t="s">
        <v>38</v>
      </c>
      <c r="D3118" t="s">
        <v>81</v>
      </c>
      <c r="E3118">
        <v>0.95</v>
      </c>
      <c r="F3118" t="s">
        <v>82</v>
      </c>
    </row>
    <row r="3119" spans="1:6" x14ac:dyDescent="0.25">
      <c r="A3119" t="s">
        <v>6</v>
      </c>
      <c r="B3119">
        <v>2040</v>
      </c>
      <c r="C3119" t="s">
        <v>40</v>
      </c>
      <c r="D3119" t="s">
        <v>81</v>
      </c>
      <c r="E3119">
        <v>0.05</v>
      </c>
      <c r="F3119" t="s">
        <v>82</v>
      </c>
    </row>
    <row r="3120" spans="1:6" x14ac:dyDescent="0.25">
      <c r="A3120" t="s">
        <v>6</v>
      </c>
      <c r="B3120">
        <v>2040</v>
      </c>
      <c r="C3120" t="s">
        <v>38</v>
      </c>
      <c r="D3120" t="s">
        <v>83</v>
      </c>
      <c r="E3120">
        <v>0.95</v>
      </c>
      <c r="F3120" t="s">
        <v>84</v>
      </c>
    </row>
    <row r="3121" spans="1:6" x14ac:dyDescent="0.25">
      <c r="A3121" t="s">
        <v>6</v>
      </c>
      <c r="B3121">
        <v>2040</v>
      </c>
      <c r="C3121" t="s">
        <v>40</v>
      </c>
      <c r="D3121" t="s">
        <v>83</v>
      </c>
      <c r="E3121">
        <v>0.05</v>
      </c>
      <c r="F3121" t="s">
        <v>84</v>
      </c>
    </row>
    <row r="3122" spans="1:6" x14ac:dyDescent="0.25">
      <c r="A3122" t="s">
        <v>6</v>
      </c>
      <c r="B3122">
        <v>2040</v>
      </c>
      <c r="C3122" t="s">
        <v>38</v>
      </c>
      <c r="D3122" t="s">
        <v>85</v>
      </c>
      <c r="E3122">
        <v>0.95</v>
      </c>
      <c r="F3122" t="s">
        <v>86</v>
      </c>
    </row>
    <row r="3123" spans="1:6" x14ac:dyDescent="0.25">
      <c r="A3123" t="s">
        <v>6</v>
      </c>
      <c r="B3123">
        <v>2040</v>
      </c>
      <c r="C3123" t="s">
        <v>40</v>
      </c>
      <c r="D3123" t="s">
        <v>85</v>
      </c>
      <c r="E3123">
        <v>0.05</v>
      </c>
      <c r="F3123" t="s">
        <v>86</v>
      </c>
    </row>
    <row r="3124" spans="1:6" x14ac:dyDescent="0.25">
      <c r="A3124" t="s">
        <v>6</v>
      </c>
      <c r="B3124">
        <v>2040</v>
      </c>
      <c r="C3124" t="s">
        <v>38</v>
      </c>
      <c r="D3124" t="s">
        <v>87</v>
      </c>
      <c r="E3124">
        <v>0.95</v>
      </c>
      <c r="F3124" t="s">
        <v>88</v>
      </c>
    </row>
    <row r="3125" spans="1:6" x14ac:dyDescent="0.25">
      <c r="A3125" t="s">
        <v>6</v>
      </c>
      <c r="B3125">
        <v>2040</v>
      </c>
      <c r="C3125" t="s">
        <v>40</v>
      </c>
      <c r="D3125" t="s">
        <v>87</v>
      </c>
      <c r="E3125">
        <v>0.05</v>
      </c>
      <c r="F3125" t="s">
        <v>88</v>
      </c>
    </row>
    <row r="3126" spans="1:6" x14ac:dyDescent="0.25">
      <c r="A3126" t="s">
        <v>6</v>
      </c>
      <c r="B3126">
        <v>2040</v>
      </c>
      <c r="C3126" t="s">
        <v>38</v>
      </c>
      <c r="D3126" t="s">
        <v>89</v>
      </c>
      <c r="E3126">
        <v>0.95</v>
      </c>
      <c r="F3126" t="s">
        <v>90</v>
      </c>
    </row>
    <row r="3127" spans="1:6" x14ac:dyDescent="0.25">
      <c r="A3127" t="s">
        <v>6</v>
      </c>
      <c r="B3127">
        <v>2040</v>
      </c>
      <c r="C3127" t="s">
        <v>40</v>
      </c>
      <c r="D3127" t="s">
        <v>89</v>
      </c>
      <c r="E3127">
        <v>0.05</v>
      </c>
      <c r="F3127" t="s">
        <v>90</v>
      </c>
    </row>
    <row r="3128" spans="1:6" x14ac:dyDescent="0.25">
      <c r="A3128" t="s">
        <v>6</v>
      </c>
      <c r="B3128">
        <v>2040</v>
      </c>
      <c r="C3128" t="s">
        <v>91</v>
      </c>
      <c r="D3128" t="s">
        <v>92</v>
      </c>
      <c r="E3128">
        <v>0.95</v>
      </c>
      <c r="F3128" t="s">
        <v>93</v>
      </c>
    </row>
    <row r="3129" spans="1:6" x14ac:dyDescent="0.25">
      <c r="A3129" t="s">
        <v>6</v>
      </c>
      <c r="B3129">
        <v>2040</v>
      </c>
      <c r="C3129" t="s">
        <v>94</v>
      </c>
      <c r="D3129" t="s">
        <v>92</v>
      </c>
      <c r="E3129">
        <v>0.05</v>
      </c>
      <c r="F3129" t="s">
        <v>93</v>
      </c>
    </row>
    <row r="3130" spans="1:6" x14ac:dyDescent="0.25">
      <c r="A3130" t="s">
        <v>6</v>
      </c>
      <c r="B3130">
        <v>2040</v>
      </c>
      <c r="C3130" t="s">
        <v>91</v>
      </c>
      <c r="D3130" t="s">
        <v>95</v>
      </c>
      <c r="E3130">
        <v>0.95</v>
      </c>
      <c r="F3130" t="s">
        <v>96</v>
      </c>
    </row>
    <row r="3131" spans="1:6" x14ac:dyDescent="0.25">
      <c r="A3131" t="s">
        <v>6</v>
      </c>
      <c r="B3131">
        <v>2040</v>
      </c>
      <c r="C3131" t="s">
        <v>94</v>
      </c>
      <c r="D3131" t="s">
        <v>95</v>
      </c>
      <c r="E3131">
        <v>0.05</v>
      </c>
      <c r="F3131" t="s">
        <v>96</v>
      </c>
    </row>
    <row r="3132" spans="1:6" x14ac:dyDescent="0.25">
      <c r="A3132" t="s">
        <v>6</v>
      </c>
      <c r="B3132">
        <v>2040</v>
      </c>
      <c r="C3132" t="s">
        <v>91</v>
      </c>
      <c r="D3132" t="s">
        <v>97</v>
      </c>
      <c r="E3132">
        <v>0.95</v>
      </c>
      <c r="F3132" t="s">
        <v>98</v>
      </c>
    </row>
    <row r="3133" spans="1:6" x14ac:dyDescent="0.25">
      <c r="A3133" t="s">
        <v>6</v>
      </c>
      <c r="B3133">
        <v>2040</v>
      </c>
      <c r="C3133" t="s">
        <v>94</v>
      </c>
      <c r="D3133" t="s">
        <v>97</v>
      </c>
      <c r="E3133">
        <v>0.05</v>
      </c>
      <c r="F3133" t="s">
        <v>98</v>
      </c>
    </row>
    <row r="3134" spans="1:6" x14ac:dyDescent="0.25">
      <c r="A3134" t="s">
        <v>6</v>
      </c>
      <c r="B3134">
        <v>2041</v>
      </c>
      <c r="C3134" t="s">
        <v>7</v>
      </c>
      <c r="D3134" t="s">
        <v>99</v>
      </c>
      <c r="E3134">
        <v>0.97058823529411697</v>
      </c>
      <c r="F3134" t="s">
        <v>8</v>
      </c>
    </row>
    <row r="3135" spans="1:6" x14ac:dyDescent="0.25">
      <c r="A3135" t="s">
        <v>6</v>
      </c>
      <c r="B3135">
        <v>2041</v>
      </c>
      <c r="C3135" t="s">
        <v>9</v>
      </c>
      <c r="D3135" t="s">
        <v>99</v>
      </c>
      <c r="E3135">
        <v>2.94117647058823E-2</v>
      </c>
      <c r="F3135" t="s">
        <v>8</v>
      </c>
    </row>
    <row r="3136" spans="1:6" x14ac:dyDescent="0.25">
      <c r="A3136" t="s">
        <v>6</v>
      </c>
      <c r="B3136">
        <v>2041</v>
      </c>
      <c r="C3136" t="s">
        <v>100</v>
      </c>
      <c r="D3136" t="s">
        <v>101</v>
      </c>
      <c r="E3136">
        <v>0.97792560386473404</v>
      </c>
      <c r="F3136" t="s">
        <v>102</v>
      </c>
    </row>
    <row r="3137" spans="1:6" x14ac:dyDescent="0.25">
      <c r="A3137" t="s">
        <v>6</v>
      </c>
      <c r="B3137">
        <v>2041</v>
      </c>
      <c r="C3137" t="s">
        <v>9</v>
      </c>
      <c r="D3137" t="s">
        <v>101</v>
      </c>
      <c r="E3137">
        <v>2.2074396135265701E-2</v>
      </c>
      <c r="F3137" t="s">
        <v>102</v>
      </c>
    </row>
    <row r="3138" spans="1:6" x14ac:dyDescent="0.25">
      <c r="A3138" t="s">
        <v>6</v>
      </c>
      <c r="B3138">
        <v>2041</v>
      </c>
      <c r="C3138" t="s">
        <v>100</v>
      </c>
      <c r="D3138" t="s">
        <v>103</v>
      </c>
      <c r="E3138">
        <v>0.97792560386473404</v>
      </c>
      <c r="F3138" t="s">
        <v>104</v>
      </c>
    </row>
    <row r="3139" spans="1:6" x14ac:dyDescent="0.25">
      <c r="A3139" t="s">
        <v>6</v>
      </c>
      <c r="B3139">
        <v>2041</v>
      </c>
      <c r="C3139" t="s">
        <v>9</v>
      </c>
      <c r="D3139" t="s">
        <v>103</v>
      </c>
      <c r="E3139">
        <v>2.2074396135265701E-2</v>
      </c>
      <c r="F3139" t="s">
        <v>104</v>
      </c>
    </row>
    <row r="3140" spans="1:6" x14ac:dyDescent="0.25">
      <c r="A3140" t="s">
        <v>6</v>
      </c>
      <c r="B3140">
        <v>2041</v>
      </c>
      <c r="C3140" t="s">
        <v>100</v>
      </c>
      <c r="D3140" t="s">
        <v>105</v>
      </c>
      <c r="E3140">
        <v>0.97792560386473404</v>
      </c>
      <c r="F3140" t="s">
        <v>106</v>
      </c>
    </row>
    <row r="3141" spans="1:6" x14ac:dyDescent="0.25">
      <c r="A3141" t="s">
        <v>6</v>
      </c>
      <c r="B3141">
        <v>2041</v>
      </c>
      <c r="C3141" t="s">
        <v>9</v>
      </c>
      <c r="D3141" t="s">
        <v>105</v>
      </c>
      <c r="E3141">
        <v>2.2074396135265701E-2</v>
      </c>
      <c r="F3141" t="s">
        <v>106</v>
      </c>
    </row>
    <row r="3142" spans="1:6" x14ac:dyDescent="0.25">
      <c r="A3142" t="s">
        <v>6</v>
      </c>
      <c r="B3142">
        <v>2041</v>
      </c>
      <c r="C3142" t="s">
        <v>9</v>
      </c>
      <c r="D3142" t="s">
        <v>107</v>
      </c>
      <c r="E3142">
        <v>0.97792560386473404</v>
      </c>
      <c r="F3142" t="s">
        <v>10</v>
      </c>
    </row>
    <row r="3143" spans="1:6" x14ac:dyDescent="0.25">
      <c r="A3143" t="s">
        <v>6</v>
      </c>
      <c r="B3143">
        <v>2041</v>
      </c>
      <c r="C3143" t="s">
        <v>11</v>
      </c>
      <c r="D3143" t="s">
        <v>107</v>
      </c>
      <c r="E3143">
        <v>2.2074396135265701E-2</v>
      </c>
      <c r="F3143" t="s">
        <v>10</v>
      </c>
    </row>
    <row r="3144" spans="1:6" x14ac:dyDescent="0.25">
      <c r="A3144" t="s">
        <v>6</v>
      </c>
      <c r="B3144">
        <v>2041</v>
      </c>
      <c r="C3144" t="s">
        <v>12</v>
      </c>
      <c r="D3144" t="s">
        <v>108</v>
      </c>
      <c r="E3144">
        <v>0.98499999999999999</v>
      </c>
      <c r="F3144" t="s">
        <v>13</v>
      </c>
    </row>
    <row r="3145" spans="1:6" x14ac:dyDescent="0.25">
      <c r="A3145" t="s">
        <v>6</v>
      </c>
      <c r="B3145">
        <v>2041</v>
      </c>
      <c r="C3145" t="s">
        <v>9</v>
      </c>
      <c r="D3145" t="s">
        <v>108</v>
      </c>
      <c r="E3145">
        <v>1.4999999999999999E-2</v>
      </c>
      <c r="F3145" t="s">
        <v>13</v>
      </c>
    </row>
    <row r="3146" spans="1:6" x14ac:dyDescent="0.25">
      <c r="A3146" t="s">
        <v>6</v>
      </c>
      <c r="B3146">
        <v>2041</v>
      </c>
      <c r="C3146" t="s">
        <v>12</v>
      </c>
      <c r="D3146" t="s">
        <v>109</v>
      </c>
      <c r="E3146">
        <v>0.98499999999999999</v>
      </c>
      <c r="F3146" t="s">
        <v>110</v>
      </c>
    </row>
    <row r="3147" spans="1:6" x14ac:dyDescent="0.25">
      <c r="A3147" t="s">
        <v>6</v>
      </c>
      <c r="B3147">
        <v>2041</v>
      </c>
      <c r="C3147" t="s">
        <v>9</v>
      </c>
      <c r="D3147" t="s">
        <v>109</v>
      </c>
      <c r="E3147">
        <v>1.4999999999999999E-2</v>
      </c>
      <c r="F3147" t="s">
        <v>110</v>
      </c>
    </row>
    <row r="3148" spans="1:6" x14ac:dyDescent="0.25">
      <c r="A3148" t="s">
        <v>6</v>
      </c>
      <c r="B3148">
        <v>2041</v>
      </c>
      <c r="C3148" t="s">
        <v>12</v>
      </c>
      <c r="D3148" t="s">
        <v>111</v>
      </c>
      <c r="E3148">
        <v>0.98499999999999999</v>
      </c>
      <c r="F3148" t="s">
        <v>112</v>
      </c>
    </row>
    <row r="3149" spans="1:6" x14ac:dyDescent="0.25">
      <c r="A3149" t="s">
        <v>6</v>
      </c>
      <c r="B3149">
        <v>2041</v>
      </c>
      <c r="C3149" t="s">
        <v>9</v>
      </c>
      <c r="D3149" t="s">
        <v>111</v>
      </c>
      <c r="E3149">
        <v>1.4999999999999999E-2</v>
      </c>
      <c r="F3149" t="s">
        <v>112</v>
      </c>
    </row>
    <row r="3150" spans="1:6" x14ac:dyDescent="0.25">
      <c r="A3150" t="s">
        <v>6</v>
      </c>
      <c r="B3150">
        <v>2041</v>
      </c>
      <c r="C3150" t="s">
        <v>14</v>
      </c>
      <c r="D3150" t="s">
        <v>113</v>
      </c>
      <c r="E3150">
        <v>0.97058823529411697</v>
      </c>
      <c r="F3150" t="s">
        <v>15</v>
      </c>
    </row>
    <row r="3151" spans="1:6" x14ac:dyDescent="0.25">
      <c r="A3151" t="s">
        <v>6</v>
      </c>
      <c r="B3151">
        <v>2041</v>
      </c>
      <c r="C3151" t="s">
        <v>9</v>
      </c>
      <c r="D3151" t="s">
        <v>113</v>
      </c>
      <c r="E3151">
        <v>2.94117647058823E-2</v>
      </c>
      <c r="F3151" t="s">
        <v>15</v>
      </c>
    </row>
    <row r="3152" spans="1:6" x14ac:dyDescent="0.25">
      <c r="A3152" t="s">
        <v>6</v>
      </c>
      <c r="B3152">
        <v>2041</v>
      </c>
      <c r="C3152" t="s">
        <v>100</v>
      </c>
      <c r="D3152" t="s">
        <v>114</v>
      </c>
      <c r="E3152">
        <v>0.98499999999999999</v>
      </c>
      <c r="F3152" t="s">
        <v>115</v>
      </c>
    </row>
    <row r="3153" spans="1:6" x14ac:dyDescent="0.25">
      <c r="A3153" t="s">
        <v>6</v>
      </c>
      <c r="B3153">
        <v>2041</v>
      </c>
      <c r="C3153" t="s">
        <v>9</v>
      </c>
      <c r="D3153" t="s">
        <v>114</v>
      </c>
      <c r="E3153">
        <v>1.4999999999999999E-2</v>
      </c>
      <c r="F3153" t="s">
        <v>115</v>
      </c>
    </row>
    <row r="3154" spans="1:6" x14ac:dyDescent="0.25">
      <c r="A3154" t="s">
        <v>6</v>
      </c>
      <c r="B3154">
        <v>2041</v>
      </c>
      <c r="C3154" t="s">
        <v>100</v>
      </c>
      <c r="D3154" t="s">
        <v>116</v>
      </c>
      <c r="E3154">
        <v>0.98499999999999999</v>
      </c>
      <c r="F3154" t="s">
        <v>117</v>
      </c>
    </row>
    <row r="3155" spans="1:6" x14ac:dyDescent="0.25">
      <c r="A3155" t="s">
        <v>6</v>
      </c>
      <c r="B3155">
        <v>2041</v>
      </c>
      <c r="C3155" t="s">
        <v>9</v>
      </c>
      <c r="D3155" t="s">
        <v>116</v>
      </c>
      <c r="E3155">
        <v>1.4999999999999999E-2</v>
      </c>
      <c r="F3155" t="s">
        <v>117</v>
      </c>
    </row>
    <row r="3156" spans="1:6" x14ac:dyDescent="0.25">
      <c r="A3156" t="s">
        <v>6</v>
      </c>
      <c r="B3156">
        <v>2041</v>
      </c>
      <c r="C3156" t="s">
        <v>100</v>
      </c>
      <c r="D3156" t="s">
        <v>118</v>
      </c>
      <c r="E3156">
        <v>0.98499999999999999</v>
      </c>
      <c r="F3156" t="s">
        <v>119</v>
      </c>
    </row>
    <row r="3157" spans="1:6" x14ac:dyDescent="0.25">
      <c r="A3157" t="s">
        <v>6</v>
      </c>
      <c r="B3157">
        <v>2041</v>
      </c>
      <c r="C3157" t="s">
        <v>9</v>
      </c>
      <c r="D3157" t="s">
        <v>118</v>
      </c>
      <c r="E3157">
        <v>1.4999999999999999E-2</v>
      </c>
      <c r="F3157" t="s">
        <v>119</v>
      </c>
    </row>
    <row r="3158" spans="1:6" x14ac:dyDescent="0.25">
      <c r="A3158" t="s">
        <v>6</v>
      </c>
      <c r="B3158">
        <v>2041</v>
      </c>
      <c r="C3158" t="s">
        <v>16</v>
      </c>
      <c r="D3158" t="s">
        <v>120</v>
      </c>
      <c r="E3158">
        <v>0.95</v>
      </c>
      <c r="F3158" t="s">
        <v>17</v>
      </c>
    </row>
    <row r="3159" spans="1:6" x14ac:dyDescent="0.25">
      <c r="A3159" t="s">
        <v>6</v>
      </c>
      <c r="B3159">
        <v>2041</v>
      </c>
      <c r="C3159" t="s">
        <v>18</v>
      </c>
      <c r="D3159" t="s">
        <v>120</v>
      </c>
      <c r="E3159">
        <v>0.05</v>
      </c>
      <c r="F3159" t="s">
        <v>17</v>
      </c>
    </row>
    <row r="3160" spans="1:6" x14ac:dyDescent="0.25">
      <c r="A3160" t="s">
        <v>6</v>
      </c>
      <c r="B3160">
        <v>2041</v>
      </c>
      <c r="C3160" t="s">
        <v>16</v>
      </c>
      <c r="D3160" t="s">
        <v>121</v>
      </c>
      <c r="E3160">
        <v>0.95</v>
      </c>
      <c r="F3160" t="s">
        <v>122</v>
      </c>
    </row>
    <row r="3161" spans="1:6" x14ac:dyDescent="0.25">
      <c r="A3161" t="s">
        <v>6</v>
      </c>
      <c r="B3161">
        <v>2041</v>
      </c>
      <c r="C3161" t="s">
        <v>18</v>
      </c>
      <c r="D3161" t="s">
        <v>121</v>
      </c>
      <c r="E3161">
        <v>0.05</v>
      </c>
      <c r="F3161" t="s">
        <v>122</v>
      </c>
    </row>
    <row r="3162" spans="1:6" x14ac:dyDescent="0.25">
      <c r="A3162" t="s">
        <v>6</v>
      </c>
      <c r="B3162">
        <v>2041</v>
      </c>
      <c r="C3162" t="s">
        <v>16</v>
      </c>
      <c r="D3162" t="s">
        <v>123</v>
      </c>
      <c r="E3162">
        <v>0.95</v>
      </c>
      <c r="F3162" t="s">
        <v>124</v>
      </c>
    </row>
    <row r="3163" spans="1:6" x14ac:dyDescent="0.25">
      <c r="A3163" t="s">
        <v>6</v>
      </c>
      <c r="B3163">
        <v>2041</v>
      </c>
      <c r="C3163" t="s">
        <v>18</v>
      </c>
      <c r="D3163" t="s">
        <v>123</v>
      </c>
      <c r="E3163">
        <v>0.05</v>
      </c>
      <c r="F3163" t="s">
        <v>124</v>
      </c>
    </row>
    <row r="3164" spans="1:6" x14ac:dyDescent="0.25">
      <c r="A3164" t="s">
        <v>6</v>
      </c>
      <c r="B3164">
        <v>2041</v>
      </c>
      <c r="C3164" t="s">
        <v>16</v>
      </c>
      <c r="D3164" t="s">
        <v>125</v>
      </c>
      <c r="E3164">
        <v>0.95</v>
      </c>
      <c r="F3164" t="s">
        <v>126</v>
      </c>
    </row>
    <row r="3165" spans="1:6" x14ac:dyDescent="0.25">
      <c r="A3165" t="s">
        <v>6</v>
      </c>
      <c r="B3165">
        <v>2041</v>
      </c>
      <c r="C3165" t="s">
        <v>18</v>
      </c>
      <c r="D3165" t="s">
        <v>125</v>
      </c>
      <c r="E3165">
        <v>0.05</v>
      </c>
      <c r="F3165" t="s">
        <v>126</v>
      </c>
    </row>
    <row r="3166" spans="1:6" x14ac:dyDescent="0.25">
      <c r="A3166" t="s">
        <v>6</v>
      </c>
      <c r="B3166">
        <v>2041</v>
      </c>
      <c r="C3166" t="s">
        <v>16</v>
      </c>
      <c r="D3166" t="s">
        <v>127</v>
      </c>
      <c r="E3166">
        <v>0.95</v>
      </c>
      <c r="F3166" t="s">
        <v>128</v>
      </c>
    </row>
    <row r="3167" spans="1:6" x14ac:dyDescent="0.25">
      <c r="A3167" t="s">
        <v>6</v>
      </c>
      <c r="B3167">
        <v>2041</v>
      </c>
      <c r="C3167" t="s">
        <v>18</v>
      </c>
      <c r="D3167" t="s">
        <v>127</v>
      </c>
      <c r="E3167">
        <v>0.05</v>
      </c>
      <c r="F3167" t="s">
        <v>128</v>
      </c>
    </row>
    <row r="3168" spans="1:6" x14ac:dyDescent="0.25">
      <c r="A3168" t="s">
        <v>6</v>
      </c>
      <c r="B3168">
        <v>2041</v>
      </c>
      <c r="C3168" t="s">
        <v>16</v>
      </c>
      <c r="D3168" t="s">
        <v>129</v>
      </c>
      <c r="E3168">
        <v>0.95</v>
      </c>
      <c r="F3168" t="s">
        <v>130</v>
      </c>
    </row>
    <row r="3169" spans="1:6" x14ac:dyDescent="0.25">
      <c r="A3169" t="s">
        <v>6</v>
      </c>
      <c r="B3169">
        <v>2041</v>
      </c>
      <c r="C3169" t="s">
        <v>18</v>
      </c>
      <c r="D3169" t="s">
        <v>129</v>
      </c>
      <c r="E3169">
        <v>0.05</v>
      </c>
      <c r="F3169" t="s">
        <v>130</v>
      </c>
    </row>
    <row r="3170" spans="1:6" x14ac:dyDescent="0.25">
      <c r="A3170" t="s">
        <v>6</v>
      </c>
      <c r="B3170">
        <v>2041</v>
      </c>
      <c r="C3170" t="s">
        <v>16</v>
      </c>
      <c r="D3170" t="s">
        <v>131</v>
      </c>
      <c r="E3170">
        <v>0.95</v>
      </c>
      <c r="F3170" t="s">
        <v>132</v>
      </c>
    </row>
    <row r="3171" spans="1:6" x14ac:dyDescent="0.25">
      <c r="A3171" t="s">
        <v>6</v>
      </c>
      <c r="B3171">
        <v>2041</v>
      </c>
      <c r="C3171" t="s">
        <v>18</v>
      </c>
      <c r="D3171" t="s">
        <v>131</v>
      </c>
      <c r="E3171">
        <v>0.05</v>
      </c>
      <c r="F3171" t="s">
        <v>132</v>
      </c>
    </row>
    <row r="3172" spans="1:6" x14ac:dyDescent="0.25">
      <c r="A3172" t="s">
        <v>6</v>
      </c>
      <c r="B3172">
        <v>2041</v>
      </c>
      <c r="C3172" t="s">
        <v>16</v>
      </c>
      <c r="D3172" t="s">
        <v>133</v>
      </c>
      <c r="E3172">
        <v>0.95</v>
      </c>
      <c r="F3172" t="s">
        <v>134</v>
      </c>
    </row>
    <row r="3173" spans="1:6" x14ac:dyDescent="0.25">
      <c r="A3173" t="s">
        <v>6</v>
      </c>
      <c r="B3173">
        <v>2041</v>
      </c>
      <c r="C3173" t="s">
        <v>18</v>
      </c>
      <c r="D3173" t="s">
        <v>133</v>
      </c>
      <c r="E3173">
        <v>0.05</v>
      </c>
      <c r="F3173" t="s">
        <v>134</v>
      </c>
    </row>
    <row r="3174" spans="1:6" x14ac:dyDescent="0.25">
      <c r="A3174" t="s">
        <v>6</v>
      </c>
      <c r="B3174">
        <v>2041</v>
      </c>
      <c r="C3174" t="s">
        <v>16</v>
      </c>
      <c r="D3174" t="s">
        <v>135</v>
      </c>
      <c r="E3174">
        <v>0.95</v>
      </c>
      <c r="F3174" t="s">
        <v>136</v>
      </c>
    </row>
    <row r="3175" spans="1:6" x14ac:dyDescent="0.25">
      <c r="A3175" t="s">
        <v>6</v>
      </c>
      <c r="B3175">
        <v>2041</v>
      </c>
      <c r="C3175" t="s">
        <v>18</v>
      </c>
      <c r="D3175" t="s">
        <v>135</v>
      </c>
      <c r="E3175">
        <v>0.05</v>
      </c>
      <c r="F3175" t="s">
        <v>136</v>
      </c>
    </row>
    <row r="3176" spans="1:6" x14ac:dyDescent="0.25">
      <c r="A3176" t="s">
        <v>6</v>
      </c>
      <c r="B3176">
        <v>2041</v>
      </c>
      <c r="C3176" t="s">
        <v>137</v>
      </c>
      <c r="D3176" t="s">
        <v>138</v>
      </c>
      <c r="E3176">
        <v>0.97058823529411697</v>
      </c>
      <c r="F3176" t="s">
        <v>139</v>
      </c>
    </row>
    <row r="3177" spans="1:6" x14ac:dyDescent="0.25">
      <c r="A3177" t="s">
        <v>6</v>
      </c>
      <c r="B3177">
        <v>2041</v>
      </c>
      <c r="C3177" t="s">
        <v>140</v>
      </c>
      <c r="D3177" t="s">
        <v>138</v>
      </c>
      <c r="E3177">
        <v>2.94117647058823E-2</v>
      </c>
      <c r="F3177" t="s">
        <v>139</v>
      </c>
    </row>
    <row r="3178" spans="1:6" x14ac:dyDescent="0.25">
      <c r="A3178" t="s">
        <v>6</v>
      </c>
      <c r="B3178">
        <v>2041</v>
      </c>
      <c r="C3178" t="s">
        <v>141</v>
      </c>
      <c r="D3178" t="s">
        <v>142</v>
      </c>
      <c r="E3178">
        <v>0.97792560386473404</v>
      </c>
      <c r="F3178" t="s">
        <v>143</v>
      </c>
    </row>
    <row r="3179" spans="1:6" x14ac:dyDescent="0.25">
      <c r="A3179" t="s">
        <v>6</v>
      </c>
      <c r="B3179">
        <v>2041</v>
      </c>
      <c r="C3179" t="s">
        <v>140</v>
      </c>
      <c r="D3179" t="s">
        <v>142</v>
      </c>
      <c r="E3179">
        <v>2.2074396135265701E-2</v>
      </c>
      <c r="F3179" t="s">
        <v>143</v>
      </c>
    </row>
    <row r="3180" spans="1:6" x14ac:dyDescent="0.25">
      <c r="A3180" t="s">
        <v>6</v>
      </c>
      <c r="B3180">
        <v>2041</v>
      </c>
      <c r="C3180" t="s">
        <v>141</v>
      </c>
      <c r="D3180" t="s">
        <v>144</v>
      </c>
      <c r="E3180">
        <v>0.97792560386473404</v>
      </c>
      <c r="F3180" t="s">
        <v>145</v>
      </c>
    </row>
    <row r="3181" spans="1:6" x14ac:dyDescent="0.25">
      <c r="A3181" t="s">
        <v>6</v>
      </c>
      <c r="B3181">
        <v>2041</v>
      </c>
      <c r="C3181" t="s">
        <v>140</v>
      </c>
      <c r="D3181" t="s">
        <v>144</v>
      </c>
      <c r="E3181">
        <v>2.2074396135265701E-2</v>
      </c>
      <c r="F3181" t="s">
        <v>145</v>
      </c>
    </row>
    <row r="3182" spans="1:6" x14ac:dyDescent="0.25">
      <c r="A3182" t="s">
        <v>6</v>
      </c>
      <c r="B3182">
        <v>2041</v>
      </c>
      <c r="C3182" t="s">
        <v>141</v>
      </c>
      <c r="D3182" t="s">
        <v>146</v>
      </c>
      <c r="E3182">
        <v>0.97792560386473404</v>
      </c>
      <c r="F3182" t="s">
        <v>147</v>
      </c>
    </row>
    <row r="3183" spans="1:6" x14ac:dyDescent="0.25">
      <c r="A3183" t="s">
        <v>6</v>
      </c>
      <c r="B3183">
        <v>2041</v>
      </c>
      <c r="C3183" t="s">
        <v>140</v>
      </c>
      <c r="D3183" t="s">
        <v>146</v>
      </c>
      <c r="E3183">
        <v>2.2074396135265701E-2</v>
      </c>
      <c r="F3183" t="s">
        <v>147</v>
      </c>
    </row>
    <row r="3184" spans="1:6" x14ac:dyDescent="0.25">
      <c r="A3184" t="s">
        <v>6</v>
      </c>
      <c r="B3184">
        <v>2041</v>
      </c>
      <c r="C3184" t="s">
        <v>140</v>
      </c>
      <c r="D3184" t="s">
        <v>148</v>
      </c>
      <c r="E3184">
        <v>0.97792560386473404</v>
      </c>
      <c r="F3184" t="s">
        <v>149</v>
      </c>
    </row>
    <row r="3185" spans="1:6" x14ac:dyDescent="0.25">
      <c r="A3185" t="s">
        <v>6</v>
      </c>
      <c r="B3185">
        <v>2041</v>
      </c>
      <c r="C3185" t="s">
        <v>150</v>
      </c>
      <c r="D3185" t="s">
        <v>148</v>
      </c>
      <c r="E3185">
        <v>2.2074396135265701E-2</v>
      </c>
      <c r="F3185" t="s">
        <v>149</v>
      </c>
    </row>
    <row r="3186" spans="1:6" x14ac:dyDescent="0.25">
      <c r="A3186" t="s">
        <v>6</v>
      </c>
      <c r="B3186">
        <v>2041</v>
      </c>
      <c r="C3186" t="s">
        <v>151</v>
      </c>
      <c r="D3186" t="s">
        <v>152</v>
      </c>
      <c r="E3186">
        <v>0.98499999999999999</v>
      </c>
      <c r="F3186" t="s">
        <v>153</v>
      </c>
    </row>
    <row r="3187" spans="1:6" x14ac:dyDescent="0.25">
      <c r="A3187" t="s">
        <v>6</v>
      </c>
      <c r="B3187">
        <v>2041</v>
      </c>
      <c r="C3187" t="s">
        <v>140</v>
      </c>
      <c r="D3187" t="s">
        <v>152</v>
      </c>
      <c r="E3187">
        <v>1.4999999999999999E-2</v>
      </c>
      <c r="F3187" t="s">
        <v>153</v>
      </c>
    </row>
    <row r="3188" spans="1:6" x14ac:dyDescent="0.25">
      <c r="A3188" t="s">
        <v>6</v>
      </c>
      <c r="B3188">
        <v>2041</v>
      </c>
      <c r="C3188" t="s">
        <v>151</v>
      </c>
      <c r="D3188" t="s">
        <v>154</v>
      </c>
      <c r="E3188">
        <v>0.98499999999999999</v>
      </c>
      <c r="F3188" t="s">
        <v>155</v>
      </c>
    </row>
    <row r="3189" spans="1:6" x14ac:dyDescent="0.25">
      <c r="A3189" t="s">
        <v>6</v>
      </c>
      <c r="B3189">
        <v>2041</v>
      </c>
      <c r="C3189" t="s">
        <v>140</v>
      </c>
      <c r="D3189" t="s">
        <v>154</v>
      </c>
      <c r="E3189">
        <v>1.4999999999999999E-2</v>
      </c>
      <c r="F3189" t="s">
        <v>155</v>
      </c>
    </row>
    <row r="3190" spans="1:6" x14ac:dyDescent="0.25">
      <c r="A3190" t="s">
        <v>6</v>
      </c>
      <c r="B3190">
        <v>2041</v>
      </c>
      <c r="C3190" t="s">
        <v>151</v>
      </c>
      <c r="D3190" t="s">
        <v>156</v>
      </c>
      <c r="E3190">
        <v>0.98499999999999999</v>
      </c>
      <c r="F3190" t="s">
        <v>157</v>
      </c>
    </row>
    <row r="3191" spans="1:6" x14ac:dyDescent="0.25">
      <c r="A3191" t="s">
        <v>6</v>
      </c>
      <c r="B3191">
        <v>2041</v>
      </c>
      <c r="C3191" t="s">
        <v>140</v>
      </c>
      <c r="D3191" t="s">
        <v>156</v>
      </c>
      <c r="E3191">
        <v>1.4999999999999999E-2</v>
      </c>
      <c r="F3191" t="s">
        <v>157</v>
      </c>
    </row>
    <row r="3192" spans="1:6" x14ac:dyDescent="0.25">
      <c r="A3192" t="s">
        <v>6</v>
      </c>
      <c r="B3192">
        <v>2041</v>
      </c>
      <c r="C3192" t="s">
        <v>158</v>
      </c>
      <c r="D3192" t="s">
        <v>159</v>
      </c>
      <c r="E3192">
        <v>0.97058823529411697</v>
      </c>
      <c r="F3192" t="s">
        <v>160</v>
      </c>
    </row>
    <row r="3193" spans="1:6" x14ac:dyDescent="0.25">
      <c r="A3193" t="s">
        <v>6</v>
      </c>
      <c r="B3193">
        <v>2041</v>
      </c>
      <c r="C3193" t="s">
        <v>140</v>
      </c>
      <c r="D3193" t="s">
        <v>159</v>
      </c>
      <c r="E3193">
        <v>2.94117647058823E-2</v>
      </c>
      <c r="F3193" t="s">
        <v>160</v>
      </c>
    </row>
    <row r="3194" spans="1:6" x14ac:dyDescent="0.25">
      <c r="A3194" t="s">
        <v>6</v>
      </c>
      <c r="B3194">
        <v>2041</v>
      </c>
      <c r="C3194" t="s">
        <v>141</v>
      </c>
      <c r="D3194" t="s">
        <v>161</v>
      </c>
      <c r="E3194">
        <v>0.98499999999999999</v>
      </c>
      <c r="F3194" t="s">
        <v>162</v>
      </c>
    </row>
    <row r="3195" spans="1:6" x14ac:dyDescent="0.25">
      <c r="A3195" t="s">
        <v>6</v>
      </c>
      <c r="B3195">
        <v>2041</v>
      </c>
      <c r="C3195" t="s">
        <v>140</v>
      </c>
      <c r="D3195" t="s">
        <v>161</v>
      </c>
      <c r="E3195">
        <v>1.4999999999999999E-2</v>
      </c>
      <c r="F3195" t="s">
        <v>162</v>
      </c>
    </row>
    <row r="3196" spans="1:6" x14ac:dyDescent="0.25">
      <c r="A3196" t="s">
        <v>6</v>
      </c>
      <c r="B3196">
        <v>2041</v>
      </c>
      <c r="C3196" t="s">
        <v>141</v>
      </c>
      <c r="D3196" t="s">
        <v>163</v>
      </c>
      <c r="E3196">
        <v>0.98499999999999999</v>
      </c>
      <c r="F3196" t="s">
        <v>164</v>
      </c>
    </row>
    <row r="3197" spans="1:6" x14ac:dyDescent="0.25">
      <c r="A3197" t="s">
        <v>6</v>
      </c>
      <c r="B3197">
        <v>2041</v>
      </c>
      <c r="C3197" t="s">
        <v>140</v>
      </c>
      <c r="D3197" t="s">
        <v>163</v>
      </c>
      <c r="E3197">
        <v>1.4999999999999999E-2</v>
      </c>
      <c r="F3197" t="s">
        <v>164</v>
      </c>
    </row>
    <row r="3198" spans="1:6" x14ac:dyDescent="0.25">
      <c r="A3198" t="s">
        <v>6</v>
      </c>
      <c r="B3198">
        <v>2041</v>
      </c>
      <c r="C3198" t="s">
        <v>141</v>
      </c>
      <c r="D3198" t="s">
        <v>165</v>
      </c>
      <c r="E3198">
        <v>0.98499999999999999</v>
      </c>
      <c r="F3198" t="s">
        <v>166</v>
      </c>
    </row>
    <row r="3199" spans="1:6" x14ac:dyDescent="0.25">
      <c r="A3199" t="s">
        <v>6</v>
      </c>
      <c r="B3199">
        <v>2041</v>
      </c>
      <c r="C3199" t="s">
        <v>140</v>
      </c>
      <c r="D3199" t="s">
        <v>165</v>
      </c>
      <c r="E3199">
        <v>1.4999999999999999E-2</v>
      </c>
      <c r="F3199" t="s">
        <v>166</v>
      </c>
    </row>
    <row r="3200" spans="1:6" x14ac:dyDescent="0.25">
      <c r="A3200" t="s">
        <v>6</v>
      </c>
      <c r="B3200">
        <v>2041</v>
      </c>
      <c r="C3200" t="s">
        <v>91</v>
      </c>
      <c r="D3200" t="s">
        <v>167</v>
      </c>
      <c r="E3200">
        <v>0.95</v>
      </c>
      <c r="F3200" t="s">
        <v>168</v>
      </c>
    </row>
    <row r="3201" spans="1:6" x14ac:dyDescent="0.25">
      <c r="A3201" t="s">
        <v>6</v>
      </c>
      <c r="B3201">
        <v>2041</v>
      </c>
      <c r="C3201" t="s">
        <v>94</v>
      </c>
      <c r="D3201" t="s">
        <v>167</v>
      </c>
      <c r="E3201">
        <v>0.05</v>
      </c>
      <c r="F3201" t="s">
        <v>168</v>
      </c>
    </row>
    <row r="3202" spans="1:6" x14ac:dyDescent="0.25">
      <c r="A3202" t="s">
        <v>6</v>
      </c>
      <c r="B3202">
        <v>2041</v>
      </c>
      <c r="C3202" t="s">
        <v>91</v>
      </c>
      <c r="D3202" t="s">
        <v>169</v>
      </c>
      <c r="E3202">
        <v>0.95</v>
      </c>
      <c r="F3202" t="s">
        <v>170</v>
      </c>
    </row>
    <row r="3203" spans="1:6" x14ac:dyDescent="0.25">
      <c r="A3203" t="s">
        <v>6</v>
      </c>
      <c r="B3203">
        <v>2041</v>
      </c>
      <c r="C3203" t="s">
        <v>94</v>
      </c>
      <c r="D3203" t="s">
        <v>169</v>
      </c>
      <c r="E3203">
        <v>0.05</v>
      </c>
      <c r="F3203" t="s">
        <v>170</v>
      </c>
    </row>
    <row r="3204" spans="1:6" x14ac:dyDescent="0.25">
      <c r="A3204" t="s">
        <v>6</v>
      </c>
      <c r="B3204">
        <v>2041</v>
      </c>
      <c r="C3204" t="s">
        <v>91</v>
      </c>
      <c r="D3204" t="s">
        <v>171</v>
      </c>
      <c r="E3204">
        <v>0.95</v>
      </c>
      <c r="F3204" t="s">
        <v>172</v>
      </c>
    </row>
    <row r="3205" spans="1:6" x14ac:dyDescent="0.25">
      <c r="A3205" t="s">
        <v>6</v>
      </c>
      <c r="B3205">
        <v>2041</v>
      </c>
      <c r="C3205" t="s">
        <v>94</v>
      </c>
      <c r="D3205" t="s">
        <v>171</v>
      </c>
      <c r="E3205">
        <v>0.05</v>
      </c>
      <c r="F3205" t="s">
        <v>172</v>
      </c>
    </row>
    <row r="3206" spans="1:6" x14ac:dyDescent="0.25">
      <c r="A3206" t="s">
        <v>6</v>
      </c>
      <c r="B3206">
        <v>2041</v>
      </c>
      <c r="C3206" t="s">
        <v>91</v>
      </c>
      <c r="D3206" t="s">
        <v>173</v>
      </c>
      <c r="E3206">
        <v>0.95</v>
      </c>
      <c r="F3206" t="s">
        <v>174</v>
      </c>
    </row>
    <row r="3207" spans="1:6" x14ac:dyDescent="0.25">
      <c r="A3207" t="s">
        <v>6</v>
      </c>
      <c r="B3207">
        <v>2041</v>
      </c>
      <c r="C3207" t="s">
        <v>94</v>
      </c>
      <c r="D3207" t="s">
        <v>173</v>
      </c>
      <c r="E3207">
        <v>0.05</v>
      </c>
      <c r="F3207" t="s">
        <v>174</v>
      </c>
    </row>
    <row r="3208" spans="1:6" x14ac:dyDescent="0.25">
      <c r="A3208" t="s">
        <v>6</v>
      </c>
      <c r="B3208">
        <v>2041</v>
      </c>
      <c r="C3208" t="s">
        <v>91</v>
      </c>
      <c r="D3208" t="s">
        <v>175</v>
      </c>
      <c r="E3208">
        <v>0.95</v>
      </c>
      <c r="F3208" t="s">
        <v>176</v>
      </c>
    </row>
    <row r="3209" spans="1:6" x14ac:dyDescent="0.25">
      <c r="A3209" t="s">
        <v>6</v>
      </c>
      <c r="B3209">
        <v>2041</v>
      </c>
      <c r="C3209" t="s">
        <v>94</v>
      </c>
      <c r="D3209" t="s">
        <v>175</v>
      </c>
      <c r="E3209">
        <v>0.05</v>
      </c>
      <c r="F3209" t="s">
        <v>176</v>
      </c>
    </row>
    <row r="3210" spans="1:6" x14ac:dyDescent="0.25">
      <c r="A3210" t="s">
        <v>6</v>
      </c>
      <c r="B3210">
        <v>2041</v>
      </c>
      <c r="C3210" t="s">
        <v>91</v>
      </c>
      <c r="D3210" t="s">
        <v>177</v>
      </c>
      <c r="E3210">
        <v>0.95</v>
      </c>
      <c r="F3210" t="s">
        <v>178</v>
      </c>
    </row>
    <row r="3211" spans="1:6" x14ac:dyDescent="0.25">
      <c r="A3211" t="s">
        <v>6</v>
      </c>
      <c r="B3211">
        <v>2041</v>
      </c>
      <c r="C3211" t="s">
        <v>94</v>
      </c>
      <c r="D3211" t="s">
        <v>177</v>
      </c>
      <c r="E3211">
        <v>0.05</v>
      </c>
      <c r="F3211" t="s">
        <v>178</v>
      </c>
    </row>
    <row r="3212" spans="1:6" x14ac:dyDescent="0.25">
      <c r="A3212" t="s">
        <v>6</v>
      </c>
      <c r="B3212">
        <v>2041</v>
      </c>
      <c r="C3212" t="s">
        <v>91</v>
      </c>
      <c r="D3212" t="s">
        <v>179</v>
      </c>
      <c r="E3212">
        <v>0.95</v>
      </c>
      <c r="F3212" t="s">
        <v>180</v>
      </c>
    </row>
    <row r="3213" spans="1:6" x14ac:dyDescent="0.25">
      <c r="A3213" t="s">
        <v>6</v>
      </c>
      <c r="B3213">
        <v>2041</v>
      </c>
      <c r="C3213" t="s">
        <v>94</v>
      </c>
      <c r="D3213" t="s">
        <v>179</v>
      </c>
      <c r="E3213">
        <v>0.05</v>
      </c>
      <c r="F3213" t="s">
        <v>180</v>
      </c>
    </row>
    <row r="3214" spans="1:6" x14ac:dyDescent="0.25">
      <c r="A3214" t="s">
        <v>6</v>
      </c>
      <c r="B3214">
        <v>2041</v>
      </c>
      <c r="C3214" t="s">
        <v>91</v>
      </c>
      <c r="D3214" t="s">
        <v>181</v>
      </c>
      <c r="E3214">
        <v>0.95</v>
      </c>
      <c r="F3214" t="s">
        <v>182</v>
      </c>
    </row>
    <row r="3215" spans="1:6" x14ac:dyDescent="0.25">
      <c r="A3215" t="s">
        <v>6</v>
      </c>
      <c r="B3215">
        <v>2041</v>
      </c>
      <c r="C3215" t="s">
        <v>94</v>
      </c>
      <c r="D3215" t="s">
        <v>181</v>
      </c>
      <c r="E3215">
        <v>0.05</v>
      </c>
      <c r="F3215" t="s">
        <v>182</v>
      </c>
    </row>
    <row r="3216" spans="1:6" x14ac:dyDescent="0.25">
      <c r="A3216" t="s">
        <v>6</v>
      </c>
      <c r="B3216">
        <v>2041</v>
      </c>
      <c r="C3216" t="s">
        <v>91</v>
      </c>
      <c r="D3216" t="s">
        <v>183</v>
      </c>
      <c r="E3216">
        <v>0.95</v>
      </c>
      <c r="F3216" t="s">
        <v>184</v>
      </c>
    </row>
    <row r="3217" spans="1:6" x14ac:dyDescent="0.25">
      <c r="A3217" t="s">
        <v>6</v>
      </c>
      <c r="B3217">
        <v>2041</v>
      </c>
      <c r="C3217" t="s">
        <v>94</v>
      </c>
      <c r="D3217" t="s">
        <v>183</v>
      </c>
      <c r="E3217">
        <v>0.05</v>
      </c>
      <c r="F3217" t="s">
        <v>184</v>
      </c>
    </row>
    <row r="3218" spans="1:6" x14ac:dyDescent="0.25">
      <c r="A3218" t="s">
        <v>6</v>
      </c>
      <c r="B3218">
        <v>2041</v>
      </c>
      <c r="C3218" t="s">
        <v>19</v>
      </c>
      <c r="D3218" t="s">
        <v>185</v>
      </c>
      <c r="E3218">
        <v>0.97058823529411697</v>
      </c>
      <c r="F3218" t="s">
        <v>20</v>
      </c>
    </row>
    <row r="3219" spans="1:6" x14ac:dyDescent="0.25">
      <c r="A3219" t="s">
        <v>6</v>
      </c>
      <c r="B3219">
        <v>2041</v>
      </c>
      <c r="C3219" t="s">
        <v>21</v>
      </c>
      <c r="D3219" t="s">
        <v>185</v>
      </c>
      <c r="E3219">
        <v>2.94117647058823E-2</v>
      </c>
      <c r="F3219" t="s">
        <v>20</v>
      </c>
    </row>
    <row r="3220" spans="1:6" x14ac:dyDescent="0.25">
      <c r="A3220" t="s">
        <v>6</v>
      </c>
      <c r="B3220">
        <v>2041</v>
      </c>
      <c r="C3220" t="s">
        <v>186</v>
      </c>
      <c r="D3220" t="s">
        <v>187</v>
      </c>
      <c r="E3220">
        <v>0.97792560386473404</v>
      </c>
      <c r="F3220" t="s">
        <v>188</v>
      </c>
    </row>
    <row r="3221" spans="1:6" x14ac:dyDescent="0.25">
      <c r="A3221" t="s">
        <v>6</v>
      </c>
      <c r="B3221">
        <v>2041</v>
      </c>
      <c r="C3221" t="s">
        <v>19</v>
      </c>
      <c r="D3221" t="s">
        <v>187</v>
      </c>
      <c r="E3221">
        <v>2.2074396135265701E-2</v>
      </c>
      <c r="F3221" t="s">
        <v>188</v>
      </c>
    </row>
    <row r="3222" spans="1:6" x14ac:dyDescent="0.25">
      <c r="A3222" t="s">
        <v>6</v>
      </c>
      <c r="B3222">
        <v>2041</v>
      </c>
      <c r="C3222" t="s">
        <v>186</v>
      </c>
      <c r="D3222" t="s">
        <v>189</v>
      </c>
      <c r="E3222">
        <v>0.97792560386473404</v>
      </c>
      <c r="F3222" t="s">
        <v>190</v>
      </c>
    </row>
    <row r="3223" spans="1:6" x14ac:dyDescent="0.25">
      <c r="A3223" t="s">
        <v>6</v>
      </c>
      <c r="B3223">
        <v>2041</v>
      </c>
      <c r="C3223" t="s">
        <v>19</v>
      </c>
      <c r="D3223" t="s">
        <v>189</v>
      </c>
      <c r="E3223">
        <v>2.2074396135265701E-2</v>
      </c>
      <c r="F3223" t="s">
        <v>190</v>
      </c>
    </row>
    <row r="3224" spans="1:6" x14ac:dyDescent="0.25">
      <c r="A3224" t="s">
        <v>6</v>
      </c>
      <c r="B3224">
        <v>2041</v>
      </c>
      <c r="C3224" t="s">
        <v>186</v>
      </c>
      <c r="D3224" t="s">
        <v>191</v>
      </c>
      <c r="E3224">
        <v>0.97792560386473404</v>
      </c>
      <c r="F3224" t="s">
        <v>192</v>
      </c>
    </row>
    <row r="3225" spans="1:6" x14ac:dyDescent="0.25">
      <c r="A3225" t="s">
        <v>6</v>
      </c>
      <c r="B3225">
        <v>2041</v>
      </c>
      <c r="C3225" t="s">
        <v>19</v>
      </c>
      <c r="D3225" t="s">
        <v>191</v>
      </c>
      <c r="E3225">
        <v>2.2074396135265701E-2</v>
      </c>
      <c r="F3225" t="s">
        <v>192</v>
      </c>
    </row>
    <row r="3226" spans="1:6" x14ac:dyDescent="0.25">
      <c r="A3226" t="s">
        <v>6</v>
      </c>
      <c r="B3226">
        <v>2041</v>
      </c>
      <c r="C3226" t="s">
        <v>19</v>
      </c>
      <c r="D3226" t="s">
        <v>193</v>
      </c>
      <c r="E3226">
        <v>0.97792560386473404</v>
      </c>
      <c r="F3226" t="s">
        <v>194</v>
      </c>
    </row>
    <row r="3227" spans="1:6" x14ac:dyDescent="0.25">
      <c r="A3227" t="s">
        <v>6</v>
      </c>
      <c r="B3227">
        <v>2041</v>
      </c>
      <c r="C3227" t="s">
        <v>195</v>
      </c>
      <c r="D3227" t="s">
        <v>193</v>
      </c>
      <c r="E3227">
        <v>2.2074396135265701E-2</v>
      </c>
      <c r="F3227" t="s">
        <v>194</v>
      </c>
    </row>
    <row r="3228" spans="1:6" x14ac:dyDescent="0.25">
      <c r="A3228" t="s">
        <v>6</v>
      </c>
      <c r="B3228">
        <v>2041</v>
      </c>
      <c r="C3228" t="s">
        <v>22</v>
      </c>
      <c r="D3228" t="s">
        <v>196</v>
      </c>
      <c r="E3228">
        <v>0.98499999999999999</v>
      </c>
      <c r="F3228" t="s">
        <v>197</v>
      </c>
    </row>
    <row r="3229" spans="1:6" x14ac:dyDescent="0.25">
      <c r="A3229" t="s">
        <v>6</v>
      </c>
      <c r="B3229">
        <v>2041</v>
      </c>
      <c r="C3229" t="s">
        <v>19</v>
      </c>
      <c r="D3229" t="s">
        <v>196</v>
      </c>
      <c r="E3229">
        <v>1.4999999999999999E-2</v>
      </c>
      <c r="F3229" t="s">
        <v>197</v>
      </c>
    </row>
    <row r="3230" spans="1:6" x14ac:dyDescent="0.25">
      <c r="A3230" t="s">
        <v>6</v>
      </c>
      <c r="B3230">
        <v>2041</v>
      </c>
      <c r="C3230" t="s">
        <v>22</v>
      </c>
      <c r="D3230" t="s">
        <v>198</v>
      </c>
      <c r="E3230">
        <v>0.98499999999999999</v>
      </c>
      <c r="F3230" t="s">
        <v>23</v>
      </c>
    </row>
    <row r="3231" spans="1:6" x14ac:dyDescent="0.25">
      <c r="A3231" t="s">
        <v>6</v>
      </c>
      <c r="B3231">
        <v>2041</v>
      </c>
      <c r="C3231" t="s">
        <v>19</v>
      </c>
      <c r="D3231" t="s">
        <v>198</v>
      </c>
      <c r="E3231">
        <v>1.4999999999999999E-2</v>
      </c>
      <c r="F3231" t="s">
        <v>23</v>
      </c>
    </row>
    <row r="3232" spans="1:6" x14ac:dyDescent="0.25">
      <c r="A3232" t="s">
        <v>6</v>
      </c>
      <c r="B3232">
        <v>2041</v>
      </c>
      <c r="C3232" t="s">
        <v>22</v>
      </c>
      <c r="D3232" t="s">
        <v>199</v>
      </c>
      <c r="E3232">
        <v>0.98499999999999999</v>
      </c>
      <c r="F3232" t="s">
        <v>200</v>
      </c>
    </row>
    <row r="3233" spans="1:6" x14ac:dyDescent="0.25">
      <c r="A3233" t="s">
        <v>6</v>
      </c>
      <c r="B3233">
        <v>2041</v>
      </c>
      <c r="C3233" t="s">
        <v>19</v>
      </c>
      <c r="D3233" t="s">
        <v>199</v>
      </c>
      <c r="E3233">
        <v>1.4999999999999999E-2</v>
      </c>
      <c r="F3233" t="s">
        <v>200</v>
      </c>
    </row>
    <row r="3234" spans="1:6" x14ac:dyDescent="0.25">
      <c r="A3234" t="s">
        <v>6</v>
      </c>
      <c r="B3234">
        <v>2041</v>
      </c>
      <c r="C3234" t="s">
        <v>24</v>
      </c>
      <c r="D3234" t="s">
        <v>201</v>
      </c>
      <c r="E3234">
        <v>0.97058823529411697</v>
      </c>
      <c r="F3234" t="s">
        <v>25</v>
      </c>
    </row>
    <row r="3235" spans="1:6" x14ac:dyDescent="0.25">
      <c r="A3235" t="s">
        <v>6</v>
      </c>
      <c r="B3235">
        <v>2041</v>
      </c>
      <c r="C3235" t="s">
        <v>19</v>
      </c>
      <c r="D3235" t="s">
        <v>201</v>
      </c>
      <c r="E3235">
        <v>2.94117647058823E-2</v>
      </c>
      <c r="F3235" t="s">
        <v>25</v>
      </c>
    </row>
    <row r="3236" spans="1:6" x14ac:dyDescent="0.25">
      <c r="A3236" t="s">
        <v>6</v>
      </c>
      <c r="B3236">
        <v>2041</v>
      </c>
      <c r="C3236" t="s">
        <v>186</v>
      </c>
      <c r="D3236" t="s">
        <v>202</v>
      </c>
      <c r="E3236">
        <v>0.98499999999999999</v>
      </c>
      <c r="F3236" t="s">
        <v>203</v>
      </c>
    </row>
    <row r="3237" spans="1:6" x14ac:dyDescent="0.25">
      <c r="A3237" t="s">
        <v>6</v>
      </c>
      <c r="B3237">
        <v>2041</v>
      </c>
      <c r="C3237" t="s">
        <v>19</v>
      </c>
      <c r="D3237" t="s">
        <v>202</v>
      </c>
      <c r="E3237">
        <v>1.4999999999999999E-2</v>
      </c>
      <c r="F3237" t="s">
        <v>203</v>
      </c>
    </row>
    <row r="3238" spans="1:6" x14ac:dyDescent="0.25">
      <c r="A3238" t="s">
        <v>6</v>
      </c>
      <c r="B3238">
        <v>2041</v>
      </c>
      <c r="C3238" t="s">
        <v>186</v>
      </c>
      <c r="D3238" t="s">
        <v>204</v>
      </c>
      <c r="E3238">
        <v>0.98499999999999999</v>
      </c>
      <c r="F3238" t="s">
        <v>205</v>
      </c>
    </row>
    <row r="3239" spans="1:6" x14ac:dyDescent="0.25">
      <c r="A3239" t="s">
        <v>6</v>
      </c>
      <c r="B3239">
        <v>2041</v>
      </c>
      <c r="C3239" t="s">
        <v>19</v>
      </c>
      <c r="D3239" t="s">
        <v>204</v>
      </c>
      <c r="E3239">
        <v>1.4999999999999999E-2</v>
      </c>
      <c r="F3239" t="s">
        <v>205</v>
      </c>
    </row>
    <row r="3240" spans="1:6" x14ac:dyDescent="0.25">
      <c r="A3240" t="s">
        <v>6</v>
      </c>
      <c r="B3240">
        <v>2041</v>
      </c>
      <c r="C3240" t="s">
        <v>186</v>
      </c>
      <c r="D3240" t="s">
        <v>206</v>
      </c>
      <c r="E3240">
        <v>0.98499999999999999</v>
      </c>
      <c r="F3240" t="s">
        <v>207</v>
      </c>
    </row>
    <row r="3241" spans="1:6" x14ac:dyDescent="0.25">
      <c r="A3241" t="s">
        <v>6</v>
      </c>
      <c r="B3241">
        <v>2041</v>
      </c>
      <c r="C3241" t="s">
        <v>19</v>
      </c>
      <c r="D3241" t="s">
        <v>206</v>
      </c>
      <c r="E3241">
        <v>1.4999999999999999E-2</v>
      </c>
      <c r="F3241" t="s">
        <v>207</v>
      </c>
    </row>
    <row r="3242" spans="1:6" x14ac:dyDescent="0.25">
      <c r="A3242" t="s">
        <v>6</v>
      </c>
      <c r="B3242">
        <v>2041</v>
      </c>
      <c r="C3242" t="s">
        <v>26</v>
      </c>
      <c r="D3242" t="s">
        <v>208</v>
      </c>
      <c r="E3242">
        <v>0.95</v>
      </c>
      <c r="F3242" t="s">
        <v>27</v>
      </c>
    </row>
    <row r="3243" spans="1:6" x14ac:dyDescent="0.25">
      <c r="A3243" t="s">
        <v>6</v>
      </c>
      <c r="B3243">
        <v>2041</v>
      </c>
      <c r="C3243" t="s">
        <v>28</v>
      </c>
      <c r="D3243" t="s">
        <v>208</v>
      </c>
      <c r="E3243">
        <v>0.05</v>
      </c>
      <c r="F3243" t="s">
        <v>27</v>
      </c>
    </row>
    <row r="3244" spans="1:6" x14ac:dyDescent="0.25">
      <c r="A3244" t="s">
        <v>6</v>
      </c>
      <c r="B3244">
        <v>2041</v>
      </c>
      <c r="C3244" t="s">
        <v>26</v>
      </c>
      <c r="D3244" t="s">
        <v>209</v>
      </c>
      <c r="E3244">
        <v>0.95</v>
      </c>
      <c r="F3244" t="s">
        <v>210</v>
      </c>
    </row>
    <row r="3245" spans="1:6" x14ac:dyDescent="0.25">
      <c r="A3245" t="s">
        <v>6</v>
      </c>
      <c r="B3245">
        <v>2041</v>
      </c>
      <c r="C3245" t="s">
        <v>28</v>
      </c>
      <c r="D3245" t="s">
        <v>209</v>
      </c>
      <c r="E3245">
        <v>0.05</v>
      </c>
      <c r="F3245" t="s">
        <v>210</v>
      </c>
    </row>
    <row r="3246" spans="1:6" x14ac:dyDescent="0.25">
      <c r="A3246" t="s">
        <v>6</v>
      </c>
      <c r="B3246">
        <v>2041</v>
      </c>
      <c r="C3246" t="s">
        <v>26</v>
      </c>
      <c r="D3246" t="s">
        <v>211</v>
      </c>
      <c r="E3246">
        <v>0.95</v>
      </c>
      <c r="F3246" t="s">
        <v>212</v>
      </c>
    </row>
    <row r="3247" spans="1:6" x14ac:dyDescent="0.25">
      <c r="A3247" t="s">
        <v>6</v>
      </c>
      <c r="B3247">
        <v>2041</v>
      </c>
      <c r="C3247" t="s">
        <v>28</v>
      </c>
      <c r="D3247" t="s">
        <v>211</v>
      </c>
      <c r="E3247">
        <v>0.05</v>
      </c>
      <c r="F3247" t="s">
        <v>212</v>
      </c>
    </row>
    <row r="3248" spans="1:6" x14ac:dyDescent="0.25">
      <c r="A3248" t="s">
        <v>6</v>
      </c>
      <c r="B3248">
        <v>2041</v>
      </c>
      <c r="C3248" t="s">
        <v>26</v>
      </c>
      <c r="D3248" t="s">
        <v>213</v>
      </c>
      <c r="E3248">
        <v>0.95</v>
      </c>
      <c r="F3248" t="s">
        <v>214</v>
      </c>
    </row>
    <row r="3249" spans="1:6" x14ac:dyDescent="0.25">
      <c r="A3249" t="s">
        <v>6</v>
      </c>
      <c r="B3249">
        <v>2041</v>
      </c>
      <c r="C3249" t="s">
        <v>28</v>
      </c>
      <c r="D3249" t="s">
        <v>213</v>
      </c>
      <c r="E3249">
        <v>0.05</v>
      </c>
      <c r="F3249" t="s">
        <v>214</v>
      </c>
    </row>
    <row r="3250" spans="1:6" x14ac:dyDescent="0.25">
      <c r="A3250" t="s">
        <v>6</v>
      </c>
      <c r="B3250">
        <v>2041</v>
      </c>
      <c r="C3250" t="s">
        <v>26</v>
      </c>
      <c r="D3250" t="s">
        <v>215</v>
      </c>
      <c r="E3250">
        <v>0.95</v>
      </c>
      <c r="F3250" t="s">
        <v>216</v>
      </c>
    </row>
    <row r="3251" spans="1:6" x14ac:dyDescent="0.25">
      <c r="A3251" t="s">
        <v>6</v>
      </c>
      <c r="B3251">
        <v>2041</v>
      </c>
      <c r="C3251" t="s">
        <v>28</v>
      </c>
      <c r="D3251" t="s">
        <v>215</v>
      </c>
      <c r="E3251">
        <v>0.05</v>
      </c>
      <c r="F3251" t="s">
        <v>216</v>
      </c>
    </row>
    <row r="3252" spans="1:6" x14ac:dyDescent="0.25">
      <c r="A3252" t="s">
        <v>6</v>
      </c>
      <c r="B3252">
        <v>2041</v>
      </c>
      <c r="C3252" t="s">
        <v>26</v>
      </c>
      <c r="D3252" t="s">
        <v>45</v>
      </c>
      <c r="E3252">
        <v>0.95</v>
      </c>
      <c r="F3252" t="s">
        <v>46</v>
      </c>
    </row>
    <row r="3253" spans="1:6" x14ac:dyDescent="0.25">
      <c r="A3253" t="s">
        <v>6</v>
      </c>
      <c r="B3253">
        <v>2041</v>
      </c>
      <c r="C3253" t="s">
        <v>28</v>
      </c>
      <c r="D3253" t="s">
        <v>45</v>
      </c>
      <c r="E3253">
        <v>0.05</v>
      </c>
      <c r="F3253" t="s">
        <v>46</v>
      </c>
    </row>
    <row r="3254" spans="1:6" x14ac:dyDescent="0.25">
      <c r="A3254" t="s">
        <v>6</v>
      </c>
      <c r="B3254">
        <v>2041</v>
      </c>
      <c r="C3254" t="s">
        <v>26</v>
      </c>
      <c r="D3254" t="s">
        <v>47</v>
      </c>
      <c r="E3254">
        <v>0.95</v>
      </c>
      <c r="F3254" t="s">
        <v>48</v>
      </c>
    </row>
    <row r="3255" spans="1:6" x14ac:dyDescent="0.25">
      <c r="A3255" t="s">
        <v>6</v>
      </c>
      <c r="B3255">
        <v>2041</v>
      </c>
      <c r="C3255" t="s">
        <v>28</v>
      </c>
      <c r="D3255" t="s">
        <v>47</v>
      </c>
      <c r="E3255">
        <v>0.05</v>
      </c>
      <c r="F3255" t="s">
        <v>48</v>
      </c>
    </row>
    <row r="3256" spans="1:6" x14ac:dyDescent="0.25">
      <c r="A3256" t="s">
        <v>6</v>
      </c>
      <c r="B3256">
        <v>2041</v>
      </c>
      <c r="C3256" t="s">
        <v>26</v>
      </c>
      <c r="D3256" t="s">
        <v>49</v>
      </c>
      <c r="E3256">
        <v>0.95</v>
      </c>
      <c r="F3256" t="s">
        <v>50</v>
      </c>
    </row>
    <row r="3257" spans="1:6" x14ac:dyDescent="0.25">
      <c r="A3257" t="s">
        <v>6</v>
      </c>
      <c r="B3257">
        <v>2041</v>
      </c>
      <c r="C3257" t="s">
        <v>28</v>
      </c>
      <c r="D3257" t="s">
        <v>49</v>
      </c>
      <c r="E3257">
        <v>0.05</v>
      </c>
      <c r="F3257" t="s">
        <v>50</v>
      </c>
    </row>
    <row r="3258" spans="1:6" x14ac:dyDescent="0.25">
      <c r="A3258" t="s">
        <v>6</v>
      </c>
      <c r="B3258">
        <v>2041</v>
      </c>
      <c r="C3258" t="s">
        <v>26</v>
      </c>
      <c r="D3258" t="s">
        <v>51</v>
      </c>
      <c r="E3258">
        <v>0.95</v>
      </c>
      <c r="F3258" t="s">
        <v>52</v>
      </c>
    </row>
    <row r="3259" spans="1:6" x14ac:dyDescent="0.25">
      <c r="A3259" t="s">
        <v>6</v>
      </c>
      <c r="B3259">
        <v>2041</v>
      </c>
      <c r="C3259" t="s">
        <v>28</v>
      </c>
      <c r="D3259" t="s">
        <v>51</v>
      </c>
      <c r="E3259">
        <v>0.05</v>
      </c>
      <c r="F3259" t="s">
        <v>52</v>
      </c>
    </row>
    <row r="3260" spans="1:6" x14ac:dyDescent="0.25">
      <c r="A3260" t="s">
        <v>6</v>
      </c>
      <c r="B3260">
        <v>2041</v>
      </c>
      <c r="C3260" t="s">
        <v>29</v>
      </c>
      <c r="D3260" t="s">
        <v>53</v>
      </c>
      <c r="E3260">
        <v>0.97058823529411697</v>
      </c>
      <c r="F3260" t="s">
        <v>30</v>
      </c>
    </row>
    <row r="3261" spans="1:6" x14ac:dyDescent="0.25">
      <c r="A3261" t="s">
        <v>6</v>
      </c>
      <c r="B3261">
        <v>2041</v>
      </c>
      <c r="C3261" t="s">
        <v>31</v>
      </c>
      <c r="D3261" t="s">
        <v>53</v>
      </c>
      <c r="E3261">
        <v>2.94117647058823E-2</v>
      </c>
      <c r="F3261" t="s">
        <v>30</v>
      </c>
    </row>
    <row r="3262" spans="1:6" x14ac:dyDescent="0.25">
      <c r="A3262" t="s">
        <v>6</v>
      </c>
      <c r="B3262">
        <v>2041</v>
      </c>
      <c r="C3262" t="s">
        <v>54</v>
      </c>
      <c r="D3262" t="s">
        <v>55</v>
      </c>
      <c r="E3262">
        <v>0.97792560386473404</v>
      </c>
      <c r="F3262" t="s">
        <v>56</v>
      </c>
    </row>
    <row r="3263" spans="1:6" x14ac:dyDescent="0.25">
      <c r="A3263" t="s">
        <v>6</v>
      </c>
      <c r="B3263">
        <v>2041</v>
      </c>
      <c r="C3263" t="s">
        <v>31</v>
      </c>
      <c r="D3263" t="s">
        <v>55</v>
      </c>
      <c r="E3263">
        <v>2.2074396135265701E-2</v>
      </c>
      <c r="F3263" t="s">
        <v>56</v>
      </c>
    </row>
    <row r="3264" spans="1:6" x14ac:dyDescent="0.25">
      <c r="A3264" t="s">
        <v>6</v>
      </c>
      <c r="B3264">
        <v>2041</v>
      </c>
      <c r="C3264" t="s">
        <v>54</v>
      </c>
      <c r="D3264" t="s">
        <v>57</v>
      </c>
      <c r="E3264">
        <v>0.97792560386473404</v>
      </c>
      <c r="F3264" t="s">
        <v>58</v>
      </c>
    </row>
    <row r="3265" spans="1:6" x14ac:dyDescent="0.25">
      <c r="A3265" t="s">
        <v>6</v>
      </c>
      <c r="B3265">
        <v>2041</v>
      </c>
      <c r="C3265" t="s">
        <v>31</v>
      </c>
      <c r="D3265" t="s">
        <v>57</v>
      </c>
      <c r="E3265">
        <v>2.2074396135265701E-2</v>
      </c>
      <c r="F3265" t="s">
        <v>58</v>
      </c>
    </row>
    <row r="3266" spans="1:6" x14ac:dyDescent="0.25">
      <c r="A3266" t="s">
        <v>6</v>
      </c>
      <c r="B3266">
        <v>2041</v>
      </c>
      <c r="C3266" t="s">
        <v>54</v>
      </c>
      <c r="D3266" t="s">
        <v>59</v>
      </c>
      <c r="E3266">
        <v>0.97792560386473404</v>
      </c>
      <c r="F3266" t="s">
        <v>60</v>
      </c>
    </row>
    <row r="3267" spans="1:6" x14ac:dyDescent="0.25">
      <c r="A3267" t="s">
        <v>6</v>
      </c>
      <c r="B3267">
        <v>2041</v>
      </c>
      <c r="C3267" t="s">
        <v>31</v>
      </c>
      <c r="D3267" t="s">
        <v>59</v>
      </c>
      <c r="E3267">
        <v>2.2074396135265701E-2</v>
      </c>
      <c r="F3267" t="s">
        <v>60</v>
      </c>
    </row>
    <row r="3268" spans="1:6" x14ac:dyDescent="0.25">
      <c r="A3268" t="s">
        <v>6</v>
      </c>
      <c r="B3268">
        <v>2041</v>
      </c>
      <c r="C3268" t="s">
        <v>31</v>
      </c>
      <c r="D3268" t="s">
        <v>61</v>
      </c>
      <c r="E3268">
        <v>0.97792560386473404</v>
      </c>
      <c r="F3268" t="s">
        <v>32</v>
      </c>
    </row>
    <row r="3269" spans="1:6" x14ac:dyDescent="0.25">
      <c r="A3269" t="s">
        <v>6</v>
      </c>
      <c r="B3269">
        <v>2041</v>
      </c>
      <c r="C3269" t="s">
        <v>33</v>
      </c>
      <c r="D3269" t="s">
        <v>61</v>
      </c>
      <c r="E3269">
        <v>2.2074396135265701E-2</v>
      </c>
      <c r="F3269" t="s">
        <v>32</v>
      </c>
    </row>
    <row r="3270" spans="1:6" x14ac:dyDescent="0.25">
      <c r="A3270" t="s">
        <v>6</v>
      </c>
      <c r="B3270">
        <v>2041</v>
      </c>
      <c r="C3270" t="s">
        <v>34</v>
      </c>
      <c r="D3270" t="s">
        <v>62</v>
      </c>
      <c r="E3270">
        <v>0.98499999999999999</v>
      </c>
      <c r="F3270" t="s">
        <v>35</v>
      </c>
    </row>
    <row r="3271" spans="1:6" x14ac:dyDescent="0.25">
      <c r="A3271" t="s">
        <v>6</v>
      </c>
      <c r="B3271">
        <v>2041</v>
      </c>
      <c r="C3271" t="s">
        <v>31</v>
      </c>
      <c r="D3271" t="s">
        <v>62</v>
      </c>
      <c r="E3271">
        <v>1.4999999999999999E-2</v>
      </c>
      <c r="F3271" t="s">
        <v>35</v>
      </c>
    </row>
    <row r="3272" spans="1:6" x14ac:dyDescent="0.25">
      <c r="A3272" t="s">
        <v>6</v>
      </c>
      <c r="B3272">
        <v>2041</v>
      </c>
      <c r="C3272" t="s">
        <v>34</v>
      </c>
      <c r="D3272" t="s">
        <v>63</v>
      </c>
      <c r="E3272">
        <v>0.98499999999999999</v>
      </c>
      <c r="F3272" t="s">
        <v>64</v>
      </c>
    </row>
    <row r="3273" spans="1:6" x14ac:dyDescent="0.25">
      <c r="A3273" t="s">
        <v>6</v>
      </c>
      <c r="B3273">
        <v>2041</v>
      </c>
      <c r="C3273" t="s">
        <v>31</v>
      </c>
      <c r="D3273" t="s">
        <v>63</v>
      </c>
      <c r="E3273">
        <v>1.4999999999999999E-2</v>
      </c>
      <c r="F3273" t="s">
        <v>64</v>
      </c>
    </row>
    <row r="3274" spans="1:6" x14ac:dyDescent="0.25">
      <c r="A3274" t="s">
        <v>6</v>
      </c>
      <c r="B3274">
        <v>2041</v>
      </c>
      <c r="C3274" t="s">
        <v>34</v>
      </c>
      <c r="D3274" t="s">
        <v>65</v>
      </c>
      <c r="E3274">
        <v>0.98499999999999999</v>
      </c>
      <c r="F3274" t="s">
        <v>66</v>
      </c>
    </row>
    <row r="3275" spans="1:6" x14ac:dyDescent="0.25">
      <c r="A3275" t="s">
        <v>6</v>
      </c>
      <c r="B3275">
        <v>2041</v>
      </c>
      <c r="C3275" t="s">
        <v>31</v>
      </c>
      <c r="D3275" t="s">
        <v>65</v>
      </c>
      <c r="E3275">
        <v>1.4999999999999999E-2</v>
      </c>
      <c r="F3275" t="s">
        <v>66</v>
      </c>
    </row>
    <row r="3276" spans="1:6" x14ac:dyDescent="0.25">
      <c r="A3276" t="s">
        <v>6</v>
      </c>
      <c r="B3276">
        <v>2041</v>
      </c>
      <c r="C3276" t="s">
        <v>36</v>
      </c>
      <c r="D3276" t="s">
        <v>67</v>
      </c>
      <c r="E3276">
        <v>0.97058823529411697</v>
      </c>
      <c r="F3276" t="s">
        <v>37</v>
      </c>
    </row>
    <row r="3277" spans="1:6" x14ac:dyDescent="0.25">
      <c r="A3277" t="s">
        <v>6</v>
      </c>
      <c r="B3277">
        <v>2041</v>
      </c>
      <c r="C3277" t="s">
        <v>31</v>
      </c>
      <c r="D3277" t="s">
        <v>67</v>
      </c>
      <c r="E3277">
        <v>2.94117647058823E-2</v>
      </c>
      <c r="F3277" t="s">
        <v>37</v>
      </c>
    </row>
    <row r="3278" spans="1:6" x14ac:dyDescent="0.25">
      <c r="A3278" t="s">
        <v>6</v>
      </c>
      <c r="B3278">
        <v>2041</v>
      </c>
      <c r="C3278" t="s">
        <v>54</v>
      </c>
      <c r="D3278" t="s">
        <v>68</v>
      </c>
      <c r="E3278">
        <v>0.98499999999999999</v>
      </c>
      <c r="F3278" t="s">
        <v>69</v>
      </c>
    </row>
    <row r="3279" spans="1:6" x14ac:dyDescent="0.25">
      <c r="A3279" t="s">
        <v>6</v>
      </c>
      <c r="B3279">
        <v>2041</v>
      </c>
      <c r="C3279" t="s">
        <v>31</v>
      </c>
      <c r="D3279" t="s">
        <v>68</v>
      </c>
      <c r="E3279">
        <v>1.4999999999999999E-2</v>
      </c>
      <c r="F3279" t="s">
        <v>69</v>
      </c>
    </row>
    <row r="3280" spans="1:6" x14ac:dyDescent="0.25">
      <c r="A3280" t="s">
        <v>6</v>
      </c>
      <c r="B3280">
        <v>2041</v>
      </c>
      <c r="C3280" t="s">
        <v>54</v>
      </c>
      <c r="D3280" t="s">
        <v>70</v>
      </c>
      <c r="E3280">
        <v>0.98499999999999999</v>
      </c>
      <c r="F3280" t="s">
        <v>71</v>
      </c>
    </row>
    <row r="3281" spans="1:6" x14ac:dyDescent="0.25">
      <c r="A3281" t="s">
        <v>6</v>
      </c>
      <c r="B3281">
        <v>2041</v>
      </c>
      <c r="C3281" t="s">
        <v>31</v>
      </c>
      <c r="D3281" t="s">
        <v>70</v>
      </c>
      <c r="E3281">
        <v>1.4999999999999999E-2</v>
      </c>
      <c r="F3281" t="s">
        <v>71</v>
      </c>
    </row>
    <row r="3282" spans="1:6" x14ac:dyDescent="0.25">
      <c r="A3282" t="s">
        <v>6</v>
      </c>
      <c r="B3282">
        <v>2041</v>
      </c>
      <c r="C3282" t="s">
        <v>54</v>
      </c>
      <c r="D3282" t="s">
        <v>72</v>
      </c>
      <c r="E3282">
        <v>0.98499999999999999</v>
      </c>
      <c r="F3282" t="s">
        <v>73</v>
      </c>
    </row>
    <row r="3283" spans="1:6" x14ac:dyDescent="0.25">
      <c r="A3283" t="s">
        <v>6</v>
      </c>
      <c r="B3283">
        <v>2041</v>
      </c>
      <c r="C3283" t="s">
        <v>31</v>
      </c>
      <c r="D3283" t="s">
        <v>72</v>
      </c>
      <c r="E3283">
        <v>1.4999999999999999E-2</v>
      </c>
      <c r="F3283" t="s">
        <v>73</v>
      </c>
    </row>
    <row r="3284" spans="1:6" x14ac:dyDescent="0.25">
      <c r="A3284" t="s">
        <v>6</v>
      </c>
      <c r="B3284">
        <v>2041</v>
      </c>
      <c r="C3284" t="s">
        <v>38</v>
      </c>
      <c r="D3284" t="s">
        <v>74</v>
      </c>
      <c r="E3284">
        <v>0.95</v>
      </c>
      <c r="F3284" t="s">
        <v>39</v>
      </c>
    </row>
    <row r="3285" spans="1:6" x14ac:dyDescent="0.25">
      <c r="A3285" t="s">
        <v>6</v>
      </c>
      <c r="B3285">
        <v>2041</v>
      </c>
      <c r="C3285" t="s">
        <v>40</v>
      </c>
      <c r="D3285" t="s">
        <v>74</v>
      </c>
      <c r="E3285">
        <v>0.05</v>
      </c>
      <c r="F3285" t="s">
        <v>39</v>
      </c>
    </row>
    <row r="3286" spans="1:6" x14ac:dyDescent="0.25">
      <c r="A3286" t="s">
        <v>6</v>
      </c>
      <c r="B3286">
        <v>2041</v>
      </c>
      <c r="C3286" t="s">
        <v>38</v>
      </c>
      <c r="D3286" t="s">
        <v>75</v>
      </c>
      <c r="E3286">
        <v>0.95</v>
      </c>
      <c r="F3286" t="s">
        <v>76</v>
      </c>
    </row>
    <row r="3287" spans="1:6" x14ac:dyDescent="0.25">
      <c r="A3287" t="s">
        <v>6</v>
      </c>
      <c r="B3287">
        <v>2041</v>
      </c>
      <c r="C3287" t="s">
        <v>40</v>
      </c>
      <c r="D3287" t="s">
        <v>75</v>
      </c>
      <c r="E3287">
        <v>0.05</v>
      </c>
      <c r="F3287" t="s">
        <v>76</v>
      </c>
    </row>
    <row r="3288" spans="1:6" x14ac:dyDescent="0.25">
      <c r="A3288" t="s">
        <v>6</v>
      </c>
      <c r="B3288">
        <v>2041</v>
      </c>
      <c r="C3288" t="s">
        <v>38</v>
      </c>
      <c r="D3288" t="s">
        <v>77</v>
      </c>
      <c r="E3288">
        <v>0.95</v>
      </c>
      <c r="F3288" t="s">
        <v>78</v>
      </c>
    </row>
    <row r="3289" spans="1:6" x14ac:dyDescent="0.25">
      <c r="A3289" t="s">
        <v>6</v>
      </c>
      <c r="B3289">
        <v>2041</v>
      </c>
      <c r="C3289" t="s">
        <v>40</v>
      </c>
      <c r="D3289" t="s">
        <v>77</v>
      </c>
      <c r="E3289">
        <v>0.05</v>
      </c>
      <c r="F3289" t="s">
        <v>78</v>
      </c>
    </row>
    <row r="3290" spans="1:6" x14ac:dyDescent="0.25">
      <c r="A3290" t="s">
        <v>6</v>
      </c>
      <c r="B3290">
        <v>2041</v>
      </c>
      <c r="C3290" t="s">
        <v>38</v>
      </c>
      <c r="D3290" t="s">
        <v>79</v>
      </c>
      <c r="E3290">
        <v>0.95</v>
      </c>
      <c r="F3290" t="s">
        <v>80</v>
      </c>
    </row>
    <row r="3291" spans="1:6" x14ac:dyDescent="0.25">
      <c r="A3291" t="s">
        <v>6</v>
      </c>
      <c r="B3291">
        <v>2041</v>
      </c>
      <c r="C3291" t="s">
        <v>40</v>
      </c>
      <c r="D3291" t="s">
        <v>79</v>
      </c>
      <c r="E3291">
        <v>0.05</v>
      </c>
      <c r="F3291" t="s">
        <v>80</v>
      </c>
    </row>
    <row r="3292" spans="1:6" x14ac:dyDescent="0.25">
      <c r="A3292" t="s">
        <v>6</v>
      </c>
      <c r="B3292">
        <v>2041</v>
      </c>
      <c r="C3292" t="s">
        <v>38</v>
      </c>
      <c r="D3292" t="s">
        <v>81</v>
      </c>
      <c r="E3292">
        <v>0.95</v>
      </c>
      <c r="F3292" t="s">
        <v>82</v>
      </c>
    </row>
    <row r="3293" spans="1:6" x14ac:dyDescent="0.25">
      <c r="A3293" t="s">
        <v>6</v>
      </c>
      <c r="B3293">
        <v>2041</v>
      </c>
      <c r="C3293" t="s">
        <v>40</v>
      </c>
      <c r="D3293" t="s">
        <v>81</v>
      </c>
      <c r="E3293">
        <v>0.05</v>
      </c>
      <c r="F3293" t="s">
        <v>82</v>
      </c>
    </row>
    <row r="3294" spans="1:6" x14ac:dyDescent="0.25">
      <c r="A3294" t="s">
        <v>6</v>
      </c>
      <c r="B3294">
        <v>2041</v>
      </c>
      <c r="C3294" t="s">
        <v>38</v>
      </c>
      <c r="D3294" t="s">
        <v>83</v>
      </c>
      <c r="E3294">
        <v>0.95</v>
      </c>
      <c r="F3294" t="s">
        <v>84</v>
      </c>
    </row>
    <row r="3295" spans="1:6" x14ac:dyDescent="0.25">
      <c r="A3295" t="s">
        <v>6</v>
      </c>
      <c r="B3295">
        <v>2041</v>
      </c>
      <c r="C3295" t="s">
        <v>40</v>
      </c>
      <c r="D3295" t="s">
        <v>83</v>
      </c>
      <c r="E3295">
        <v>0.05</v>
      </c>
      <c r="F3295" t="s">
        <v>84</v>
      </c>
    </row>
    <row r="3296" spans="1:6" x14ac:dyDescent="0.25">
      <c r="A3296" t="s">
        <v>6</v>
      </c>
      <c r="B3296">
        <v>2041</v>
      </c>
      <c r="C3296" t="s">
        <v>38</v>
      </c>
      <c r="D3296" t="s">
        <v>85</v>
      </c>
      <c r="E3296">
        <v>0.95</v>
      </c>
      <c r="F3296" t="s">
        <v>86</v>
      </c>
    </row>
    <row r="3297" spans="1:6" x14ac:dyDescent="0.25">
      <c r="A3297" t="s">
        <v>6</v>
      </c>
      <c r="B3297">
        <v>2041</v>
      </c>
      <c r="C3297" t="s">
        <v>40</v>
      </c>
      <c r="D3297" t="s">
        <v>85</v>
      </c>
      <c r="E3297">
        <v>0.05</v>
      </c>
      <c r="F3297" t="s">
        <v>86</v>
      </c>
    </row>
    <row r="3298" spans="1:6" x14ac:dyDescent="0.25">
      <c r="A3298" t="s">
        <v>6</v>
      </c>
      <c r="B3298">
        <v>2041</v>
      </c>
      <c r="C3298" t="s">
        <v>38</v>
      </c>
      <c r="D3298" t="s">
        <v>87</v>
      </c>
      <c r="E3298">
        <v>0.95</v>
      </c>
      <c r="F3298" t="s">
        <v>88</v>
      </c>
    </row>
    <row r="3299" spans="1:6" x14ac:dyDescent="0.25">
      <c r="A3299" t="s">
        <v>6</v>
      </c>
      <c r="B3299">
        <v>2041</v>
      </c>
      <c r="C3299" t="s">
        <v>40</v>
      </c>
      <c r="D3299" t="s">
        <v>87</v>
      </c>
      <c r="E3299">
        <v>0.05</v>
      </c>
      <c r="F3299" t="s">
        <v>88</v>
      </c>
    </row>
    <row r="3300" spans="1:6" x14ac:dyDescent="0.25">
      <c r="A3300" t="s">
        <v>6</v>
      </c>
      <c r="B3300">
        <v>2041</v>
      </c>
      <c r="C3300" t="s">
        <v>38</v>
      </c>
      <c r="D3300" t="s">
        <v>89</v>
      </c>
      <c r="E3300">
        <v>0.95</v>
      </c>
      <c r="F3300" t="s">
        <v>90</v>
      </c>
    </row>
    <row r="3301" spans="1:6" x14ac:dyDescent="0.25">
      <c r="A3301" t="s">
        <v>6</v>
      </c>
      <c r="B3301">
        <v>2041</v>
      </c>
      <c r="C3301" t="s">
        <v>40</v>
      </c>
      <c r="D3301" t="s">
        <v>89</v>
      </c>
      <c r="E3301">
        <v>0.05</v>
      </c>
      <c r="F3301" t="s">
        <v>90</v>
      </c>
    </row>
    <row r="3302" spans="1:6" x14ac:dyDescent="0.25">
      <c r="A3302" t="s">
        <v>6</v>
      </c>
      <c r="B3302">
        <v>2041</v>
      </c>
      <c r="C3302" t="s">
        <v>91</v>
      </c>
      <c r="D3302" t="s">
        <v>92</v>
      </c>
      <c r="E3302">
        <v>0.95</v>
      </c>
      <c r="F3302" t="s">
        <v>93</v>
      </c>
    </row>
    <row r="3303" spans="1:6" x14ac:dyDescent="0.25">
      <c r="A3303" t="s">
        <v>6</v>
      </c>
      <c r="B3303">
        <v>2041</v>
      </c>
      <c r="C3303" t="s">
        <v>94</v>
      </c>
      <c r="D3303" t="s">
        <v>92</v>
      </c>
      <c r="E3303">
        <v>0.05</v>
      </c>
      <c r="F3303" t="s">
        <v>93</v>
      </c>
    </row>
    <row r="3304" spans="1:6" x14ac:dyDescent="0.25">
      <c r="A3304" t="s">
        <v>6</v>
      </c>
      <c r="B3304">
        <v>2041</v>
      </c>
      <c r="C3304" t="s">
        <v>91</v>
      </c>
      <c r="D3304" t="s">
        <v>95</v>
      </c>
      <c r="E3304">
        <v>0.95</v>
      </c>
      <c r="F3304" t="s">
        <v>96</v>
      </c>
    </row>
    <row r="3305" spans="1:6" x14ac:dyDescent="0.25">
      <c r="A3305" t="s">
        <v>6</v>
      </c>
      <c r="B3305">
        <v>2041</v>
      </c>
      <c r="C3305" t="s">
        <v>94</v>
      </c>
      <c r="D3305" t="s">
        <v>95</v>
      </c>
      <c r="E3305">
        <v>0.05</v>
      </c>
      <c r="F3305" t="s">
        <v>96</v>
      </c>
    </row>
    <row r="3306" spans="1:6" x14ac:dyDescent="0.25">
      <c r="A3306" t="s">
        <v>6</v>
      </c>
      <c r="B3306">
        <v>2041</v>
      </c>
      <c r="C3306" t="s">
        <v>91</v>
      </c>
      <c r="D3306" t="s">
        <v>97</v>
      </c>
      <c r="E3306">
        <v>0.95</v>
      </c>
      <c r="F3306" t="s">
        <v>98</v>
      </c>
    </row>
    <row r="3307" spans="1:6" x14ac:dyDescent="0.25">
      <c r="A3307" t="s">
        <v>6</v>
      </c>
      <c r="B3307">
        <v>2041</v>
      </c>
      <c r="C3307" t="s">
        <v>94</v>
      </c>
      <c r="D3307" t="s">
        <v>97</v>
      </c>
      <c r="E3307">
        <v>0.05</v>
      </c>
      <c r="F3307" t="s">
        <v>98</v>
      </c>
    </row>
    <row r="3308" spans="1:6" x14ac:dyDescent="0.25">
      <c r="A3308" t="s">
        <v>6</v>
      </c>
      <c r="B3308">
        <v>2042</v>
      </c>
      <c r="C3308" t="s">
        <v>7</v>
      </c>
      <c r="D3308" t="s">
        <v>99</v>
      </c>
      <c r="E3308">
        <v>0.97058823529411697</v>
      </c>
      <c r="F3308" t="s">
        <v>8</v>
      </c>
    </row>
    <row r="3309" spans="1:6" x14ac:dyDescent="0.25">
      <c r="A3309" t="s">
        <v>6</v>
      </c>
      <c r="B3309">
        <v>2042</v>
      </c>
      <c r="C3309" t="s">
        <v>9</v>
      </c>
      <c r="D3309" t="s">
        <v>99</v>
      </c>
      <c r="E3309">
        <v>2.94117647058823E-2</v>
      </c>
      <c r="F3309" t="s">
        <v>8</v>
      </c>
    </row>
    <row r="3310" spans="1:6" x14ac:dyDescent="0.25">
      <c r="A3310" t="s">
        <v>6</v>
      </c>
      <c r="B3310">
        <v>2042</v>
      </c>
      <c r="C3310" t="s">
        <v>100</v>
      </c>
      <c r="D3310" t="s">
        <v>101</v>
      </c>
      <c r="E3310">
        <v>0.97792560386473404</v>
      </c>
      <c r="F3310" t="s">
        <v>102</v>
      </c>
    </row>
    <row r="3311" spans="1:6" x14ac:dyDescent="0.25">
      <c r="A3311" t="s">
        <v>6</v>
      </c>
      <c r="B3311">
        <v>2042</v>
      </c>
      <c r="C3311" t="s">
        <v>9</v>
      </c>
      <c r="D3311" t="s">
        <v>101</v>
      </c>
      <c r="E3311">
        <v>2.2074396135265701E-2</v>
      </c>
      <c r="F3311" t="s">
        <v>102</v>
      </c>
    </row>
    <row r="3312" spans="1:6" x14ac:dyDescent="0.25">
      <c r="A3312" t="s">
        <v>6</v>
      </c>
      <c r="B3312">
        <v>2042</v>
      </c>
      <c r="C3312" t="s">
        <v>100</v>
      </c>
      <c r="D3312" t="s">
        <v>103</v>
      </c>
      <c r="E3312">
        <v>0.97792560386473404</v>
      </c>
      <c r="F3312" t="s">
        <v>104</v>
      </c>
    </row>
    <row r="3313" spans="1:6" x14ac:dyDescent="0.25">
      <c r="A3313" t="s">
        <v>6</v>
      </c>
      <c r="B3313">
        <v>2042</v>
      </c>
      <c r="C3313" t="s">
        <v>9</v>
      </c>
      <c r="D3313" t="s">
        <v>103</v>
      </c>
      <c r="E3313">
        <v>2.2074396135265701E-2</v>
      </c>
      <c r="F3313" t="s">
        <v>104</v>
      </c>
    </row>
    <row r="3314" spans="1:6" x14ac:dyDescent="0.25">
      <c r="A3314" t="s">
        <v>6</v>
      </c>
      <c r="B3314">
        <v>2042</v>
      </c>
      <c r="C3314" t="s">
        <v>100</v>
      </c>
      <c r="D3314" t="s">
        <v>105</v>
      </c>
      <c r="E3314">
        <v>0.97792560386473404</v>
      </c>
      <c r="F3314" t="s">
        <v>106</v>
      </c>
    </row>
    <row r="3315" spans="1:6" x14ac:dyDescent="0.25">
      <c r="A3315" t="s">
        <v>6</v>
      </c>
      <c r="B3315">
        <v>2042</v>
      </c>
      <c r="C3315" t="s">
        <v>9</v>
      </c>
      <c r="D3315" t="s">
        <v>105</v>
      </c>
      <c r="E3315">
        <v>2.2074396135265701E-2</v>
      </c>
      <c r="F3315" t="s">
        <v>106</v>
      </c>
    </row>
    <row r="3316" spans="1:6" x14ac:dyDescent="0.25">
      <c r="A3316" t="s">
        <v>6</v>
      </c>
      <c r="B3316">
        <v>2042</v>
      </c>
      <c r="C3316" t="s">
        <v>9</v>
      </c>
      <c r="D3316" t="s">
        <v>107</v>
      </c>
      <c r="E3316">
        <v>0.97792560386473404</v>
      </c>
      <c r="F3316" t="s">
        <v>10</v>
      </c>
    </row>
    <row r="3317" spans="1:6" x14ac:dyDescent="0.25">
      <c r="A3317" t="s">
        <v>6</v>
      </c>
      <c r="B3317">
        <v>2042</v>
      </c>
      <c r="C3317" t="s">
        <v>11</v>
      </c>
      <c r="D3317" t="s">
        <v>107</v>
      </c>
      <c r="E3317">
        <v>2.2074396135265701E-2</v>
      </c>
      <c r="F3317" t="s">
        <v>10</v>
      </c>
    </row>
    <row r="3318" spans="1:6" x14ac:dyDescent="0.25">
      <c r="A3318" t="s">
        <v>6</v>
      </c>
      <c r="B3318">
        <v>2042</v>
      </c>
      <c r="C3318" t="s">
        <v>12</v>
      </c>
      <c r="D3318" t="s">
        <v>108</v>
      </c>
      <c r="E3318">
        <v>0.98499999999999999</v>
      </c>
      <c r="F3318" t="s">
        <v>13</v>
      </c>
    </row>
    <row r="3319" spans="1:6" x14ac:dyDescent="0.25">
      <c r="A3319" t="s">
        <v>6</v>
      </c>
      <c r="B3319">
        <v>2042</v>
      </c>
      <c r="C3319" t="s">
        <v>9</v>
      </c>
      <c r="D3319" t="s">
        <v>108</v>
      </c>
      <c r="E3319">
        <v>1.4999999999999999E-2</v>
      </c>
      <c r="F3319" t="s">
        <v>13</v>
      </c>
    </row>
    <row r="3320" spans="1:6" x14ac:dyDescent="0.25">
      <c r="A3320" t="s">
        <v>6</v>
      </c>
      <c r="B3320">
        <v>2042</v>
      </c>
      <c r="C3320" t="s">
        <v>12</v>
      </c>
      <c r="D3320" t="s">
        <v>109</v>
      </c>
      <c r="E3320">
        <v>0.98499999999999999</v>
      </c>
      <c r="F3320" t="s">
        <v>110</v>
      </c>
    </row>
    <row r="3321" spans="1:6" x14ac:dyDescent="0.25">
      <c r="A3321" t="s">
        <v>6</v>
      </c>
      <c r="B3321">
        <v>2042</v>
      </c>
      <c r="C3321" t="s">
        <v>9</v>
      </c>
      <c r="D3321" t="s">
        <v>109</v>
      </c>
      <c r="E3321">
        <v>1.4999999999999999E-2</v>
      </c>
      <c r="F3321" t="s">
        <v>110</v>
      </c>
    </row>
    <row r="3322" spans="1:6" x14ac:dyDescent="0.25">
      <c r="A3322" t="s">
        <v>6</v>
      </c>
      <c r="B3322">
        <v>2042</v>
      </c>
      <c r="C3322" t="s">
        <v>12</v>
      </c>
      <c r="D3322" t="s">
        <v>111</v>
      </c>
      <c r="E3322">
        <v>0.98499999999999999</v>
      </c>
      <c r="F3322" t="s">
        <v>112</v>
      </c>
    </row>
    <row r="3323" spans="1:6" x14ac:dyDescent="0.25">
      <c r="A3323" t="s">
        <v>6</v>
      </c>
      <c r="B3323">
        <v>2042</v>
      </c>
      <c r="C3323" t="s">
        <v>9</v>
      </c>
      <c r="D3323" t="s">
        <v>111</v>
      </c>
      <c r="E3323">
        <v>1.4999999999999999E-2</v>
      </c>
      <c r="F3323" t="s">
        <v>112</v>
      </c>
    </row>
    <row r="3324" spans="1:6" x14ac:dyDescent="0.25">
      <c r="A3324" t="s">
        <v>6</v>
      </c>
      <c r="B3324">
        <v>2042</v>
      </c>
      <c r="C3324" t="s">
        <v>14</v>
      </c>
      <c r="D3324" t="s">
        <v>113</v>
      </c>
      <c r="E3324">
        <v>0.97058823529411697</v>
      </c>
      <c r="F3324" t="s">
        <v>15</v>
      </c>
    </row>
    <row r="3325" spans="1:6" x14ac:dyDescent="0.25">
      <c r="A3325" t="s">
        <v>6</v>
      </c>
      <c r="B3325">
        <v>2042</v>
      </c>
      <c r="C3325" t="s">
        <v>9</v>
      </c>
      <c r="D3325" t="s">
        <v>113</v>
      </c>
      <c r="E3325">
        <v>2.94117647058823E-2</v>
      </c>
      <c r="F3325" t="s">
        <v>15</v>
      </c>
    </row>
    <row r="3326" spans="1:6" x14ac:dyDescent="0.25">
      <c r="A3326" t="s">
        <v>6</v>
      </c>
      <c r="B3326">
        <v>2042</v>
      </c>
      <c r="C3326" t="s">
        <v>100</v>
      </c>
      <c r="D3326" t="s">
        <v>114</v>
      </c>
      <c r="E3326">
        <v>0.98499999999999999</v>
      </c>
      <c r="F3326" t="s">
        <v>115</v>
      </c>
    </row>
    <row r="3327" spans="1:6" x14ac:dyDescent="0.25">
      <c r="A3327" t="s">
        <v>6</v>
      </c>
      <c r="B3327">
        <v>2042</v>
      </c>
      <c r="C3327" t="s">
        <v>9</v>
      </c>
      <c r="D3327" t="s">
        <v>114</v>
      </c>
      <c r="E3327">
        <v>1.4999999999999999E-2</v>
      </c>
      <c r="F3327" t="s">
        <v>115</v>
      </c>
    </row>
    <row r="3328" spans="1:6" x14ac:dyDescent="0.25">
      <c r="A3328" t="s">
        <v>6</v>
      </c>
      <c r="B3328">
        <v>2042</v>
      </c>
      <c r="C3328" t="s">
        <v>100</v>
      </c>
      <c r="D3328" t="s">
        <v>116</v>
      </c>
      <c r="E3328">
        <v>0.98499999999999999</v>
      </c>
      <c r="F3328" t="s">
        <v>117</v>
      </c>
    </row>
    <row r="3329" spans="1:6" x14ac:dyDescent="0.25">
      <c r="A3329" t="s">
        <v>6</v>
      </c>
      <c r="B3329">
        <v>2042</v>
      </c>
      <c r="C3329" t="s">
        <v>9</v>
      </c>
      <c r="D3329" t="s">
        <v>116</v>
      </c>
      <c r="E3329">
        <v>1.4999999999999999E-2</v>
      </c>
      <c r="F3329" t="s">
        <v>117</v>
      </c>
    </row>
    <row r="3330" spans="1:6" x14ac:dyDescent="0.25">
      <c r="A3330" t="s">
        <v>6</v>
      </c>
      <c r="B3330">
        <v>2042</v>
      </c>
      <c r="C3330" t="s">
        <v>100</v>
      </c>
      <c r="D3330" t="s">
        <v>118</v>
      </c>
      <c r="E3330">
        <v>0.98499999999999999</v>
      </c>
      <c r="F3330" t="s">
        <v>119</v>
      </c>
    </row>
    <row r="3331" spans="1:6" x14ac:dyDescent="0.25">
      <c r="A3331" t="s">
        <v>6</v>
      </c>
      <c r="B3331">
        <v>2042</v>
      </c>
      <c r="C3331" t="s">
        <v>9</v>
      </c>
      <c r="D3331" t="s">
        <v>118</v>
      </c>
      <c r="E3331">
        <v>1.4999999999999999E-2</v>
      </c>
      <c r="F3331" t="s">
        <v>119</v>
      </c>
    </row>
    <row r="3332" spans="1:6" x14ac:dyDescent="0.25">
      <c r="A3332" t="s">
        <v>6</v>
      </c>
      <c r="B3332">
        <v>2042</v>
      </c>
      <c r="C3332" t="s">
        <v>16</v>
      </c>
      <c r="D3332" t="s">
        <v>120</v>
      </c>
      <c r="E3332">
        <v>0.95</v>
      </c>
      <c r="F3332" t="s">
        <v>17</v>
      </c>
    </row>
    <row r="3333" spans="1:6" x14ac:dyDescent="0.25">
      <c r="A3333" t="s">
        <v>6</v>
      </c>
      <c r="B3333">
        <v>2042</v>
      </c>
      <c r="C3333" t="s">
        <v>18</v>
      </c>
      <c r="D3333" t="s">
        <v>120</v>
      </c>
      <c r="E3333">
        <v>0.05</v>
      </c>
      <c r="F3333" t="s">
        <v>17</v>
      </c>
    </row>
    <row r="3334" spans="1:6" x14ac:dyDescent="0.25">
      <c r="A3334" t="s">
        <v>6</v>
      </c>
      <c r="B3334">
        <v>2042</v>
      </c>
      <c r="C3334" t="s">
        <v>16</v>
      </c>
      <c r="D3334" t="s">
        <v>121</v>
      </c>
      <c r="E3334">
        <v>0.95</v>
      </c>
      <c r="F3334" t="s">
        <v>122</v>
      </c>
    </row>
    <row r="3335" spans="1:6" x14ac:dyDescent="0.25">
      <c r="A3335" t="s">
        <v>6</v>
      </c>
      <c r="B3335">
        <v>2042</v>
      </c>
      <c r="C3335" t="s">
        <v>18</v>
      </c>
      <c r="D3335" t="s">
        <v>121</v>
      </c>
      <c r="E3335">
        <v>0.05</v>
      </c>
      <c r="F3335" t="s">
        <v>122</v>
      </c>
    </row>
    <row r="3336" spans="1:6" x14ac:dyDescent="0.25">
      <c r="A3336" t="s">
        <v>6</v>
      </c>
      <c r="B3336">
        <v>2042</v>
      </c>
      <c r="C3336" t="s">
        <v>16</v>
      </c>
      <c r="D3336" t="s">
        <v>123</v>
      </c>
      <c r="E3336">
        <v>0.95</v>
      </c>
      <c r="F3336" t="s">
        <v>124</v>
      </c>
    </row>
    <row r="3337" spans="1:6" x14ac:dyDescent="0.25">
      <c r="A3337" t="s">
        <v>6</v>
      </c>
      <c r="B3337">
        <v>2042</v>
      </c>
      <c r="C3337" t="s">
        <v>18</v>
      </c>
      <c r="D3337" t="s">
        <v>123</v>
      </c>
      <c r="E3337">
        <v>0.05</v>
      </c>
      <c r="F3337" t="s">
        <v>124</v>
      </c>
    </row>
    <row r="3338" spans="1:6" x14ac:dyDescent="0.25">
      <c r="A3338" t="s">
        <v>6</v>
      </c>
      <c r="B3338">
        <v>2042</v>
      </c>
      <c r="C3338" t="s">
        <v>16</v>
      </c>
      <c r="D3338" t="s">
        <v>125</v>
      </c>
      <c r="E3338">
        <v>0.95</v>
      </c>
      <c r="F3338" t="s">
        <v>126</v>
      </c>
    </row>
    <row r="3339" spans="1:6" x14ac:dyDescent="0.25">
      <c r="A3339" t="s">
        <v>6</v>
      </c>
      <c r="B3339">
        <v>2042</v>
      </c>
      <c r="C3339" t="s">
        <v>18</v>
      </c>
      <c r="D3339" t="s">
        <v>125</v>
      </c>
      <c r="E3339">
        <v>0.05</v>
      </c>
      <c r="F3339" t="s">
        <v>126</v>
      </c>
    </row>
    <row r="3340" spans="1:6" x14ac:dyDescent="0.25">
      <c r="A3340" t="s">
        <v>6</v>
      </c>
      <c r="B3340">
        <v>2042</v>
      </c>
      <c r="C3340" t="s">
        <v>16</v>
      </c>
      <c r="D3340" t="s">
        <v>127</v>
      </c>
      <c r="E3340">
        <v>0.95</v>
      </c>
      <c r="F3340" t="s">
        <v>128</v>
      </c>
    </row>
    <row r="3341" spans="1:6" x14ac:dyDescent="0.25">
      <c r="A3341" t="s">
        <v>6</v>
      </c>
      <c r="B3341">
        <v>2042</v>
      </c>
      <c r="C3341" t="s">
        <v>18</v>
      </c>
      <c r="D3341" t="s">
        <v>127</v>
      </c>
      <c r="E3341">
        <v>0.05</v>
      </c>
      <c r="F3341" t="s">
        <v>128</v>
      </c>
    </row>
    <row r="3342" spans="1:6" x14ac:dyDescent="0.25">
      <c r="A3342" t="s">
        <v>6</v>
      </c>
      <c r="B3342">
        <v>2042</v>
      </c>
      <c r="C3342" t="s">
        <v>16</v>
      </c>
      <c r="D3342" t="s">
        <v>129</v>
      </c>
      <c r="E3342">
        <v>0.95</v>
      </c>
      <c r="F3342" t="s">
        <v>130</v>
      </c>
    </row>
    <row r="3343" spans="1:6" x14ac:dyDescent="0.25">
      <c r="A3343" t="s">
        <v>6</v>
      </c>
      <c r="B3343">
        <v>2042</v>
      </c>
      <c r="C3343" t="s">
        <v>18</v>
      </c>
      <c r="D3343" t="s">
        <v>129</v>
      </c>
      <c r="E3343">
        <v>0.05</v>
      </c>
      <c r="F3343" t="s">
        <v>130</v>
      </c>
    </row>
    <row r="3344" spans="1:6" x14ac:dyDescent="0.25">
      <c r="A3344" t="s">
        <v>6</v>
      </c>
      <c r="B3344">
        <v>2042</v>
      </c>
      <c r="C3344" t="s">
        <v>16</v>
      </c>
      <c r="D3344" t="s">
        <v>131</v>
      </c>
      <c r="E3344">
        <v>0.95</v>
      </c>
      <c r="F3344" t="s">
        <v>132</v>
      </c>
    </row>
    <row r="3345" spans="1:6" x14ac:dyDescent="0.25">
      <c r="A3345" t="s">
        <v>6</v>
      </c>
      <c r="B3345">
        <v>2042</v>
      </c>
      <c r="C3345" t="s">
        <v>18</v>
      </c>
      <c r="D3345" t="s">
        <v>131</v>
      </c>
      <c r="E3345">
        <v>0.05</v>
      </c>
      <c r="F3345" t="s">
        <v>132</v>
      </c>
    </row>
    <row r="3346" spans="1:6" x14ac:dyDescent="0.25">
      <c r="A3346" t="s">
        <v>6</v>
      </c>
      <c r="B3346">
        <v>2042</v>
      </c>
      <c r="C3346" t="s">
        <v>16</v>
      </c>
      <c r="D3346" t="s">
        <v>133</v>
      </c>
      <c r="E3346">
        <v>0.95</v>
      </c>
      <c r="F3346" t="s">
        <v>134</v>
      </c>
    </row>
    <row r="3347" spans="1:6" x14ac:dyDescent="0.25">
      <c r="A3347" t="s">
        <v>6</v>
      </c>
      <c r="B3347">
        <v>2042</v>
      </c>
      <c r="C3347" t="s">
        <v>18</v>
      </c>
      <c r="D3347" t="s">
        <v>133</v>
      </c>
      <c r="E3347">
        <v>0.05</v>
      </c>
      <c r="F3347" t="s">
        <v>134</v>
      </c>
    </row>
    <row r="3348" spans="1:6" x14ac:dyDescent="0.25">
      <c r="A3348" t="s">
        <v>6</v>
      </c>
      <c r="B3348">
        <v>2042</v>
      </c>
      <c r="C3348" t="s">
        <v>16</v>
      </c>
      <c r="D3348" t="s">
        <v>135</v>
      </c>
      <c r="E3348">
        <v>0.95</v>
      </c>
      <c r="F3348" t="s">
        <v>136</v>
      </c>
    </row>
    <row r="3349" spans="1:6" x14ac:dyDescent="0.25">
      <c r="A3349" t="s">
        <v>6</v>
      </c>
      <c r="B3349">
        <v>2042</v>
      </c>
      <c r="C3349" t="s">
        <v>18</v>
      </c>
      <c r="D3349" t="s">
        <v>135</v>
      </c>
      <c r="E3349">
        <v>0.05</v>
      </c>
      <c r="F3349" t="s">
        <v>136</v>
      </c>
    </row>
    <row r="3350" spans="1:6" x14ac:dyDescent="0.25">
      <c r="A3350" t="s">
        <v>6</v>
      </c>
      <c r="B3350">
        <v>2042</v>
      </c>
      <c r="C3350" t="s">
        <v>137</v>
      </c>
      <c r="D3350" t="s">
        <v>138</v>
      </c>
      <c r="E3350">
        <v>0.97058823529411697</v>
      </c>
      <c r="F3350" t="s">
        <v>139</v>
      </c>
    </row>
    <row r="3351" spans="1:6" x14ac:dyDescent="0.25">
      <c r="A3351" t="s">
        <v>6</v>
      </c>
      <c r="B3351">
        <v>2042</v>
      </c>
      <c r="C3351" t="s">
        <v>140</v>
      </c>
      <c r="D3351" t="s">
        <v>138</v>
      </c>
      <c r="E3351">
        <v>2.94117647058823E-2</v>
      </c>
      <c r="F3351" t="s">
        <v>139</v>
      </c>
    </row>
    <row r="3352" spans="1:6" x14ac:dyDescent="0.25">
      <c r="A3352" t="s">
        <v>6</v>
      </c>
      <c r="B3352">
        <v>2042</v>
      </c>
      <c r="C3352" t="s">
        <v>141</v>
      </c>
      <c r="D3352" t="s">
        <v>142</v>
      </c>
      <c r="E3352">
        <v>0.97792560386473404</v>
      </c>
      <c r="F3352" t="s">
        <v>143</v>
      </c>
    </row>
    <row r="3353" spans="1:6" x14ac:dyDescent="0.25">
      <c r="A3353" t="s">
        <v>6</v>
      </c>
      <c r="B3353">
        <v>2042</v>
      </c>
      <c r="C3353" t="s">
        <v>140</v>
      </c>
      <c r="D3353" t="s">
        <v>142</v>
      </c>
      <c r="E3353">
        <v>2.2074396135265701E-2</v>
      </c>
      <c r="F3353" t="s">
        <v>143</v>
      </c>
    </row>
    <row r="3354" spans="1:6" x14ac:dyDescent="0.25">
      <c r="A3354" t="s">
        <v>6</v>
      </c>
      <c r="B3354">
        <v>2042</v>
      </c>
      <c r="C3354" t="s">
        <v>141</v>
      </c>
      <c r="D3354" t="s">
        <v>144</v>
      </c>
      <c r="E3354">
        <v>0.97792560386473404</v>
      </c>
      <c r="F3354" t="s">
        <v>145</v>
      </c>
    </row>
    <row r="3355" spans="1:6" x14ac:dyDescent="0.25">
      <c r="A3355" t="s">
        <v>6</v>
      </c>
      <c r="B3355">
        <v>2042</v>
      </c>
      <c r="C3355" t="s">
        <v>140</v>
      </c>
      <c r="D3355" t="s">
        <v>144</v>
      </c>
      <c r="E3355">
        <v>2.2074396135265701E-2</v>
      </c>
      <c r="F3355" t="s">
        <v>145</v>
      </c>
    </row>
    <row r="3356" spans="1:6" x14ac:dyDescent="0.25">
      <c r="A3356" t="s">
        <v>6</v>
      </c>
      <c r="B3356">
        <v>2042</v>
      </c>
      <c r="C3356" t="s">
        <v>141</v>
      </c>
      <c r="D3356" t="s">
        <v>146</v>
      </c>
      <c r="E3356">
        <v>0.97792560386473404</v>
      </c>
      <c r="F3356" t="s">
        <v>147</v>
      </c>
    </row>
    <row r="3357" spans="1:6" x14ac:dyDescent="0.25">
      <c r="A3357" t="s">
        <v>6</v>
      </c>
      <c r="B3357">
        <v>2042</v>
      </c>
      <c r="C3357" t="s">
        <v>140</v>
      </c>
      <c r="D3357" t="s">
        <v>146</v>
      </c>
      <c r="E3357">
        <v>2.2074396135265701E-2</v>
      </c>
      <c r="F3357" t="s">
        <v>147</v>
      </c>
    </row>
    <row r="3358" spans="1:6" x14ac:dyDescent="0.25">
      <c r="A3358" t="s">
        <v>6</v>
      </c>
      <c r="B3358">
        <v>2042</v>
      </c>
      <c r="C3358" t="s">
        <v>140</v>
      </c>
      <c r="D3358" t="s">
        <v>148</v>
      </c>
      <c r="E3358">
        <v>0.97792560386473404</v>
      </c>
      <c r="F3358" t="s">
        <v>149</v>
      </c>
    </row>
    <row r="3359" spans="1:6" x14ac:dyDescent="0.25">
      <c r="A3359" t="s">
        <v>6</v>
      </c>
      <c r="B3359">
        <v>2042</v>
      </c>
      <c r="C3359" t="s">
        <v>150</v>
      </c>
      <c r="D3359" t="s">
        <v>148</v>
      </c>
      <c r="E3359">
        <v>2.2074396135265701E-2</v>
      </c>
      <c r="F3359" t="s">
        <v>149</v>
      </c>
    </row>
    <row r="3360" spans="1:6" x14ac:dyDescent="0.25">
      <c r="A3360" t="s">
        <v>6</v>
      </c>
      <c r="B3360">
        <v>2042</v>
      </c>
      <c r="C3360" t="s">
        <v>151</v>
      </c>
      <c r="D3360" t="s">
        <v>152</v>
      </c>
      <c r="E3360">
        <v>0.98499999999999999</v>
      </c>
      <c r="F3360" t="s">
        <v>153</v>
      </c>
    </row>
    <row r="3361" spans="1:6" x14ac:dyDescent="0.25">
      <c r="A3361" t="s">
        <v>6</v>
      </c>
      <c r="B3361">
        <v>2042</v>
      </c>
      <c r="C3361" t="s">
        <v>140</v>
      </c>
      <c r="D3361" t="s">
        <v>152</v>
      </c>
      <c r="E3361">
        <v>1.4999999999999999E-2</v>
      </c>
      <c r="F3361" t="s">
        <v>153</v>
      </c>
    </row>
    <row r="3362" spans="1:6" x14ac:dyDescent="0.25">
      <c r="A3362" t="s">
        <v>6</v>
      </c>
      <c r="B3362">
        <v>2042</v>
      </c>
      <c r="C3362" t="s">
        <v>151</v>
      </c>
      <c r="D3362" t="s">
        <v>154</v>
      </c>
      <c r="E3362">
        <v>0.98499999999999999</v>
      </c>
      <c r="F3362" t="s">
        <v>155</v>
      </c>
    </row>
    <row r="3363" spans="1:6" x14ac:dyDescent="0.25">
      <c r="A3363" t="s">
        <v>6</v>
      </c>
      <c r="B3363">
        <v>2042</v>
      </c>
      <c r="C3363" t="s">
        <v>140</v>
      </c>
      <c r="D3363" t="s">
        <v>154</v>
      </c>
      <c r="E3363">
        <v>1.4999999999999999E-2</v>
      </c>
      <c r="F3363" t="s">
        <v>155</v>
      </c>
    </row>
    <row r="3364" spans="1:6" x14ac:dyDescent="0.25">
      <c r="A3364" t="s">
        <v>6</v>
      </c>
      <c r="B3364">
        <v>2042</v>
      </c>
      <c r="C3364" t="s">
        <v>151</v>
      </c>
      <c r="D3364" t="s">
        <v>156</v>
      </c>
      <c r="E3364">
        <v>0.98499999999999999</v>
      </c>
      <c r="F3364" t="s">
        <v>157</v>
      </c>
    </row>
    <row r="3365" spans="1:6" x14ac:dyDescent="0.25">
      <c r="A3365" t="s">
        <v>6</v>
      </c>
      <c r="B3365">
        <v>2042</v>
      </c>
      <c r="C3365" t="s">
        <v>140</v>
      </c>
      <c r="D3365" t="s">
        <v>156</v>
      </c>
      <c r="E3365">
        <v>1.4999999999999999E-2</v>
      </c>
      <c r="F3365" t="s">
        <v>157</v>
      </c>
    </row>
    <row r="3366" spans="1:6" x14ac:dyDescent="0.25">
      <c r="A3366" t="s">
        <v>6</v>
      </c>
      <c r="B3366">
        <v>2042</v>
      </c>
      <c r="C3366" t="s">
        <v>158</v>
      </c>
      <c r="D3366" t="s">
        <v>159</v>
      </c>
      <c r="E3366">
        <v>0.97058823529411697</v>
      </c>
      <c r="F3366" t="s">
        <v>160</v>
      </c>
    </row>
    <row r="3367" spans="1:6" x14ac:dyDescent="0.25">
      <c r="A3367" t="s">
        <v>6</v>
      </c>
      <c r="B3367">
        <v>2042</v>
      </c>
      <c r="C3367" t="s">
        <v>140</v>
      </c>
      <c r="D3367" t="s">
        <v>159</v>
      </c>
      <c r="E3367">
        <v>2.94117647058823E-2</v>
      </c>
      <c r="F3367" t="s">
        <v>160</v>
      </c>
    </row>
    <row r="3368" spans="1:6" x14ac:dyDescent="0.25">
      <c r="A3368" t="s">
        <v>6</v>
      </c>
      <c r="B3368">
        <v>2042</v>
      </c>
      <c r="C3368" t="s">
        <v>141</v>
      </c>
      <c r="D3368" t="s">
        <v>161</v>
      </c>
      <c r="E3368">
        <v>0.98499999999999999</v>
      </c>
      <c r="F3368" t="s">
        <v>162</v>
      </c>
    </row>
    <row r="3369" spans="1:6" x14ac:dyDescent="0.25">
      <c r="A3369" t="s">
        <v>6</v>
      </c>
      <c r="B3369">
        <v>2042</v>
      </c>
      <c r="C3369" t="s">
        <v>140</v>
      </c>
      <c r="D3369" t="s">
        <v>161</v>
      </c>
      <c r="E3369">
        <v>1.4999999999999999E-2</v>
      </c>
      <c r="F3369" t="s">
        <v>162</v>
      </c>
    </row>
    <row r="3370" spans="1:6" x14ac:dyDescent="0.25">
      <c r="A3370" t="s">
        <v>6</v>
      </c>
      <c r="B3370">
        <v>2042</v>
      </c>
      <c r="C3370" t="s">
        <v>141</v>
      </c>
      <c r="D3370" t="s">
        <v>163</v>
      </c>
      <c r="E3370">
        <v>0.98499999999999999</v>
      </c>
      <c r="F3370" t="s">
        <v>164</v>
      </c>
    </row>
    <row r="3371" spans="1:6" x14ac:dyDescent="0.25">
      <c r="A3371" t="s">
        <v>6</v>
      </c>
      <c r="B3371">
        <v>2042</v>
      </c>
      <c r="C3371" t="s">
        <v>140</v>
      </c>
      <c r="D3371" t="s">
        <v>163</v>
      </c>
      <c r="E3371">
        <v>1.4999999999999999E-2</v>
      </c>
      <c r="F3371" t="s">
        <v>164</v>
      </c>
    </row>
    <row r="3372" spans="1:6" x14ac:dyDescent="0.25">
      <c r="A3372" t="s">
        <v>6</v>
      </c>
      <c r="B3372">
        <v>2042</v>
      </c>
      <c r="C3372" t="s">
        <v>141</v>
      </c>
      <c r="D3372" t="s">
        <v>165</v>
      </c>
      <c r="E3372">
        <v>0.98499999999999999</v>
      </c>
      <c r="F3372" t="s">
        <v>166</v>
      </c>
    </row>
    <row r="3373" spans="1:6" x14ac:dyDescent="0.25">
      <c r="A3373" t="s">
        <v>6</v>
      </c>
      <c r="B3373">
        <v>2042</v>
      </c>
      <c r="C3373" t="s">
        <v>140</v>
      </c>
      <c r="D3373" t="s">
        <v>165</v>
      </c>
      <c r="E3373">
        <v>1.4999999999999999E-2</v>
      </c>
      <c r="F3373" t="s">
        <v>166</v>
      </c>
    </row>
    <row r="3374" spans="1:6" x14ac:dyDescent="0.25">
      <c r="A3374" t="s">
        <v>6</v>
      </c>
      <c r="B3374">
        <v>2042</v>
      </c>
      <c r="C3374" t="s">
        <v>91</v>
      </c>
      <c r="D3374" t="s">
        <v>167</v>
      </c>
      <c r="E3374">
        <v>0.95</v>
      </c>
      <c r="F3374" t="s">
        <v>168</v>
      </c>
    </row>
    <row r="3375" spans="1:6" x14ac:dyDescent="0.25">
      <c r="A3375" t="s">
        <v>6</v>
      </c>
      <c r="B3375">
        <v>2042</v>
      </c>
      <c r="C3375" t="s">
        <v>94</v>
      </c>
      <c r="D3375" t="s">
        <v>167</v>
      </c>
      <c r="E3375">
        <v>0.05</v>
      </c>
      <c r="F3375" t="s">
        <v>168</v>
      </c>
    </row>
    <row r="3376" spans="1:6" x14ac:dyDescent="0.25">
      <c r="A3376" t="s">
        <v>6</v>
      </c>
      <c r="B3376">
        <v>2042</v>
      </c>
      <c r="C3376" t="s">
        <v>91</v>
      </c>
      <c r="D3376" t="s">
        <v>169</v>
      </c>
      <c r="E3376">
        <v>0.95</v>
      </c>
      <c r="F3376" t="s">
        <v>170</v>
      </c>
    </row>
    <row r="3377" spans="1:6" x14ac:dyDescent="0.25">
      <c r="A3377" t="s">
        <v>6</v>
      </c>
      <c r="B3377">
        <v>2042</v>
      </c>
      <c r="C3377" t="s">
        <v>94</v>
      </c>
      <c r="D3377" t="s">
        <v>169</v>
      </c>
      <c r="E3377">
        <v>0.05</v>
      </c>
      <c r="F3377" t="s">
        <v>170</v>
      </c>
    </row>
    <row r="3378" spans="1:6" x14ac:dyDescent="0.25">
      <c r="A3378" t="s">
        <v>6</v>
      </c>
      <c r="B3378">
        <v>2042</v>
      </c>
      <c r="C3378" t="s">
        <v>91</v>
      </c>
      <c r="D3378" t="s">
        <v>171</v>
      </c>
      <c r="E3378">
        <v>0.95</v>
      </c>
      <c r="F3378" t="s">
        <v>172</v>
      </c>
    </row>
    <row r="3379" spans="1:6" x14ac:dyDescent="0.25">
      <c r="A3379" t="s">
        <v>6</v>
      </c>
      <c r="B3379">
        <v>2042</v>
      </c>
      <c r="C3379" t="s">
        <v>94</v>
      </c>
      <c r="D3379" t="s">
        <v>171</v>
      </c>
      <c r="E3379">
        <v>0.05</v>
      </c>
      <c r="F3379" t="s">
        <v>172</v>
      </c>
    </row>
    <row r="3380" spans="1:6" x14ac:dyDescent="0.25">
      <c r="A3380" t="s">
        <v>6</v>
      </c>
      <c r="B3380">
        <v>2042</v>
      </c>
      <c r="C3380" t="s">
        <v>91</v>
      </c>
      <c r="D3380" t="s">
        <v>173</v>
      </c>
      <c r="E3380">
        <v>0.95</v>
      </c>
      <c r="F3380" t="s">
        <v>174</v>
      </c>
    </row>
    <row r="3381" spans="1:6" x14ac:dyDescent="0.25">
      <c r="A3381" t="s">
        <v>6</v>
      </c>
      <c r="B3381">
        <v>2042</v>
      </c>
      <c r="C3381" t="s">
        <v>94</v>
      </c>
      <c r="D3381" t="s">
        <v>173</v>
      </c>
      <c r="E3381">
        <v>0.05</v>
      </c>
      <c r="F3381" t="s">
        <v>174</v>
      </c>
    </row>
    <row r="3382" spans="1:6" x14ac:dyDescent="0.25">
      <c r="A3382" t="s">
        <v>6</v>
      </c>
      <c r="B3382">
        <v>2042</v>
      </c>
      <c r="C3382" t="s">
        <v>91</v>
      </c>
      <c r="D3382" t="s">
        <v>175</v>
      </c>
      <c r="E3382">
        <v>0.95</v>
      </c>
      <c r="F3382" t="s">
        <v>176</v>
      </c>
    </row>
    <row r="3383" spans="1:6" x14ac:dyDescent="0.25">
      <c r="A3383" t="s">
        <v>6</v>
      </c>
      <c r="B3383">
        <v>2042</v>
      </c>
      <c r="C3383" t="s">
        <v>94</v>
      </c>
      <c r="D3383" t="s">
        <v>175</v>
      </c>
      <c r="E3383">
        <v>0.05</v>
      </c>
      <c r="F3383" t="s">
        <v>176</v>
      </c>
    </row>
    <row r="3384" spans="1:6" x14ac:dyDescent="0.25">
      <c r="A3384" t="s">
        <v>6</v>
      </c>
      <c r="B3384">
        <v>2042</v>
      </c>
      <c r="C3384" t="s">
        <v>91</v>
      </c>
      <c r="D3384" t="s">
        <v>177</v>
      </c>
      <c r="E3384">
        <v>0.95</v>
      </c>
      <c r="F3384" t="s">
        <v>178</v>
      </c>
    </row>
    <row r="3385" spans="1:6" x14ac:dyDescent="0.25">
      <c r="A3385" t="s">
        <v>6</v>
      </c>
      <c r="B3385">
        <v>2042</v>
      </c>
      <c r="C3385" t="s">
        <v>94</v>
      </c>
      <c r="D3385" t="s">
        <v>177</v>
      </c>
      <c r="E3385">
        <v>0.05</v>
      </c>
      <c r="F3385" t="s">
        <v>178</v>
      </c>
    </row>
    <row r="3386" spans="1:6" x14ac:dyDescent="0.25">
      <c r="A3386" t="s">
        <v>6</v>
      </c>
      <c r="B3386">
        <v>2042</v>
      </c>
      <c r="C3386" t="s">
        <v>91</v>
      </c>
      <c r="D3386" t="s">
        <v>179</v>
      </c>
      <c r="E3386">
        <v>0.95</v>
      </c>
      <c r="F3386" t="s">
        <v>180</v>
      </c>
    </row>
    <row r="3387" spans="1:6" x14ac:dyDescent="0.25">
      <c r="A3387" t="s">
        <v>6</v>
      </c>
      <c r="B3387">
        <v>2042</v>
      </c>
      <c r="C3387" t="s">
        <v>94</v>
      </c>
      <c r="D3387" t="s">
        <v>179</v>
      </c>
      <c r="E3387">
        <v>0.05</v>
      </c>
      <c r="F3387" t="s">
        <v>180</v>
      </c>
    </row>
    <row r="3388" spans="1:6" x14ac:dyDescent="0.25">
      <c r="A3388" t="s">
        <v>6</v>
      </c>
      <c r="B3388">
        <v>2042</v>
      </c>
      <c r="C3388" t="s">
        <v>91</v>
      </c>
      <c r="D3388" t="s">
        <v>181</v>
      </c>
      <c r="E3388">
        <v>0.95</v>
      </c>
      <c r="F3388" t="s">
        <v>182</v>
      </c>
    </row>
    <row r="3389" spans="1:6" x14ac:dyDescent="0.25">
      <c r="A3389" t="s">
        <v>6</v>
      </c>
      <c r="B3389">
        <v>2042</v>
      </c>
      <c r="C3389" t="s">
        <v>94</v>
      </c>
      <c r="D3389" t="s">
        <v>181</v>
      </c>
      <c r="E3389">
        <v>0.05</v>
      </c>
      <c r="F3389" t="s">
        <v>182</v>
      </c>
    </row>
    <row r="3390" spans="1:6" x14ac:dyDescent="0.25">
      <c r="A3390" t="s">
        <v>6</v>
      </c>
      <c r="B3390">
        <v>2042</v>
      </c>
      <c r="C3390" t="s">
        <v>91</v>
      </c>
      <c r="D3390" t="s">
        <v>183</v>
      </c>
      <c r="E3390">
        <v>0.95</v>
      </c>
      <c r="F3390" t="s">
        <v>184</v>
      </c>
    </row>
    <row r="3391" spans="1:6" x14ac:dyDescent="0.25">
      <c r="A3391" t="s">
        <v>6</v>
      </c>
      <c r="B3391">
        <v>2042</v>
      </c>
      <c r="C3391" t="s">
        <v>94</v>
      </c>
      <c r="D3391" t="s">
        <v>183</v>
      </c>
      <c r="E3391">
        <v>0.05</v>
      </c>
      <c r="F3391" t="s">
        <v>184</v>
      </c>
    </row>
    <row r="3392" spans="1:6" x14ac:dyDescent="0.25">
      <c r="A3392" t="s">
        <v>6</v>
      </c>
      <c r="B3392">
        <v>2042</v>
      </c>
      <c r="C3392" t="s">
        <v>19</v>
      </c>
      <c r="D3392" t="s">
        <v>185</v>
      </c>
      <c r="E3392">
        <v>0.97058823529411697</v>
      </c>
      <c r="F3392" t="s">
        <v>20</v>
      </c>
    </row>
    <row r="3393" spans="1:6" x14ac:dyDescent="0.25">
      <c r="A3393" t="s">
        <v>6</v>
      </c>
      <c r="B3393">
        <v>2042</v>
      </c>
      <c r="C3393" t="s">
        <v>21</v>
      </c>
      <c r="D3393" t="s">
        <v>185</v>
      </c>
      <c r="E3393">
        <v>2.94117647058823E-2</v>
      </c>
      <c r="F3393" t="s">
        <v>20</v>
      </c>
    </row>
    <row r="3394" spans="1:6" x14ac:dyDescent="0.25">
      <c r="A3394" t="s">
        <v>6</v>
      </c>
      <c r="B3394">
        <v>2042</v>
      </c>
      <c r="C3394" t="s">
        <v>186</v>
      </c>
      <c r="D3394" t="s">
        <v>187</v>
      </c>
      <c r="E3394">
        <v>0.97792560386473404</v>
      </c>
      <c r="F3394" t="s">
        <v>188</v>
      </c>
    </row>
    <row r="3395" spans="1:6" x14ac:dyDescent="0.25">
      <c r="A3395" t="s">
        <v>6</v>
      </c>
      <c r="B3395">
        <v>2042</v>
      </c>
      <c r="C3395" t="s">
        <v>19</v>
      </c>
      <c r="D3395" t="s">
        <v>187</v>
      </c>
      <c r="E3395">
        <v>2.2074396135265701E-2</v>
      </c>
      <c r="F3395" t="s">
        <v>188</v>
      </c>
    </row>
    <row r="3396" spans="1:6" x14ac:dyDescent="0.25">
      <c r="A3396" t="s">
        <v>6</v>
      </c>
      <c r="B3396">
        <v>2042</v>
      </c>
      <c r="C3396" t="s">
        <v>186</v>
      </c>
      <c r="D3396" t="s">
        <v>189</v>
      </c>
      <c r="E3396">
        <v>0.97792560386473404</v>
      </c>
      <c r="F3396" t="s">
        <v>190</v>
      </c>
    </row>
    <row r="3397" spans="1:6" x14ac:dyDescent="0.25">
      <c r="A3397" t="s">
        <v>6</v>
      </c>
      <c r="B3397">
        <v>2042</v>
      </c>
      <c r="C3397" t="s">
        <v>19</v>
      </c>
      <c r="D3397" t="s">
        <v>189</v>
      </c>
      <c r="E3397">
        <v>2.2074396135265701E-2</v>
      </c>
      <c r="F3397" t="s">
        <v>190</v>
      </c>
    </row>
    <row r="3398" spans="1:6" x14ac:dyDescent="0.25">
      <c r="A3398" t="s">
        <v>6</v>
      </c>
      <c r="B3398">
        <v>2042</v>
      </c>
      <c r="C3398" t="s">
        <v>186</v>
      </c>
      <c r="D3398" t="s">
        <v>191</v>
      </c>
      <c r="E3398">
        <v>0.97792560386473404</v>
      </c>
      <c r="F3398" t="s">
        <v>192</v>
      </c>
    </row>
    <row r="3399" spans="1:6" x14ac:dyDescent="0.25">
      <c r="A3399" t="s">
        <v>6</v>
      </c>
      <c r="B3399">
        <v>2042</v>
      </c>
      <c r="C3399" t="s">
        <v>19</v>
      </c>
      <c r="D3399" t="s">
        <v>191</v>
      </c>
      <c r="E3399">
        <v>2.2074396135265701E-2</v>
      </c>
      <c r="F3399" t="s">
        <v>192</v>
      </c>
    </row>
    <row r="3400" spans="1:6" x14ac:dyDescent="0.25">
      <c r="A3400" t="s">
        <v>6</v>
      </c>
      <c r="B3400">
        <v>2042</v>
      </c>
      <c r="C3400" t="s">
        <v>19</v>
      </c>
      <c r="D3400" t="s">
        <v>193</v>
      </c>
      <c r="E3400">
        <v>0.97792560386473404</v>
      </c>
      <c r="F3400" t="s">
        <v>194</v>
      </c>
    </row>
    <row r="3401" spans="1:6" x14ac:dyDescent="0.25">
      <c r="A3401" t="s">
        <v>6</v>
      </c>
      <c r="B3401">
        <v>2042</v>
      </c>
      <c r="C3401" t="s">
        <v>195</v>
      </c>
      <c r="D3401" t="s">
        <v>193</v>
      </c>
      <c r="E3401">
        <v>2.2074396135265701E-2</v>
      </c>
      <c r="F3401" t="s">
        <v>194</v>
      </c>
    </row>
    <row r="3402" spans="1:6" x14ac:dyDescent="0.25">
      <c r="A3402" t="s">
        <v>6</v>
      </c>
      <c r="B3402">
        <v>2042</v>
      </c>
      <c r="C3402" t="s">
        <v>22</v>
      </c>
      <c r="D3402" t="s">
        <v>196</v>
      </c>
      <c r="E3402">
        <v>0.98499999999999999</v>
      </c>
      <c r="F3402" t="s">
        <v>197</v>
      </c>
    </row>
    <row r="3403" spans="1:6" x14ac:dyDescent="0.25">
      <c r="A3403" t="s">
        <v>6</v>
      </c>
      <c r="B3403">
        <v>2042</v>
      </c>
      <c r="C3403" t="s">
        <v>19</v>
      </c>
      <c r="D3403" t="s">
        <v>196</v>
      </c>
      <c r="E3403">
        <v>1.4999999999999999E-2</v>
      </c>
      <c r="F3403" t="s">
        <v>197</v>
      </c>
    </row>
    <row r="3404" spans="1:6" x14ac:dyDescent="0.25">
      <c r="A3404" t="s">
        <v>6</v>
      </c>
      <c r="B3404">
        <v>2042</v>
      </c>
      <c r="C3404" t="s">
        <v>22</v>
      </c>
      <c r="D3404" t="s">
        <v>198</v>
      </c>
      <c r="E3404">
        <v>0.98499999999999999</v>
      </c>
      <c r="F3404" t="s">
        <v>23</v>
      </c>
    </row>
    <row r="3405" spans="1:6" x14ac:dyDescent="0.25">
      <c r="A3405" t="s">
        <v>6</v>
      </c>
      <c r="B3405">
        <v>2042</v>
      </c>
      <c r="C3405" t="s">
        <v>19</v>
      </c>
      <c r="D3405" t="s">
        <v>198</v>
      </c>
      <c r="E3405">
        <v>1.4999999999999999E-2</v>
      </c>
      <c r="F3405" t="s">
        <v>23</v>
      </c>
    </row>
    <row r="3406" spans="1:6" x14ac:dyDescent="0.25">
      <c r="A3406" t="s">
        <v>6</v>
      </c>
      <c r="B3406">
        <v>2042</v>
      </c>
      <c r="C3406" t="s">
        <v>22</v>
      </c>
      <c r="D3406" t="s">
        <v>199</v>
      </c>
      <c r="E3406">
        <v>0.98499999999999999</v>
      </c>
      <c r="F3406" t="s">
        <v>200</v>
      </c>
    </row>
    <row r="3407" spans="1:6" x14ac:dyDescent="0.25">
      <c r="A3407" t="s">
        <v>6</v>
      </c>
      <c r="B3407">
        <v>2042</v>
      </c>
      <c r="C3407" t="s">
        <v>19</v>
      </c>
      <c r="D3407" t="s">
        <v>199</v>
      </c>
      <c r="E3407">
        <v>1.4999999999999999E-2</v>
      </c>
      <c r="F3407" t="s">
        <v>200</v>
      </c>
    </row>
    <row r="3408" spans="1:6" x14ac:dyDescent="0.25">
      <c r="A3408" t="s">
        <v>6</v>
      </c>
      <c r="B3408">
        <v>2042</v>
      </c>
      <c r="C3408" t="s">
        <v>24</v>
      </c>
      <c r="D3408" t="s">
        <v>201</v>
      </c>
      <c r="E3408">
        <v>0.97058823529411697</v>
      </c>
      <c r="F3408" t="s">
        <v>25</v>
      </c>
    </row>
    <row r="3409" spans="1:6" x14ac:dyDescent="0.25">
      <c r="A3409" t="s">
        <v>6</v>
      </c>
      <c r="B3409">
        <v>2042</v>
      </c>
      <c r="C3409" t="s">
        <v>19</v>
      </c>
      <c r="D3409" t="s">
        <v>201</v>
      </c>
      <c r="E3409">
        <v>2.94117647058823E-2</v>
      </c>
      <c r="F3409" t="s">
        <v>25</v>
      </c>
    </row>
    <row r="3410" spans="1:6" x14ac:dyDescent="0.25">
      <c r="A3410" t="s">
        <v>6</v>
      </c>
      <c r="B3410">
        <v>2042</v>
      </c>
      <c r="C3410" t="s">
        <v>186</v>
      </c>
      <c r="D3410" t="s">
        <v>202</v>
      </c>
      <c r="E3410">
        <v>0.98499999999999999</v>
      </c>
      <c r="F3410" t="s">
        <v>203</v>
      </c>
    </row>
    <row r="3411" spans="1:6" x14ac:dyDescent="0.25">
      <c r="A3411" t="s">
        <v>6</v>
      </c>
      <c r="B3411">
        <v>2042</v>
      </c>
      <c r="C3411" t="s">
        <v>19</v>
      </c>
      <c r="D3411" t="s">
        <v>202</v>
      </c>
      <c r="E3411">
        <v>1.4999999999999999E-2</v>
      </c>
      <c r="F3411" t="s">
        <v>203</v>
      </c>
    </row>
    <row r="3412" spans="1:6" x14ac:dyDescent="0.25">
      <c r="A3412" t="s">
        <v>6</v>
      </c>
      <c r="B3412">
        <v>2042</v>
      </c>
      <c r="C3412" t="s">
        <v>186</v>
      </c>
      <c r="D3412" t="s">
        <v>204</v>
      </c>
      <c r="E3412">
        <v>0.98499999999999999</v>
      </c>
      <c r="F3412" t="s">
        <v>205</v>
      </c>
    </row>
    <row r="3413" spans="1:6" x14ac:dyDescent="0.25">
      <c r="A3413" t="s">
        <v>6</v>
      </c>
      <c r="B3413">
        <v>2042</v>
      </c>
      <c r="C3413" t="s">
        <v>19</v>
      </c>
      <c r="D3413" t="s">
        <v>204</v>
      </c>
      <c r="E3413">
        <v>1.4999999999999999E-2</v>
      </c>
      <c r="F3413" t="s">
        <v>205</v>
      </c>
    </row>
    <row r="3414" spans="1:6" x14ac:dyDescent="0.25">
      <c r="A3414" t="s">
        <v>6</v>
      </c>
      <c r="B3414">
        <v>2042</v>
      </c>
      <c r="C3414" t="s">
        <v>186</v>
      </c>
      <c r="D3414" t="s">
        <v>206</v>
      </c>
      <c r="E3414">
        <v>0.98499999999999999</v>
      </c>
      <c r="F3414" t="s">
        <v>207</v>
      </c>
    </row>
    <row r="3415" spans="1:6" x14ac:dyDescent="0.25">
      <c r="A3415" t="s">
        <v>6</v>
      </c>
      <c r="B3415">
        <v>2042</v>
      </c>
      <c r="C3415" t="s">
        <v>19</v>
      </c>
      <c r="D3415" t="s">
        <v>206</v>
      </c>
      <c r="E3415">
        <v>1.4999999999999999E-2</v>
      </c>
      <c r="F3415" t="s">
        <v>207</v>
      </c>
    </row>
    <row r="3416" spans="1:6" x14ac:dyDescent="0.25">
      <c r="A3416" t="s">
        <v>6</v>
      </c>
      <c r="B3416">
        <v>2042</v>
      </c>
      <c r="C3416" t="s">
        <v>26</v>
      </c>
      <c r="D3416" t="s">
        <v>208</v>
      </c>
      <c r="E3416">
        <v>0.95</v>
      </c>
      <c r="F3416" t="s">
        <v>27</v>
      </c>
    </row>
    <row r="3417" spans="1:6" x14ac:dyDescent="0.25">
      <c r="A3417" t="s">
        <v>6</v>
      </c>
      <c r="B3417">
        <v>2042</v>
      </c>
      <c r="C3417" t="s">
        <v>28</v>
      </c>
      <c r="D3417" t="s">
        <v>208</v>
      </c>
      <c r="E3417">
        <v>0.05</v>
      </c>
      <c r="F3417" t="s">
        <v>27</v>
      </c>
    </row>
    <row r="3418" spans="1:6" x14ac:dyDescent="0.25">
      <c r="A3418" t="s">
        <v>6</v>
      </c>
      <c r="B3418">
        <v>2042</v>
      </c>
      <c r="C3418" t="s">
        <v>26</v>
      </c>
      <c r="D3418" t="s">
        <v>209</v>
      </c>
      <c r="E3418">
        <v>0.95</v>
      </c>
      <c r="F3418" t="s">
        <v>210</v>
      </c>
    </row>
    <row r="3419" spans="1:6" x14ac:dyDescent="0.25">
      <c r="A3419" t="s">
        <v>6</v>
      </c>
      <c r="B3419">
        <v>2042</v>
      </c>
      <c r="C3419" t="s">
        <v>28</v>
      </c>
      <c r="D3419" t="s">
        <v>209</v>
      </c>
      <c r="E3419">
        <v>0.05</v>
      </c>
      <c r="F3419" t="s">
        <v>210</v>
      </c>
    </row>
    <row r="3420" spans="1:6" x14ac:dyDescent="0.25">
      <c r="A3420" t="s">
        <v>6</v>
      </c>
      <c r="B3420">
        <v>2042</v>
      </c>
      <c r="C3420" t="s">
        <v>26</v>
      </c>
      <c r="D3420" t="s">
        <v>211</v>
      </c>
      <c r="E3420">
        <v>0.95</v>
      </c>
      <c r="F3420" t="s">
        <v>212</v>
      </c>
    </row>
    <row r="3421" spans="1:6" x14ac:dyDescent="0.25">
      <c r="A3421" t="s">
        <v>6</v>
      </c>
      <c r="B3421">
        <v>2042</v>
      </c>
      <c r="C3421" t="s">
        <v>28</v>
      </c>
      <c r="D3421" t="s">
        <v>211</v>
      </c>
      <c r="E3421">
        <v>0.05</v>
      </c>
      <c r="F3421" t="s">
        <v>212</v>
      </c>
    </row>
    <row r="3422" spans="1:6" x14ac:dyDescent="0.25">
      <c r="A3422" t="s">
        <v>6</v>
      </c>
      <c r="B3422">
        <v>2042</v>
      </c>
      <c r="C3422" t="s">
        <v>26</v>
      </c>
      <c r="D3422" t="s">
        <v>213</v>
      </c>
      <c r="E3422">
        <v>0.95</v>
      </c>
      <c r="F3422" t="s">
        <v>214</v>
      </c>
    </row>
    <row r="3423" spans="1:6" x14ac:dyDescent="0.25">
      <c r="A3423" t="s">
        <v>6</v>
      </c>
      <c r="B3423">
        <v>2042</v>
      </c>
      <c r="C3423" t="s">
        <v>28</v>
      </c>
      <c r="D3423" t="s">
        <v>213</v>
      </c>
      <c r="E3423">
        <v>0.05</v>
      </c>
      <c r="F3423" t="s">
        <v>214</v>
      </c>
    </row>
    <row r="3424" spans="1:6" x14ac:dyDescent="0.25">
      <c r="A3424" t="s">
        <v>6</v>
      </c>
      <c r="B3424">
        <v>2042</v>
      </c>
      <c r="C3424" t="s">
        <v>26</v>
      </c>
      <c r="D3424" t="s">
        <v>215</v>
      </c>
      <c r="E3424">
        <v>0.95</v>
      </c>
      <c r="F3424" t="s">
        <v>216</v>
      </c>
    </row>
    <row r="3425" spans="1:6" x14ac:dyDescent="0.25">
      <c r="A3425" t="s">
        <v>6</v>
      </c>
      <c r="B3425">
        <v>2042</v>
      </c>
      <c r="C3425" t="s">
        <v>28</v>
      </c>
      <c r="D3425" t="s">
        <v>215</v>
      </c>
      <c r="E3425">
        <v>0.05</v>
      </c>
      <c r="F3425" t="s">
        <v>216</v>
      </c>
    </row>
    <row r="3426" spans="1:6" x14ac:dyDescent="0.25">
      <c r="A3426" t="s">
        <v>6</v>
      </c>
      <c r="B3426">
        <v>2042</v>
      </c>
      <c r="C3426" t="s">
        <v>26</v>
      </c>
      <c r="D3426" t="s">
        <v>45</v>
      </c>
      <c r="E3426">
        <v>0.95</v>
      </c>
      <c r="F3426" t="s">
        <v>46</v>
      </c>
    </row>
    <row r="3427" spans="1:6" x14ac:dyDescent="0.25">
      <c r="A3427" t="s">
        <v>6</v>
      </c>
      <c r="B3427">
        <v>2042</v>
      </c>
      <c r="C3427" t="s">
        <v>28</v>
      </c>
      <c r="D3427" t="s">
        <v>45</v>
      </c>
      <c r="E3427">
        <v>0.05</v>
      </c>
      <c r="F3427" t="s">
        <v>46</v>
      </c>
    </row>
    <row r="3428" spans="1:6" x14ac:dyDescent="0.25">
      <c r="A3428" t="s">
        <v>6</v>
      </c>
      <c r="B3428">
        <v>2042</v>
      </c>
      <c r="C3428" t="s">
        <v>26</v>
      </c>
      <c r="D3428" t="s">
        <v>47</v>
      </c>
      <c r="E3428">
        <v>0.95</v>
      </c>
      <c r="F3428" t="s">
        <v>48</v>
      </c>
    </row>
    <row r="3429" spans="1:6" x14ac:dyDescent="0.25">
      <c r="A3429" t="s">
        <v>6</v>
      </c>
      <c r="B3429">
        <v>2042</v>
      </c>
      <c r="C3429" t="s">
        <v>28</v>
      </c>
      <c r="D3429" t="s">
        <v>47</v>
      </c>
      <c r="E3429">
        <v>0.05</v>
      </c>
      <c r="F3429" t="s">
        <v>48</v>
      </c>
    </row>
    <row r="3430" spans="1:6" x14ac:dyDescent="0.25">
      <c r="A3430" t="s">
        <v>6</v>
      </c>
      <c r="B3430">
        <v>2042</v>
      </c>
      <c r="C3430" t="s">
        <v>26</v>
      </c>
      <c r="D3430" t="s">
        <v>49</v>
      </c>
      <c r="E3430">
        <v>0.95</v>
      </c>
      <c r="F3430" t="s">
        <v>50</v>
      </c>
    </row>
    <row r="3431" spans="1:6" x14ac:dyDescent="0.25">
      <c r="A3431" t="s">
        <v>6</v>
      </c>
      <c r="B3431">
        <v>2042</v>
      </c>
      <c r="C3431" t="s">
        <v>28</v>
      </c>
      <c r="D3431" t="s">
        <v>49</v>
      </c>
      <c r="E3431">
        <v>0.05</v>
      </c>
      <c r="F3431" t="s">
        <v>50</v>
      </c>
    </row>
    <row r="3432" spans="1:6" x14ac:dyDescent="0.25">
      <c r="A3432" t="s">
        <v>6</v>
      </c>
      <c r="B3432">
        <v>2042</v>
      </c>
      <c r="C3432" t="s">
        <v>26</v>
      </c>
      <c r="D3432" t="s">
        <v>51</v>
      </c>
      <c r="E3432">
        <v>0.95</v>
      </c>
      <c r="F3432" t="s">
        <v>52</v>
      </c>
    </row>
    <row r="3433" spans="1:6" x14ac:dyDescent="0.25">
      <c r="A3433" t="s">
        <v>6</v>
      </c>
      <c r="B3433">
        <v>2042</v>
      </c>
      <c r="C3433" t="s">
        <v>28</v>
      </c>
      <c r="D3433" t="s">
        <v>51</v>
      </c>
      <c r="E3433">
        <v>0.05</v>
      </c>
      <c r="F3433" t="s">
        <v>52</v>
      </c>
    </row>
    <row r="3434" spans="1:6" x14ac:dyDescent="0.25">
      <c r="A3434" t="s">
        <v>6</v>
      </c>
      <c r="B3434">
        <v>2042</v>
      </c>
      <c r="C3434" t="s">
        <v>29</v>
      </c>
      <c r="D3434" t="s">
        <v>53</v>
      </c>
      <c r="E3434">
        <v>0.97058823529411697</v>
      </c>
      <c r="F3434" t="s">
        <v>30</v>
      </c>
    </row>
    <row r="3435" spans="1:6" x14ac:dyDescent="0.25">
      <c r="A3435" t="s">
        <v>6</v>
      </c>
      <c r="B3435">
        <v>2042</v>
      </c>
      <c r="C3435" t="s">
        <v>31</v>
      </c>
      <c r="D3435" t="s">
        <v>53</v>
      </c>
      <c r="E3435">
        <v>2.94117647058823E-2</v>
      </c>
      <c r="F3435" t="s">
        <v>30</v>
      </c>
    </row>
    <row r="3436" spans="1:6" x14ac:dyDescent="0.25">
      <c r="A3436" t="s">
        <v>6</v>
      </c>
      <c r="B3436">
        <v>2042</v>
      </c>
      <c r="C3436" t="s">
        <v>54</v>
      </c>
      <c r="D3436" t="s">
        <v>55</v>
      </c>
      <c r="E3436">
        <v>0.97792560386473404</v>
      </c>
      <c r="F3436" t="s">
        <v>56</v>
      </c>
    </row>
    <row r="3437" spans="1:6" x14ac:dyDescent="0.25">
      <c r="A3437" t="s">
        <v>6</v>
      </c>
      <c r="B3437">
        <v>2042</v>
      </c>
      <c r="C3437" t="s">
        <v>31</v>
      </c>
      <c r="D3437" t="s">
        <v>55</v>
      </c>
      <c r="E3437">
        <v>2.2074396135265701E-2</v>
      </c>
      <c r="F3437" t="s">
        <v>56</v>
      </c>
    </row>
    <row r="3438" spans="1:6" x14ac:dyDescent="0.25">
      <c r="A3438" t="s">
        <v>6</v>
      </c>
      <c r="B3438">
        <v>2042</v>
      </c>
      <c r="C3438" t="s">
        <v>54</v>
      </c>
      <c r="D3438" t="s">
        <v>57</v>
      </c>
      <c r="E3438">
        <v>0.97792560386473404</v>
      </c>
      <c r="F3438" t="s">
        <v>58</v>
      </c>
    </row>
    <row r="3439" spans="1:6" x14ac:dyDescent="0.25">
      <c r="A3439" t="s">
        <v>6</v>
      </c>
      <c r="B3439">
        <v>2042</v>
      </c>
      <c r="C3439" t="s">
        <v>31</v>
      </c>
      <c r="D3439" t="s">
        <v>57</v>
      </c>
      <c r="E3439">
        <v>2.2074396135265701E-2</v>
      </c>
      <c r="F3439" t="s">
        <v>58</v>
      </c>
    </row>
    <row r="3440" spans="1:6" x14ac:dyDescent="0.25">
      <c r="A3440" t="s">
        <v>6</v>
      </c>
      <c r="B3440">
        <v>2042</v>
      </c>
      <c r="C3440" t="s">
        <v>54</v>
      </c>
      <c r="D3440" t="s">
        <v>59</v>
      </c>
      <c r="E3440">
        <v>0.97792560386473404</v>
      </c>
      <c r="F3440" t="s">
        <v>60</v>
      </c>
    </row>
    <row r="3441" spans="1:6" x14ac:dyDescent="0.25">
      <c r="A3441" t="s">
        <v>6</v>
      </c>
      <c r="B3441">
        <v>2042</v>
      </c>
      <c r="C3441" t="s">
        <v>31</v>
      </c>
      <c r="D3441" t="s">
        <v>59</v>
      </c>
      <c r="E3441">
        <v>2.2074396135265701E-2</v>
      </c>
      <c r="F3441" t="s">
        <v>60</v>
      </c>
    </row>
    <row r="3442" spans="1:6" x14ac:dyDescent="0.25">
      <c r="A3442" t="s">
        <v>6</v>
      </c>
      <c r="B3442">
        <v>2042</v>
      </c>
      <c r="C3442" t="s">
        <v>31</v>
      </c>
      <c r="D3442" t="s">
        <v>61</v>
      </c>
      <c r="E3442">
        <v>0.97792560386473404</v>
      </c>
      <c r="F3442" t="s">
        <v>32</v>
      </c>
    </row>
    <row r="3443" spans="1:6" x14ac:dyDescent="0.25">
      <c r="A3443" t="s">
        <v>6</v>
      </c>
      <c r="B3443">
        <v>2042</v>
      </c>
      <c r="C3443" t="s">
        <v>33</v>
      </c>
      <c r="D3443" t="s">
        <v>61</v>
      </c>
      <c r="E3443">
        <v>2.2074396135265701E-2</v>
      </c>
      <c r="F3443" t="s">
        <v>32</v>
      </c>
    </row>
    <row r="3444" spans="1:6" x14ac:dyDescent="0.25">
      <c r="A3444" t="s">
        <v>6</v>
      </c>
      <c r="B3444">
        <v>2042</v>
      </c>
      <c r="C3444" t="s">
        <v>34</v>
      </c>
      <c r="D3444" t="s">
        <v>62</v>
      </c>
      <c r="E3444">
        <v>0.98499999999999999</v>
      </c>
      <c r="F3444" t="s">
        <v>35</v>
      </c>
    </row>
    <row r="3445" spans="1:6" x14ac:dyDescent="0.25">
      <c r="A3445" t="s">
        <v>6</v>
      </c>
      <c r="B3445">
        <v>2042</v>
      </c>
      <c r="C3445" t="s">
        <v>31</v>
      </c>
      <c r="D3445" t="s">
        <v>62</v>
      </c>
      <c r="E3445">
        <v>1.4999999999999999E-2</v>
      </c>
      <c r="F3445" t="s">
        <v>35</v>
      </c>
    </row>
    <row r="3446" spans="1:6" x14ac:dyDescent="0.25">
      <c r="A3446" t="s">
        <v>6</v>
      </c>
      <c r="B3446">
        <v>2042</v>
      </c>
      <c r="C3446" t="s">
        <v>34</v>
      </c>
      <c r="D3446" t="s">
        <v>63</v>
      </c>
      <c r="E3446">
        <v>0.98499999999999999</v>
      </c>
      <c r="F3446" t="s">
        <v>64</v>
      </c>
    </row>
    <row r="3447" spans="1:6" x14ac:dyDescent="0.25">
      <c r="A3447" t="s">
        <v>6</v>
      </c>
      <c r="B3447">
        <v>2042</v>
      </c>
      <c r="C3447" t="s">
        <v>31</v>
      </c>
      <c r="D3447" t="s">
        <v>63</v>
      </c>
      <c r="E3447">
        <v>1.4999999999999999E-2</v>
      </c>
      <c r="F3447" t="s">
        <v>64</v>
      </c>
    </row>
    <row r="3448" spans="1:6" x14ac:dyDescent="0.25">
      <c r="A3448" t="s">
        <v>6</v>
      </c>
      <c r="B3448">
        <v>2042</v>
      </c>
      <c r="C3448" t="s">
        <v>34</v>
      </c>
      <c r="D3448" t="s">
        <v>65</v>
      </c>
      <c r="E3448">
        <v>0.98499999999999999</v>
      </c>
      <c r="F3448" t="s">
        <v>66</v>
      </c>
    </row>
    <row r="3449" spans="1:6" x14ac:dyDescent="0.25">
      <c r="A3449" t="s">
        <v>6</v>
      </c>
      <c r="B3449">
        <v>2042</v>
      </c>
      <c r="C3449" t="s">
        <v>31</v>
      </c>
      <c r="D3449" t="s">
        <v>65</v>
      </c>
      <c r="E3449">
        <v>1.4999999999999999E-2</v>
      </c>
      <c r="F3449" t="s">
        <v>66</v>
      </c>
    </row>
    <row r="3450" spans="1:6" x14ac:dyDescent="0.25">
      <c r="A3450" t="s">
        <v>6</v>
      </c>
      <c r="B3450">
        <v>2042</v>
      </c>
      <c r="C3450" t="s">
        <v>36</v>
      </c>
      <c r="D3450" t="s">
        <v>67</v>
      </c>
      <c r="E3450">
        <v>0.97058823529411697</v>
      </c>
      <c r="F3450" t="s">
        <v>37</v>
      </c>
    </row>
    <row r="3451" spans="1:6" x14ac:dyDescent="0.25">
      <c r="A3451" t="s">
        <v>6</v>
      </c>
      <c r="B3451">
        <v>2042</v>
      </c>
      <c r="C3451" t="s">
        <v>31</v>
      </c>
      <c r="D3451" t="s">
        <v>67</v>
      </c>
      <c r="E3451">
        <v>2.94117647058823E-2</v>
      </c>
      <c r="F3451" t="s">
        <v>37</v>
      </c>
    </row>
    <row r="3452" spans="1:6" x14ac:dyDescent="0.25">
      <c r="A3452" t="s">
        <v>6</v>
      </c>
      <c r="B3452">
        <v>2042</v>
      </c>
      <c r="C3452" t="s">
        <v>54</v>
      </c>
      <c r="D3452" t="s">
        <v>68</v>
      </c>
      <c r="E3452">
        <v>0.98499999999999999</v>
      </c>
      <c r="F3452" t="s">
        <v>69</v>
      </c>
    </row>
    <row r="3453" spans="1:6" x14ac:dyDescent="0.25">
      <c r="A3453" t="s">
        <v>6</v>
      </c>
      <c r="B3453">
        <v>2042</v>
      </c>
      <c r="C3453" t="s">
        <v>31</v>
      </c>
      <c r="D3453" t="s">
        <v>68</v>
      </c>
      <c r="E3453">
        <v>1.4999999999999999E-2</v>
      </c>
      <c r="F3453" t="s">
        <v>69</v>
      </c>
    </row>
    <row r="3454" spans="1:6" x14ac:dyDescent="0.25">
      <c r="A3454" t="s">
        <v>6</v>
      </c>
      <c r="B3454">
        <v>2042</v>
      </c>
      <c r="C3454" t="s">
        <v>54</v>
      </c>
      <c r="D3454" t="s">
        <v>70</v>
      </c>
      <c r="E3454">
        <v>0.98499999999999999</v>
      </c>
      <c r="F3454" t="s">
        <v>71</v>
      </c>
    </row>
    <row r="3455" spans="1:6" x14ac:dyDescent="0.25">
      <c r="A3455" t="s">
        <v>6</v>
      </c>
      <c r="B3455">
        <v>2042</v>
      </c>
      <c r="C3455" t="s">
        <v>31</v>
      </c>
      <c r="D3455" t="s">
        <v>70</v>
      </c>
      <c r="E3455">
        <v>1.4999999999999999E-2</v>
      </c>
      <c r="F3455" t="s">
        <v>71</v>
      </c>
    </row>
    <row r="3456" spans="1:6" x14ac:dyDescent="0.25">
      <c r="A3456" t="s">
        <v>6</v>
      </c>
      <c r="B3456">
        <v>2042</v>
      </c>
      <c r="C3456" t="s">
        <v>54</v>
      </c>
      <c r="D3456" t="s">
        <v>72</v>
      </c>
      <c r="E3456">
        <v>0.98499999999999999</v>
      </c>
      <c r="F3456" t="s">
        <v>73</v>
      </c>
    </row>
    <row r="3457" spans="1:6" x14ac:dyDescent="0.25">
      <c r="A3457" t="s">
        <v>6</v>
      </c>
      <c r="B3457">
        <v>2042</v>
      </c>
      <c r="C3457" t="s">
        <v>31</v>
      </c>
      <c r="D3457" t="s">
        <v>72</v>
      </c>
      <c r="E3457">
        <v>1.4999999999999999E-2</v>
      </c>
      <c r="F3457" t="s">
        <v>73</v>
      </c>
    </row>
    <row r="3458" spans="1:6" x14ac:dyDescent="0.25">
      <c r="A3458" t="s">
        <v>6</v>
      </c>
      <c r="B3458">
        <v>2042</v>
      </c>
      <c r="C3458" t="s">
        <v>38</v>
      </c>
      <c r="D3458" t="s">
        <v>74</v>
      </c>
      <c r="E3458">
        <v>0.95</v>
      </c>
      <c r="F3458" t="s">
        <v>39</v>
      </c>
    </row>
    <row r="3459" spans="1:6" x14ac:dyDescent="0.25">
      <c r="A3459" t="s">
        <v>6</v>
      </c>
      <c r="B3459">
        <v>2042</v>
      </c>
      <c r="C3459" t="s">
        <v>40</v>
      </c>
      <c r="D3459" t="s">
        <v>74</v>
      </c>
      <c r="E3459">
        <v>0.05</v>
      </c>
      <c r="F3459" t="s">
        <v>39</v>
      </c>
    </row>
    <row r="3460" spans="1:6" x14ac:dyDescent="0.25">
      <c r="A3460" t="s">
        <v>6</v>
      </c>
      <c r="B3460">
        <v>2042</v>
      </c>
      <c r="C3460" t="s">
        <v>38</v>
      </c>
      <c r="D3460" t="s">
        <v>75</v>
      </c>
      <c r="E3460">
        <v>0.95</v>
      </c>
      <c r="F3460" t="s">
        <v>76</v>
      </c>
    </row>
    <row r="3461" spans="1:6" x14ac:dyDescent="0.25">
      <c r="A3461" t="s">
        <v>6</v>
      </c>
      <c r="B3461">
        <v>2042</v>
      </c>
      <c r="C3461" t="s">
        <v>40</v>
      </c>
      <c r="D3461" t="s">
        <v>75</v>
      </c>
      <c r="E3461">
        <v>0.05</v>
      </c>
      <c r="F3461" t="s">
        <v>76</v>
      </c>
    </row>
    <row r="3462" spans="1:6" x14ac:dyDescent="0.25">
      <c r="A3462" t="s">
        <v>6</v>
      </c>
      <c r="B3462">
        <v>2042</v>
      </c>
      <c r="C3462" t="s">
        <v>38</v>
      </c>
      <c r="D3462" t="s">
        <v>77</v>
      </c>
      <c r="E3462">
        <v>0.95</v>
      </c>
      <c r="F3462" t="s">
        <v>78</v>
      </c>
    </row>
    <row r="3463" spans="1:6" x14ac:dyDescent="0.25">
      <c r="A3463" t="s">
        <v>6</v>
      </c>
      <c r="B3463">
        <v>2042</v>
      </c>
      <c r="C3463" t="s">
        <v>40</v>
      </c>
      <c r="D3463" t="s">
        <v>77</v>
      </c>
      <c r="E3463">
        <v>0.05</v>
      </c>
      <c r="F3463" t="s">
        <v>78</v>
      </c>
    </row>
    <row r="3464" spans="1:6" x14ac:dyDescent="0.25">
      <c r="A3464" t="s">
        <v>6</v>
      </c>
      <c r="B3464">
        <v>2042</v>
      </c>
      <c r="C3464" t="s">
        <v>38</v>
      </c>
      <c r="D3464" t="s">
        <v>79</v>
      </c>
      <c r="E3464">
        <v>0.95</v>
      </c>
      <c r="F3464" t="s">
        <v>80</v>
      </c>
    </row>
    <row r="3465" spans="1:6" x14ac:dyDescent="0.25">
      <c r="A3465" t="s">
        <v>6</v>
      </c>
      <c r="B3465">
        <v>2042</v>
      </c>
      <c r="C3465" t="s">
        <v>40</v>
      </c>
      <c r="D3465" t="s">
        <v>79</v>
      </c>
      <c r="E3465">
        <v>0.05</v>
      </c>
      <c r="F3465" t="s">
        <v>80</v>
      </c>
    </row>
    <row r="3466" spans="1:6" x14ac:dyDescent="0.25">
      <c r="A3466" t="s">
        <v>6</v>
      </c>
      <c r="B3466">
        <v>2042</v>
      </c>
      <c r="C3466" t="s">
        <v>38</v>
      </c>
      <c r="D3466" t="s">
        <v>81</v>
      </c>
      <c r="E3466">
        <v>0.95</v>
      </c>
      <c r="F3466" t="s">
        <v>82</v>
      </c>
    </row>
    <row r="3467" spans="1:6" x14ac:dyDescent="0.25">
      <c r="A3467" t="s">
        <v>6</v>
      </c>
      <c r="B3467">
        <v>2042</v>
      </c>
      <c r="C3467" t="s">
        <v>40</v>
      </c>
      <c r="D3467" t="s">
        <v>81</v>
      </c>
      <c r="E3467">
        <v>0.05</v>
      </c>
      <c r="F3467" t="s">
        <v>82</v>
      </c>
    </row>
    <row r="3468" spans="1:6" x14ac:dyDescent="0.25">
      <c r="A3468" t="s">
        <v>6</v>
      </c>
      <c r="B3468">
        <v>2042</v>
      </c>
      <c r="C3468" t="s">
        <v>38</v>
      </c>
      <c r="D3468" t="s">
        <v>83</v>
      </c>
      <c r="E3468">
        <v>0.95</v>
      </c>
      <c r="F3468" t="s">
        <v>84</v>
      </c>
    </row>
    <row r="3469" spans="1:6" x14ac:dyDescent="0.25">
      <c r="A3469" t="s">
        <v>6</v>
      </c>
      <c r="B3469">
        <v>2042</v>
      </c>
      <c r="C3469" t="s">
        <v>40</v>
      </c>
      <c r="D3469" t="s">
        <v>83</v>
      </c>
      <c r="E3469">
        <v>0.05</v>
      </c>
      <c r="F3469" t="s">
        <v>84</v>
      </c>
    </row>
    <row r="3470" spans="1:6" x14ac:dyDescent="0.25">
      <c r="A3470" t="s">
        <v>6</v>
      </c>
      <c r="B3470">
        <v>2042</v>
      </c>
      <c r="C3470" t="s">
        <v>38</v>
      </c>
      <c r="D3470" t="s">
        <v>85</v>
      </c>
      <c r="E3470">
        <v>0.95</v>
      </c>
      <c r="F3470" t="s">
        <v>86</v>
      </c>
    </row>
    <row r="3471" spans="1:6" x14ac:dyDescent="0.25">
      <c r="A3471" t="s">
        <v>6</v>
      </c>
      <c r="B3471">
        <v>2042</v>
      </c>
      <c r="C3471" t="s">
        <v>40</v>
      </c>
      <c r="D3471" t="s">
        <v>85</v>
      </c>
      <c r="E3471">
        <v>0.05</v>
      </c>
      <c r="F3471" t="s">
        <v>86</v>
      </c>
    </row>
    <row r="3472" spans="1:6" x14ac:dyDescent="0.25">
      <c r="A3472" t="s">
        <v>6</v>
      </c>
      <c r="B3472">
        <v>2042</v>
      </c>
      <c r="C3472" t="s">
        <v>38</v>
      </c>
      <c r="D3472" t="s">
        <v>87</v>
      </c>
      <c r="E3472">
        <v>0.95</v>
      </c>
      <c r="F3472" t="s">
        <v>88</v>
      </c>
    </row>
    <row r="3473" spans="1:6" x14ac:dyDescent="0.25">
      <c r="A3473" t="s">
        <v>6</v>
      </c>
      <c r="B3473">
        <v>2042</v>
      </c>
      <c r="C3473" t="s">
        <v>40</v>
      </c>
      <c r="D3473" t="s">
        <v>87</v>
      </c>
      <c r="E3473">
        <v>0.05</v>
      </c>
      <c r="F3473" t="s">
        <v>88</v>
      </c>
    </row>
    <row r="3474" spans="1:6" x14ac:dyDescent="0.25">
      <c r="A3474" t="s">
        <v>6</v>
      </c>
      <c r="B3474">
        <v>2042</v>
      </c>
      <c r="C3474" t="s">
        <v>38</v>
      </c>
      <c r="D3474" t="s">
        <v>89</v>
      </c>
      <c r="E3474">
        <v>0.95</v>
      </c>
      <c r="F3474" t="s">
        <v>90</v>
      </c>
    </row>
    <row r="3475" spans="1:6" x14ac:dyDescent="0.25">
      <c r="A3475" t="s">
        <v>6</v>
      </c>
      <c r="B3475">
        <v>2042</v>
      </c>
      <c r="C3475" t="s">
        <v>40</v>
      </c>
      <c r="D3475" t="s">
        <v>89</v>
      </c>
      <c r="E3475">
        <v>0.05</v>
      </c>
      <c r="F3475" t="s">
        <v>90</v>
      </c>
    </row>
    <row r="3476" spans="1:6" x14ac:dyDescent="0.25">
      <c r="A3476" t="s">
        <v>6</v>
      </c>
      <c r="B3476">
        <v>2042</v>
      </c>
      <c r="C3476" t="s">
        <v>91</v>
      </c>
      <c r="D3476" t="s">
        <v>92</v>
      </c>
      <c r="E3476">
        <v>0.95</v>
      </c>
      <c r="F3476" t="s">
        <v>93</v>
      </c>
    </row>
    <row r="3477" spans="1:6" x14ac:dyDescent="0.25">
      <c r="A3477" t="s">
        <v>6</v>
      </c>
      <c r="B3477">
        <v>2042</v>
      </c>
      <c r="C3477" t="s">
        <v>94</v>
      </c>
      <c r="D3477" t="s">
        <v>92</v>
      </c>
      <c r="E3477">
        <v>0.05</v>
      </c>
      <c r="F3477" t="s">
        <v>93</v>
      </c>
    </row>
    <row r="3478" spans="1:6" x14ac:dyDescent="0.25">
      <c r="A3478" t="s">
        <v>6</v>
      </c>
      <c r="B3478">
        <v>2042</v>
      </c>
      <c r="C3478" t="s">
        <v>91</v>
      </c>
      <c r="D3478" t="s">
        <v>95</v>
      </c>
      <c r="E3478">
        <v>0.95</v>
      </c>
      <c r="F3478" t="s">
        <v>96</v>
      </c>
    </row>
    <row r="3479" spans="1:6" x14ac:dyDescent="0.25">
      <c r="A3479" t="s">
        <v>6</v>
      </c>
      <c r="B3479">
        <v>2042</v>
      </c>
      <c r="C3479" t="s">
        <v>94</v>
      </c>
      <c r="D3479" t="s">
        <v>95</v>
      </c>
      <c r="E3479">
        <v>0.05</v>
      </c>
      <c r="F3479" t="s">
        <v>96</v>
      </c>
    </row>
    <row r="3480" spans="1:6" x14ac:dyDescent="0.25">
      <c r="A3480" t="s">
        <v>6</v>
      </c>
      <c r="B3480">
        <v>2042</v>
      </c>
      <c r="C3480" t="s">
        <v>91</v>
      </c>
      <c r="D3480" t="s">
        <v>97</v>
      </c>
      <c r="E3480">
        <v>0.95</v>
      </c>
      <c r="F3480" t="s">
        <v>98</v>
      </c>
    </row>
    <row r="3481" spans="1:6" x14ac:dyDescent="0.25">
      <c r="A3481" t="s">
        <v>6</v>
      </c>
      <c r="B3481">
        <v>2042</v>
      </c>
      <c r="C3481" t="s">
        <v>94</v>
      </c>
      <c r="D3481" t="s">
        <v>97</v>
      </c>
      <c r="E3481">
        <v>0.05</v>
      </c>
      <c r="F3481" t="s">
        <v>98</v>
      </c>
    </row>
    <row r="3482" spans="1:6" x14ac:dyDescent="0.25">
      <c r="A3482" t="s">
        <v>6</v>
      </c>
      <c r="B3482">
        <v>2043</v>
      </c>
      <c r="C3482" t="s">
        <v>7</v>
      </c>
      <c r="D3482" t="s">
        <v>99</v>
      </c>
      <c r="E3482">
        <v>0.97058823529411697</v>
      </c>
      <c r="F3482" t="s">
        <v>8</v>
      </c>
    </row>
    <row r="3483" spans="1:6" x14ac:dyDescent="0.25">
      <c r="A3483" t="s">
        <v>6</v>
      </c>
      <c r="B3483">
        <v>2043</v>
      </c>
      <c r="C3483" t="s">
        <v>9</v>
      </c>
      <c r="D3483" t="s">
        <v>99</v>
      </c>
      <c r="E3483">
        <v>2.94117647058823E-2</v>
      </c>
      <c r="F3483" t="s">
        <v>8</v>
      </c>
    </row>
    <row r="3484" spans="1:6" x14ac:dyDescent="0.25">
      <c r="A3484" t="s">
        <v>6</v>
      </c>
      <c r="B3484">
        <v>2043</v>
      </c>
      <c r="C3484" t="s">
        <v>100</v>
      </c>
      <c r="D3484" t="s">
        <v>101</v>
      </c>
      <c r="E3484">
        <v>0.97792560386473404</v>
      </c>
      <c r="F3484" t="s">
        <v>102</v>
      </c>
    </row>
    <row r="3485" spans="1:6" x14ac:dyDescent="0.25">
      <c r="A3485" t="s">
        <v>6</v>
      </c>
      <c r="B3485">
        <v>2043</v>
      </c>
      <c r="C3485" t="s">
        <v>9</v>
      </c>
      <c r="D3485" t="s">
        <v>101</v>
      </c>
      <c r="E3485">
        <v>2.2074396135265701E-2</v>
      </c>
      <c r="F3485" t="s">
        <v>102</v>
      </c>
    </row>
    <row r="3486" spans="1:6" x14ac:dyDescent="0.25">
      <c r="A3486" t="s">
        <v>6</v>
      </c>
      <c r="B3486">
        <v>2043</v>
      </c>
      <c r="C3486" t="s">
        <v>100</v>
      </c>
      <c r="D3486" t="s">
        <v>103</v>
      </c>
      <c r="E3486">
        <v>0.97792560386473404</v>
      </c>
      <c r="F3486" t="s">
        <v>104</v>
      </c>
    </row>
    <row r="3487" spans="1:6" x14ac:dyDescent="0.25">
      <c r="A3487" t="s">
        <v>6</v>
      </c>
      <c r="B3487">
        <v>2043</v>
      </c>
      <c r="C3487" t="s">
        <v>9</v>
      </c>
      <c r="D3487" t="s">
        <v>103</v>
      </c>
      <c r="E3487">
        <v>2.2074396135265701E-2</v>
      </c>
      <c r="F3487" t="s">
        <v>104</v>
      </c>
    </row>
    <row r="3488" spans="1:6" x14ac:dyDescent="0.25">
      <c r="A3488" t="s">
        <v>6</v>
      </c>
      <c r="B3488">
        <v>2043</v>
      </c>
      <c r="C3488" t="s">
        <v>100</v>
      </c>
      <c r="D3488" t="s">
        <v>105</v>
      </c>
      <c r="E3488">
        <v>0.97792560386473404</v>
      </c>
      <c r="F3488" t="s">
        <v>106</v>
      </c>
    </row>
    <row r="3489" spans="1:6" x14ac:dyDescent="0.25">
      <c r="A3489" t="s">
        <v>6</v>
      </c>
      <c r="B3489">
        <v>2043</v>
      </c>
      <c r="C3489" t="s">
        <v>9</v>
      </c>
      <c r="D3489" t="s">
        <v>105</v>
      </c>
      <c r="E3489">
        <v>2.2074396135265701E-2</v>
      </c>
      <c r="F3489" t="s">
        <v>106</v>
      </c>
    </row>
    <row r="3490" spans="1:6" x14ac:dyDescent="0.25">
      <c r="A3490" t="s">
        <v>6</v>
      </c>
      <c r="B3490">
        <v>2043</v>
      </c>
      <c r="C3490" t="s">
        <v>9</v>
      </c>
      <c r="D3490" t="s">
        <v>107</v>
      </c>
      <c r="E3490">
        <v>0.97792560386473404</v>
      </c>
      <c r="F3490" t="s">
        <v>10</v>
      </c>
    </row>
    <row r="3491" spans="1:6" x14ac:dyDescent="0.25">
      <c r="A3491" t="s">
        <v>6</v>
      </c>
      <c r="B3491">
        <v>2043</v>
      </c>
      <c r="C3491" t="s">
        <v>11</v>
      </c>
      <c r="D3491" t="s">
        <v>107</v>
      </c>
      <c r="E3491">
        <v>2.2074396135265701E-2</v>
      </c>
      <c r="F3491" t="s">
        <v>10</v>
      </c>
    </row>
    <row r="3492" spans="1:6" x14ac:dyDescent="0.25">
      <c r="A3492" t="s">
        <v>6</v>
      </c>
      <c r="B3492">
        <v>2043</v>
      </c>
      <c r="C3492" t="s">
        <v>12</v>
      </c>
      <c r="D3492" t="s">
        <v>108</v>
      </c>
      <c r="E3492">
        <v>0.98499999999999999</v>
      </c>
      <c r="F3492" t="s">
        <v>13</v>
      </c>
    </row>
    <row r="3493" spans="1:6" x14ac:dyDescent="0.25">
      <c r="A3493" t="s">
        <v>6</v>
      </c>
      <c r="B3493">
        <v>2043</v>
      </c>
      <c r="C3493" t="s">
        <v>9</v>
      </c>
      <c r="D3493" t="s">
        <v>108</v>
      </c>
      <c r="E3493">
        <v>1.4999999999999999E-2</v>
      </c>
      <c r="F3493" t="s">
        <v>13</v>
      </c>
    </row>
    <row r="3494" spans="1:6" x14ac:dyDescent="0.25">
      <c r="A3494" t="s">
        <v>6</v>
      </c>
      <c r="B3494">
        <v>2043</v>
      </c>
      <c r="C3494" t="s">
        <v>12</v>
      </c>
      <c r="D3494" t="s">
        <v>109</v>
      </c>
      <c r="E3494">
        <v>0.98499999999999999</v>
      </c>
      <c r="F3494" t="s">
        <v>110</v>
      </c>
    </row>
    <row r="3495" spans="1:6" x14ac:dyDescent="0.25">
      <c r="A3495" t="s">
        <v>6</v>
      </c>
      <c r="B3495">
        <v>2043</v>
      </c>
      <c r="C3495" t="s">
        <v>9</v>
      </c>
      <c r="D3495" t="s">
        <v>109</v>
      </c>
      <c r="E3495">
        <v>1.4999999999999999E-2</v>
      </c>
      <c r="F3495" t="s">
        <v>110</v>
      </c>
    </row>
    <row r="3496" spans="1:6" x14ac:dyDescent="0.25">
      <c r="A3496" t="s">
        <v>6</v>
      </c>
      <c r="B3496">
        <v>2043</v>
      </c>
      <c r="C3496" t="s">
        <v>12</v>
      </c>
      <c r="D3496" t="s">
        <v>111</v>
      </c>
      <c r="E3496">
        <v>0.98499999999999999</v>
      </c>
      <c r="F3496" t="s">
        <v>112</v>
      </c>
    </row>
    <row r="3497" spans="1:6" x14ac:dyDescent="0.25">
      <c r="A3497" t="s">
        <v>6</v>
      </c>
      <c r="B3497">
        <v>2043</v>
      </c>
      <c r="C3497" t="s">
        <v>9</v>
      </c>
      <c r="D3497" t="s">
        <v>111</v>
      </c>
      <c r="E3497">
        <v>1.4999999999999999E-2</v>
      </c>
      <c r="F3497" t="s">
        <v>112</v>
      </c>
    </row>
    <row r="3498" spans="1:6" x14ac:dyDescent="0.25">
      <c r="A3498" t="s">
        <v>6</v>
      </c>
      <c r="B3498">
        <v>2043</v>
      </c>
      <c r="C3498" t="s">
        <v>14</v>
      </c>
      <c r="D3498" t="s">
        <v>113</v>
      </c>
      <c r="E3498">
        <v>0.97058823529411697</v>
      </c>
      <c r="F3498" t="s">
        <v>15</v>
      </c>
    </row>
    <row r="3499" spans="1:6" x14ac:dyDescent="0.25">
      <c r="A3499" t="s">
        <v>6</v>
      </c>
      <c r="B3499">
        <v>2043</v>
      </c>
      <c r="C3499" t="s">
        <v>9</v>
      </c>
      <c r="D3499" t="s">
        <v>113</v>
      </c>
      <c r="E3499">
        <v>2.94117647058823E-2</v>
      </c>
      <c r="F3499" t="s">
        <v>15</v>
      </c>
    </row>
    <row r="3500" spans="1:6" x14ac:dyDescent="0.25">
      <c r="A3500" t="s">
        <v>6</v>
      </c>
      <c r="B3500">
        <v>2043</v>
      </c>
      <c r="C3500" t="s">
        <v>100</v>
      </c>
      <c r="D3500" t="s">
        <v>114</v>
      </c>
      <c r="E3500">
        <v>0.98499999999999999</v>
      </c>
      <c r="F3500" t="s">
        <v>115</v>
      </c>
    </row>
    <row r="3501" spans="1:6" x14ac:dyDescent="0.25">
      <c r="A3501" t="s">
        <v>6</v>
      </c>
      <c r="B3501">
        <v>2043</v>
      </c>
      <c r="C3501" t="s">
        <v>9</v>
      </c>
      <c r="D3501" t="s">
        <v>114</v>
      </c>
      <c r="E3501">
        <v>1.4999999999999999E-2</v>
      </c>
      <c r="F3501" t="s">
        <v>115</v>
      </c>
    </row>
    <row r="3502" spans="1:6" x14ac:dyDescent="0.25">
      <c r="A3502" t="s">
        <v>6</v>
      </c>
      <c r="B3502">
        <v>2043</v>
      </c>
      <c r="C3502" t="s">
        <v>100</v>
      </c>
      <c r="D3502" t="s">
        <v>116</v>
      </c>
      <c r="E3502">
        <v>0.98499999999999999</v>
      </c>
      <c r="F3502" t="s">
        <v>117</v>
      </c>
    </row>
    <row r="3503" spans="1:6" x14ac:dyDescent="0.25">
      <c r="A3503" t="s">
        <v>6</v>
      </c>
      <c r="B3503">
        <v>2043</v>
      </c>
      <c r="C3503" t="s">
        <v>9</v>
      </c>
      <c r="D3503" t="s">
        <v>116</v>
      </c>
      <c r="E3503">
        <v>1.4999999999999999E-2</v>
      </c>
      <c r="F3503" t="s">
        <v>117</v>
      </c>
    </row>
    <row r="3504" spans="1:6" x14ac:dyDescent="0.25">
      <c r="A3504" t="s">
        <v>6</v>
      </c>
      <c r="B3504">
        <v>2043</v>
      </c>
      <c r="C3504" t="s">
        <v>100</v>
      </c>
      <c r="D3504" t="s">
        <v>118</v>
      </c>
      <c r="E3504">
        <v>0.98499999999999999</v>
      </c>
      <c r="F3504" t="s">
        <v>119</v>
      </c>
    </row>
    <row r="3505" spans="1:6" x14ac:dyDescent="0.25">
      <c r="A3505" t="s">
        <v>6</v>
      </c>
      <c r="B3505">
        <v>2043</v>
      </c>
      <c r="C3505" t="s">
        <v>9</v>
      </c>
      <c r="D3505" t="s">
        <v>118</v>
      </c>
      <c r="E3505">
        <v>1.4999999999999999E-2</v>
      </c>
      <c r="F3505" t="s">
        <v>119</v>
      </c>
    </row>
    <row r="3506" spans="1:6" x14ac:dyDescent="0.25">
      <c r="A3506" t="s">
        <v>6</v>
      </c>
      <c r="B3506">
        <v>2043</v>
      </c>
      <c r="C3506" t="s">
        <v>16</v>
      </c>
      <c r="D3506" t="s">
        <v>120</v>
      </c>
      <c r="E3506">
        <v>0.95</v>
      </c>
      <c r="F3506" t="s">
        <v>17</v>
      </c>
    </row>
    <row r="3507" spans="1:6" x14ac:dyDescent="0.25">
      <c r="A3507" t="s">
        <v>6</v>
      </c>
      <c r="B3507">
        <v>2043</v>
      </c>
      <c r="C3507" t="s">
        <v>18</v>
      </c>
      <c r="D3507" t="s">
        <v>120</v>
      </c>
      <c r="E3507">
        <v>0.05</v>
      </c>
      <c r="F3507" t="s">
        <v>17</v>
      </c>
    </row>
    <row r="3508" spans="1:6" x14ac:dyDescent="0.25">
      <c r="A3508" t="s">
        <v>6</v>
      </c>
      <c r="B3508">
        <v>2043</v>
      </c>
      <c r="C3508" t="s">
        <v>16</v>
      </c>
      <c r="D3508" t="s">
        <v>121</v>
      </c>
      <c r="E3508">
        <v>0.95</v>
      </c>
      <c r="F3508" t="s">
        <v>122</v>
      </c>
    </row>
    <row r="3509" spans="1:6" x14ac:dyDescent="0.25">
      <c r="A3509" t="s">
        <v>6</v>
      </c>
      <c r="B3509">
        <v>2043</v>
      </c>
      <c r="C3509" t="s">
        <v>18</v>
      </c>
      <c r="D3509" t="s">
        <v>121</v>
      </c>
      <c r="E3509">
        <v>0.05</v>
      </c>
      <c r="F3509" t="s">
        <v>122</v>
      </c>
    </row>
    <row r="3510" spans="1:6" x14ac:dyDescent="0.25">
      <c r="A3510" t="s">
        <v>6</v>
      </c>
      <c r="B3510">
        <v>2043</v>
      </c>
      <c r="C3510" t="s">
        <v>16</v>
      </c>
      <c r="D3510" t="s">
        <v>123</v>
      </c>
      <c r="E3510">
        <v>0.95</v>
      </c>
      <c r="F3510" t="s">
        <v>124</v>
      </c>
    </row>
    <row r="3511" spans="1:6" x14ac:dyDescent="0.25">
      <c r="A3511" t="s">
        <v>6</v>
      </c>
      <c r="B3511">
        <v>2043</v>
      </c>
      <c r="C3511" t="s">
        <v>18</v>
      </c>
      <c r="D3511" t="s">
        <v>123</v>
      </c>
      <c r="E3511">
        <v>0.05</v>
      </c>
      <c r="F3511" t="s">
        <v>124</v>
      </c>
    </row>
    <row r="3512" spans="1:6" x14ac:dyDescent="0.25">
      <c r="A3512" t="s">
        <v>6</v>
      </c>
      <c r="B3512">
        <v>2043</v>
      </c>
      <c r="C3512" t="s">
        <v>16</v>
      </c>
      <c r="D3512" t="s">
        <v>125</v>
      </c>
      <c r="E3512">
        <v>0.95</v>
      </c>
      <c r="F3512" t="s">
        <v>126</v>
      </c>
    </row>
    <row r="3513" spans="1:6" x14ac:dyDescent="0.25">
      <c r="A3513" t="s">
        <v>6</v>
      </c>
      <c r="B3513">
        <v>2043</v>
      </c>
      <c r="C3513" t="s">
        <v>18</v>
      </c>
      <c r="D3513" t="s">
        <v>125</v>
      </c>
      <c r="E3513">
        <v>0.05</v>
      </c>
      <c r="F3513" t="s">
        <v>126</v>
      </c>
    </row>
    <row r="3514" spans="1:6" x14ac:dyDescent="0.25">
      <c r="A3514" t="s">
        <v>6</v>
      </c>
      <c r="B3514">
        <v>2043</v>
      </c>
      <c r="C3514" t="s">
        <v>16</v>
      </c>
      <c r="D3514" t="s">
        <v>127</v>
      </c>
      <c r="E3514">
        <v>0.95</v>
      </c>
      <c r="F3514" t="s">
        <v>128</v>
      </c>
    </row>
    <row r="3515" spans="1:6" x14ac:dyDescent="0.25">
      <c r="A3515" t="s">
        <v>6</v>
      </c>
      <c r="B3515">
        <v>2043</v>
      </c>
      <c r="C3515" t="s">
        <v>18</v>
      </c>
      <c r="D3515" t="s">
        <v>127</v>
      </c>
      <c r="E3515">
        <v>0.05</v>
      </c>
      <c r="F3515" t="s">
        <v>128</v>
      </c>
    </row>
    <row r="3516" spans="1:6" x14ac:dyDescent="0.25">
      <c r="A3516" t="s">
        <v>6</v>
      </c>
      <c r="B3516">
        <v>2043</v>
      </c>
      <c r="C3516" t="s">
        <v>16</v>
      </c>
      <c r="D3516" t="s">
        <v>129</v>
      </c>
      <c r="E3516">
        <v>0.95</v>
      </c>
      <c r="F3516" t="s">
        <v>130</v>
      </c>
    </row>
    <row r="3517" spans="1:6" x14ac:dyDescent="0.25">
      <c r="A3517" t="s">
        <v>6</v>
      </c>
      <c r="B3517">
        <v>2043</v>
      </c>
      <c r="C3517" t="s">
        <v>18</v>
      </c>
      <c r="D3517" t="s">
        <v>129</v>
      </c>
      <c r="E3517">
        <v>0.05</v>
      </c>
      <c r="F3517" t="s">
        <v>130</v>
      </c>
    </row>
    <row r="3518" spans="1:6" x14ac:dyDescent="0.25">
      <c r="A3518" t="s">
        <v>6</v>
      </c>
      <c r="B3518">
        <v>2043</v>
      </c>
      <c r="C3518" t="s">
        <v>16</v>
      </c>
      <c r="D3518" t="s">
        <v>131</v>
      </c>
      <c r="E3518">
        <v>0.95</v>
      </c>
      <c r="F3518" t="s">
        <v>132</v>
      </c>
    </row>
    <row r="3519" spans="1:6" x14ac:dyDescent="0.25">
      <c r="A3519" t="s">
        <v>6</v>
      </c>
      <c r="B3519">
        <v>2043</v>
      </c>
      <c r="C3519" t="s">
        <v>18</v>
      </c>
      <c r="D3519" t="s">
        <v>131</v>
      </c>
      <c r="E3519">
        <v>0.05</v>
      </c>
      <c r="F3519" t="s">
        <v>132</v>
      </c>
    </row>
    <row r="3520" spans="1:6" x14ac:dyDescent="0.25">
      <c r="A3520" t="s">
        <v>6</v>
      </c>
      <c r="B3520">
        <v>2043</v>
      </c>
      <c r="C3520" t="s">
        <v>16</v>
      </c>
      <c r="D3520" t="s">
        <v>133</v>
      </c>
      <c r="E3520">
        <v>0.95</v>
      </c>
      <c r="F3520" t="s">
        <v>134</v>
      </c>
    </row>
    <row r="3521" spans="1:6" x14ac:dyDescent="0.25">
      <c r="A3521" t="s">
        <v>6</v>
      </c>
      <c r="B3521">
        <v>2043</v>
      </c>
      <c r="C3521" t="s">
        <v>18</v>
      </c>
      <c r="D3521" t="s">
        <v>133</v>
      </c>
      <c r="E3521">
        <v>0.05</v>
      </c>
      <c r="F3521" t="s">
        <v>134</v>
      </c>
    </row>
    <row r="3522" spans="1:6" x14ac:dyDescent="0.25">
      <c r="A3522" t="s">
        <v>6</v>
      </c>
      <c r="B3522">
        <v>2043</v>
      </c>
      <c r="C3522" t="s">
        <v>16</v>
      </c>
      <c r="D3522" t="s">
        <v>135</v>
      </c>
      <c r="E3522">
        <v>0.95</v>
      </c>
      <c r="F3522" t="s">
        <v>136</v>
      </c>
    </row>
    <row r="3523" spans="1:6" x14ac:dyDescent="0.25">
      <c r="A3523" t="s">
        <v>6</v>
      </c>
      <c r="B3523">
        <v>2043</v>
      </c>
      <c r="C3523" t="s">
        <v>18</v>
      </c>
      <c r="D3523" t="s">
        <v>135</v>
      </c>
      <c r="E3523">
        <v>0.05</v>
      </c>
      <c r="F3523" t="s">
        <v>136</v>
      </c>
    </row>
    <row r="3524" spans="1:6" x14ac:dyDescent="0.25">
      <c r="A3524" t="s">
        <v>6</v>
      </c>
      <c r="B3524">
        <v>2043</v>
      </c>
      <c r="C3524" t="s">
        <v>137</v>
      </c>
      <c r="D3524" t="s">
        <v>138</v>
      </c>
      <c r="E3524">
        <v>0.97058823529411697</v>
      </c>
      <c r="F3524" t="s">
        <v>139</v>
      </c>
    </row>
    <row r="3525" spans="1:6" x14ac:dyDescent="0.25">
      <c r="A3525" t="s">
        <v>6</v>
      </c>
      <c r="B3525">
        <v>2043</v>
      </c>
      <c r="C3525" t="s">
        <v>140</v>
      </c>
      <c r="D3525" t="s">
        <v>138</v>
      </c>
      <c r="E3525">
        <v>2.94117647058823E-2</v>
      </c>
      <c r="F3525" t="s">
        <v>139</v>
      </c>
    </row>
    <row r="3526" spans="1:6" x14ac:dyDescent="0.25">
      <c r="A3526" t="s">
        <v>6</v>
      </c>
      <c r="B3526">
        <v>2043</v>
      </c>
      <c r="C3526" t="s">
        <v>141</v>
      </c>
      <c r="D3526" t="s">
        <v>142</v>
      </c>
      <c r="E3526">
        <v>0.97792560386473404</v>
      </c>
      <c r="F3526" t="s">
        <v>143</v>
      </c>
    </row>
    <row r="3527" spans="1:6" x14ac:dyDescent="0.25">
      <c r="A3527" t="s">
        <v>6</v>
      </c>
      <c r="B3527">
        <v>2043</v>
      </c>
      <c r="C3527" t="s">
        <v>140</v>
      </c>
      <c r="D3527" t="s">
        <v>142</v>
      </c>
      <c r="E3527">
        <v>2.2074396135265701E-2</v>
      </c>
      <c r="F3527" t="s">
        <v>143</v>
      </c>
    </row>
    <row r="3528" spans="1:6" x14ac:dyDescent="0.25">
      <c r="A3528" t="s">
        <v>6</v>
      </c>
      <c r="B3528">
        <v>2043</v>
      </c>
      <c r="C3528" t="s">
        <v>141</v>
      </c>
      <c r="D3528" t="s">
        <v>144</v>
      </c>
      <c r="E3528">
        <v>0.97792560386473404</v>
      </c>
      <c r="F3528" t="s">
        <v>145</v>
      </c>
    </row>
    <row r="3529" spans="1:6" x14ac:dyDescent="0.25">
      <c r="A3529" t="s">
        <v>6</v>
      </c>
      <c r="B3529">
        <v>2043</v>
      </c>
      <c r="C3529" t="s">
        <v>140</v>
      </c>
      <c r="D3529" t="s">
        <v>144</v>
      </c>
      <c r="E3529">
        <v>2.2074396135265701E-2</v>
      </c>
      <c r="F3529" t="s">
        <v>145</v>
      </c>
    </row>
    <row r="3530" spans="1:6" x14ac:dyDescent="0.25">
      <c r="A3530" t="s">
        <v>6</v>
      </c>
      <c r="B3530">
        <v>2043</v>
      </c>
      <c r="C3530" t="s">
        <v>141</v>
      </c>
      <c r="D3530" t="s">
        <v>146</v>
      </c>
      <c r="E3530">
        <v>0.97792560386473404</v>
      </c>
      <c r="F3530" t="s">
        <v>147</v>
      </c>
    </row>
    <row r="3531" spans="1:6" x14ac:dyDescent="0.25">
      <c r="A3531" t="s">
        <v>6</v>
      </c>
      <c r="B3531">
        <v>2043</v>
      </c>
      <c r="C3531" t="s">
        <v>140</v>
      </c>
      <c r="D3531" t="s">
        <v>146</v>
      </c>
      <c r="E3531">
        <v>2.2074396135265701E-2</v>
      </c>
      <c r="F3531" t="s">
        <v>147</v>
      </c>
    </row>
    <row r="3532" spans="1:6" x14ac:dyDescent="0.25">
      <c r="A3532" t="s">
        <v>6</v>
      </c>
      <c r="B3532">
        <v>2043</v>
      </c>
      <c r="C3532" t="s">
        <v>140</v>
      </c>
      <c r="D3532" t="s">
        <v>148</v>
      </c>
      <c r="E3532">
        <v>0.97792560386473404</v>
      </c>
      <c r="F3532" t="s">
        <v>149</v>
      </c>
    </row>
    <row r="3533" spans="1:6" x14ac:dyDescent="0.25">
      <c r="A3533" t="s">
        <v>6</v>
      </c>
      <c r="B3533">
        <v>2043</v>
      </c>
      <c r="C3533" t="s">
        <v>150</v>
      </c>
      <c r="D3533" t="s">
        <v>148</v>
      </c>
      <c r="E3533">
        <v>2.2074396135265701E-2</v>
      </c>
      <c r="F3533" t="s">
        <v>149</v>
      </c>
    </row>
    <row r="3534" spans="1:6" x14ac:dyDescent="0.25">
      <c r="A3534" t="s">
        <v>6</v>
      </c>
      <c r="B3534">
        <v>2043</v>
      </c>
      <c r="C3534" t="s">
        <v>151</v>
      </c>
      <c r="D3534" t="s">
        <v>152</v>
      </c>
      <c r="E3534">
        <v>0.98499999999999999</v>
      </c>
      <c r="F3534" t="s">
        <v>153</v>
      </c>
    </row>
    <row r="3535" spans="1:6" x14ac:dyDescent="0.25">
      <c r="A3535" t="s">
        <v>6</v>
      </c>
      <c r="B3535">
        <v>2043</v>
      </c>
      <c r="C3535" t="s">
        <v>140</v>
      </c>
      <c r="D3535" t="s">
        <v>152</v>
      </c>
      <c r="E3535">
        <v>1.4999999999999999E-2</v>
      </c>
      <c r="F3535" t="s">
        <v>153</v>
      </c>
    </row>
    <row r="3536" spans="1:6" x14ac:dyDescent="0.25">
      <c r="A3536" t="s">
        <v>6</v>
      </c>
      <c r="B3536">
        <v>2043</v>
      </c>
      <c r="C3536" t="s">
        <v>151</v>
      </c>
      <c r="D3536" t="s">
        <v>154</v>
      </c>
      <c r="E3536">
        <v>0.98499999999999999</v>
      </c>
      <c r="F3536" t="s">
        <v>155</v>
      </c>
    </row>
    <row r="3537" spans="1:6" x14ac:dyDescent="0.25">
      <c r="A3537" t="s">
        <v>6</v>
      </c>
      <c r="B3537">
        <v>2043</v>
      </c>
      <c r="C3537" t="s">
        <v>140</v>
      </c>
      <c r="D3537" t="s">
        <v>154</v>
      </c>
      <c r="E3537">
        <v>1.4999999999999999E-2</v>
      </c>
      <c r="F3537" t="s">
        <v>155</v>
      </c>
    </row>
    <row r="3538" spans="1:6" x14ac:dyDescent="0.25">
      <c r="A3538" t="s">
        <v>6</v>
      </c>
      <c r="B3538">
        <v>2043</v>
      </c>
      <c r="C3538" t="s">
        <v>151</v>
      </c>
      <c r="D3538" t="s">
        <v>156</v>
      </c>
      <c r="E3538">
        <v>0.98499999999999999</v>
      </c>
      <c r="F3538" t="s">
        <v>157</v>
      </c>
    </row>
    <row r="3539" spans="1:6" x14ac:dyDescent="0.25">
      <c r="A3539" t="s">
        <v>6</v>
      </c>
      <c r="B3539">
        <v>2043</v>
      </c>
      <c r="C3539" t="s">
        <v>140</v>
      </c>
      <c r="D3539" t="s">
        <v>156</v>
      </c>
      <c r="E3539">
        <v>1.4999999999999999E-2</v>
      </c>
      <c r="F3539" t="s">
        <v>157</v>
      </c>
    </row>
    <row r="3540" spans="1:6" x14ac:dyDescent="0.25">
      <c r="A3540" t="s">
        <v>6</v>
      </c>
      <c r="B3540">
        <v>2043</v>
      </c>
      <c r="C3540" t="s">
        <v>158</v>
      </c>
      <c r="D3540" t="s">
        <v>159</v>
      </c>
      <c r="E3540">
        <v>0.97058823529411697</v>
      </c>
      <c r="F3540" t="s">
        <v>160</v>
      </c>
    </row>
    <row r="3541" spans="1:6" x14ac:dyDescent="0.25">
      <c r="A3541" t="s">
        <v>6</v>
      </c>
      <c r="B3541">
        <v>2043</v>
      </c>
      <c r="C3541" t="s">
        <v>140</v>
      </c>
      <c r="D3541" t="s">
        <v>159</v>
      </c>
      <c r="E3541">
        <v>2.94117647058823E-2</v>
      </c>
      <c r="F3541" t="s">
        <v>160</v>
      </c>
    </row>
    <row r="3542" spans="1:6" x14ac:dyDescent="0.25">
      <c r="A3542" t="s">
        <v>6</v>
      </c>
      <c r="B3542">
        <v>2043</v>
      </c>
      <c r="C3542" t="s">
        <v>141</v>
      </c>
      <c r="D3542" t="s">
        <v>161</v>
      </c>
      <c r="E3542">
        <v>0.98499999999999999</v>
      </c>
      <c r="F3542" t="s">
        <v>162</v>
      </c>
    </row>
    <row r="3543" spans="1:6" x14ac:dyDescent="0.25">
      <c r="A3543" t="s">
        <v>6</v>
      </c>
      <c r="B3543">
        <v>2043</v>
      </c>
      <c r="C3543" t="s">
        <v>140</v>
      </c>
      <c r="D3543" t="s">
        <v>161</v>
      </c>
      <c r="E3543">
        <v>1.4999999999999999E-2</v>
      </c>
      <c r="F3543" t="s">
        <v>162</v>
      </c>
    </row>
    <row r="3544" spans="1:6" x14ac:dyDescent="0.25">
      <c r="A3544" t="s">
        <v>6</v>
      </c>
      <c r="B3544">
        <v>2043</v>
      </c>
      <c r="C3544" t="s">
        <v>141</v>
      </c>
      <c r="D3544" t="s">
        <v>163</v>
      </c>
      <c r="E3544">
        <v>0.98499999999999999</v>
      </c>
      <c r="F3544" t="s">
        <v>164</v>
      </c>
    </row>
    <row r="3545" spans="1:6" x14ac:dyDescent="0.25">
      <c r="A3545" t="s">
        <v>6</v>
      </c>
      <c r="B3545">
        <v>2043</v>
      </c>
      <c r="C3545" t="s">
        <v>140</v>
      </c>
      <c r="D3545" t="s">
        <v>163</v>
      </c>
      <c r="E3545">
        <v>1.4999999999999999E-2</v>
      </c>
      <c r="F3545" t="s">
        <v>164</v>
      </c>
    </row>
    <row r="3546" spans="1:6" x14ac:dyDescent="0.25">
      <c r="A3546" t="s">
        <v>6</v>
      </c>
      <c r="B3546">
        <v>2043</v>
      </c>
      <c r="C3546" t="s">
        <v>141</v>
      </c>
      <c r="D3546" t="s">
        <v>165</v>
      </c>
      <c r="E3546">
        <v>0.98499999999999999</v>
      </c>
      <c r="F3546" t="s">
        <v>166</v>
      </c>
    </row>
    <row r="3547" spans="1:6" x14ac:dyDescent="0.25">
      <c r="A3547" t="s">
        <v>6</v>
      </c>
      <c r="B3547">
        <v>2043</v>
      </c>
      <c r="C3547" t="s">
        <v>140</v>
      </c>
      <c r="D3547" t="s">
        <v>165</v>
      </c>
      <c r="E3547">
        <v>1.4999999999999999E-2</v>
      </c>
      <c r="F3547" t="s">
        <v>166</v>
      </c>
    </row>
    <row r="3548" spans="1:6" x14ac:dyDescent="0.25">
      <c r="A3548" t="s">
        <v>6</v>
      </c>
      <c r="B3548">
        <v>2043</v>
      </c>
      <c r="C3548" t="s">
        <v>91</v>
      </c>
      <c r="D3548" t="s">
        <v>167</v>
      </c>
      <c r="E3548">
        <v>0.95</v>
      </c>
      <c r="F3548" t="s">
        <v>168</v>
      </c>
    </row>
    <row r="3549" spans="1:6" x14ac:dyDescent="0.25">
      <c r="A3549" t="s">
        <v>6</v>
      </c>
      <c r="B3549">
        <v>2043</v>
      </c>
      <c r="C3549" t="s">
        <v>94</v>
      </c>
      <c r="D3549" t="s">
        <v>167</v>
      </c>
      <c r="E3549">
        <v>0.05</v>
      </c>
      <c r="F3549" t="s">
        <v>168</v>
      </c>
    </row>
    <row r="3550" spans="1:6" x14ac:dyDescent="0.25">
      <c r="A3550" t="s">
        <v>6</v>
      </c>
      <c r="B3550">
        <v>2043</v>
      </c>
      <c r="C3550" t="s">
        <v>91</v>
      </c>
      <c r="D3550" t="s">
        <v>169</v>
      </c>
      <c r="E3550">
        <v>0.95</v>
      </c>
      <c r="F3550" t="s">
        <v>170</v>
      </c>
    </row>
    <row r="3551" spans="1:6" x14ac:dyDescent="0.25">
      <c r="A3551" t="s">
        <v>6</v>
      </c>
      <c r="B3551">
        <v>2043</v>
      </c>
      <c r="C3551" t="s">
        <v>94</v>
      </c>
      <c r="D3551" t="s">
        <v>169</v>
      </c>
      <c r="E3551">
        <v>0.05</v>
      </c>
      <c r="F3551" t="s">
        <v>170</v>
      </c>
    </row>
    <row r="3552" spans="1:6" x14ac:dyDescent="0.25">
      <c r="A3552" t="s">
        <v>6</v>
      </c>
      <c r="B3552">
        <v>2043</v>
      </c>
      <c r="C3552" t="s">
        <v>91</v>
      </c>
      <c r="D3552" t="s">
        <v>171</v>
      </c>
      <c r="E3552">
        <v>0.95</v>
      </c>
      <c r="F3552" t="s">
        <v>172</v>
      </c>
    </row>
    <row r="3553" spans="1:6" x14ac:dyDescent="0.25">
      <c r="A3553" t="s">
        <v>6</v>
      </c>
      <c r="B3553">
        <v>2043</v>
      </c>
      <c r="C3553" t="s">
        <v>94</v>
      </c>
      <c r="D3553" t="s">
        <v>171</v>
      </c>
      <c r="E3553">
        <v>0.05</v>
      </c>
      <c r="F3553" t="s">
        <v>172</v>
      </c>
    </row>
    <row r="3554" spans="1:6" x14ac:dyDescent="0.25">
      <c r="A3554" t="s">
        <v>6</v>
      </c>
      <c r="B3554">
        <v>2043</v>
      </c>
      <c r="C3554" t="s">
        <v>91</v>
      </c>
      <c r="D3554" t="s">
        <v>173</v>
      </c>
      <c r="E3554">
        <v>0.95</v>
      </c>
      <c r="F3554" t="s">
        <v>174</v>
      </c>
    </row>
    <row r="3555" spans="1:6" x14ac:dyDescent="0.25">
      <c r="A3555" t="s">
        <v>6</v>
      </c>
      <c r="B3555">
        <v>2043</v>
      </c>
      <c r="C3555" t="s">
        <v>94</v>
      </c>
      <c r="D3555" t="s">
        <v>173</v>
      </c>
      <c r="E3555">
        <v>0.05</v>
      </c>
      <c r="F3555" t="s">
        <v>174</v>
      </c>
    </row>
    <row r="3556" spans="1:6" x14ac:dyDescent="0.25">
      <c r="A3556" t="s">
        <v>6</v>
      </c>
      <c r="B3556">
        <v>2043</v>
      </c>
      <c r="C3556" t="s">
        <v>91</v>
      </c>
      <c r="D3556" t="s">
        <v>175</v>
      </c>
      <c r="E3556">
        <v>0.95</v>
      </c>
      <c r="F3556" t="s">
        <v>176</v>
      </c>
    </row>
    <row r="3557" spans="1:6" x14ac:dyDescent="0.25">
      <c r="A3557" t="s">
        <v>6</v>
      </c>
      <c r="B3557">
        <v>2043</v>
      </c>
      <c r="C3557" t="s">
        <v>94</v>
      </c>
      <c r="D3557" t="s">
        <v>175</v>
      </c>
      <c r="E3557">
        <v>0.05</v>
      </c>
      <c r="F3557" t="s">
        <v>176</v>
      </c>
    </row>
    <row r="3558" spans="1:6" x14ac:dyDescent="0.25">
      <c r="A3558" t="s">
        <v>6</v>
      </c>
      <c r="B3558">
        <v>2043</v>
      </c>
      <c r="C3558" t="s">
        <v>91</v>
      </c>
      <c r="D3558" t="s">
        <v>177</v>
      </c>
      <c r="E3558">
        <v>0.95</v>
      </c>
      <c r="F3558" t="s">
        <v>178</v>
      </c>
    </row>
    <row r="3559" spans="1:6" x14ac:dyDescent="0.25">
      <c r="A3559" t="s">
        <v>6</v>
      </c>
      <c r="B3559">
        <v>2043</v>
      </c>
      <c r="C3559" t="s">
        <v>94</v>
      </c>
      <c r="D3559" t="s">
        <v>177</v>
      </c>
      <c r="E3559">
        <v>0.05</v>
      </c>
      <c r="F3559" t="s">
        <v>178</v>
      </c>
    </row>
    <row r="3560" spans="1:6" x14ac:dyDescent="0.25">
      <c r="A3560" t="s">
        <v>6</v>
      </c>
      <c r="B3560">
        <v>2043</v>
      </c>
      <c r="C3560" t="s">
        <v>91</v>
      </c>
      <c r="D3560" t="s">
        <v>179</v>
      </c>
      <c r="E3560">
        <v>0.95</v>
      </c>
      <c r="F3560" t="s">
        <v>180</v>
      </c>
    </row>
    <row r="3561" spans="1:6" x14ac:dyDescent="0.25">
      <c r="A3561" t="s">
        <v>6</v>
      </c>
      <c r="B3561">
        <v>2043</v>
      </c>
      <c r="C3561" t="s">
        <v>94</v>
      </c>
      <c r="D3561" t="s">
        <v>179</v>
      </c>
      <c r="E3561">
        <v>0.05</v>
      </c>
      <c r="F3561" t="s">
        <v>180</v>
      </c>
    </row>
    <row r="3562" spans="1:6" x14ac:dyDescent="0.25">
      <c r="A3562" t="s">
        <v>6</v>
      </c>
      <c r="B3562">
        <v>2043</v>
      </c>
      <c r="C3562" t="s">
        <v>91</v>
      </c>
      <c r="D3562" t="s">
        <v>181</v>
      </c>
      <c r="E3562">
        <v>0.95</v>
      </c>
      <c r="F3562" t="s">
        <v>182</v>
      </c>
    </row>
    <row r="3563" spans="1:6" x14ac:dyDescent="0.25">
      <c r="A3563" t="s">
        <v>6</v>
      </c>
      <c r="B3563">
        <v>2043</v>
      </c>
      <c r="C3563" t="s">
        <v>94</v>
      </c>
      <c r="D3563" t="s">
        <v>181</v>
      </c>
      <c r="E3563">
        <v>0.05</v>
      </c>
      <c r="F3563" t="s">
        <v>182</v>
      </c>
    </row>
    <row r="3564" spans="1:6" x14ac:dyDescent="0.25">
      <c r="A3564" t="s">
        <v>6</v>
      </c>
      <c r="B3564">
        <v>2043</v>
      </c>
      <c r="C3564" t="s">
        <v>91</v>
      </c>
      <c r="D3564" t="s">
        <v>183</v>
      </c>
      <c r="E3564">
        <v>0.95</v>
      </c>
      <c r="F3564" t="s">
        <v>184</v>
      </c>
    </row>
    <row r="3565" spans="1:6" x14ac:dyDescent="0.25">
      <c r="A3565" t="s">
        <v>6</v>
      </c>
      <c r="B3565">
        <v>2043</v>
      </c>
      <c r="C3565" t="s">
        <v>94</v>
      </c>
      <c r="D3565" t="s">
        <v>183</v>
      </c>
      <c r="E3565">
        <v>0.05</v>
      </c>
      <c r="F3565" t="s">
        <v>184</v>
      </c>
    </row>
    <row r="3566" spans="1:6" x14ac:dyDescent="0.25">
      <c r="A3566" t="s">
        <v>6</v>
      </c>
      <c r="B3566">
        <v>2043</v>
      </c>
      <c r="C3566" t="s">
        <v>19</v>
      </c>
      <c r="D3566" t="s">
        <v>185</v>
      </c>
      <c r="E3566">
        <v>0.97058823529411697</v>
      </c>
      <c r="F3566" t="s">
        <v>20</v>
      </c>
    </row>
    <row r="3567" spans="1:6" x14ac:dyDescent="0.25">
      <c r="A3567" t="s">
        <v>6</v>
      </c>
      <c r="B3567">
        <v>2043</v>
      </c>
      <c r="C3567" t="s">
        <v>21</v>
      </c>
      <c r="D3567" t="s">
        <v>185</v>
      </c>
      <c r="E3567">
        <v>2.94117647058823E-2</v>
      </c>
      <c r="F3567" t="s">
        <v>20</v>
      </c>
    </row>
    <row r="3568" spans="1:6" x14ac:dyDescent="0.25">
      <c r="A3568" t="s">
        <v>6</v>
      </c>
      <c r="B3568">
        <v>2043</v>
      </c>
      <c r="C3568" t="s">
        <v>186</v>
      </c>
      <c r="D3568" t="s">
        <v>187</v>
      </c>
      <c r="E3568">
        <v>0.97792560386473404</v>
      </c>
      <c r="F3568" t="s">
        <v>188</v>
      </c>
    </row>
    <row r="3569" spans="1:6" x14ac:dyDescent="0.25">
      <c r="A3569" t="s">
        <v>6</v>
      </c>
      <c r="B3569">
        <v>2043</v>
      </c>
      <c r="C3569" t="s">
        <v>19</v>
      </c>
      <c r="D3569" t="s">
        <v>187</v>
      </c>
      <c r="E3569">
        <v>2.2074396135265701E-2</v>
      </c>
      <c r="F3569" t="s">
        <v>188</v>
      </c>
    </row>
    <row r="3570" spans="1:6" x14ac:dyDescent="0.25">
      <c r="A3570" t="s">
        <v>6</v>
      </c>
      <c r="B3570">
        <v>2043</v>
      </c>
      <c r="C3570" t="s">
        <v>186</v>
      </c>
      <c r="D3570" t="s">
        <v>189</v>
      </c>
      <c r="E3570">
        <v>0.97792560386473404</v>
      </c>
      <c r="F3570" t="s">
        <v>190</v>
      </c>
    </row>
    <row r="3571" spans="1:6" x14ac:dyDescent="0.25">
      <c r="A3571" t="s">
        <v>6</v>
      </c>
      <c r="B3571">
        <v>2043</v>
      </c>
      <c r="C3571" t="s">
        <v>19</v>
      </c>
      <c r="D3571" t="s">
        <v>189</v>
      </c>
      <c r="E3571">
        <v>2.2074396135265701E-2</v>
      </c>
      <c r="F3571" t="s">
        <v>190</v>
      </c>
    </row>
    <row r="3572" spans="1:6" x14ac:dyDescent="0.25">
      <c r="A3572" t="s">
        <v>6</v>
      </c>
      <c r="B3572">
        <v>2043</v>
      </c>
      <c r="C3572" t="s">
        <v>186</v>
      </c>
      <c r="D3572" t="s">
        <v>191</v>
      </c>
      <c r="E3572">
        <v>0.97792560386473404</v>
      </c>
      <c r="F3572" t="s">
        <v>192</v>
      </c>
    </row>
    <row r="3573" spans="1:6" x14ac:dyDescent="0.25">
      <c r="A3573" t="s">
        <v>6</v>
      </c>
      <c r="B3573">
        <v>2043</v>
      </c>
      <c r="C3573" t="s">
        <v>19</v>
      </c>
      <c r="D3573" t="s">
        <v>191</v>
      </c>
      <c r="E3573">
        <v>2.2074396135265701E-2</v>
      </c>
      <c r="F3573" t="s">
        <v>192</v>
      </c>
    </row>
    <row r="3574" spans="1:6" x14ac:dyDescent="0.25">
      <c r="A3574" t="s">
        <v>6</v>
      </c>
      <c r="B3574">
        <v>2043</v>
      </c>
      <c r="C3574" t="s">
        <v>19</v>
      </c>
      <c r="D3574" t="s">
        <v>193</v>
      </c>
      <c r="E3574">
        <v>0.97792560386473404</v>
      </c>
      <c r="F3574" t="s">
        <v>194</v>
      </c>
    </row>
    <row r="3575" spans="1:6" x14ac:dyDescent="0.25">
      <c r="A3575" t="s">
        <v>6</v>
      </c>
      <c r="B3575">
        <v>2043</v>
      </c>
      <c r="C3575" t="s">
        <v>195</v>
      </c>
      <c r="D3575" t="s">
        <v>193</v>
      </c>
      <c r="E3575">
        <v>2.2074396135265701E-2</v>
      </c>
      <c r="F3575" t="s">
        <v>194</v>
      </c>
    </row>
    <row r="3576" spans="1:6" x14ac:dyDescent="0.25">
      <c r="A3576" t="s">
        <v>6</v>
      </c>
      <c r="B3576">
        <v>2043</v>
      </c>
      <c r="C3576" t="s">
        <v>22</v>
      </c>
      <c r="D3576" t="s">
        <v>196</v>
      </c>
      <c r="E3576">
        <v>0.98499999999999999</v>
      </c>
      <c r="F3576" t="s">
        <v>197</v>
      </c>
    </row>
    <row r="3577" spans="1:6" x14ac:dyDescent="0.25">
      <c r="A3577" t="s">
        <v>6</v>
      </c>
      <c r="B3577">
        <v>2043</v>
      </c>
      <c r="C3577" t="s">
        <v>19</v>
      </c>
      <c r="D3577" t="s">
        <v>196</v>
      </c>
      <c r="E3577">
        <v>1.4999999999999999E-2</v>
      </c>
      <c r="F3577" t="s">
        <v>197</v>
      </c>
    </row>
    <row r="3578" spans="1:6" x14ac:dyDescent="0.25">
      <c r="A3578" t="s">
        <v>6</v>
      </c>
      <c r="B3578">
        <v>2043</v>
      </c>
      <c r="C3578" t="s">
        <v>22</v>
      </c>
      <c r="D3578" t="s">
        <v>198</v>
      </c>
      <c r="E3578">
        <v>0.98499999999999999</v>
      </c>
      <c r="F3578" t="s">
        <v>23</v>
      </c>
    </row>
    <row r="3579" spans="1:6" x14ac:dyDescent="0.25">
      <c r="A3579" t="s">
        <v>6</v>
      </c>
      <c r="B3579">
        <v>2043</v>
      </c>
      <c r="C3579" t="s">
        <v>19</v>
      </c>
      <c r="D3579" t="s">
        <v>198</v>
      </c>
      <c r="E3579">
        <v>1.4999999999999999E-2</v>
      </c>
      <c r="F3579" t="s">
        <v>23</v>
      </c>
    </row>
    <row r="3580" spans="1:6" x14ac:dyDescent="0.25">
      <c r="A3580" t="s">
        <v>6</v>
      </c>
      <c r="B3580">
        <v>2043</v>
      </c>
      <c r="C3580" t="s">
        <v>22</v>
      </c>
      <c r="D3580" t="s">
        <v>199</v>
      </c>
      <c r="E3580">
        <v>0.98499999999999999</v>
      </c>
      <c r="F3580" t="s">
        <v>200</v>
      </c>
    </row>
    <row r="3581" spans="1:6" x14ac:dyDescent="0.25">
      <c r="A3581" t="s">
        <v>6</v>
      </c>
      <c r="B3581">
        <v>2043</v>
      </c>
      <c r="C3581" t="s">
        <v>19</v>
      </c>
      <c r="D3581" t="s">
        <v>199</v>
      </c>
      <c r="E3581">
        <v>1.4999999999999999E-2</v>
      </c>
      <c r="F3581" t="s">
        <v>200</v>
      </c>
    </row>
    <row r="3582" spans="1:6" x14ac:dyDescent="0.25">
      <c r="A3582" t="s">
        <v>6</v>
      </c>
      <c r="B3582">
        <v>2043</v>
      </c>
      <c r="C3582" t="s">
        <v>24</v>
      </c>
      <c r="D3582" t="s">
        <v>201</v>
      </c>
      <c r="E3582">
        <v>0.97058823529411697</v>
      </c>
      <c r="F3582" t="s">
        <v>25</v>
      </c>
    </row>
    <row r="3583" spans="1:6" x14ac:dyDescent="0.25">
      <c r="A3583" t="s">
        <v>6</v>
      </c>
      <c r="B3583">
        <v>2043</v>
      </c>
      <c r="C3583" t="s">
        <v>19</v>
      </c>
      <c r="D3583" t="s">
        <v>201</v>
      </c>
      <c r="E3583">
        <v>2.94117647058823E-2</v>
      </c>
      <c r="F3583" t="s">
        <v>25</v>
      </c>
    </row>
    <row r="3584" spans="1:6" x14ac:dyDescent="0.25">
      <c r="A3584" t="s">
        <v>6</v>
      </c>
      <c r="B3584">
        <v>2043</v>
      </c>
      <c r="C3584" t="s">
        <v>186</v>
      </c>
      <c r="D3584" t="s">
        <v>202</v>
      </c>
      <c r="E3584">
        <v>0.98499999999999999</v>
      </c>
      <c r="F3584" t="s">
        <v>203</v>
      </c>
    </row>
    <row r="3585" spans="1:6" x14ac:dyDescent="0.25">
      <c r="A3585" t="s">
        <v>6</v>
      </c>
      <c r="B3585">
        <v>2043</v>
      </c>
      <c r="C3585" t="s">
        <v>19</v>
      </c>
      <c r="D3585" t="s">
        <v>202</v>
      </c>
      <c r="E3585">
        <v>1.4999999999999999E-2</v>
      </c>
      <c r="F3585" t="s">
        <v>203</v>
      </c>
    </row>
    <row r="3586" spans="1:6" x14ac:dyDescent="0.25">
      <c r="A3586" t="s">
        <v>6</v>
      </c>
      <c r="B3586">
        <v>2043</v>
      </c>
      <c r="C3586" t="s">
        <v>186</v>
      </c>
      <c r="D3586" t="s">
        <v>204</v>
      </c>
      <c r="E3586">
        <v>0.98499999999999999</v>
      </c>
      <c r="F3586" t="s">
        <v>205</v>
      </c>
    </row>
    <row r="3587" spans="1:6" x14ac:dyDescent="0.25">
      <c r="A3587" t="s">
        <v>6</v>
      </c>
      <c r="B3587">
        <v>2043</v>
      </c>
      <c r="C3587" t="s">
        <v>19</v>
      </c>
      <c r="D3587" t="s">
        <v>204</v>
      </c>
      <c r="E3587">
        <v>1.4999999999999999E-2</v>
      </c>
      <c r="F3587" t="s">
        <v>205</v>
      </c>
    </row>
    <row r="3588" spans="1:6" x14ac:dyDescent="0.25">
      <c r="A3588" t="s">
        <v>6</v>
      </c>
      <c r="B3588">
        <v>2043</v>
      </c>
      <c r="C3588" t="s">
        <v>186</v>
      </c>
      <c r="D3588" t="s">
        <v>206</v>
      </c>
      <c r="E3588">
        <v>0.98499999999999999</v>
      </c>
      <c r="F3588" t="s">
        <v>207</v>
      </c>
    </row>
    <row r="3589" spans="1:6" x14ac:dyDescent="0.25">
      <c r="A3589" t="s">
        <v>6</v>
      </c>
      <c r="B3589">
        <v>2043</v>
      </c>
      <c r="C3589" t="s">
        <v>19</v>
      </c>
      <c r="D3589" t="s">
        <v>206</v>
      </c>
      <c r="E3589">
        <v>1.4999999999999999E-2</v>
      </c>
      <c r="F3589" t="s">
        <v>207</v>
      </c>
    </row>
    <row r="3590" spans="1:6" x14ac:dyDescent="0.25">
      <c r="A3590" t="s">
        <v>6</v>
      </c>
      <c r="B3590">
        <v>2043</v>
      </c>
      <c r="C3590" t="s">
        <v>26</v>
      </c>
      <c r="D3590" t="s">
        <v>208</v>
      </c>
      <c r="E3590">
        <v>0.95</v>
      </c>
      <c r="F3590" t="s">
        <v>27</v>
      </c>
    </row>
    <row r="3591" spans="1:6" x14ac:dyDescent="0.25">
      <c r="A3591" t="s">
        <v>6</v>
      </c>
      <c r="B3591">
        <v>2043</v>
      </c>
      <c r="C3591" t="s">
        <v>28</v>
      </c>
      <c r="D3591" t="s">
        <v>208</v>
      </c>
      <c r="E3591">
        <v>0.05</v>
      </c>
      <c r="F3591" t="s">
        <v>27</v>
      </c>
    </row>
    <row r="3592" spans="1:6" x14ac:dyDescent="0.25">
      <c r="A3592" t="s">
        <v>6</v>
      </c>
      <c r="B3592">
        <v>2043</v>
      </c>
      <c r="C3592" t="s">
        <v>26</v>
      </c>
      <c r="D3592" t="s">
        <v>209</v>
      </c>
      <c r="E3592">
        <v>0.95</v>
      </c>
      <c r="F3592" t="s">
        <v>210</v>
      </c>
    </row>
    <row r="3593" spans="1:6" x14ac:dyDescent="0.25">
      <c r="A3593" t="s">
        <v>6</v>
      </c>
      <c r="B3593">
        <v>2043</v>
      </c>
      <c r="C3593" t="s">
        <v>28</v>
      </c>
      <c r="D3593" t="s">
        <v>209</v>
      </c>
      <c r="E3593">
        <v>0.05</v>
      </c>
      <c r="F3593" t="s">
        <v>210</v>
      </c>
    </row>
    <row r="3594" spans="1:6" x14ac:dyDescent="0.25">
      <c r="A3594" t="s">
        <v>6</v>
      </c>
      <c r="B3594">
        <v>2043</v>
      </c>
      <c r="C3594" t="s">
        <v>26</v>
      </c>
      <c r="D3594" t="s">
        <v>211</v>
      </c>
      <c r="E3594">
        <v>0.95</v>
      </c>
      <c r="F3594" t="s">
        <v>212</v>
      </c>
    </row>
    <row r="3595" spans="1:6" x14ac:dyDescent="0.25">
      <c r="A3595" t="s">
        <v>6</v>
      </c>
      <c r="B3595">
        <v>2043</v>
      </c>
      <c r="C3595" t="s">
        <v>28</v>
      </c>
      <c r="D3595" t="s">
        <v>211</v>
      </c>
      <c r="E3595">
        <v>0.05</v>
      </c>
      <c r="F3595" t="s">
        <v>212</v>
      </c>
    </row>
    <row r="3596" spans="1:6" x14ac:dyDescent="0.25">
      <c r="A3596" t="s">
        <v>6</v>
      </c>
      <c r="B3596">
        <v>2043</v>
      </c>
      <c r="C3596" t="s">
        <v>26</v>
      </c>
      <c r="D3596" t="s">
        <v>213</v>
      </c>
      <c r="E3596">
        <v>0.95</v>
      </c>
      <c r="F3596" t="s">
        <v>214</v>
      </c>
    </row>
    <row r="3597" spans="1:6" x14ac:dyDescent="0.25">
      <c r="A3597" t="s">
        <v>6</v>
      </c>
      <c r="B3597">
        <v>2043</v>
      </c>
      <c r="C3597" t="s">
        <v>28</v>
      </c>
      <c r="D3597" t="s">
        <v>213</v>
      </c>
      <c r="E3597">
        <v>0.05</v>
      </c>
      <c r="F3597" t="s">
        <v>214</v>
      </c>
    </row>
    <row r="3598" spans="1:6" x14ac:dyDescent="0.25">
      <c r="A3598" t="s">
        <v>6</v>
      </c>
      <c r="B3598">
        <v>2043</v>
      </c>
      <c r="C3598" t="s">
        <v>26</v>
      </c>
      <c r="D3598" t="s">
        <v>215</v>
      </c>
      <c r="E3598">
        <v>0.95</v>
      </c>
      <c r="F3598" t="s">
        <v>216</v>
      </c>
    </row>
    <row r="3599" spans="1:6" x14ac:dyDescent="0.25">
      <c r="A3599" t="s">
        <v>6</v>
      </c>
      <c r="B3599">
        <v>2043</v>
      </c>
      <c r="C3599" t="s">
        <v>28</v>
      </c>
      <c r="D3599" t="s">
        <v>215</v>
      </c>
      <c r="E3599">
        <v>0.05</v>
      </c>
      <c r="F3599" t="s">
        <v>216</v>
      </c>
    </row>
    <row r="3600" spans="1:6" x14ac:dyDescent="0.25">
      <c r="A3600" t="s">
        <v>6</v>
      </c>
      <c r="B3600">
        <v>2043</v>
      </c>
      <c r="C3600" t="s">
        <v>26</v>
      </c>
      <c r="D3600" t="s">
        <v>45</v>
      </c>
      <c r="E3600">
        <v>0.95</v>
      </c>
      <c r="F3600" t="s">
        <v>46</v>
      </c>
    </row>
    <row r="3601" spans="1:6" x14ac:dyDescent="0.25">
      <c r="A3601" t="s">
        <v>6</v>
      </c>
      <c r="B3601">
        <v>2043</v>
      </c>
      <c r="C3601" t="s">
        <v>28</v>
      </c>
      <c r="D3601" t="s">
        <v>45</v>
      </c>
      <c r="E3601">
        <v>0.05</v>
      </c>
      <c r="F3601" t="s">
        <v>46</v>
      </c>
    </row>
    <row r="3602" spans="1:6" x14ac:dyDescent="0.25">
      <c r="A3602" t="s">
        <v>6</v>
      </c>
      <c r="B3602">
        <v>2043</v>
      </c>
      <c r="C3602" t="s">
        <v>26</v>
      </c>
      <c r="D3602" t="s">
        <v>47</v>
      </c>
      <c r="E3602">
        <v>0.95</v>
      </c>
      <c r="F3602" t="s">
        <v>48</v>
      </c>
    </row>
    <row r="3603" spans="1:6" x14ac:dyDescent="0.25">
      <c r="A3603" t="s">
        <v>6</v>
      </c>
      <c r="B3603">
        <v>2043</v>
      </c>
      <c r="C3603" t="s">
        <v>28</v>
      </c>
      <c r="D3603" t="s">
        <v>47</v>
      </c>
      <c r="E3603">
        <v>0.05</v>
      </c>
      <c r="F3603" t="s">
        <v>48</v>
      </c>
    </row>
    <row r="3604" spans="1:6" x14ac:dyDescent="0.25">
      <c r="A3604" t="s">
        <v>6</v>
      </c>
      <c r="B3604">
        <v>2043</v>
      </c>
      <c r="C3604" t="s">
        <v>26</v>
      </c>
      <c r="D3604" t="s">
        <v>49</v>
      </c>
      <c r="E3604">
        <v>0.95</v>
      </c>
      <c r="F3604" t="s">
        <v>50</v>
      </c>
    </row>
    <row r="3605" spans="1:6" x14ac:dyDescent="0.25">
      <c r="A3605" t="s">
        <v>6</v>
      </c>
      <c r="B3605">
        <v>2043</v>
      </c>
      <c r="C3605" t="s">
        <v>28</v>
      </c>
      <c r="D3605" t="s">
        <v>49</v>
      </c>
      <c r="E3605">
        <v>0.05</v>
      </c>
      <c r="F3605" t="s">
        <v>50</v>
      </c>
    </row>
    <row r="3606" spans="1:6" x14ac:dyDescent="0.25">
      <c r="A3606" t="s">
        <v>6</v>
      </c>
      <c r="B3606">
        <v>2043</v>
      </c>
      <c r="C3606" t="s">
        <v>26</v>
      </c>
      <c r="D3606" t="s">
        <v>51</v>
      </c>
      <c r="E3606">
        <v>0.95</v>
      </c>
      <c r="F3606" t="s">
        <v>52</v>
      </c>
    </row>
    <row r="3607" spans="1:6" x14ac:dyDescent="0.25">
      <c r="A3607" t="s">
        <v>6</v>
      </c>
      <c r="B3607">
        <v>2043</v>
      </c>
      <c r="C3607" t="s">
        <v>28</v>
      </c>
      <c r="D3607" t="s">
        <v>51</v>
      </c>
      <c r="E3607">
        <v>0.05</v>
      </c>
      <c r="F3607" t="s">
        <v>52</v>
      </c>
    </row>
    <row r="3608" spans="1:6" x14ac:dyDescent="0.25">
      <c r="A3608" t="s">
        <v>6</v>
      </c>
      <c r="B3608">
        <v>2043</v>
      </c>
      <c r="C3608" t="s">
        <v>29</v>
      </c>
      <c r="D3608" t="s">
        <v>53</v>
      </c>
      <c r="E3608">
        <v>0.97058823529411697</v>
      </c>
      <c r="F3608" t="s">
        <v>30</v>
      </c>
    </row>
    <row r="3609" spans="1:6" x14ac:dyDescent="0.25">
      <c r="A3609" t="s">
        <v>6</v>
      </c>
      <c r="B3609">
        <v>2043</v>
      </c>
      <c r="C3609" t="s">
        <v>31</v>
      </c>
      <c r="D3609" t="s">
        <v>53</v>
      </c>
      <c r="E3609">
        <v>2.94117647058823E-2</v>
      </c>
      <c r="F3609" t="s">
        <v>30</v>
      </c>
    </row>
    <row r="3610" spans="1:6" x14ac:dyDescent="0.25">
      <c r="A3610" t="s">
        <v>6</v>
      </c>
      <c r="B3610">
        <v>2043</v>
      </c>
      <c r="C3610" t="s">
        <v>54</v>
      </c>
      <c r="D3610" t="s">
        <v>55</v>
      </c>
      <c r="E3610">
        <v>0.97792560386473404</v>
      </c>
      <c r="F3610" t="s">
        <v>56</v>
      </c>
    </row>
    <row r="3611" spans="1:6" x14ac:dyDescent="0.25">
      <c r="A3611" t="s">
        <v>6</v>
      </c>
      <c r="B3611">
        <v>2043</v>
      </c>
      <c r="C3611" t="s">
        <v>31</v>
      </c>
      <c r="D3611" t="s">
        <v>55</v>
      </c>
      <c r="E3611">
        <v>2.2074396135265701E-2</v>
      </c>
      <c r="F3611" t="s">
        <v>56</v>
      </c>
    </row>
    <row r="3612" spans="1:6" x14ac:dyDescent="0.25">
      <c r="A3612" t="s">
        <v>6</v>
      </c>
      <c r="B3612">
        <v>2043</v>
      </c>
      <c r="C3612" t="s">
        <v>54</v>
      </c>
      <c r="D3612" t="s">
        <v>57</v>
      </c>
      <c r="E3612">
        <v>0.97792560386473404</v>
      </c>
      <c r="F3612" t="s">
        <v>58</v>
      </c>
    </row>
    <row r="3613" spans="1:6" x14ac:dyDescent="0.25">
      <c r="A3613" t="s">
        <v>6</v>
      </c>
      <c r="B3613">
        <v>2043</v>
      </c>
      <c r="C3613" t="s">
        <v>31</v>
      </c>
      <c r="D3613" t="s">
        <v>57</v>
      </c>
      <c r="E3613">
        <v>2.2074396135265701E-2</v>
      </c>
      <c r="F3613" t="s">
        <v>58</v>
      </c>
    </row>
    <row r="3614" spans="1:6" x14ac:dyDescent="0.25">
      <c r="A3614" t="s">
        <v>6</v>
      </c>
      <c r="B3614">
        <v>2043</v>
      </c>
      <c r="C3614" t="s">
        <v>54</v>
      </c>
      <c r="D3614" t="s">
        <v>59</v>
      </c>
      <c r="E3614">
        <v>0.97792560386473404</v>
      </c>
      <c r="F3614" t="s">
        <v>60</v>
      </c>
    </row>
    <row r="3615" spans="1:6" x14ac:dyDescent="0.25">
      <c r="A3615" t="s">
        <v>6</v>
      </c>
      <c r="B3615">
        <v>2043</v>
      </c>
      <c r="C3615" t="s">
        <v>31</v>
      </c>
      <c r="D3615" t="s">
        <v>59</v>
      </c>
      <c r="E3615">
        <v>2.2074396135265701E-2</v>
      </c>
      <c r="F3615" t="s">
        <v>60</v>
      </c>
    </row>
    <row r="3616" spans="1:6" x14ac:dyDescent="0.25">
      <c r="A3616" t="s">
        <v>6</v>
      </c>
      <c r="B3616">
        <v>2043</v>
      </c>
      <c r="C3616" t="s">
        <v>31</v>
      </c>
      <c r="D3616" t="s">
        <v>61</v>
      </c>
      <c r="E3616">
        <v>0.97792560386473404</v>
      </c>
      <c r="F3616" t="s">
        <v>32</v>
      </c>
    </row>
    <row r="3617" spans="1:6" x14ac:dyDescent="0.25">
      <c r="A3617" t="s">
        <v>6</v>
      </c>
      <c r="B3617">
        <v>2043</v>
      </c>
      <c r="C3617" t="s">
        <v>33</v>
      </c>
      <c r="D3617" t="s">
        <v>61</v>
      </c>
      <c r="E3617">
        <v>2.2074396135265701E-2</v>
      </c>
      <c r="F3617" t="s">
        <v>32</v>
      </c>
    </row>
    <row r="3618" spans="1:6" x14ac:dyDescent="0.25">
      <c r="A3618" t="s">
        <v>6</v>
      </c>
      <c r="B3618">
        <v>2043</v>
      </c>
      <c r="C3618" t="s">
        <v>34</v>
      </c>
      <c r="D3618" t="s">
        <v>62</v>
      </c>
      <c r="E3618">
        <v>0.98499999999999999</v>
      </c>
      <c r="F3618" t="s">
        <v>35</v>
      </c>
    </row>
    <row r="3619" spans="1:6" x14ac:dyDescent="0.25">
      <c r="A3619" t="s">
        <v>6</v>
      </c>
      <c r="B3619">
        <v>2043</v>
      </c>
      <c r="C3619" t="s">
        <v>31</v>
      </c>
      <c r="D3619" t="s">
        <v>62</v>
      </c>
      <c r="E3619">
        <v>1.4999999999999999E-2</v>
      </c>
      <c r="F3619" t="s">
        <v>35</v>
      </c>
    </row>
    <row r="3620" spans="1:6" x14ac:dyDescent="0.25">
      <c r="A3620" t="s">
        <v>6</v>
      </c>
      <c r="B3620">
        <v>2043</v>
      </c>
      <c r="C3620" t="s">
        <v>34</v>
      </c>
      <c r="D3620" t="s">
        <v>63</v>
      </c>
      <c r="E3620">
        <v>0.98499999999999999</v>
      </c>
      <c r="F3620" t="s">
        <v>64</v>
      </c>
    </row>
    <row r="3621" spans="1:6" x14ac:dyDescent="0.25">
      <c r="A3621" t="s">
        <v>6</v>
      </c>
      <c r="B3621">
        <v>2043</v>
      </c>
      <c r="C3621" t="s">
        <v>31</v>
      </c>
      <c r="D3621" t="s">
        <v>63</v>
      </c>
      <c r="E3621">
        <v>1.4999999999999999E-2</v>
      </c>
      <c r="F3621" t="s">
        <v>64</v>
      </c>
    </row>
    <row r="3622" spans="1:6" x14ac:dyDescent="0.25">
      <c r="A3622" t="s">
        <v>6</v>
      </c>
      <c r="B3622">
        <v>2043</v>
      </c>
      <c r="C3622" t="s">
        <v>34</v>
      </c>
      <c r="D3622" t="s">
        <v>65</v>
      </c>
      <c r="E3622">
        <v>0.98499999999999999</v>
      </c>
      <c r="F3622" t="s">
        <v>66</v>
      </c>
    </row>
    <row r="3623" spans="1:6" x14ac:dyDescent="0.25">
      <c r="A3623" t="s">
        <v>6</v>
      </c>
      <c r="B3623">
        <v>2043</v>
      </c>
      <c r="C3623" t="s">
        <v>31</v>
      </c>
      <c r="D3623" t="s">
        <v>65</v>
      </c>
      <c r="E3623">
        <v>1.4999999999999999E-2</v>
      </c>
      <c r="F3623" t="s">
        <v>66</v>
      </c>
    </row>
    <row r="3624" spans="1:6" x14ac:dyDescent="0.25">
      <c r="A3624" t="s">
        <v>6</v>
      </c>
      <c r="B3624">
        <v>2043</v>
      </c>
      <c r="C3624" t="s">
        <v>36</v>
      </c>
      <c r="D3624" t="s">
        <v>67</v>
      </c>
      <c r="E3624">
        <v>0.97058823529411697</v>
      </c>
      <c r="F3624" t="s">
        <v>37</v>
      </c>
    </row>
    <row r="3625" spans="1:6" x14ac:dyDescent="0.25">
      <c r="A3625" t="s">
        <v>6</v>
      </c>
      <c r="B3625">
        <v>2043</v>
      </c>
      <c r="C3625" t="s">
        <v>31</v>
      </c>
      <c r="D3625" t="s">
        <v>67</v>
      </c>
      <c r="E3625">
        <v>2.94117647058823E-2</v>
      </c>
      <c r="F3625" t="s">
        <v>37</v>
      </c>
    </row>
    <row r="3626" spans="1:6" x14ac:dyDescent="0.25">
      <c r="A3626" t="s">
        <v>6</v>
      </c>
      <c r="B3626">
        <v>2043</v>
      </c>
      <c r="C3626" t="s">
        <v>54</v>
      </c>
      <c r="D3626" t="s">
        <v>68</v>
      </c>
      <c r="E3626">
        <v>0.98499999999999999</v>
      </c>
      <c r="F3626" t="s">
        <v>69</v>
      </c>
    </row>
    <row r="3627" spans="1:6" x14ac:dyDescent="0.25">
      <c r="A3627" t="s">
        <v>6</v>
      </c>
      <c r="B3627">
        <v>2043</v>
      </c>
      <c r="C3627" t="s">
        <v>31</v>
      </c>
      <c r="D3627" t="s">
        <v>68</v>
      </c>
      <c r="E3627">
        <v>1.4999999999999999E-2</v>
      </c>
      <c r="F3627" t="s">
        <v>69</v>
      </c>
    </row>
    <row r="3628" spans="1:6" x14ac:dyDescent="0.25">
      <c r="A3628" t="s">
        <v>6</v>
      </c>
      <c r="B3628">
        <v>2043</v>
      </c>
      <c r="C3628" t="s">
        <v>54</v>
      </c>
      <c r="D3628" t="s">
        <v>70</v>
      </c>
      <c r="E3628">
        <v>0.98499999999999999</v>
      </c>
      <c r="F3628" t="s">
        <v>71</v>
      </c>
    </row>
    <row r="3629" spans="1:6" x14ac:dyDescent="0.25">
      <c r="A3629" t="s">
        <v>6</v>
      </c>
      <c r="B3629">
        <v>2043</v>
      </c>
      <c r="C3629" t="s">
        <v>31</v>
      </c>
      <c r="D3629" t="s">
        <v>70</v>
      </c>
      <c r="E3629">
        <v>1.4999999999999999E-2</v>
      </c>
      <c r="F3629" t="s">
        <v>71</v>
      </c>
    </row>
    <row r="3630" spans="1:6" x14ac:dyDescent="0.25">
      <c r="A3630" t="s">
        <v>6</v>
      </c>
      <c r="B3630">
        <v>2043</v>
      </c>
      <c r="C3630" t="s">
        <v>54</v>
      </c>
      <c r="D3630" t="s">
        <v>72</v>
      </c>
      <c r="E3630">
        <v>0.98499999999999999</v>
      </c>
      <c r="F3630" t="s">
        <v>73</v>
      </c>
    </row>
    <row r="3631" spans="1:6" x14ac:dyDescent="0.25">
      <c r="A3631" t="s">
        <v>6</v>
      </c>
      <c r="B3631">
        <v>2043</v>
      </c>
      <c r="C3631" t="s">
        <v>31</v>
      </c>
      <c r="D3631" t="s">
        <v>72</v>
      </c>
      <c r="E3631">
        <v>1.4999999999999999E-2</v>
      </c>
      <c r="F3631" t="s">
        <v>73</v>
      </c>
    </row>
    <row r="3632" spans="1:6" x14ac:dyDescent="0.25">
      <c r="A3632" t="s">
        <v>6</v>
      </c>
      <c r="B3632">
        <v>2043</v>
      </c>
      <c r="C3632" t="s">
        <v>38</v>
      </c>
      <c r="D3632" t="s">
        <v>74</v>
      </c>
      <c r="E3632">
        <v>0.95</v>
      </c>
      <c r="F3632" t="s">
        <v>39</v>
      </c>
    </row>
    <row r="3633" spans="1:6" x14ac:dyDescent="0.25">
      <c r="A3633" t="s">
        <v>6</v>
      </c>
      <c r="B3633">
        <v>2043</v>
      </c>
      <c r="C3633" t="s">
        <v>40</v>
      </c>
      <c r="D3633" t="s">
        <v>74</v>
      </c>
      <c r="E3633">
        <v>0.05</v>
      </c>
      <c r="F3633" t="s">
        <v>39</v>
      </c>
    </row>
    <row r="3634" spans="1:6" x14ac:dyDescent="0.25">
      <c r="A3634" t="s">
        <v>6</v>
      </c>
      <c r="B3634">
        <v>2043</v>
      </c>
      <c r="C3634" t="s">
        <v>38</v>
      </c>
      <c r="D3634" t="s">
        <v>75</v>
      </c>
      <c r="E3634">
        <v>0.95</v>
      </c>
      <c r="F3634" t="s">
        <v>76</v>
      </c>
    </row>
    <row r="3635" spans="1:6" x14ac:dyDescent="0.25">
      <c r="A3635" t="s">
        <v>6</v>
      </c>
      <c r="B3635">
        <v>2043</v>
      </c>
      <c r="C3635" t="s">
        <v>40</v>
      </c>
      <c r="D3635" t="s">
        <v>75</v>
      </c>
      <c r="E3635">
        <v>0.05</v>
      </c>
      <c r="F3635" t="s">
        <v>76</v>
      </c>
    </row>
    <row r="3636" spans="1:6" x14ac:dyDescent="0.25">
      <c r="A3636" t="s">
        <v>6</v>
      </c>
      <c r="B3636">
        <v>2043</v>
      </c>
      <c r="C3636" t="s">
        <v>38</v>
      </c>
      <c r="D3636" t="s">
        <v>77</v>
      </c>
      <c r="E3636">
        <v>0.95</v>
      </c>
      <c r="F3636" t="s">
        <v>78</v>
      </c>
    </row>
    <row r="3637" spans="1:6" x14ac:dyDescent="0.25">
      <c r="A3637" t="s">
        <v>6</v>
      </c>
      <c r="B3637">
        <v>2043</v>
      </c>
      <c r="C3637" t="s">
        <v>40</v>
      </c>
      <c r="D3637" t="s">
        <v>77</v>
      </c>
      <c r="E3637">
        <v>0.05</v>
      </c>
      <c r="F3637" t="s">
        <v>78</v>
      </c>
    </row>
    <row r="3638" spans="1:6" x14ac:dyDescent="0.25">
      <c r="A3638" t="s">
        <v>6</v>
      </c>
      <c r="B3638">
        <v>2043</v>
      </c>
      <c r="C3638" t="s">
        <v>38</v>
      </c>
      <c r="D3638" t="s">
        <v>79</v>
      </c>
      <c r="E3638">
        <v>0.95</v>
      </c>
      <c r="F3638" t="s">
        <v>80</v>
      </c>
    </row>
    <row r="3639" spans="1:6" x14ac:dyDescent="0.25">
      <c r="A3639" t="s">
        <v>6</v>
      </c>
      <c r="B3639">
        <v>2043</v>
      </c>
      <c r="C3639" t="s">
        <v>40</v>
      </c>
      <c r="D3639" t="s">
        <v>79</v>
      </c>
      <c r="E3639">
        <v>0.05</v>
      </c>
      <c r="F3639" t="s">
        <v>80</v>
      </c>
    </row>
    <row r="3640" spans="1:6" x14ac:dyDescent="0.25">
      <c r="A3640" t="s">
        <v>6</v>
      </c>
      <c r="B3640">
        <v>2043</v>
      </c>
      <c r="C3640" t="s">
        <v>38</v>
      </c>
      <c r="D3640" t="s">
        <v>81</v>
      </c>
      <c r="E3640">
        <v>0.95</v>
      </c>
      <c r="F3640" t="s">
        <v>82</v>
      </c>
    </row>
    <row r="3641" spans="1:6" x14ac:dyDescent="0.25">
      <c r="A3641" t="s">
        <v>6</v>
      </c>
      <c r="B3641">
        <v>2043</v>
      </c>
      <c r="C3641" t="s">
        <v>40</v>
      </c>
      <c r="D3641" t="s">
        <v>81</v>
      </c>
      <c r="E3641">
        <v>0.05</v>
      </c>
      <c r="F3641" t="s">
        <v>82</v>
      </c>
    </row>
    <row r="3642" spans="1:6" x14ac:dyDescent="0.25">
      <c r="A3642" t="s">
        <v>6</v>
      </c>
      <c r="B3642">
        <v>2043</v>
      </c>
      <c r="C3642" t="s">
        <v>38</v>
      </c>
      <c r="D3642" t="s">
        <v>83</v>
      </c>
      <c r="E3642">
        <v>0.95</v>
      </c>
      <c r="F3642" t="s">
        <v>84</v>
      </c>
    </row>
    <row r="3643" spans="1:6" x14ac:dyDescent="0.25">
      <c r="A3643" t="s">
        <v>6</v>
      </c>
      <c r="B3643">
        <v>2043</v>
      </c>
      <c r="C3643" t="s">
        <v>40</v>
      </c>
      <c r="D3643" t="s">
        <v>83</v>
      </c>
      <c r="E3643">
        <v>0.05</v>
      </c>
      <c r="F3643" t="s">
        <v>84</v>
      </c>
    </row>
    <row r="3644" spans="1:6" x14ac:dyDescent="0.25">
      <c r="A3644" t="s">
        <v>6</v>
      </c>
      <c r="B3644">
        <v>2043</v>
      </c>
      <c r="C3644" t="s">
        <v>38</v>
      </c>
      <c r="D3644" t="s">
        <v>85</v>
      </c>
      <c r="E3644">
        <v>0.95</v>
      </c>
      <c r="F3644" t="s">
        <v>86</v>
      </c>
    </row>
    <row r="3645" spans="1:6" x14ac:dyDescent="0.25">
      <c r="A3645" t="s">
        <v>6</v>
      </c>
      <c r="B3645">
        <v>2043</v>
      </c>
      <c r="C3645" t="s">
        <v>40</v>
      </c>
      <c r="D3645" t="s">
        <v>85</v>
      </c>
      <c r="E3645">
        <v>0.05</v>
      </c>
      <c r="F3645" t="s">
        <v>86</v>
      </c>
    </row>
    <row r="3646" spans="1:6" x14ac:dyDescent="0.25">
      <c r="A3646" t="s">
        <v>6</v>
      </c>
      <c r="B3646">
        <v>2043</v>
      </c>
      <c r="C3646" t="s">
        <v>38</v>
      </c>
      <c r="D3646" t="s">
        <v>87</v>
      </c>
      <c r="E3646">
        <v>0.95</v>
      </c>
      <c r="F3646" t="s">
        <v>88</v>
      </c>
    </row>
    <row r="3647" spans="1:6" x14ac:dyDescent="0.25">
      <c r="A3647" t="s">
        <v>6</v>
      </c>
      <c r="B3647">
        <v>2043</v>
      </c>
      <c r="C3647" t="s">
        <v>40</v>
      </c>
      <c r="D3647" t="s">
        <v>87</v>
      </c>
      <c r="E3647">
        <v>0.05</v>
      </c>
      <c r="F3647" t="s">
        <v>88</v>
      </c>
    </row>
    <row r="3648" spans="1:6" x14ac:dyDescent="0.25">
      <c r="A3648" t="s">
        <v>6</v>
      </c>
      <c r="B3648">
        <v>2043</v>
      </c>
      <c r="C3648" t="s">
        <v>38</v>
      </c>
      <c r="D3648" t="s">
        <v>89</v>
      </c>
      <c r="E3648">
        <v>0.95</v>
      </c>
      <c r="F3648" t="s">
        <v>90</v>
      </c>
    </row>
    <row r="3649" spans="1:6" x14ac:dyDescent="0.25">
      <c r="A3649" t="s">
        <v>6</v>
      </c>
      <c r="B3649">
        <v>2043</v>
      </c>
      <c r="C3649" t="s">
        <v>40</v>
      </c>
      <c r="D3649" t="s">
        <v>89</v>
      </c>
      <c r="E3649">
        <v>0.05</v>
      </c>
      <c r="F3649" t="s">
        <v>90</v>
      </c>
    </row>
    <row r="3650" spans="1:6" x14ac:dyDescent="0.25">
      <c r="A3650" t="s">
        <v>6</v>
      </c>
      <c r="B3650">
        <v>2043</v>
      </c>
      <c r="C3650" t="s">
        <v>91</v>
      </c>
      <c r="D3650" t="s">
        <v>92</v>
      </c>
      <c r="E3650">
        <v>0.95</v>
      </c>
      <c r="F3650" t="s">
        <v>93</v>
      </c>
    </row>
    <row r="3651" spans="1:6" x14ac:dyDescent="0.25">
      <c r="A3651" t="s">
        <v>6</v>
      </c>
      <c r="B3651">
        <v>2043</v>
      </c>
      <c r="C3651" t="s">
        <v>94</v>
      </c>
      <c r="D3651" t="s">
        <v>92</v>
      </c>
      <c r="E3651">
        <v>0.05</v>
      </c>
      <c r="F3651" t="s">
        <v>93</v>
      </c>
    </row>
    <row r="3652" spans="1:6" x14ac:dyDescent="0.25">
      <c r="A3652" t="s">
        <v>6</v>
      </c>
      <c r="B3652">
        <v>2043</v>
      </c>
      <c r="C3652" t="s">
        <v>91</v>
      </c>
      <c r="D3652" t="s">
        <v>95</v>
      </c>
      <c r="E3652">
        <v>0.95</v>
      </c>
      <c r="F3652" t="s">
        <v>96</v>
      </c>
    </row>
    <row r="3653" spans="1:6" x14ac:dyDescent="0.25">
      <c r="A3653" t="s">
        <v>6</v>
      </c>
      <c r="B3653">
        <v>2043</v>
      </c>
      <c r="C3653" t="s">
        <v>94</v>
      </c>
      <c r="D3653" t="s">
        <v>95</v>
      </c>
      <c r="E3653">
        <v>0.05</v>
      </c>
      <c r="F3653" t="s">
        <v>96</v>
      </c>
    </row>
    <row r="3654" spans="1:6" x14ac:dyDescent="0.25">
      <c r="A3654" t="s">
        <v>6</v>
      </c>
      <c r="B3654">
        <v>2043</v>
      </c>
      <c r="C3654" t="s">
        <v>91</v>
      </c>
      <c r="D3654" t="s">
        <v>97</v>
      </c>
      <c r="E3654">
        <v>0.95</v>
      </c>
      <c r="F3654" t="s">
        <v>98</v>
      </c>
    </row>
    <row r="3655" spans="1:6" x14ac:dyDescent="0.25">
      <c r="A3655" t="s">
        <v>6</v>
      </c>
      <c r="B3655">
        <v>2043</v>
      </c>
      <c r="C3655" t="s">
        <v>94</v>
      </c>
      <c r="D3655" t="s">
        <v>97</v>
      </c>
      <c r="E3655">
        <v>0.05</v>
      </c>
      <c r="F3655" t="s">
        <v>98</v>
      </c>
    </row>
    <row r="3656" spans="1:6" x14ac:dyDescent="0.25">
      <c r="A3656" t="s">
        <v>6</v>
      </c>
      <c r="B3656">
        <v>2044</v>
      </c>
      <c r="C3656" t="s">
        <v>7</v>
      </c>
      <c r="D3656" t="s">
        <v>99</v>
      </c>
      <c r="E3656">
        <v>0.97058823529411697</v>
      </c>
      <c r="F3656" t="s">
        <v>8</v>
      </c>
    </row>
    <row r="3657" spans="1:6" x14ac:dyDescent="0.25">
      <c r="A3657" t="s">
        <v>6</v>
      </c>
      <c r="B3657">
        <v>2044</v>
      </c>
      <c r="C3657" t="s">
        <v>9</v>
      </c>
      <c r="D3657" t="s">
        <v>99</v>
      </c>
      <c r="E3657">
        <v>2.94117647058823E-2</v>
      </c>
      <c r="F3657" t="s">
        <v>8</v>
      </c>
    </row>
    <row r="3658" spans="1:6" x14ac:dyDescent="0.25">
      <c r="A3658" t="s">
        <v>6</v>
      </c>
      <c r="B3658">
        <v>2044</v>
      </c>
      <c r="C3658" t="s">
        <v>100</v>
      </c>
      <c r="D3658" t="s">
        <v>101</v>
      </c>
      <c r="E3658">
        <v>0.97792560386473404</v>
      </c>
      <c r="F3658" t="s">
        <v>102</v>
      </c>
    </row>
    <row r="3659" spans="1:6" x14ac:dyDescent="0.25">
      <c r="A3659" t="s">
        <v>6</v>
      </c>
      <c r="B3659">
        <v>2044</v>
      </c>
      <c r="C3659" t="s">
        <v>9</v>
      </c>
      <c r="D3659" t="s">
        <v>101</v>
      </c>
      <c r="E3659">
        <v>2.2074396135265701E-2</v>
      </c>
      <c r="F3659" t="s">
        <v>102</v>
      </c>
    </row>
    <row r="3660" spans="1:6" x14ac:dyDescent="0.25">
      <c r="A3660" t="s">
        <v>6</v>
      </c>
      <c r="B3660">
        <v>2044</v>
      </c>
      <c r="C3660" t="s">
        <v>100</v>
      </c>
      <c r="D3660" t="s">
        <v>103</v>
      </c>
      <c r="E3660">
        <v>0.97792560386473404</v>
      </c>
      <c r="F3660" t="s">
        <v>104</v>
      </c>
    </row>
    <row r="3661" spans="1:6" x14ac:dyDescent="0.25">
      <c r="A3661" t="s">
        <v>6</v>
      </c>
      <c r="B3661">
        <v>2044</v>
      </c>
      <c r="C3661" t="s">
        <v>9</v>
      </c>
      <c r="D3661" t="s">
        <v>103</v>
      </c>
      <c r="E3661">
        <v>2.2074396135265701E-2</v>
      </c>
      <c r="F3661" t="s">
        <v>104</v>
      </c>
    </row>
    <row r="3662" spans="1:6" x14ac:dyDescent="0.25">
      <c r="A3662" t="s">
        <v>6</v>
      </c>
      <c r="B3662">
        <v>2044</v>
      </c>
      <c r="C3662" t="s">
        <v>100</v>
      </c>
      <c r="D3662" t="s">
        <v>105</v>
      </c>
      <c r="E3662">
        <v>0.97792560386473404</v>
      </c>
      <c r="F3662" t="s">
        <v>106</v>
      </c>
    </row>
    <row r="3663" spans="1:6" x14ac:dyDescent="0.25">
      <c r="A3663" t="s">
        <v>6</v>
      </c>
      <c r="B3663">
        <v>2044</v>
      </c>
      <c r="C3663" t="s">
        <v>9</v>
      </c>
      <c r="D3663" t="s">
        <v>105</v>
      </c>
      <c r="E3663">
        <v>2.2074396135265701E-2</v>
      </c>
      <c r="F3663" t="s">
        <v>106</v>
      </c>
    </row>
    <row r="3664" spans="1:6" x14ac:dyDescent="0.25">
      <c r="A3664" t="s">
        <v>6</v>
      </c>
      <c r="B3664">
        <v>2044</v>
      </c>
      <c r="C3664" t="s">
        <v>9</v>
      </c>
      <c r="D3664" t="s">
        <v>107</v>
      </c>
      <c r="E3664">
        <v>0.97792560386473404</v>
      </c>
      <c r="F3664" t="s">
        <v>10</v>
      </c>
    </row>
    <row r="3665" spans="1:6" x14ac:dyDescent="0.25">
      <c r="A3665" t="s">
        <v>6</v>
      </c>
      <c r="B3665">
        <v>2044</v>
      </c>
      <c r="C3665" t="s">
        <v>11</v>
      </c>
      <c r="D3665" t="s">
        <v>107</v>
      </c>
      <c r="E3665">
        <v>2.2074396135265701E-2</v>
      </c>
      <c r="F3665" t="s">
        <v>10</v>
      </c>
    </row>
    <row r="3666" spans="1:6" x14ac:dyDescent="0.25">
      <c r="A3666" t="s">
        <v>6</v>
      </c>
      <c r="B3666">
        <v>2044</v>
      </c>
      <c r="C3666" t="s">
        <v>12</v>
      </c>
      <c r="D3666" t="s">
        <v>108</v>
      </c>
      <c r="E3666">
        <v>0.98499999999999999</v>
      </c>
      <c r="F3666" t="s">
        <v>13</v>
      </c>
    </row>
    <row r="3667" spans="1:6" x14ac:dyDescent="0.25">
      <c r="A3667" t="s">
        <v>6</v>
      </c>
      <c r="B3667">
        <v>2044</v>
      </c>
      <c r="C3667" t="s">
        <v>9</v>
      </c>
      <c r="D3667" t="s">
        <v>108</v>
      </c>
      <c r="E3667">
        <v>1.4999999999999999E-2</v>
      </c>
      <c r="F3667" t="s">
        <v>13</v>
      </c>
    </row>
    <row r="3668" spans="1:6" x14ac:dyDescent="0.25">
      <c r="A3668" t="s">
        <v>6</v>
      </c>
      <c r="B3668">
        <v>2044</v>
      </c>
      <c r="C3668" t="s">
        <v>12</v>
      </c>
      <c r="D3668" t="s">
        <v>109</v>
      </c>
      <c r="E3668">
        <v>0.98499999999999999</v>
      </c>
      <c r="F3668" t="s">
        <v>110</v>
      </c>
    </row>
    <row r="3669" spans="1:6" x14ac:dyDescent="0.25">
      <c r="A3669" t="s">
        <v>6</v>
      </c>
      <c r="B3669">
        <v>2044</v>
      </c>
      <c r="C3669" t="s">
        <v>9</v>
      </c>
      <c r="D3669" t="s">
        <v>109</v>
      </c>
      <c r="E3669">
        <v>1.4999999999999999E-2</v>
      </c>
      <c r="F3669" t="s">
        <v>110</v>
      </c>
    </row>
    <row r="3670" spans="1:6" x14ac:dyDescent="0.25">
      <c r="A3670" t="s">
        <v>6</v>
      </c>
      <c r="B3670">
        <v>2044</v>
      </c>
      <c r="C3670" t="s">
        <v>12</v>
      </c>
      <c r="D3670" t="s">
        <v>111</v>
      </c>
      <c r="E3670">
        <v>0.98499999999999999</v>
      </c>
      <c r="F3670" t="s">
        <v>112</v>
      </c>
    </row>
    <row r="3671" spans="1:6" x14ac:dyDescent="0.25">
      <c r="A3671" t="s">
        <v>6</v>
      </c>
      <c r="B3671">
        <v>2044</v>
      </c>
      <c r="C3671" t="s">
        <v>9</v>
      </c>
      <c r="D3671" t="s">
        <v>111</v>
      </c>
      <c r="E3671">
        <v>1.4999999999999999E-2</v>
      </c>
      <c r="F3671" t="s">
        <v>112</v>
      </c>
    </row>
    <row r="3672" spans="1:6" x14ac:dyDescent="0.25">
      <c r="A3672" t="s">
        <v>6</v>
      </c>
      <c r="B3672">
        <v>2044</v>
      </c>
      <c r="C3672" t="s">
        <v>14</v>
      </c>
      <c r="D3672" t="s">
        <v>113</v>
      </c>
      <c r="E3672">
        <v>0.97058823529411697</v>
      </c>
      <c r="F3672" t="s">
        <v>15</v>
      </c>
    </row>
    <row r="3673" spans="1:6" x14ac:dyDescent="0.25">
      <c r="A3673" t="s">
        <v>6</v>
      </c>
      <c r="B3673">
        <v>2044</v>
      </c>
      <c r="C3673" t="s">
        <v>9</v>
      </c>
      <c r="D3673" t="s">
        <v>113</v>
      </c>
      <c r="E3673">
        <v>2.94117647058823E-2</v>
      </c>
      <c r="F3673" t="s">
        <v>15</v>
      </c>
    </row>
    <row r="3674" spans="1:6" x14ac:dyDescent="0.25">
      <c r="A3674" t="s">
        <v>6</v>
      </c>
      <c r="B3674">
        <v>2044</v>
      </c>
      <c r="C3674" t="s">
        <v>100</v>
      </c>
      <c r="D3674" t="s">
        <v>114</v>
      </c>
      <c r="E3674">
        <v>0.98499999999999999</v>
      </c>
      <c r="F3674" t="s">
        <v>115</v>
      </c>
    </row>
    <row r="3675" spans="1:6" x14ac:dyDescent="0.25">
      <c r="A3675" t="s">
        <v>6</v>
      </c>
      <c r="B3675">
        <v>2044</v>
      </c>
      <c r="C3675" t="s">
        <v>9</v>
      </c>
      <c r="D3675" t="s">
        <v>114</v>
      </c>
      <c r="E3675">
        <v>1.4999999999999999E-2</v>
      </c>
      <c r="F3675" t="s">
        <v>115</v>
      </c>
    </row>
    <row r="3676" spans="1:6" x14ac:dyDescent="0.25">
      <c r="A3676" t="s">
        <v>6</v>
      </c>
      <c r="B3676">
        <v>2044</v>
      </c>
      <c r="C3676" t="s">
        <v>100</v>
      </c>
      <c r="D3676" t="s">
        <v>116</v>
      </c>
      <c r="E3676">
        <v>0.98499999999999999</v>
      </c>
      <c r="F3676" t="s">
        <v>117</v>
      </c>
    </row>
    <row r="3677" spans="1:6" x14ac:dyDescent="0.25">
      <c r="A3677" t="s">
        <v>6</v>
      </c>
      <c r="B3677">
        <v>2044</v>
      </c>
      <c r="C3677" t="s">
        <v>9</v>
      </c>
      <c r="D3677" t="s">
        <v>116</v>
      </c>
      <c r="E3677">
        <v>1.4999999999999999E-2</v>
      </c>
      <c r="F3677" t="s">
        <v>117</v>
      </c>
    </row>
    <row r="3678" spans="1:6" x14ac:dyDescent="0.25">
      <c r="A3678" t="s">
        <v>6</v>
      </c>
      <c r="B3678">
        <v>2044</v>
      </c>
      <c r="C3678" t="s">
        <v>100</v>
      </c>
      <c r="D3678" t="s">
        <v>118</v>
      </c>
      <c r="E3678">
        <v>0.98499999999999999</v>
      </c>
      <c r="F3678" t="s">
        <v>119</v>
      </c>
    </row>
    <row r="3679" spans="1:6" x14ac:dyDescent="0.25">
      <c r="A3679" t="s">
        <v>6</v>
      </c>
      <c r="B3679">
        <v>2044</v>
      </c>
      <c r="C3679" t="s">
        <v>9</v>
      </c>
      <c r="D3679" t="s">
        <v>118</v>
      </c>
      <c r="E3679">
        <v>1.4999999999999999E-2</v>
      </c>
      <c r="F3679" t="s">
        <v>119</v>
      </c>
    </row>
    <row r="3680" spans="1:6" x14ac:dyDescent="0.25">
      <c r="A3680" t="s">
        <v>6</v>
      </c>
      <c r="B3680">
        <v>2044</v>
      </c>
      <c r="C3680" t="s">
        <v>16</v>
      </c>
      <c r="D3680" t="s">
        <v>120</v>
      </c>
      <c r="E3680">
        <v>0.95</v>
      </c>
      <c r="F3680" t="s">
        <v>17</v>
      </c>
    </row>
    <row r="3681" spans="1:6" x14ac:dyDescent="0.25">
      <c r="A3681" t="s">
        <v>6</v>
      </c>
      <c r="B3681">
        <v>2044</v>
      </c>
      <c r="C3681" t="s">
        <v>18</v>
      </c>
      <c r="D3681" t="s">
        <v>120</v>
      </c>
      <c r="E3681">
        <v>0.05</v>
      </c>
      <c r="F3681" t="s">
        <v>17</v>
      </c>
    </row>
    <row r="3682" spans="1:6" x14ac:dyDescent="0.25">
      <c r="A3682" t="s">
        <v>6</v>
      </c>
      <c r="B3682">
        <v>2044</v>
      </c>
      <c r="C3682" t="s">
        <v>16</v>
      </c>
      <c r="D3682" t="s">
        <v>121</v>
      </c>
      <c r="E3682">
        <v>0.95</v>
      </c>
      <c r="F3682" t="s">
        <v>122</v>
      </c>
    </row>
    <row r="3683" spans="1:6" x14ac:dyDescent="0.25">
      <c r="A3683" t="s">
        <v>6</v>
      </c>
      <c r="B3683">
        <v>2044</v>
      </c>
      <c r="C3683" t="s">
        <v>18</v>
      </c>
      <c r="D3683" t="s">
        <v>121</v>
      </c>
      <c r="E3683">
        <v>0.05</v>
      </c>
      <c r="F3683" t="s">
        <v>122</v>
      </c>
    </row>
    <row r="3684" spans="1:6" x14ac:dyDescent="0.25">
      <c r="A3684" t="s">
        <v>6</v>
      </c>
      <c r="B3684">
        <v>2044</v>
      </c>
      <c r="C3684" t="s">
        <v>16</v>
      </c>
      <c r="D3684" t="s">
        <v>123</v>
      </c>
      <c r="E3684">
        <v>0.95</v>
      </c>
      <c r="F3684" t="s">
        <v>124</v>
      </c>
    </row>
    <row r="3685" spans="1:6" x14ac:dyDescent="0.25">
      <c r="A3685" t="s">
        <v>6</v>
      </c>
      <c r="B3685">
        <v>2044</v>
      </c>
      <c r="C3685" t="s">
        <v>18</v>
      </c>
      <c r="D3685" t="s">
        <v>123</v>
      </c>
      <c r="E3685">
        <v>0.05</v>
      </c>
      <c r="F3685" t="s">
        <v>124</v>
      </c>
    </row>
    <row r="3686" spans="1:6" x14ac:dyDescent="0.25">
      <c r="A3686" t="s">
        <v>6</v>
      </c>
      <c r="B3686">
        <v>2044</v>
      </c>
      <c r="C3686" t="s">
        <v>16</v>
      </c>
      <c r="D3686" t="s">
        <v>125</v>
      </c>
      <c r="E3686">
        <v>0.95</v>
      </c>
      <c r="F3686" t="s">
        <v>126</v>
      </c>
    </row>
    <row r="3687" spans="1:6" x14ac:dyDescent="0.25">
      <c r="A3687" t="s">
        <v>6</v>
      </c>
      <c r="B3687">
        <v>2044</v>
      </c>
      <c r="C3687" t="s">
        <v>18</v>
      </c>
      <c r="D3687" t="s">
        <v>125</v>
      </c>
      <c r="E3687">
        <v>0.05</v>
      </c>
      <c r="F3687" t="s">
        <v>126</v>
      </c>
    </row>
    <row r="3688" spans="1:6" x14ac:dyDescent="0.25">
      <c r="A3688" t="s">
        <v>6</v>
      </c>
      <c r="B3688">
        <v>2044</v>
      </c>
      <c r="C3688" t="s">
        <v>16</v>
      </c>
      <c r="D3688" t="s">
        <v>127</v>
      </c>
      <c r="E3688">
        <v>0.95</v>
      </c>
      <c r="F3688" t="s">
        <v>128</v>
      </c>
    </row>
    <row r="3689" spans="1:6" x14ac:dyDescent="0.25">
      <c r="A3689" t="s">
        <v>6</v>
      </c>
      <c r="B3689">
        <v>2044</v>
      </c>
      <c r="C3689" t="s">
        <v>18</v>
      </c>
      <c r="D3689" t="s">
        <v>127</v>
      </c>
      <c r="E3689">
        <v>0.05</v>
      </c>
      <c r="F3689" t="s">
        <v>128</v>
      </c>
    </row>
    <row r="3690" spans="1:6" x14ac:dyDescent="0.25">
      <c r="A3690" t="s">
        <v>6</v>
      </c>
      <c r="B3690">
        <v>2044</v>
      </c>
      <c r="C3690" t="s">
        <v>16</v>
      </c>
      <c r="D3690" t="s">
        <v>129</v>
      </c>
      <c r="E3690">
        <v>0.95</v>
      </c>
      <c r="F3690" t="s">
        <v>130</v>
      </c>
    </row>
    <row r="3691" spans="1:6" x14ac:dyDescent="0.25">
      <c r="A3691" t="s">
        <v>6</v>
      </c>
      <c r="B3691">
        <v>2044</v>
      </c>
      <c r="C3691" t="s">
        <v>18</v>
      </c>
      <c r="D3691" t="s">
        <v>129</v>
      </c>
      <c r="E3691">
        <v>0.05</v>
      </c>
      <c r="F3691" t="s">
        <v>130</v>
      </c>
    </row>
    <row r="3692" spans="1:6" x14ac:dyDescent="0.25">
      <c r="A3692" t="s">
        <v>6</v>
      </c>
      <c r="B3692">
        <v>2044</v>
      </c>
      <c r="C3692" t="s">
        <v>16</v>
      </c>
      <c r="D3692" t="s">
        <v>131</v>
      </c>
      <c r="E3692">
        <v>0.95</v>
      </c>
      <c r="F3692" t="s">
        <v>132</v>
      </c>
    </row>
    <row r="3693" spans="1:6" x14ac:dyDescent="0.25">
      <c r="A3693" t="s">
        <v>6</v>
      </c>
      <c r="B3693">
        <v>2044</v>
      </c>
      <c r="C3693" t="s">
        <v>18</v>
      </c>
      <c r="D3693" t="s">
        <v>131</v>
      </c>
      <c r="E3693">
        <v>0.05</v>
      </c>
      <c r="F3693" t="s">
        <v>132</v>
      </c>
    </row>
    <row r="3694" spans="1:6" x14ac:dyDescent="0.25">
      <c r="A3694" t="s">
        <v>6</v>
      </c>
      <c r="B3694">
        <v>2044</v>
      </c>
      <c r="C3694" t="s">
        <v>16</v>
      </c>
      <c r="D3694" t="s">
        <v>133</v>
      </c>
      <c r="E3694">
        <v>0.95</v>
      </c>
      <c r="F3694" t="s">
        <v>134</v>
      </c>
    </row>
    <row r="3695" spans="1:6" x14ac:dyDescent="0.25">
      <c r="A3695" t="s">
        <v>6</v>
      </c>
      <c r="B3695">
        <v>2044</v>
      </c>
      <c r="C3695" t="s">
        <v>18</v>
      </c>
      <c r="D3695" t="s">
        <v>133</v>
      </c>
      <c r="E3695">
        <v>0.05</v>
      </c>
      <c r="F3695" t="s">
        <v>134</v>
      </c>
    </row>
    <row r="3696" spans="1:6" x14ac:dyDescent="0.25">
      <c r="A3696" t="s">
        <v>6</v>
      </c>
      <c r="B3696">
        <v>2044</v>
      </c>
      <c r="C3696" t="s">
        <v>16</v>
      </c>
      <c r="D3696" t="s">
        <v>135</v>
      </c>
      <c r="E3696">
        <v>0.95</v>
      </c>
      <c r="F3696" t="s">
        <v>136</v>
      </c>
    </row>
    <row r="3697" spans="1:6" x14ac:dyDescent="0.25">
      <c r="A3697" t="s">
        <v>6</v>
      </c>
      <c r="B3697">
        <v>2044</v>
      </c>
      <c r="C3697" t="s">
        <v>18</v>
      </c>
      <c r="D3697" t="s">
        <v>135</v>
      </c>
      <c r="E3697">
        <v>0.05</v>
      </c>
      <c r="F3697" t="s">
        <v>136</v>
      </c>
    </row>
    <row r="3698" spans="1:6" x14ac:dyDescent="0.25">
      <c r="A3698" t="s">
        <v>6</v>
      </c>
      <c r="B3698">
        <v>2044</v>
      </c>
      <c r="C3698" t="s">
        <v>137</v>
      </c>
      <c r="D3698" t="s">
        <v>138</v>
      </c>
      <c r="E3698">
        <v>0.97058823529411697</v>
      </c>
      <c r="F3698" t="s">
        <v>139</v>
      </c>
    </row>
    <row r="3699" spans="1:6" x14ac:dyDescent="0.25">
      <c r="A3699" t="s">
        <v>6</v>
      </c>
      <c r="B3699">
        <v>2044</v>
      </c>
      <c r="C3699" t="s">
        <v>140</v>
      </c>
      <c r="D3699" t="s">
        <v>138</v>
      </c>
      <c r="E3699">
        <v>2.94117647058823E-2</v>
      </c>
      <c r="F3699" t="s">
        <v>139</v>
      </c>
    </row>
    <row r="3700" spans="1:6" x14ac:dyDescent="0.25">
      <c r="A3700" t="s">
        <v>6</v>
      </c>
      <c r="B3700">
        <v>2044</v>
      </c>
      <c r="C3700" t="s">
        <v>141</v>
      </c>
      <c r="D3700" t="s">
        <v>142</v>
      </c>
      <c r="E3700">
        <v>0.97792560386473404</v>
      </c>
      <c r="F3700" t="s">
        <v>143</v>
      </c>
    </row>
    <row r="3701" spans="1:6" x14ac:dyDescent="0.25">
      <c r="A3701" t="s">
        <v>6</v>
      </c>
      <c r="B3701">
        <v>2044</v>
      </c>
      <c r="C3701" t="s">
        <v>140</v>
      </c>
      <c r="D3701" t="s">
        <v>142</v>
      </c>
      <c r="E3701">
        <v>2.2074396135265701E-2</v>
      </c>
      <c r="F3701" t="s">
        <v>143</v>
      </c>
    </row>
    <row r="3702" spans="1:6" x14ac:dyDescent="0.25">
      <c r="A3702" t="s">
        <v>6</v>
      </c>
      <c r="B3702">
        <v>2044</v>
      </c>
      <c r="C3702" t="s">
        <v>141</v>
      </c>
      <c r="D3702" t="s">
        <v>144</v>
      </c>
      <c r="E3702">
        <v>0.97792560386473404</v>
      </c>
      <c r="F3702" t="s">
        <v>145</v>
      </c>
    </row>
    <row r="3703" spans="1:6" x14ac:dyDescent="0.25">
      <c r="A3703" t="s">
        <v>6</v>
      </c>
      <c r="B3703">
        <v>2044</v>
      </c>
      <c r="C3703" t="s">
        <v>140</v>
      </c>
      <c r="D3703" t="s">
        <v>144</v>
      </c>
      <c r="E3703">
        <v>2.2074396135265701E-2</v>
      </c>
      <c r="F3703" t="s">
        <v>145</v>
      </c>
    </row>
    <row r="3704" spans="1:6" x14ac:dyDescent="0.25">
      <c r="A3704" t="s">
        <v>6</v>
      </c>
      <c r="B3704">
        <v>2044</v>
      </c>
      <c r="C3704" t="s">
        <v>141</v>
      </c>
      <c r="D3704" t="s">
        <v>146</v>
      </c>
      <c r="E3704">
        <v>0.97792560386473404</v>
      </c>
      <c r="F3704" t="s">
        <v>147</v>
      </c>
    </row>
    <row r="3705" spans="1:6" x14ac:dyDescent="0.25">
      <c r="A3705" t="s">
        <v>6</v>
      </c>
      <c r="B3705">
        <v>2044</v>
      </c>
      <c r="C3705" t="s">
        <v>140</v>
      </c>
      <c r="D3705" t="s">
        <v>146</v>
      </c>
      <c r="E3705">
        <v>2.2074396135265701E-2</v>
      </c>
      <c r="F3705" t="s">
        <v>147</v>
      </c>
    </row>
    <row r="3706" spans="1:6" x14ac:dyDescent="0.25">
      <c r="A3706" t="s">
        <v>6</v>
      </c>
      <c r="B3706">
        <v>2044</v>
      </c>
      <c r="C3706" t="s">
        <v>140</v>
      </c>
      <c r="D3706" t="s">
        <v>148</v>
      </c>
      <c r="E3706">
        <v>0.97792560386473404</v>
      </c>
      <c r="F3706" t="s">
        <v>149</v>
      </c>
    </row>
    <row r="3707" spans="1:6" x14ac:dyDescent="0.25">
      <c r="A3707" t="s">
        <v>6</v>
      </c>
      <c r="B3707">
        <v>2044</v>
      </c>
      <c r="C3707" t="s">
        <v>150</v>
      </c>
      <c r="D3707" t="s">
        <v>148</v>
      </c>
      <c r="E3707">
        <v>2.2074396135265701E-2</v>
      </c>
      <c r="F3707" t="s">
        <v>149</v>
      </c>
    </row>
    <row r="3708" spans="1:6" x14ac:dyDescent="0.25">
      <c r="A3708" t="s">
        <v>6</v>
      </c>
      <c r="B3708">
        <v>2044</v>
      </c>
      <c r="C3708" t="s">
        <v>151</v>
      </c>
      <c r="D3708" t="s">
        <v>152</v>
      </c>
      <c r="E3708">
        <v>0.98499999999999999</v>
      </c>
      <c r="F3708" t="s">
        <v>153</v>
      </c>
    </row>
    <row r="3709" spans="1:6" x14ac:dyDescent="0.25">
      <c r="A3709" t="s">
        <v>6</v>
      </c>
      <c r="B3709">
        <v>2044</v>
      </c>
      <c r="C3709" t="s">
        <v>140</v>
      </c>
      <c r="D3709" t="s">
        <v>152</v>
      </c>
      <c r="E3709">
        <v>1.4999999999999999E-2</v>
      </c>
      <c r="F3709" t="s">
        <v>153</v>
      </c>
    </row>
    <row r="3710" spans="1:6" x14ac:dyDescent="0.25">
      <c r="A3710" t="s">
        <v>6</v>
      </c>
      <c r="B3710">
        <v>2044</v>
      </c>
      <c r="C3710" t="s">
        <v>151</v>
      </c>
      <c r="D3710" t="s">
        <v>154</v>
      </c>
      <c r="E3710">
        <v>0.98499999999999999</v>
      </c>
      <c r="F3710" t="s">
        <v>155</v>
      </c>
    </row>
    <row r="3711" spans="1:6" x14ac:dyDescent="0.25">
      <c r="A3711" t="s">
        <v>6</v>
      </c>
      <c r="B3711">
        <v>2044</v>
      </c>
      <c r="C3711" t="s">
        <v>140</v>
      </c>
      <c r="D3711" t="s">
        <v>154</v>
      </c>
      <c r="E3711">
        <v>1.4999999999999999E-2</v>
      </c>
      <c r="F3711" t="s">
        <v>155</v>
      </c>
    </row>
    <row r="3712" spans="1:6" x14ac:dyDescent="0.25">
      <c r="A3712" t="s">
        <v>6</v>
      </c>
      <c r="B3712">
        <v>2044</v>
      </c>
      <c r="C3712" t="s">
        <v>151</v>
      </c>
      <c r="D3712" t="s">
        <v>156</v>
      </c>
      <c r="E3712">
        <v>0.98499999999999999</v>
      </c>
      <c r="F3712" t="s">
        <v>157</v>
      </c>
    </row>
    <row r="3713" spans="1:6" x14ac:dyDescent="0.25">
      <c r="A3713" t="s">
        <v>6</v>
      </c>
      <c r="B3713">
        <v>2044</v>
      </c>
      <c r="C3713" t="s">
        <v>140</v>
      </c>
      <c r="D3713" t="s">
        <v>156</v>
      </c>
      <c r="E3713">
        <v>1.4999999999999999E-2</v>
      </c>
      <c r="F3713" t="s">
        <v>157</v>
      </c>
    </row>
    <row r="3714" spans="1:6" x14ac:dyDescent="0.25">
      <c r="A3714" t="s">
        <v>6</v>
      </c>
      <c r="B3714">
        <v>2044</v>
      </c>
      <c r="C3714" t="s">
        <v>158</v>
      </c>
      <c r="D3714" t="s">
        <v>159</v>
      </c>
      <c r="E3714">
        <v>0.97058823529411697</v>
      </c>
      <c r="F3714" t="s">
        <v>160</v>
      </c>
    </row>
    <row r="3715" spans="1:6" x14ac:dyDescent="0.25">
      <c r="A3715" t="s">
        <v>6</v>
      </c>
      <c r="B3715">
        <v>2044</v>
      </c>
      <c r="C3715" t="s">
        <v>140</v>
      </c>
      <c r="D3715" t="s">
        <v>159</v>
      </c>
      <c r="E3715">
        <v>2.94117647058823E-2</v>
      </c>
      <c r="F3715" t="s">
        <v>160</v>
      </c>
    </row>
    <row r="3716" spans="1:6" x14ac:dyDescent="0.25">
      <c r="A3716" t="s">
        <v>6</v>
      </c>
      <c r="B3716">
        <v>2044</v>
      </c>
      <c r="C3716" t="s">
        <v>141</v>
      </c>
      <c r="D3716" t="s">
        <v>161</v>
      </c>
      <c r="E3716">
        <v>0.98499999999999999</v>
      </c>
      <c r="F3716" t="s">
        <v>162</v>
      </c>
    </row>
    <row r="3717" spans="1:6" x14ac:dyDescent="0.25">
      <c r="A3717" t="s">
        <v>6</v>
      </c>
      <c r="B3717">
        <v>2044</v>
      </c>
      <c r="C3717" t="s">
        <v>140</v>
      </c>
      <c r="D3717" t="s">
        <v>161</v>
      </c>
      <c r="E3717">
        <v>1.4999999999999999E-2</v>
      </c>
      <c r="F3717" t="s">
        <v>162</v>
      </c>
    </row>
    <row r="3718" spans="1:6" x14ac:dyDescent="0.25">
      <c r="A3718" t="s">
        <v>6</v>
      </c>
      <c r="B3718">
        <v>2044</v>
      </c>
      <c r="C3718" t="s">
        <v>141</v>
      </c>
      <c r="D3718" t="s">
        <v>163</v>
      </c>
      <c r="E3718">
        <v>0.98499999999999999</v>
      </c>
      <c r="F3718" t="s">
        <v>164</v>
      </c>
    </row>
    <row r="3719" spans="1:6" x14ac:dyDescent="0.25">
      <c r="A3719" t="s">
        <v>6</v>
      </c>
      <c r="B3719">
        <v>2044</v>
      </c>
      <c r="C3719" t="s">
        <v>140</v>
      </c>
      <c r="D3719" t="s">
        <v>163</v>
      </c>
      <c r="E3719">
        <v>1.4999999999999999E-2</v>
      </c>
      <c r="F3719" t="s">
        <v>164</v>
      </c>
    </row>
    <row r="3720" spans="1:6" x14ac:dyDescent="0.25">
      <c r="A3720" t="s">
        <v>6</v>
      </c>
      <c r="B3720">
        <v>2044</v>
      </c>
      <c r="C3720" t="s">
        <v>141</v>
      </c>
      <c r="D3720" t="s">
        <v>165</v>
      </c>
      <c r="E3720">
        <v>0.98499999999999999</v>
      </c>
      <c r="F3720" t="s">
        <v>166</v>
      </c>
    </row>
    <row r="3721" spans="1:6" x14ac:dyDescent="0.25">
      <c r="A3721" t="s">
        <v>6</v>
      </c>
      <c r="B3721">
        <v>2044</v>
      </c>
      <c r="C3721" t="s">
        <v>140</v>
      </c>
      <c r="D3721" t="s">
        <v>165</v>
      </c>
      <c r="E3721">
        <v>1.4999999999999999E-2</v>
      </c>
      <c r="F3721" t="s">
        <v>166</v>
      </c>
    </row>
    <row r="3722" spans="1:6" x14ac:dyDescent="0.25">
      <c r="A3722" t="s">
        <v>6</v>
      </c>
      <c r="B3722">
        <v>2044</v>
      </c>
      <c r="C3722" t="s">
        <v>91</v>
      </c>
      <c r="D3722" t="s">
        <v>167</v>
      </c>
      <c r="E3722">
        <v>0.95</v>
      </c>
      <c r="F3722" t="s">
        <v>168</v>
      </c>
    </row>
    <row r="3723" spans="1:6" x14ac:dyDescent="0.25">
      <c r="A3723" t="s">
        <v>6</v>
      </c>
      <c r="B3723">
        <v>2044</v>
      </c>
      <c r="C3723" t="s">
        <v>94</v>
      </c>
      <c r="D3723" t="s">
        <v>167</v>
      </c>
      <c r="E3723">
        <v>0.05</v>
      </c>
      <c r="F3723" t="s">
        <v>168</v>
      </c>
    </row>
    <row r="3724" spans="1:6" x14ac:dyDescent="0.25">
      <c r="A3724" t="s">
        <v>6</v>
      </c>
      <c r="B3724">
        <v>2044</v>
      </c>
      <c r="C3724" t="s">
        <v>91</v>
      </c>
      <c r="D3724" t="s">
        <v>169</v>
      </c>
      <c r="E3724">
        <v>0.95</v>
      </c>
      <c r="F3724" t="s">
        <v>170</v>
      </c>
    </row>
    <row r="3725" spans="1:6" x14ac:dyDescent="0.25">
      <c r="A3725" t="s">
        <v>6</v>
      </c>
      <c r="B3725">
        <v>2044</v>
      </c>
      <c r="C3725" t="s">
        <v>94</v>
      </c>
      <c r="D3725" t="s">
        <v>169</v>
      </c>
      <c r="E3725">
        <v>0.05</v>
      </c>
      <c r="F3725" t="s">
        <v>170</v>
      </c>
    </row>
    <row r="3726" spans="1:6" x14ac:dyDescent="0.25">
      <c r="A3726" t="s">
        <v>6</v>
      </c>
      <c r="B3726">
        <v>2044</v>
      </c>
      <c r="C3726" t="s">
        <v>91</v>
      </c>
      <c r="D3726" t="s">
        <v>171</v>
      </c>
      <c r="E3726">
        <v>0.95</v>
      </c>
      <c r="F3726" t="s">
        <v>172</v>
      </c>
    </row>
    <row r="3727" spans="1:6" x14ac:dyDescent="0.25">
      <c r="A3727" t="s">
        <v>6</v>
      </c>
      <c r="B3727">
        <v>2044</v>
      </c>
      <c r="C3727" t="s">
        <v>94</v>
      </c>
      <c r="D3727" t="s">
        <v>171</v>
      </c>
      <c r="E3727">
        <v>0.05</v>
      </c>
      <c r="F3727" t="s">
        <v>172</v>
      </c>
    </row>
    <row r="3728" spans="1:6" x14ac:dyDescent="0.25">
      <c r="A3728" t="s">
        <v>6</v>
      </c>
      <c r="B3728">
        <v>2044</v>
      </c>
      <c r="C3728" t="s">
        <v>91</v>
      </c>
      <c r="D3728" t="s">
        <v>173</v>
      </c>
      <c r="E3728">
        <v>0.95</v>
      </c>
      <c r="F3728" t="s">
        <v>174</v>
      </c>
    </row>
    <row r="3729" spans="1:6" x14ac:dyDescent="0.25">
      <c r="A3729" t="s">
        <v>6</v>
      </c>
      <c r="B3729">
        <v>2044</v>
      </c>
      <c r="C3729" t="s">
        <v>94</v>
      </c>
      <c r="D3729" t="s">
        <v>173</v>
      </c>
      <c r="E3729">
        <v>0.05</v>
      </c>
      <c r="F3729" t="s">
        <v>174</v>
      </c>
    </row>
    <row r="3730" spans="1:6" x14ac:dyDescent="0.25">
      <c r="A3730" t="s">
        <v>6</v>
      </c>
      <c r="B3730">
        <v>2044</v>
      </c>
      <c r="C3730" t="s">
        <v>91</v>
      </c>
      <c r="D3730" t="s">
        <v>175</v>
      </c>
      <c r="E3730">
        <v>0.95</v>
      </c>
      <c r="F3730" t="s">
        <v>176</v>
      </c>
    </row>
    <row r="3731" spans="1:6" x14ac:dyDescent="0.25">
      <c r="A3731" t="s">
        <v>6</v>
      </c>
      <c r="B3731">
        <v>2044</v>
      </c>
      <c r="C3731" t="s">
        <v>94</v>
      </c>
      <c r="D3731" t="s">
        <v>175</v>
      </c>
      <c r="E3731">
        <v>0.05</v>
      </c>
      <c r="F3731" t="s">
        <v>176</v>
      </c>
    </row>
    <row r="3732" spans="1:6" x14ac:dyDescent="0.25">
      <c r="A3732" t="s">
        <v>6</v>
      </c>
      <c r="B3732">
        <v>2044</v>
      </c>
      <c r="C3732" t="s">
        <v>91</v>
      </c>
      <c r="D3732" t="s">
        <v>177</v>
      </c>
      <c r="E3732">
        <v>0.95</v>
      </c>
      <c r="F3732" t="s">
        <v>178</v>
      </c>
    </row>
    <row r="3733" spans="1:6" x14ac:dyDescent="0.25">
      <c r="A3733" t="s">
        <v>6</v>
      </c>
      <c r="B3733">
        <v>2044</v>
      </c>
      <c r="C3733" t="s">
        <v>94</v>
      </c>
      <c r="D3733" t="s">
        <v>177</v>
      </c>
      <c r="E3733">
        <v>0.05</v>
      </c>
      <c r="F3733" t="s">
        <v>178</v>
      </c>
    </row>
    <row r="3734" spans="1:6" x14ac:dyDescent="0.25">
      <c r="A3734" t="s">
        <v>6</v>
      </c>
      <c r="B3734">
        <v>2044</v>
      </c>
      <c r="C3734" t="s">
        <v>91</v>
      </c>
      <c r="D3734" t="s">
        <v>179</v>
      </c>
      <c r="E3734">
        <v>0.95</v>
      </c>
      <c r="F3734" t="s">
        <v>180</v>
      </c>
    </row>
    <row r="3735" spans="1:6" x14ac:dyDescent="0.25">
      <c r="A3735" t="s">
        <v>6</v>
      </c>
      <c r="B3735">
        <v>2044</v>
      </c>
      <c r="C3735" t="s">
        <v>94</v>
      </c>
      <c r="D3735" t="s">
        <v>179</v>
      </c>
      <c r="E3735">
        <v>0.05</v>
      </c>
      <c r="F3735" t="s">
        <v>180</v>
      </c>
    </row>
    <row r="3736" spans="1:6" x14ac:dyDescent="0.25">
      <c r="A3736" t="s">
        <v>6</v>
      </c>
      <c r="B3736">
        <v>2044</v>
      </c>
      <c r="C3736" t="s">
        <v>91</v>
      </c>
      <c r="D3736" t="s">
        <v>181</v>
      </c>
      <c r="E3736">
        <v>0.95</v>
      </c>
      <c r="F3736" t="s">
        <v>182</v>
      </c>
    </row>
    <row r="3737" spans="1:6" x14ac:dyDescent="0.25">
      <c r="A3737" t="s">
        <v>6</v>
      </c>
      <c r="B3737">
        <v>2044</v>
      </c>
      <c r="C3737" t="s">
        <v>94</v>
      </c>
      <c r="D3737" t="s">
        <v>181</v>
      </c>
      <c r="E3737">
        <v>0.05</v>
      </c>
      <c r="F3737" t="s">
        <v>182</v>
      </c>
    </row>
    <row r="3738" spans="1:6" x14ac:dyDescent="0.25">
      <c r="A3738" t="s">
        <v>6</v>
      </c>
      <c r="B3738">
        <v>2044</v>
      </c>
      <c r="C3738" t="s">
        <v>91</v>
      </c>
      <c r="D3738" t="s">
        <v>183</v>
      </c>
      <c r="E3738">
        <v>0.95</v>
      </c>
      <c r="F3738" t="s">
        <v>184</v>
      </c>
    </row>
    <row r="3739" spans="1:6" x14ac:dyDescent="0.25">
      <c r="A3739" t="s">
        <v>6</v>
      </c>
      <c r="B3739">
        <v>2044</v>
      </c>
      <c r="C3739" t="s">
        <v>94</v>
      </c>
      <c r="D3739" t="s">
        <v>183</v>
      </c>
      <c r="E3739">
        <v>0.05</v>
      </c>
      <c r="F3739" t="s">
        <v>184</v>
      </c>
    </row>
    <row r="3740" spans="1:6" x14ac:dyDescent="0.25">
      <c r="A3740" t="s">
        <v>6</v>
      </c>
      <c r="B3740">
        <v>2044</v>
      </c>
      <c r="C3740" t="s">
        <v>19</v>
      </c>
      <c r="D3740" t="s">
        <v>185</v>
      </c>
      <c r="E3740">
        <v>0.97058823529411697</v>
      </c>
      <c r="F3740" t="s">
        <v>20</v>
      </c>
    </row>
    <row r="3741" spans="1:6" x14ac:dyDescent="0.25">
      <c r="A3741" t="s">
        <v>6</v>
      </c>
      <c r="B3741">
        <v>2044</v>
      </c>
      <c r="C3741" t="s">
        <v>21</v>
      </c>
      <c r="D3741" t="s">
        <v>185</v>
      </c>
      <c r="E3741">
        <v>2.94117647058823E-2</v>
      </c>
      <c r="F3741" t="s">
        <v>20</v>
      </c>
    </row>
    <row r="3742" spans="1:6" x14ac:dyDescent="0.25">
      <c r="A3742" t="s">
        <v>6</v>
      </c>
      <c r="B3742">
        <v>2044</v>
      </c>
      <c r="C3742" t="s">
        <v>186</v>
      </c>
      <c r="D3742" t="s">
        <v>187</v>
      </c>
      <c r="E3742">
        <v>0.97792560386473404</v>
      </c>
      <c r="F3742" t="s">
        <v>188</v>
      </c>
    </row>
    <row r="3743" spans="1:6" x14ac:dyDescent="0.25">
      <c r="A3743" t="s">
        <v>6</v>
      </c>
      <c r="B3743">
        <v>2044</v>
      </c>
      <c r="C3743" t="s">
        <v>19</v>
      </c>
      <c r="D3743" t="s">
        <v>187</v>
      </c>
      <c r="E3743">
        <v>2.2074396135265701E-2</v>
      </c>
      <c r="F3743" t="s">
        <v>188</v>
      </c>
    </row>
    <row r="3744" spans="1:6" x14ac:dyDescent="0.25">
      <c r="A3744" t="s">
        <v>6</v>
      </c>
      <c r="B3744">
        <v>2044</v>
      </c>
      <c r="C3744" t="s">
        <v>186</v>
      </c>
      <c r="D3744" t="s">
        <v>189</v>
      </c>
      <c r="E3744">
        <v>0.97792560386473404</v>
      </c>
      <c r="F3744" t="s">
        <v>190</v>
      </c>
    </row>
    <row r="3745" spans="1:6" x14ac:dyDescent="0.25">
      <c r="A3745" t="s">
        <v>6</v>
      </c>
      <c r="B3745">
        <v>2044</v>
      </c>
      <c r="C3745" t="s">
        <v>19</v>
      </c>
      <c r="D3745" t="s">
        <v>189</v>
      </c>
      <c r="E3745">
        <v>2.2074396135265701E-2</v>
      </c>
      <c r="F3745" t="s">
        <v>190</v>
      </c>
    </row>
    <row r="3746" spans="1:6" x14ac:dyDescent="0.25">
      <c r="A3746" t="s">
        <v>6</v>
      </c>
      <c r="B3746">
        <v>2044</v>
      </c>
      <c r="C3746" t="s">
        <v>186</v>
      </c>
      <c r="D3746" t="s">
        <v>191</v>
      </c>
      <c r="E3746">
        <v>0.97792560386473404</v>
      </c>
      <c r="F3746" t="s">
        <v>192</v>
      </c>
    </row>
    <row r="3747" spans="1:6" x14ac:dyDescent="0.25">
      <c r="A3747" t="s">
        <v>6</v>
      </c>
      <c r="B3747">
        <v>2044</v>
      </c>
      <c r="C3747" t="s">
        <v>19</v>
      </c>
      <c r="D3747" t="s">
        <v>191</v>
      </c>
      <c r="E3747">
        <v>2.2074396135265701E-2</v>
      </c>
      <c r="F3747" t="s">
        <v>192</v>
      </c>
    </row>
    <row r="3748" spans="1:6" x14ac:dyDescent="0.25">
      <c r="A3748" t="s">
        <v>6</v>
      </c>
      <c r="B3748">
        <v>2044</v>
      </c>
      <c r="C3748" t="s">
        <v>19</v>
      </c>
      <c r="D3748" t="s">
        <v>193</v>
      </c>
      <c r="E3748">
        <v>0.97792560386473404</v>
      </c>
      <c r="F3748" t="s">
        <v>194</v>
      </c>
    </row>
    <row r="3749" spans="1:6" x14ac:dyDescent="0.25">
      <c r="A3749" t="s">
        <v>6</v>
      </c>
      <c r="B3749">
        <v>2044</v>
      </c>
      <c r="C3749" t="s">
        <v>195</v>
      </c>
      <c r="D3749" t="s">
        <v>193</v>
      </c>
      <c r="E3749">
        <v>2.2074396135265701E-2</v>
      </c>
      <c r="F3749" t="s">
        <v>194</v>
      </c>
    </row>
    <row r="3750" spans="1:6" x14ac:dyDescent="0.25">
      <c r="A3750" t="s">
        <v>6</v>
      </c>
      <c r="B3750">
        <v>2044</v>
      </c>
      <c r="C3750" t="s">
        <v>22</v>
      </c>
      <c r="D3750" t="s">
        <v>196</v>
      </c>
      <c r="E3750">
        <v>0.98499999999999999</v>
      </c>
      <c r="F3750" t="s">
        <v>197</v>
      </c>
    </row>
    <row r="3751" spans="1:6" x14ac:dyDescent="0.25">
      <c r="A3751" t="s">
        <v>6</v>
      </c>
      <c r="B3751">
        <v>2044</v>
      </c>
      <c r="C3751" t="s">
        <v>19</v>
      </c>
      <c r="D3751" t="s">
        <v>196</v>
      </c>
      <c r="E3751">
        <v>1.4999999999999999E-2</v>
      </c>
      <c r="F3751" t="s">
        <v>197</v>
      </c>
    </row>
    <row r="3752" spans="1:6" x14ac:dyDescent="0.25">
      <c r="A3752" t="s">
        <v>6</v>
      </c>
      <c r="B3752">
        <v>2044</v>
      </c>
      <c r="C3752" t="s">
        <v>22</v>
      </c>
      <c r="D3752" t="s">
        <v>198</v>
      </c>
      <c r="E3752">
        <v>0.98499999999999999</v>
      </c>
      <c r="F3752" t="s">
        <v>23</v>
      </c>
    </row>
    <row r="3753" spans="1:6" x14ac:dyDescent="0.25">
      <c r="A3753" t="s">
        <v>6</v>
      </c>
      <c r="B3753">
        <v>2044</v>
      </c>
      <c r="C3753" t="s">
        <v>19</v>
      </c>
      <c r="D3753" t="s">
        <v>198</v>
      </c>
      <c r="E3753">
        <v>1.4999999999999999E-2</v>
      </c>
      <c r="F3753" t="s">
        <v>23</v>
      </c>
    </row>
    <row r="3754" spans="1:6" x14ac:dyDescent="0.25">
      <c r="A3754" t="s">
        <v>6</v>
      </c>
      <c r="B3754">
        <v>2044</v>
      </c>
      <c r="C3754" t="s">
        <v>22</v>
      </c>
      <c r="D3754" t="s">
        <v>199</v>
      </c>
      <c r="E3754">
        <v>0.98499999999999999</v>
      </c>
      <c r="F3754" t="s">
        <v>200</v>
      </c>
    </row>
    <row r="3755" spans="1:6" x14ac:dyDescent="0.25">
      <c r="A3755" t="s">
        <v>6</v>
      </c>
      <c r="B3755">
        <v>2044</v>
      </c>
      <c r="C3755" t="s">
        <v>19</v>
      </c>
      <c r="D3755" t="s">
        <v>199</v>
      </c>
      <c r="E3755">
        <v>1.4999999999999999E-2</v>
      </c>
      <c r="F3755" t="s">
        <v>200</v>
      </c>
    </row>
    <row r="3756" spans="1:6" x14ac:dyDescent="0.25">
      <c r="A3756" t="s">
        <v>6</v>
      </c>
      <c r="B3756">
        <v>2044</v>
      </c>
      <c r="C3756" t="s">
        <v>24</v>
      </c>
      <c r="D3756" t="s">
        <v>201</v>
      </c>
      <c r="E3756">
        <v>0.97058823529411697</v>
      </c>
      <c r="F3756" t="s">
        <v>25</v>
      </c>
    </row>
    <row r="3757" spans="1:6" x14ac:dyDescent="0.25">
      <c r="A3757" t="s">
        <v>6</v>
      </c>
      <c r="B3757">
        <v>2044</v>
      </c>
      <c r="C3757" t="s">
        <v>19</v>
      </c>
      <c r="D3757" t="s">
        <v>201</v>
      </c>
      <c r="E3757">
        <v>2.94117647058823E-2</v>
      </c>
      <c r="F3757" t="s">
        <v>25</v>
      </c>
    </row>
    <row r="3758" spans="1:6" x14ac:dyDescent="0.25">
      <c r="A3758" t="s">
        <v>6</v>
      </c>
      <c r="B3758">
        <v>2044</v>
      </c>
      <c r="C3758" t="s">
        <v>186</v>
      </c>
      <c r="D3758" t="s">
        <v>202</v>
      </c>
      <c r="E3758">
        <v>0.98499999999999999</v>
      </c>
      <c r="F3758" t="s">
        <v>203</v>
      </c>
    </row>
    <row r="3759" spans="1:6" x14ac:dyDescent="0.25">
      <c r="A3759" t="s">
        <v>6</v>
      </c>
      <c r="B3759">
        <v>2044</v>
      </c>
      <c r="C3759" t="s">
        <v>19</v>
      </c>
      <c r="D3759" t="s">
        <v>202</v>
      </c>
      <c r="E3759">
        <v>1.4999999999999999E-2</v>
      </c>
      <c r="F3759" t="s">
        <v>203</v>
      </c>
    </row>
    <row r="3760" spans="1:6" x14ac:dyDescent="0.25">
      <c r="A3760" t="s">
        <v>6</v>
      </c>
      <c r="B3760">
        <v>2044</v>
      </c>
      <c r="C3760" t="s">
        <v>186</v>
      </c>
      <c r="D3760" t="s">
        <v>204</v>
      </c>
      <c r="E3760">
        <v>0.98499999999999999</v>
      </c>
      <c r="F3760" t="s">
        <v>205</v>
      </c>
    </row>
    <row r="3761" spans="1:6" x14ac:dyDescent="0.25">
      <c r="A3761" t="s">
        <v>6</v>
      </c>
      <c r="B3761">
        <v>2044</v>
      </c>
      <c r="C3761" t="s">
        <v>19</v>
      </c>
      <c r="D3761" t="s">
        <v>204</v>
      </c>
      <c r="E3761">
        <v>1.4999999999999999E-2</v>
      </c>
      <c r="F3761" t="s">
        <v>205</v>
      </c>
    </row>
    <row r="3762" spans="1:6" x14ac:dyDescent="0.25">
      <c r="A3762" t="s">
        <v>6</v>
      </c>
      <c r="B3762">
        <v>2044</v>
      </c>
      <c r="C3762" t="s">
        <v>186</v>
      </c>
      <c r="D3762" t="s">
        <v>206</v>
      </c>
      <c r="E3762">
        <v>0.98499999999999999</v>
      </c>
      <c r="F3762" t="s">
        <v>207</v>
      </c>
    </row>
    <row r="3763" spans="1:6" x14ac:dyDescent="0.25">
      <c r="A3763" t="s">
        <v>6</v>
      </c>
      <c r="B3763">
        <v>2044</v>
      </c>
      <c r="C3763" t="s">
        <v>19</v>
      </c>
      <c r="D3763" t="s">
        <v>206</v>
      </c>
      <c r="E3763">
        <v>1.4999999999999999E-2</v>
      </c>
      <c r="F3763" t="s">
        <v>207</v>
      </c>
    </row>
    <row r="3764" spans="1:6" x14ac:dyDescent="0.25">
      <c r="A3764" t="s">
        <v>6</v>
      </c>
      <c r="B3764">
        <v>2044</v>
      </c>
      <c r="C3764" t="s">
        <v>26</v>
      </c>
      <c r="D3764" t="s">
        <v>208</v>
      </c>
      <c r="E3764">
        <v>0.95</v>
      </c>
      <c r="F3764" t="s">
        <v>27</v>
      </c>
    </row>
    <row r="3765" spans="1:6" x14ac:dyDescent="0.25">
      <c r="A3765" t="s">
        <v>6</v>
      </c>
      <c r="B3765">
        <v>2044</v>
      </c>
      <c r="C3765" t="s">
        <v>28</v>
      </c>
      <c r="D3765" t="s">
        <v>208</v>
      </c>
      <c r="E3765">
        <v>0.05</v>
      </c>
      <c r="F3765" t="s">
        <v>27</v>
      </c>
    </row>
    <row r="3766" spans="1:6" x14ac:dyDescent="0.25">
      <c r="A3766" t="s">
        <v>6</v>
      </c>
      <c r="B3766">
        <v>2044</v>
      </c>
      <c r="C3766" t="s">
        <v>26</v>
      </c>
      <c r="D3766" t="s">
        <v>209</v>
      </c>
      <c r="E3766">
        <v>0.95</v>
      </c>
      <c r="F3766" t="s">
        <v>210</v>
      </c>
    </row>
    <row r="3767" spans="1:6" x14ac:dyDescent="0.25">
      <c r="A3767" t="s">
        <v>6</v>
      </c>
      <c r="B3767">
        <v>2044</v>
      </c>
      <c r="C3767" t="s">
        <v>28</v>
      </c>
      <c r="D3767" t="s">
        <v>209</v>
      </c>
      <c r="E3767">
        <v>0.05</v>
      </c>
      <c r="F3767" t="s">
        <v>210</v>
      </c>
    </row>
    <row r="3768" spans="1:6" x14ac:dyDescent="0.25">
      <c r="A3768" t="s">
        <v>6</v>
      </c>
      <c r="B3768">
        <v>2044</v>
      </c>
      <c r="C3768" t="s">
        <v>26</v>
      </c>
      <c r="D3768" t="s">
        <v>211</v>
      </c>
      <c r="E3768">
        <v>0.95</v>
      </c>
      <c r="F3768" t="s">
        <v>212</v>
      </c>
    </row>
    <row r="3769" spans="1:6" x14ac:dyDescent="0.25">
      <c r="A3769" t="s">
        <v>6</v>
      </c>
      <c r="B3769">
        <v>2044</v>
      </c>
      <c r="C3769" t="s">
        <v>28</v>
      </c>
      <c r="D3769" t="s">
        <v>211</v>
      </c>
      <c r="E3769">
        <v>0.05</v>
      </c>
      <c r="F3769" t="s">
        <v>212</v>
      </c>
    </row>
    <row r="3770" spans="1:6" x14ac:dyDescent="0.25">
      <c r="A3770" t="s">
        <v>6</v>
      </c>
      <c r="B3770">
        <v>2044</v>
      </c>
      <c r="C3770" t="s">
        <v>26</v>
      </c>
      <c r="D3770" t="s">
        <v>213</v>
      </c>
      <c r="E3770">
        <v>0.95</v>
      </c>
      <c r="F3770" t="s">
        <v>214</v>
      </c>
    </row>
    <row r="3771" spans="1:6" x14ac:dyDescent="0.25">
      <c r="A3771" t="s">
        <v>6</v>
      </c>
      <c r="B3771">
        <v>2044</v>
      </c>
      <c r="C3771" t="s">
        <v>28</v>
      </c>
      <c r="D3771" t="s">
        <v>213</v>
      </c>
      <c r="E3771">
        <v>0.05</v>
      </c>
      <c r="F3771" t="s">
        <v>214</v>
      </c>
    </row>
    <row r="3772" spans="1:6" x14ac:dyDescent="0.25">
      <c r="A3772" t="s">
        <v>6</v>
      </c>
      <c r="B3772">
        <v>2044</v>
      </c>
      <c r="C3772" t="s">
        <v>26</v>
      </c>
      <c r="D3772" t="s">
        <v>215</v>
      </c>
      <c r="E3772">
        <v>0.95</v>
      </c>
      <c r="F3772" t="s">
        <v>216</v>
      </c>
    </row>
    <row r="3773" spans="1:6" x14ac:dyDescent="0.25">
      <c r="A3773" t="s">
        <v>6</v>
      </c>
      <c r="B3773">
        <v>2044</v>
      </c>
      <c r="C3773" t="s">
        <v>28</v>
      </c>
      <c r="D3773" t="s">
        <v>215</v>
      </c>
      <c r="E3773">
        <v>0.05</v>
      </c>
      <c r="F3773" t="s">
        <v>216</v>
      </c>
    </row>
    <row r="3774" spans="1:6" x14ac:dyDescent="0.25">
      <c r="A3774" t="s">
        <v>6</v>
      </c>
      <c r="B3774">
        <v>2044</v>
      </c>
      <c r="C3774" t="s">
        <v>26</v>
      </c>
      <c r="D3774" t="s">
        <v>45</v>
      </c>
      <c r="E3774">
        <v>0.95</v>
      </c>
      <c r="F3774" t="s">
        <v>46</v>
      </c>
    </row>
    <row r="3775" spans="1:6" x14ac:dyDescent="0.25">
      <c r="A3775" t="s">
        <v>6</v>
      </c>
      <c r="B3775">
        <v>2044</v>
      </c>
      <c r="C3775" t="s">
        <v>28</v>
      </c>
      <c r="D3775" t="s">
        <v>45</v>
      </c>
      <c r="E3775">
        <v>0.05</v>
      </c>
      <c r="F3775" t="s">
        <v>46</v>
      </c>
    </row>
    <row r="3776" spans="1:6" x14ac:dyDescent="0.25">
      <c r="A3776" t="s">
        <v>6</v>
      </c>
      <c r="B3776">
        <v>2044</v>
      </c>
      <c r="C3776" t="s">
        <v>26</v>
      </c>
      <c r="D3776" t="s">
        <v>47</v>
      </c>
      <c r="E3776">
        <v>0.95</v>
      </c>
      <c r="F3776" t="s">
        <v>48</v>
      </c>
    </row>
    <row r="3777" spans="1:6" x14ac:dyDescent="0.25">
      <c r="A3777" t="s">
        <v>6</v>
      </c>
      <c r="B3777">
        <v>2044</v>
      </c>
      <c r="C3777" t="s">
        <v>28</v>
      </c>
      <c r="D3777" t="s">
        <v>47</v>
      </c>
      <c r="E3777">
        <v>0.05</v>
      </c>
      <c r="F3777" t="s">
        <v>48</v>
      </c>
    </row>
    <row r="3778" spans="1:6" x14ac:dyDescent="0.25">
      <c r="A3778" t="s">
        <v>6</v>
      </c>
      <c r="B3778">
        <v>2044</v>
      </c>
      <c r="C3778" t="s">
        <v>26</v>
      </c>
      <c r="D3778" t="s">
        <v>49</v>
      </c>
      <c r="E3778">
        <v>0.95</v>
      </c>
      <c r="F3778" t="s">
        <v>50</v>
      </c>
    </row>
    <row r="3779" spans="1:6" x14ac:dyDescent="0.25">
      <c r="A3779" t="s">
        <v>6</v>
      </c>
      <c r="B3779">
        <v>2044</v>
      </c>
      <c r="C3779" t="s">
        <v>28</v>
      </c>
      <c r="D3779" t="s">
        <v>49</v>
      </c>
      <c r="E3779">
        <v>0.05</v>
      </c>
      <c r="F3779" t="s">
        <v>50</v>
      </c>
    </row>
    <row r="3780" spans="1:6" x14ac:dyDescent="0.25">
      <c r="A3780" t="s">
        <v>6</v>
      </c>
      <c r="B3780">
        <v>2044</v>
      </c>
      <c r="C3780" t="s">
        <v>26</v>
      </c>
      <c r="D3780" t="s">
        <v>51</v>
      </c>
      <c r="E3780">
        <v>0.95</v>
      </c>
      <c r="F3780" t="s">
        <v>52</v>
      </c>
    </row>
    <row r="3781" spans="1:6" x14ac:dyDescent="0.25">
      <c r="A3781" t="s">
        <v>6</v>
      </c>
      <c r="B3781">
        <v>2044</v>
      </c>
      <c r="C3781" t="s">
        <v>28</v>
      </c>
      <c r="D3781" t="s">
        <v>51</v>
      </c>
      <c r="E3781">
        <v>0.05</v>
      </c>
      <c r="F3781" t="s">
        <v>52</v>
      </c>
    </row>
    <row r="3782" spans="1:6" x14ac:dyDescent="0.25">
      <c r="A3782" t="s">
        <v>6</v>
      </c>
      <c r="B3782">
        <v>2044</v>
      </c>
      <c r="C3782" t="s">
        <v>29</v>
      </c>
      <c r="D3782" t="s">
        <v>53</v>
      </c>
      <c r="E3782">
        <v>0.97058823529411697</v>
      </c>
      <c r="F3782" t="s">
        <v>30</v>
      </c>
    </row>
    <row r="3783" spans="1:6" x14ac:dyDescent="0.25">
      <c r="A3783" t="s">
        <v>6</v>
      </c>
      <c r="B3783">
        <v>2044</v>
      </c>
      <c r="C3783" t="s">
        <v>31</v>
      </c>
      <c r="D3783" t="s">
        <v>53</v>
      </c>
      <c r="E3783">
        <v>2.94117647058823E-2</v>
      </c>
      <c r="F3783" t="s">
        <v>30</v>
      </c>
    </row>
    <row r="3784" spans="1:6" x14ac:dyDescent="0.25">
      <c r="A3784" t="s">
        <v>6</v>
      </c>
      <c r="B3784">
        <v>2044</v>
      </c>
      <c r="C3784" t="s">
        <v>54</v>
      </c>
      <c r="D3784" t="s">
        <v>55</v>
      </c>
      <c r="E3784">
        <v>0.97792560386473404</v>
      </c>
      <c r="F3784" t="s">
        <v>56</v>
      </c>
    </row>
    <row r="3785" spans="1:6" x14ac:dyDescent="0.25">
      <c r="A3785" t="s">
        <v>6</v>
      </c>
      <c r="B3785">
        <v>2044</v>
      </c>
      <c r="C3785" t="s">
        <v>31</v>
      </c>
      <c r="D3785" t="s">
        <v>55</v>
      </c>
      <c r="E3785">
        <v>2.2074396135265701E-2</v>
      </c>
      <c r="F3785" t="s">
        <v>56</v>
      </c>
    </row>
    <row r="3786" spans="1:6" x14ac:dyDescent="0.25">
      <c r="A3786" t="s">
        <v>6</v>
      </c>
      <c r="B3786">
        <v>2044</v>
      </c>
      <c r="C3786" t="s">
        <v>54</v>
      </c>
      <c r="D3786" t="s">
        <v>57</v>
      </c>
      <c r="E3786">
        <v>0.97792560386473404</v>
      </c>
      <c r="F3786" t="s">
        <v>58</v>
      </c>
    </row>
    <row r="3787" spans="1:6" x14ac:dyDescent="0.25">
      <c r="A3787" t="s">
        <v>6</v>
      </c>
      <c r="B3787">
        <v>2044</v>
      </c>
      <c r="C3787" t="s">
        <v>31</v>
      </c>
      <c r="D3787" t="s">
        <v>57</v>
      </c>
      <c r="E3787">
        <v>2.2074396135265701E-2</v>
      </c>
      <c r="F3787" t="s">
        <v>58</v>
      </c>
    </row>
    <row r="3788" spans="1:6" x14ac:dyDescent="0.25">
      <c r="A3788" t="s">
        <v>6</v>
      </c>
      <c r="B3788">
        <v>2044</v>
      </c>
      <c r="C3788" t="s">
        <v>54</v>
      </c>
      <c r="D3788" t="s">
        <v>59</v>
      </c>
      <c r="E3788">
        <v>0.97792560386473404</v>
      </c>
      <c r="F3788" t="s">
        <v>60</v>
      </c>
    </row>
    <row r="3789" spans="1:6" x14ac:dyDescent="0.25">
      <c r="A3789" t="s">
        <v>6</v>
      </c>
      <c r="B3789">
        <v>2044</v>
      </c>
      <c r="C3789" t="s">
        <v>31</v>
      </c>
      <c r="D3789" t="s">
        <v>59</v>
      </c>
      <c r="E3789">
        <v>2.2074396135265701E-2</v>
      </c>
      <c r="F3789" t="s">
        <v>60</v>
      </c>
    </row>
    <row r="3790" spans="1:6" x14ac:dyDescent="0.25">
      <c r="A3790" t="s">
        <v>6</v>
      </c>
      <c r="B3790">
        <v>2044</v>
      </c>
      <c r="C3790" t="s">
        <v>31</v>
      </c>
      <c r="D3790" t="s">
        <v>61</v>
      </c>
      <c r="E3790">
        <v>0.97792560386473404</v>
      </c>
      <c r="F3790" t="s">
        <v>32</v>
      </c>
    </row>
    <row r="3791" spans="1:6" x14ac:dyDescent="0.25">
      <c r="A3791" t="s">
        <v>6</v>
      </c>
      <c r="B3791">
        <v>2044</v>
      </c>
      <c r="C3791" t="s">
        <v>33</v>
      </c>
      <c r="D3791" t="s">
        <v>61</v>
      </c>
      <c r="E3791">
        <v>2.2074396135265701E-2</v>
      </c>
      <c r="F3791" t="s">
        <v>32</v>
      </c>
    </row>
    <row r="3792" spans="1:6" x14ac:dyDescent="0.25">
      <c r="A3792" t="s">
        <v>6</v>
      </c>
      <c r="B3792">
        <v>2044</v>
      </c>
      <c r="C3792" t="s">
        <v>34</v>
      </c>
      <c r="D3792" t="s">
        <v>62</v>
      </c>
      <c r="E3792">
        <v>0.98499999999999999</v>
      </c>
      <c r="F3792" t="s">
        <v>35</v>
      </c>
    </row>
    <row r="3793" spans="1:6" x14ac:dyDescent="0.25">
      <c r="A3793" t="s">
        <v>6</v>
      </c>
      <c r="B3793">
        <v>2044</v>
      </c>
      <c r="C3793" t="s">
        <v>31</v>
      </c>
      <c r="D3793" t="s">
        <v>62</v>
      </c>
      <c r="E3793">
        <v>1.4999999999999999E-2</v>
      </c>
      <c r="F3793" t="s">
        <v>35</v>
      </c>
    </row>
    <row r="3794" spans="1:6" x14ac:dyDescent="0.25">
      <c r="A3794" t="s">
        <v>6</v>
      </c>
      <c r="B3794">
        <v>2044</v>
      </c>
      <c r="C3794" t="s">
        <v>34</v>
      </c>
      <c r="D3794" t="s">
        <v>63</v>
      </c>
      <c r="E3794">
        <v>0.98499999999999999</v>
      </c>
      <c r="F3794" t="s">
        <v>64</v>
      </c>
    </row>
    <row r="3795" spans="1:6" x14ac:dyDescent="0.25">
      <c r="A3795" t="s">
        <v>6</v>
      </c>
      <c r="B3795">
        <v>2044</v>
      </c>
      <c r="C3795" t="s">
        <v>31</v>
      </c>
      <c r="D3795" t="s">
        <v>63</v>
      </c>
      <c r="E3795">
        <v>1.4999999999999999E-2</v>
      </c>
      <c r="F3795" t="s">
        <v>64</v>
      </c>
    </row>
    <row r="3796" spans="1:6" x14ac:dyDescent="0.25">
      <c r="A3796" t="s">
        <v>6</v>
      </c>
      <c r="B3796">
        <v>2044</v>
      </c>
      <c r="C3796" t="s">
        <v>34</v>
      </c>
      <c r="D3796" t="s">
        <v>65</v>
      </c>
      <c r="E3796">
        <v>0.98499999999999999</v>
      </c>
      <c r="F3796" t="s">
        <v>66</v>
      </c>
    </row>
    <row r="3797" spans="1:6" x14ac:dyDescent="0.25">
      <c r="A3797" t="s">
        <v>6</v>
      </c>
      <c r="B3797">
        <v>2044</v>
      </c>
      <c r="C3797" t="s">
        <v>31</v>
      </c>
      <c r="D3797" t="s">
        <v>65</v>
      </c>
      <c r="E3797">
        <v>1.4999999999999999E-2</v>
      </c>
      <c r="F3797" t="s">
        <v>66</v>
      </c>
    </row>
    <row r="3798" spans="1:6" x14ac:dyDescent="0.25">
      <c r="A3798" t="s">
        <v>6</v>
      </c>
      <c r="B3798">
        <v>2044</v>
      </c>
      <c r="C3798" t="s">
        <v>36</v>
      </c>
      <c r="D3798" t="s">
        <v>67</v>
      </c>
      <c r="E3798">
        <v>0.97058823529411697</v>
      </c>
      <c r="F3798" t="s">
        <v>37</v>
      </c>
    </row>
    <row r="3799" spans="1:6" x14ac:dyDescent="0.25">
      <c r="A3799" t="s">
        <v>6</v>
      </c>
      <c r="B3799">
        <v>2044</v>
      </c>
      <c r="C3799" t="s">
        <v>31</v>
      </c>
      <c r="D3799" t="s">
        <v>67</v>
      </c>
      <c r="E3799">
        <v>2.94117647058823E-2</v>
      </c>
      <c r="F3799" t="s">
        <v>37</v>
      </c>
    </row>
    <row r="3800" spans="1:6" x14ac:dyDescent="0.25">
      <c r="A3800" t="s">
        <v>6</v>
      </c>
      <c r="B3800">
        <v>2044</v>
      </c>
      <c r="C3800" t="s">
        <v>54</v>
      </c>
      <c r="D3800" t="s">
        <v>68</v>
      </c>
      <c r="E3800">
        <v>0.98499999999999999</v>
      </c>
      <c r="F3800" t="s">
        <v>69</v>
      </c>
    </row>
    <row r="3801" spans="1:6" x14ac:dyDescent="0.25">
      <c r="A3801" t="s">
        <v>6</v>
      </c>
      <c r="B3801">
        <v>2044</v>
      </c>
      <c r="C3801" t="s">
        <v>31</v>
      </c>
      <c r="D3801" t="s">
        <v>68</v>
      </c>
      <c r="E3801">
        <v>1.4999999999999999E-2</v>
      </c>
      <c r="F3801" t="s">
        <v>69</v>
      </c>
    </row>
    <row r="3802" spans="1:6" x14ac:dyDescent="0.25">
      <c r="A3802" t="s">
        <v>6</v>
      </c>
      <c r="B3802">
        <v>2044</v>
      </c>
      <c r="C3802" t="s">
        <v>54</v>
      </c>
      <c r="D3802" t="s">
        <v>70</v>
      </c>
      <c r="E3802">
        <v>0.98499999999999999</v>
      </c>
      <c r="F3802" t="s">
        <v>71</v>
      </c>
    </row>
    <row r="3803" spans="1:6" x14ac:dyDescent="0.25">
      <c r="A3803" t="s">
        <v>6</v>
      </c>
      <c r="B3803">
        <v>2044</v>
      </c>
      <c r="C3803" t="s">
        <v>31</v>
      </c>
      <c r="D3803" t="s">
        <v>70</v>
      </c>
      <c r="E3803">
        <v>1.4999999999999999E-2</v>
      </c>
      <c r="F3803" t="s">
        <v>71</v>
      </c>
    </row>
    <row r="3804" spans="1:6" x14ac:dyDescent="0.25">
      <c r="A3804" t="s">
        <v>6</v>
      </c>
      <c r="B3804">
        <v>2044</v>
      </c>
      <c r="C3804" t="s">
        <v>54</v>
      </c>
      <c r="D3804" t="s">
        <v>72</v>
      </c>
      <c r="E3804">
        <v>0.98499999999999999</v>
      </c>
      <c r="F3804" t="s">
        <v>73</v>
      </c>
    </row>
    <row r="3805" spans="1:6" x14ac:dyDescent="0.25">
      <c r="A3805" t="s">
        <v>6</v>
      </c>
      <c r="B3805">
        <v>2044</v>
      </c>
      <c r="C3805" t="s">
        <v>31</v>
      </c>
      <c r="D3805" t="s">
        <v>72</v>
      </c>
      <c r="E3805">
        <v>1.4999999999999999E-2</v>
      </c>
      <c r="F3805" t="s">
        <v>73</v>
      </c>
    </row>
    <row r="3806" spans="1:6" x14ac:dyDescent="0.25">
      <c r="A3806" t="s">
        <v>6</v>
      </c>
      <c r="B3806">
        <v>2044</v>
      </c>
      <c r="C3806" t="s">
        <v>38</v>
      </c>
      <c r="D3806" t="s">
        <v>74</v>
      </c>
      <c r="E3806">
        <v>0.95</v>
      </c>
      <c r="F3806" t="s">
        <v>39</v>
      </c>
    </row>
    <row r="3807" spans="1:6" x14ac:dyDescent="0.25">
      <c r="A3807" t="s">
        <v>6</v>
      </c>
      <c r="B3807">
        <v>2044</v>
      </c>
      <c r="C3807" t="s">
        <v>40</v>
      </c>
      <c r="D3807" t="s">
        <v>74</v>
      </c>
      <c r="E3807">
        <v>0.05</v>
      </c>
      <c r="F3807" t="s">
        <v>39</v>
      </c>
    </row>
    <row r="3808" spans="1:6" x14ac:dyDescent="0.25">
      <c r="A3808" t="s">
        <v>6</v>
      </c>
      <c r="B3808">
        <v>2044</v>
      </c>
      <c r="C3808" t="s">
        <v>38</v>
      </c>
      <c r="D3808" t="s">
        <v>75</v>
      </c>
      <c r="E3808">
        <v>0.95</v>
      </c>
      <c r="F3808" t="s">
        <v>76</v>
      </c>
    </row>
    <row r="3809" spans="1:6" x14ac:dyDescent="0.25">
      <c r="A3809" t="s">
        <v>6</v>
      </c>
      <c r="B3809">
        <v>2044</v>
      </c>
      <c r="C3809" t="s">
        <v>40</v>
      </c>
      <c r="D3809" t="s">
        <v>75</v>
      </c>
      <c r="E3809">
        <v>0.05</v>
      </c>
      <c r="F3809" t="s">
        <v>76</v>
      </c>
    </row>
    <row r="3810" spans="1:6" x14ac:dyDescent="0.25">
      <c r="A3810" t="s">
        <v>6</v>
      </c>
      <c r="B3810">
        <v>2044</v>
      </c>
      <c r="C3810" t="s">
        <v>38</v>
      </c>
      <c r="D3810" t="s">
        <v>77</v>
      </c>
      <c r="E3810">
        <v>0.95</v>
      </c>
      <c r="F3810" t="s">
        <v>78</v>
      </c>
    </row>
    <row r="3811" spans="1:6" x14ac:dyDescent="0.25">
      <c r="A3811" t="s">
        <v>6</v>
      </c>
      <c r="B3811">
        <v>2044</v>
      </c>
      <c r="C3811" t="s">
        <v>40</v>
      </c>
      <c r="D3811" t="s">
        <v>77</v>
      </c>
      <c r="E3811">
        <v>0.05</v>
      </c>
      <c r="F3811" t="s">
        <v>78</v>
      </c>
    </row>
    <row r="3812" spans="1:6" x14ac:dyDescent="0.25">
      <c r="A3812" t="s">
        <v>6</v>
      </c>
      <c r="B3812">
        <v>2044</v>
      </c>
      <c r="C3812" t="s">
        <v>38</v>
      </c>
      <c r="D3812" t="s">
        <v>79</v>
      </c>
      <c r="E3812">
        <v>0.95</v>
      </c>
      <c r="F3812" t="s">
        <v>80</v>
      </c>
    </row>
    <row r="3813" spans="1:6" x14ac:dyDescent="0.25">
      <c r="A3813" t="s">
        <v>6</v>
      </c>
      <c r="B3813">
        <v>2044</v>
      </c>
      <c r="C3813" t="s">
        <v>40</v>
      </c>
      <c r="D3813" t="s">
        <v>79</v>
      </c>
      <c r="E3813">
        <v>0.05</v>
      </c>
      <c r="F3813" t="s">
        <v>80</v>
      </c>
    </row>
    <row r="3814" spans="1:6" x14ac:dyDescent="0.25">
      <c r="A3814" t="s">
        <v>6</v>
      </c>
      <c r="B3814">
        <v>2044</v>
      </c>
      <c r="C3814" t="s">
        <v>38</v>
      </c>
      <c r="D3814" t="s">
        <v>81</v>
      </c>
      <c r="E3814">
        <v>0.95</v>
      </c>
      <c r="F3814" t="s">
        <v>82</v>
      </c>
    </row>
    <row r="3815" spans="1:6" x14ac:dyDescent="0.25">
      <c r="A3815" t="s">
        <v>6</v>
      </c>
      <c r="B3815">
        <v>2044</v>
      </c>
      <c r="C3815" t="s">
        <v>40</v>
      </c>
      <c r="D3815" t="s">
        <v>81</v>
      </c>
      <c r="E3815">
        <v>0.05</v>
      </c>
      <c r="F3815" t="s">
        <v>82</v>
      </c>
    </row>
    <row r="3816" spans="1:6" x14ac:dyDescent="0.25">
      <c r="A3816" t="s">
        <v>6</v>
      </c>
      <c r="B3816">
        <v>2044</v>
      </c>
      <c r="C3816" t="s">
        <v>38</v>
      </c>
      <c r="D3816" t="s">
        <v>83</v>
      </c>
      <c r="E3816">
        <v>0.95</v>
      </c>
      <c r="F3816" t="s">
        <v>84</v>
      </c>
    </row>
    <row r="3817" spans="1:6" x14ac:dyDescent="0.25">
      <c r="A3817" t="s">
        <v>6</v>
      </c>
      <c r="B3817">
        <v>2044</v>
      </c>
      <c r="C3817" t="s">
        <v>40</v>
      </c>
      <c r="D3817" t="s">
        <v>83</v>
      </c>
      <c r="E3817">
        <v>0.05</v>
      </c>
      <c r="F3817" t="s">
        <v>84</v>
      </c>
    </row>
    <row r="3818" spans="1:6" x14ac:dyDescent="0.25">
      <c r="A3818" t="s">
        <v>6</v>
      </c>
      <c r="B3818">
        <v>2044</v>
      </c>
      <c r="C3818" t="s">
        <v>38</v>
      </c>
      <c r="D3818" t="s">
        <v>85</v>
      </c>
      <c r="E3818">
        <v>0.95</v>
      </c>
      <c r="F3818" t="s">
        <v>86</v>
      </c>
    </row>
    <row r="3819" spans="1:6" x14ac:dyDescent="0.25">
      <c r="A3819" t="s">
        <v>6</v>
      </c>
      <c r="B3819">
        <v>2044</v>
      </c>
      <c r="C3819" t="s">
        <v>40</v>
      </c>
      <c r="D3819" t="s">
        <v>85</v>
      </c>
      <c r="E3819">
        <v>0.05</v>
      </c>
      <c r="F3819" t="s">
        <v>86</v>
      </c>
    </row>
    <row r="3820" spans="1:6" x14ac:dyDescent="0.25">
      <c r="A3820" t="s">
        <v>6</v>
      </c>
      <c r="B3820">
        <v>2044</v>
      </c>
      <c r="C3820" t="s">
        <v>38</v>
      </c>
      <c r="D3820" t="s">
        <v>87</v>
      </c>
      <c r="E3820">
        <v>0.95</v>
      </c>
      <c r="F3820" t="s">
        <v>88</v>
      </c>
    </row>
    <row r="3821" spans="1:6" x14ac:dyDescent="0.25">
      <c r="A3821" t="s">
        <v>6</v>
      </c>
      <c r="B3821">
        <v>2044</v>
      </c>
      <c r="C3821" t="s">
        <v>40</v>
      </c>
      <c r="D3821" t="s">
        <v>87</v>
      </c>
      <c r="E3821">
        <v>0.05</v>
      </c>
      <c r="F3821" t="s">
        <v>88</v>
      </c>
    </row>
    <row r="3822" spans="1:6" x14ac:dyDescent="0.25">
      <c r="A3822" t="s">
        <v>6</v>
      </c>
      <c r="B3822">
        <v>2044</v>
      </c>
      <c r="C3822" t="s">
        <v>38</v>
      </c>
      <c r="D3822" t="s">
        <v>89</v>
      </c>
      <c r="E3822">
        <v>0.95</v>
      </c>
      <c r="F3822" t="s">
        <v>90</v>
      </c>
    </row>
    <row r="3823" spans="1:6" x14ac:dyDescent="0.25">
      <c r="A3823" t="s">
        <v>6</v>
      </c>
      <c r="B3823">
        <v>2044</v>
      </c>
      <c r="C3823" t="s">
        <v>40</v>
      </c>
      <c r="D3823" t="s">
        <v>89</v>
      </c>
      <c r="E3823">
        <v>0.05</v>
      </c>
      <c r="F3823" t="s">
        <v>90</v>
      </c>
    </row>
    <row r="3824" spans="1:6" x14ac:dyDescent="0.25">
      <c r="A3824" t="s">
        <v>6</v>
      </c>
      <c r="B3824">
        <v>2044</v>
      </c>
      <c r="C3824" t="s">
        <v>91</v>
      </c>
      <c r="D3824" t="s">
        <v>92</v>
      </c>
      <c r="E3824">
        <v>0.95</v>
      </c>
      <c r="F3824" t="s">
        <v>93</v>
      </c>
    </row>
    <row r="3825" spans="1:6" x14ac:dyDescent="0.25">
      <c r="A3825" t="s">
        <v>6</v>
      </c>
      <c r="B3825">
        <v>2044</v>
      </c>
      <c r="C3825" t="s">
        <v>94</v>
      </c>
      <c r="D3825" t="s">
        <v>92</v>
      </c>
      <c r="E3825">
        <v>0.05</v>
      </c>
      <c r="F3825" t="s">
        <v>93</v>
      </c>
    </row>
    <row r="3826" spans="1:6" x14ac:dyDescent="0.25">
      <c r="A3826" t="s">
        <v>6</v>
      </c>
      <c r="B3826">
        <v>2044</v>
      </c>
      <c r="C3826" t="s">
        <v>91</v>
      </c>
      <c r="D3826" t="s">
        <v>95</v>
      </c>
      <c r="E3826">
        <v>0.95</v>
      </c>
      <c r="F3826" t="s">
        <v>96</v>
      </c>
    </row>
    <row r="3827" spans="1:6" x14ac:dyDescent="0.25">
      <c r="A3827" t="s">
        <v>6</v>
      </c>
      <c r="B3827">
        <v>2044</v>
      </c>
      <c r="C3827" t="s">
        <v>94</v>
      </c>
      <c r="D3827" t="s">
        <v>95</v>
      </c>
      <c r="E3827">
        <v>0.05</v>
      </c>
      <c r="F3827" t="s">
        <v>96</v>
      </c>
    </row>
    <row r="3828" spans="1:6" x14ac:dyDescent="0.25">
      <c r="A3828" t="s">
        <v>6</v>
      </c>
      <c r="B3828">
        <v>2044</v>
      </c>
      <c r="C3828" t="s">
        <v>91</v>
      </c>
      <c r="D3828" t="s">
        <v>97</v>
      </c>
      <c r="E3828">
        <v>0.95</v>
      </c>
      <c r="F3828" t="s">
        <v>98</v>
      </c>
    </row>
    <row r="3829" spans="1:6" x14ac:dyDescent="0.25">
      <c r="A3829" t="s">
        <v>6</v>
      </c>
      <c r="B3829">
        <v>2044</v>
      </c>
      <c r="C3829" t="s">
        <v>94</v>
      </c>
      <c r="D3829" t="s">
        <v>97</v>
      </c>
      <c r="E3829">
        <v>0.05</v>
      </c>
      <c r="F3829" t="s">
        <v>98</v>
      </c>
    </row>
    <row r="3830" spans="1:6" x14ac:dyDescent="0.25">
      <c r="A3830" t="s">
        <v>6</v>
      </c>
      <c r="B3830">
        <v>2045</v>
      </c>
      <c r="C3830" t="s">
        <v>7</v>
      </c>
      <c r="D3830" t="s">
        <v>99</v>
      </c>
      <c r="E3830">
        <v>0.97058823529411697</v>
      </c>
      <c r="F3830" t="s">
        <v>8</v>
      </c>
    </row>
    <row r="3831" spans="1:6" x14ac:dyDescent="0.25">
      <c r="A3831" t="s">
        <v>6</v>
      </c>
      <c r="B3831">
        <v>2045</v>
      </c>
      <c r="C3831" t="s">
        <v>9</v>
      </c>
      <c r="D3831" t="s">
        <v>99</v>
      </c>
      <c r="E3831">
        <v>2.94117647058823E-2</v>
      </c>
      <c r="F3831" t="s">
        <v>8</v>
      </c>
    </row>
    <row r="3832" spans="1:6" x14ac:dyDescent="0.25">
      <c r="A3832" t="s">
        <v>6</v>
      </c>
      <c r="B3832">
        <v>2045</v>
      </c>
      <c r="C3832" t="s">
        <v>100</v>
      </c>
      <c r="D3832" t="s">
        <v>101</v>
      </c>
      <c r="E3832">
        <v>0.97792560386473404</v>
      </c>
      <c r="F3832" t="s">
        <v>102</v>
      </c>
    </row>
    <row r="3833" spans="1:6" x14ac:dyDescent="0.25">
      <c r="A3833" t="s">
        <v>6</v>
      </c>
      <c r="B3833">
        <v>2045</v>
      </c>
      <c r="C3833" t="s">
        <v>9</v>
      </c>
      <c r="D3833" t="s">
        <v>101</v>
      </c>
      <c r="E3833">
        <v>2.2074396135265701E-2</v>
      </c>
      <c r="F3833" t="s">
        <v>102</v>
      </c>
    </row>
    <row r="3834" spans="1:6" x14ac:dyDescent="0.25">
      <c r="A3834" t="s">
        <v>6</v>
      </c>
      <c r="B3834">
        <v>2045</v>
      </c>
      <c r="C3834" t="s">
        <v>100</v>
      </c>
      <c r="D3834" t="s">
        <v>103</v>
      </c>
      <c r="E3834">
        <v>0.97792560386473404</v>
      </c>
      <c r="F3834" t="s">
        <v>104</v>
      </c>
    </row>
    <row r="3835" spans="1:6" x14ac:dyDescent="0.25">
      <c r="A3835" t="s">
        <v>6</v>
      </c>
      <c r="B3835">
        <v>2045</v>
      </c>
      <c r="C3835" t="s">
        <v>9</v>
      </c>
      <c r="D3835" t="s">
        <v>103</v>
      </c>
      <c r="E3835">
        <v>2.2074396135265701E-2</v>
      </c>
      <c r="F3835" t="s">
        <v>104</v>
      </c>
    </row>
    <row r="3836" spans="1:6" x14ac:dyDescent="0.25">
      <c r="A3836" t="s">
        <v>6</v>
      </c>
      <c r="B3836">
        <v>2045</v>
      </c>
      <c r="C3836" t="s">
        <v>100</v>
      </c>
      <c r="D3836" t="s">
        <v>105</v>
      </c>
      <c r="E3836">
        <v>0.97792560386473404</v>
      </c>
      <c r="F3836" t="s">
        <v>106</v>
      </c>
    </row>
    <row r="3837" spans="1:6" x14ac:dyDescent="0.25">
      <c r="A3837" t="s">
        <v>6</v>
      </c>
      <c r="B3837">
        <v>2045</v>
      </c>
      <c r="C3837" t="s">
        <v>9</v>
      </c>
      <c r="D3837" t="s">
        <v>105</v>
      </c>
      <c r="E3837">
        <v>2.2074396135265701E-2</v>
      </c>
      <c r="F3837" t="s">
        <v>106</v>
      </c>
    </row>
    <row r="3838" spans="1:6" x14ac:dyDescent="0.25">
      <c r="A3838" t="s">
        <v>6</v>
      </c>
      <c r="B3838">
        <v>2045</v>
      </c>
      <c r="C3838" t="s">
        <v>9</v>
      </c>
      <c r="D3838" t="s">
        <v>107</v>
      </c>
      <c r="E3838">
        <v>0.97792560386473404</v>
      </c>
      <c r="F3838" t="s">
        <v>10</v>
      </c>
    </row>
    <row r="3839" spans="1:6" x14ac:dyDescent="0.25">
      <c r="A3839" t="s">
        <v>6</v>
      </c>
      <c r="B3839">
        <v>2045</v>
      </c>
      <c r="C3839" t="s">
        <v>11</v>
      </c>
      <c r="D3839" t="s">
        <v>107</v>
      </c>
      <c r="E3839">
        <v>2.2074396135265701E-2</v>
      </c>
      <c r="F3839" t="s">
        <v>10</v>
      </c>
    </row>
    <row r="3840" spans="1:6" x14ac:dyDescent="0.25">
      <c r="A3840" t="s">
        <v>6</v>
      </c>
      <c r="B3840">
        <v>2045</v>
      </c>
      <c r="C3840" t="s">
        <v>12</v>
      </c>
      <c r="D3840" t="s">
        <v>108</v>
      </c>
      <c r="E3840">
        <v>0.98499999999999999</v>
      </c>
      <c r="F3840" t="s">
        <v>13</v>
      </c>
    </row>
    <row r="3841" spans="1:6" x14ac:dyDescent="0.25">
      <c r="A3841" t="s">
        <v>6</v>
      </c>
      <c r="B3841">
        <v>2045</v>
      </c>
      <c r="C3841" t="s">
        <v>9</v>
      </c>
      <c r="D3841" t="s">
        <v>108</v>
      </c>
      <c r="E3841">
        <v>1.4999999999999999E-2</v>
      </c>
      <c r="F3841" t="s">
        <v>13</v>
      </c>
    </row>
    <row r="3842" spans="1:6" x14ac:dyDescent="0.25">
      <c r="A3842" t="s">
        <v>6</v>
      </c>
      <c r="B3842">
        <v>2045</v>
      </c>
      <c r="C3842" t="s">
        <v>12</v>
      </c>
      <c r="D3842" t="s">
        <v>109</v>
      </c>
      <c r="E3842">
        <v>0.98499999999999999</v>
      </c>
      <c r="F3842" t="s">
        <v>110</v>
      </c>
    </row>
    <row r="3843" spans="1:6" x14ac:dyDescent="0.25">
      <c r="A3843" t="s">
        <v>6</v>
      </c>
      <c r="B3843">
        <v>2045</v>
      </c>
      <c r="C3843" t="s">
        <v>9</v>
      </c>
      <c r="D3843" t="s">
        <v>109</v>
      </c>
      <c r="E3843">
        <v>1.4999999999999999E-2</v>
      </c>
      <c r="F3843" t="s">
        <v>110</v>
      </c>
    </row>
    <row r="3844" spans="1:6" x14ac:dyDescent="0.25">
      <c r="A3844" t="s">
        <v>6</v>
      </c>
      <c r="B3844">
        <v>2045</v>
      </c>
      <c r="C3844" t="s">
        <v>12</v>
      </c>
      <c r="D3844" t="s">
        <v>111</v>
      </c>
      <c r="E3844">
        <v>0.98499999999999999</v>
      </c>
      <c r="F3844" t="s">
        <v>112</v>
      </c>
    </row>
    <row r="3845" spans="1:6" x14ac:dyDescent="0.25">
      <c r="A3845" t="s">
        <v>6</v>
      </c>
      <c r="B3845">
        <v>2045</v>
      </c>
      <c r="C3845" t="s">
        <v>9</v>
      </c>
      <c r="D3845" t="s">
        <v>111</v>
      </c>
      <c r="E3845">
        <v>1.4999999999999999E-2</v>
      </c>
      <c r="F3845" t="s">
        <v>112</v>
      </c>
    </row>
    <row r="3846" spans="1:6" x14ac:dyDescent="0.25">
      <c r="A3846" t="s">
        <v>6</v>
      </c>
      <c r="B3846">
        <v>2045</v>
      </c>
      <c r="C3846" t="s">
        <v>14</v>
      </c>
      <c r="D3846" t="s">
        <v>113</v>
      </c>
      <c r="E3846">
        <v>0.97058823529411697</v>
      </c>
      <c r="F3846" t="s">
        <v>15</v>
      </c>
    </row>
    <row r="3847" spans="1:6" x14ac:dyDescent="0.25">
      <c r="A3847" t="s">
        <v>6</v>
      </c>
      <c r="B3847">
        <v>2045</v>
      </c>
      <c r="C3847" t="s">
        <v>9</v>
      </c>
      <c r="D3847" t="s">
        <v>113</v>
      </c>
      <c r="E3847">
        <v>2.94117647058823E-2</v>
      </c>
      <c r="F3847" t="s">
        <v>15</v>
      </c>
    </row>
    <row r="3848" spans="1:6" x14ac:dyDescent="0.25">
      <c r="A3848" t="s">
        <v>6</v>
      </c>
      <c r="B3848">
        <v>2045</v>
      </c>
      <c r="C3848" t="s">
        <v>100</v>
      </c>
      <c r="D3848" t="s">
        <v>114</v>
      </c>
      <c r="E3848">
        <v>0.98499999999999999</v>
      </c>
      <c r="F3848" t="s">
        <v>115</v>
      </c>
    </row>
    <row r="3849" spans="1:6" x14ac:dyDescent="0.25">
      <c r="A3849" t="s">
        <v>6</v>
      </c>
      <c r="B3849">
        <v>2045</v>
      </c>
      <c r="C3849" t="s">
        <v>9</v>
      </c>
      <c r="D3849" t="s">
        <v>114</v>
      </c>
      <c r="E3849">
        <v>1.4999999999999999E-2</v>
      </c>
      <c r="F3849" t="s">
        <v>115</v>
      </c>
    </row>
    <row r="3850" spans="1:6" x14ac:dyDescent="0.25">
      <c r="A3850" t="s">
        <v>6</v>
      </c>
      <c r="B3850">
        <v>2045</v>
      </c>
      <c r="C3850" t="s">
        <v>100</v>
      </c>
      <c r="D3850" t="s">
        <v>116</v>
      </c>
      <c r="E3850">
        <v>0.98499999999999999</v>
      </c>
      <c r="F3850" t="s">
        <v>117</v>
      </c>
    </row>
    <row r="3851" spans="1:6" x14ac:dyDescent="0.25">
      <c r="A3851" t="s">
        <v>6</v>
      </c>
      <c r="B3851">
        <v>2045</v>
      </c>
      <c r="C3851" t="s">
        <v>9</v>
      </c>
      <c r="D3851" t="s">
        <v>116</v>
      </c>
      <c r="E3851">
        <v>1.4999999999999999E-2</v>
      </c>
      <c r="F3851" t="s">
        <v>117</v>
      </c>
    </row>
    <row r="3852" spans="1:6" x14ac:dyDescent="0.25">
      <c r="A3852" t="s">
        <v>6</v>
      </c>
      <c r="B3852">
        <v>2045</v>
      </c>
      <c r="C3852" t="s">
        <v>100</v>
      </c>
      <c r="D3852" t="s">
        <v>118</v>
      </c>
      <c r="E3852">
        <v>0.98499999999999999</v>
      </c>
      <c r="F3852" t="s">
        <v>119</v>
      </c>
    </row>
    <row r="3853" spans="1:6" x14ac:dyDescent="0.25">
      <c r="A3853" t="s">
        <v>6</v>
      </c>
      <c r="B3853">
        <v>2045</v>
      </c>
      <c r="C3853" t="s">
        <v>9</v>
      </c>
      <c r="D3853" t="s">
        <v>118</v>
      </c>
      <c r="E3853">
        <v>1.4999999999999999E-2</v>
      </c>
      <c r="F3853" t="s">
        <v>119</v>
      </c>
    </row>
    <row r="3854" spans="1:6" x14ac:dyDescent="0.25">
      <c r="A3854" t="s">
        <v>6</v>
      </c>
      <c r="B3854">
        <v>2045</v>
      </c>
      <c r="C3854" t="s">
        <v>16</v>
      </c>
      <c r="D3854" t="s">
        <v>120</v>
      </c>
      <c r="E3854">
        <v>0.95</v>
      </c>
      <c r="F3854" t="s">
        <v>17</v>
      </c>
    </row>
    <row r="3855" spans="1:6" x14ac:dyDescent="0.25">
      <c r="A3855" t="s">
        <v>6</v>
      </c>
      <c r="B3855">
        <v>2045</v>
      </c>
      <c r="C3855" t="s">
        <v>18</v>
      </c>
      <c r="D3855" t="s">
        <v>120</v>
      </c>
      <c r="E3855">
        <v>0.05</v>
      </c>
      <c r="F3855" t="s">
        <v>17</v>
      </c>
    </row>
    <row r="3856" spans="1:6" x14ac:dyDescent="0.25">
      <c r="A3856" t="s">
        <v>6</v>
      </c>
      <c r="B3856">
        <v>2045</v>
      </c>
      <c r="C3856" t="s">
        <v>16</v>
      </c>
      <c r="D3856" t="s">
        <v>121</v>
      </c>
      <c r="E3856">
        <v>0.95</v>
      </c>
      <c r="F3856" t="s">
        <v>122</v>
      </c>
    </row>
    <row r="3857" spans="1:6" x14ac:dyDescent="0.25">
      <c r="A3857" t="s">
        <v>6</v>
      </c>
      <c r="B3857">
        <v>2045</v>
      </c>
      <c r="C3857" t="s">
        <v>18</v>
      </c>
      <c r="D3857" t="s">
        <v>121</v>
      </c>
      <c r="E3857">
        <v>0.05</v>
      </c>
      <c r="F3857" t="s">
        <v>122</v>
      </c>
    </row>
    <row r="3858" spans="1:6" x14ac:dyDescent="0.25">
      <c r="A3858" t="s">
        <v>6</v>
      </c>
      <c r="B3858">
        <v>2045</v>
      </c>
      <c r="C3858" t="s">
        <v>16</v>
      </c>
      <c r="D3858" t="s">
        <v>123</v>
      </c>
      <c r="E3858">
        <v>0.95</v>
      </c>
      <c r="F3858" t="s">
        <v>124</v>
      </c>
    </row>
    <row r="3859" spans="1:6" x14ac:dyDescent="0.25">
      <c r="A3859" t="s">
        <v>6</v>
      </c>
      <c r="B3859">
        <v>2045</v>
      </c>
      <c r="C3859" t="s">
        <v>18</v>
      </c>
      <c r="D3859" t="s">
        <v>123</v>
      </c>
      <c r="E3859">
        <v>0.05</v>
      </c>
      <c r="F3859" t="s">
        <v>124</v>
      </c>
    </row>
    <row r="3860" spans="1:6" x14ac:dyDescent="0.25">
      <c r="A3860" t="s">
        <v>6</v>
      </c>
      <c r="B3860">
        <v>2045</v>
      </c>
      <c r="C3860" t="s">
        <v>16</v>
      </c>
      <c r="D3860" t="s">
        <v>125</v>
      </c>
      <c r="E3860">
        <v>0.95</v>
      </c>
      <c r="F3860" t="s">
        <v>126</v>
      </c>
    </row>
    <row r="3861" spans="1:6" x14ac:dyDescent="0.25">
      <c r="A3861" t="s">
        <v>6</v>
      </c>
      <c r="B3861">
        <v>2045</v>
      </c>
      <c r="C3861" t="s">
        <v>18</v>
      </c>
      <c r="D3861" t="s">
        <v>125</v>
      </c>
      <c r="E3861">
        <v>0.05</v>
      </c>
      <c r="F3861" t="s">
        <v>126</v>
      </c>
    </row>
    <row r="3862" spans="1:6" x14ac:dyDescent="0.25">
      <c r="A3862" t="s">
        <v>6</v>
      </c>
      <c r="B3862">
        <v>2045</v>
      </c>
      <c r="C3862" t="s">
        <v>16</v>
      </c>
      <c r="D3862" t="s">
        <v>127</v>
      </c>
      <c r="E3862">
        <v>0.95</v>
      </c>
      <c r="F3862" t="s">
        <v>128</v>
      </c>
    </row>
    <row r="3863" spans="1:6" x14ac:dyDescent="0.25">
      <c r="A3863" t="s">
        <v>6</v>
      </c>
      <c r="B3863">
        <v>2045</v>
      </c>
      <c r="C3863" t="s">
        <v>18</v>
      </c>
      <c r="D3863" t="s">
        <v>127</v>
      </c>
      <c r="E3863">
        <v>0.05</v>
      </c>
      <c r="F3863" t="s">
        <v>128</v>
      </c>
    </row>
    <row r="3864" spans="1:6" x14ac:dyDescent="0.25">
      <c r="A3864" t="s">
        <v>6</v>
      </c>
      <c r="B3864">
        <v>2045</v>
      </c>
      <c r="C3864" t="s">
        <v>16</v>
      </c>
      <c r="D3864" t="s">
        <v>129</v>
      </c>
      <c r="E3864">
        <v>0.95</v>
      </c>
      <c r="F3864" t="s">
        <v>130</v>
      </c>
    </row>
    <row r="3865" spans="1:6" x14ac:dyDescent="0.25">
      <c r="A3865" t="s">
        <v>6</v>
      </c>
      <c r="B3865">
        <v>2045</v>
      </c>
      <c r="C3865" t="s">
        <v>18</v>
      </c>
      <c r="D3865" t="s">
        <v>129</v>
      </c>
      <c r="E3865">
        <v>0.05</v>
      </c>
      <c r="F3865" t="s">
        <v>130</v>
      </c>
    </row>
    <row r="3866" spans="1:6" x14ac:dyDescent="0.25">
      <c r="A3866" t="s">
        <v>6</v>
      </c>
      <c r="B3866">
        <v>2045</v>
      </c>
      <c r="C3866" t="s">
        <v>16</v>
      </c>
      <c r="D3866" t="s">
        <v>131</v>
      </c>
      <c r="E3866">
        <v>0.95</v>
      </c>
      <c r="F3866" t="s">
        <v>132</v>
      </c>
    </row>
    <row r="3867" spans="1:6" x14ac:dyDescent="0.25">
      <c r="A3867" t="s">
        <v>6</v>
      </c>
      <c r="B3867">
        <v>2045</v>
      </c>
      <c r="C3867" t="s">
        <v>18</v>
      </c>
      <c r="D3867" t="s">
        <v>131</v>
      </c>
      <c r="E3867">
        <v>0.05</v>
      </c>
      <c r="F3867" t="s">
        <v>132</v>
      </c>
    </row>
    <row r="3868" spans="1:6" x14ac:dyDescent="0.25">
      <c r="A3868" t="s">
        <v>6</v>
      </c>
      <c r="B3868">
        <v>2045</v>
      </c>
      <c r="C3868" t="s">
        <v>16</v>
      </c>
      <c r="D3868" t="s">
        <v>133</v>
      </c>
      <c r="E3868">
        <v>0.95</v>
      </c>
      <c r="F3868" t="s">
        <v>134</v>
      </c>
    </row>
    <row r="3869" spans="1:6" x14ac:dyDescent="0.25">
      <c r="A3869" t="s">
        <v>6</v>
      </c>
      <c r="B3869">
        <v>2045</v>
      </c>
      <c r="C3869" t="s">
        <v>18</v>
      </c>
      <c r="D3869" t="s">
        <v>133</v>
      </c>
      <c r="E3869">
        <v>0.05</v>
      </c>
      <c r="F3869" t="s">
        <v>134</v>
      </c>
    </row>
    <row r="3870" spans="1:6" x14ac:dyDescent="0.25">
      <c r="A3870" t="s">
        <v>6</v>
      </c>
      <c r="B3870">
        <v>2045</v>
      </c>
      <c r="C3870" t="s">
        <v>16</v>
      </c>
      <c r="D3870" t="s">
        <v>135</v>
      </c>
      <c r="E3870">
        <v>0.95</v>
      </c>
      <c r="F3870" t="s">
        <v>136</v>
      </c>
    </row>
    <row r="3871" spans="1:6" x14ac:dyDescent="0.25">
      <c r="A3871" t="s">
        <v>6</v>
      </c>
      <c r="B3871">
        <v>2045</v>
      </c>
      <c r="C3871" t="s">
        <v>18</v>
      </c>
      <c r="D3871" t="s">
        <v>135</v>
      </c>
      <c r="E3871">
        <v>0.05</v>
      </c>
      <c r="F3871" t="s">
        <v>136</v>
      </c>
    </row>
    <row r="3872" spans="1:6" x14ac:dyDescent="0.25">
      <c r="A3872" t="s">
        <v>6</v>
      </c>
      <c r="B3872">
        <v>2045</v>
      </c>
      <c r="C3872" t="s">
        <v>137</v>
      </c>
      <c r="D3872" t="s">
        <v>138</v>
      </c>
      <c r="E3872">
        <v>0.97058823529411697</v>
      </c>
      <c r="F3872" t="s">
        <v>139</v>
      </c>
    </row>
    <row r="3873" spans="1:6" x14ac:dyDescent="0.25">
      <c r="A3873" t="s">
        <v>6</v>
      </c>
      <c r="B3873">
        <v>2045</v>
      </c>
      <c r="C3873" t="s">
        <v>140</v>
      </c>
      <c r="D3873" t="s">
        <v>138</v>
      </c>
      <c r="E3873">
        <v>2.94117647058823E-2</v>
      </c>
      <c r="F3873" t="s">
        <v>139</v>
      </c>
    </row>
    <row r="3874" spans="1:6" x14ac:dyDescent="0.25">
      <c r="A3874" t="s">
        <v>6</v>
      </c>
      <c r="B3874">
        <v>2045</v>
      </c>
      <c r="C3874" t="s">
        <v>141</v>
      </c>
      <c r="D3874" t="s">
        <v>142</v>
      </c>
      <c r="E3874">
        <v>0.97792560386473404</v>
      </c>
      <c r="F3874" t="s">
        <v>143</v>
      </c>
    </row>
    <row r="3875" spans="1:6" x14ac:dyDescent="0.25">
      <c r="A3875" t="s">
        <v>6</v>
      </c>
      <c r="B3875">
        <v>2045</v>
      </c>
      <c r="C3875" t="s">
        <v>140</v>
      </c>
      <c r="D3875" t="s">
        <v>142</v>
      </c>
      <c r="E3875">
        <v>2.2074396135265701E-2</v>
      </c>
      <c r="F3875" t="s">
        <v>143</v>
      </c>
    </row>
    <row r="3876" spans="1:6" x14ac:dyDescent="0.25">
      <c r="A3876" t="s">
        <v>6</v>
      </c>
      <c r="B3876">
        <v>2045</v>
      </c>
      <c r="C3876" t="s">
        <v>141</v>
      </c>
      <c r="D3876" t="s">
        <v>144</v>
      </c>
      <c r="E3876">
        <v>0.97792560386473404</v>
      </c>
      <c r="F3876" t="s">
        <v>145</v>
      </c>
    </row>
    <row r="3877" spans="1:6" x14ac:dyDescent="0.25">
      <c r="A3877" t="s">
        <v>6</v>
      </c>
      <c r="B3877">
        <v>2045</v>
      </c>
      <c r="C3877" t="s">
        <v>140</v>
      </c>
      <c r="D3877" t="s">
        <v>144</v>
      </c>
      <c r="E3877">
        <v>2.2074396135265701E-2</v>
      </c>
      <c r="F3877" t="s">
        <v>145</v>
      </c>
    </row>
    <row r="3878" spans="1:6" x14ac:dyDescent="0.25">
      <c r="A3878" t="s">
        <v>6</v>
      </c>
      <c r="B3878">
        <v>2045</v>
      </c>
      <c r="C3878" t="s">
        <v>141</v>
      </c>
      <c r="D3878" t="s">
        <v>146</v>
      </c>
      <c r="E3878">
        <v>0.97792560386473404</v>
      </c>
      <c r="F3878" t="s">
        <v>147</v>
      </c>
    </row>
    <row r="3879" spans="1:6" x14ac:dyDescent="0.25">
      <c r="A3879" t="s">
        <v>6</v>
      </c>
      <c r="B3879">
        <v>2045</v>
      </c>
      <c r="C3879" t="s">
        <v>140</v>
      </c>
      <c r="D3879" t="s">
        <v>146</v>
      </c>
      <c r="E3879">
        <v>2.2074396135265701E-2</v>
      </c>
      <c r="F3879" t="s">
        <v>147</v>
      </c>
    </row>
    <row r="3880" spans="1:6" x14ac:dyDescent="0.25">
      <c r="A3880" t="s">
        <v>6</v>
      </c>
      <c r="B3880">
        <v>2045</v>
      </c>
      <c r="C3880" t="s">
        <v>140</v>
      </c>
      <c r="D3880" t="s">
        <v>148</v>
      </c>
      <c r="E3880">
        <v>0.97792560386473404</v>
      </c>
      <c r="F3880" t="s">
        <v>149</v>
      </c>
    </row>
    <row r="3881" spans="1:6" x14ac:dyDescent="0.25">
      <c r="A3881" t="s">
        <v>6</v>
      </c>
      <c r="B3881">
        <v>2045</v>
      </c>
      <c r="C3881" t="s">
        <v>150</v>
      </c>
      <c r="D3881" t="s">
        <v>148</v>
      </c>
      <c r="E3881">
        <v>2.2074396135265701E-2</v>
      </c>
      <c r="F3881" t="s">
        <v>149</v>
      </c>
    </row>
    <row r="3882" spans="1:6" x14ac:dyDescent="0.25">
      <c r="A3882" t="s">
        <v>6</v>
      </c>
      <c r="B3882">
        <v>2045</v>
      </c>
      <c r="C3882" t="s">
        <v>151</v>
      </c>
      <c r="D3882" t="s">
        <v>152</v>
      </c>
      <c r="E3882">
        <v>0.98499999999999999</v>
      </c>
      <c r="F3882" t="s">
        <v>153</v>
      </c>
    </row>
    <row r="3883" spans="1:6" x14ac:dyDescent="0.25">
      <c r="A3883" t="s">
        <v>6</v>
      </c>
      <c r="B3883">
        <v>2045</v>
      </c>
      <c r="C3883" t="s">
        <v>140</v>
      </c>
      <c r="D3883" t="s">
        <v>152</v>
      </c>
      <c r="E3883">
        <v>1.4999999999999999E-2</v>
      </c>
      <c r="F3883" t="s">
        <v>153</v>
      </c>
    </row>
    <row r="3884" spans="1:6" x14ac:dyDescent="0.25">
      <c r="A3884" t="s">
        <v>6</v>
      </c>
      <c r="B3884">
        <v>2045</v>
      </c>
      <c r="C3884" t="s">
        <v>151</v>
      </c>
      <c r="D3884" t="s">
        <v>154</v>
      </c>
      <c r="E3884">
        <v>0.98499999999999999</v>
      </c>
      <c r="F3884" t="s">
        <v>155</v>
      </c>
    </row>
    <row r="3885" spans="1:6" x14ac:dyDescent="0.25">
      <c r="A3885" t="s">
        <v>6</v>
      </c>
      <c r="B3885">
        <v>2045</v>
      </c>
      <c r="C3885" t="s">
        <v>140</v>
      </c>
      <c r="D3885" t="s">
        <v>154</v>
      </c>
      <c r="E3885">
        <v>1.4999999999999999E-2</v>
      </c>
      <c r="F3885" t="s">
        <v>155</v>
      </c>
    </row>
    <row r="3886" spans="1:6" x14ac:dyDescent="0.25">
      <c r="A3886" t="s">
        <v>6</v>
      </c>
      <c r="B3886">
        <v>2045</v>
      </c>
      <c r="C3886" t="s">
        <v>151</v>
      </c>
      <c r="D3886" t="s">
        <v>156</v>
      </c>
      <c r="E3886">
        <v>0.98499999999999999</v>
      </c>
      <c r="F3886" t="s">
        <v>157</v>
      </c>
    </row>
    <row r="3887" spans="1:6" x14ac:dyDescent="0.25">
      <c r="A3887" t="s">
        <v>6</v>
      </c>
      <c r="B3887">
        <v>2045</v>
      </c>
      <c r="C3887" t="s">
        <v>140</v>
      </c>
      <c r="D3887" t="s">
        <v>156</v>
      </c>
      <c r="E3887">
        <v>1.4999999999999999E-2</v>
      </c>
      <c r="F3887" t="s">
        <v>157</v>
      </c>
    </row>
    <row r="3888" spans="1:6" x14ac:dyDescent="0.25">
      <c r="A3888" t="s">
        <v>6</v>
      </c>
      <c r="B3888">
        <v>2045</v>
      </c>
      <c r="C3888" t="s">
        <v>158</v>
      </c>
      <c r="D3888" t="s">
        <v>159</v>
      </c>
      <c r="E3888">
        <v>0.97058823529411697</v>
      </c>
      <c r="F3888" t="s">
        <v>160</v>
      </c>
    </row>
    <row r="3889" spans="1:6" x14ac:dyDescent="0.25">
      <c r="A3889" t="s">
        <v>6</v>
      </c>
      <c r="B3889">
        <v>2045</v>
      </c>
      <c r="C3889" t="s">
        <v>140</v>
      </c>
      <c r="D3889" t="s">
        <v>159</v>
      </c>
      <c r="E3889">
        <v>2.94117647058823E-2</v>
      </c>
      <c r="F3889" t="s">
        <v>160</v>
      </c>
    </row>
    <row r="3890" spans="1:6" x14ac:dyDescent="0.25">
      <c r="A3890" t="s">
        <v>6</v>
      </c>
      <c r="B3890">
        <v>2045</v>
      </c>
      <c r="C3890" t="s">
        <v>141</v>
      </c>
      <c r="D3890" t="s">
        <v>161</v>
      </c>
      <c r="E3890">
        <v>0.98499999999999999</v>
      </c>
      <c r="F3890" t="s">
        <v>162</v>
      </c>
    </row>
    <row r="3891" spans="1:6" x14ac:dyDescent="0.25">
      <c r="A3891" t="s">
        <v>6</v>
      </c>
      <c r="B3891">
        <v>2045</v>
      </c>
      <c r="C3891" t="s">
        <v>140</v>
      </c>
      <c r="D3891" t="s">
        <v>161</v>
      </c>
      <c r="E3891">
        <v>1.4999999999999999E-2</v>
      </c>
      <c r="F3891" t="s">
        <v>162</v>
      </c>
    </row>
    <row r="3892" spans="1:6" x14ac:dyDescent="0.25">
      <c r="A3892" t="s">
        <v>6</v>
      </c>
      <c r="B3892">
        <v>2045</v>
      </c>
      <c r="C3892" t="s">
        <v>141</v>
      </c>
      <c r="D3892" t="s">
        <v>163</v>
      </c>
      <c r="E3892">
        <v>0.98499999999999999</v>
      </c>
      <c r="F3892" t="s">
        <v>164</v>
      </c>
    </row>
    <row r="3893" spans="1:6" x14ac:dyDescent="0.25">
      <c r="A3893" t="s">
        <v>6</v>
      </c>
      <c r="B3893">
        <v>2045</v>
      </c>
      <c r="C3893" t="s">
        <v>140</v>
      </c>
      <c r="D3893" t="s">
        <v>163</v>
      </c>
      <c r="E3893">
        <v>1.4999999999999999E-2</v>
      </c>
      <c r="F3893" t="s">
        <v>164</v>
      </c>
    </row>
    <row r="3894" spans="1:6" x14ac:dyDescent="0.25">
      <c r="A3894" t="s">
        <v>6</v>
      </c>
      <c r="B3894">
        <v>2045</v>
      </c>
      <c r="C3894" t="s">
        <v>141</v>
      </c>
      <c r="D3894" t="s">
        <v>165</v>
      </c>
      <c r="E3894">
        <v>0.98499999999999999</v>
      </c>
      <c r="F3894" t="s">
        <v>166</v>
      </c>
    </row>
    <row r="3895" spans="1:6" x14ac:dyDescent="0.25">
      <c r="A3895" t="s">
        <v>6</v>
      </c>
      <c r="B3895">
        <v>2045</v>
      </c>
      <c r="C3895" t="s">
        <v>140</v>
      </c>
      <c r="D3895" t="s">
        <v>165</v>
      </c>
      <c r="E3895">
        <v>1.4999999999999999E-2</v>
      </c>
      <c r="F3895" t="s">
        <v>166</v>
      </c>
    </row>
    <row r="3896" spans="1:6" x14ac:dyDescent="0.25">
      <c r="A3896" t="s">
        <v>6</v>
      </c>
      <c r="B3896">
        <v>2045</v>
      </c>
      <c r="C3896" t="s">
        <v>91</v>
      </c>
      <c r="D3896" t="s">
        <v>167</v>
      </c>
      <c r="E3896">
        <v>0.95</v>
      </c>
      <c r="F3896" t="s">
        <v>168</v>
      </c>
    </row>
    <row r="3897" spans="1:6" x14ac:dyDescent="0.25">
      <c r="A3897" t="s">
        <v>6</v>
      </c>
      <c r="B3897">
        <v>2045</v>
      </c>
      <c r="C3897" t="s">
        <v>94</v>
      </c>
      <c r="D3897" t="s">
        <v>167</v>
      </c>
      <c r="E3897">
        <v>0.05</v>
      </c>
      <c r="F3897" t="s">
        <v>168</v>
      </c>
    </row>
    <row r="3898" spans="1:6" x14ac:dyDescent="0.25">
      <c r="A3898" t="s">
        <v>6</v>
      </c>
      <c r="B3898">
        <v>2045</v>
      </c>
      <c r="C3898" t="s">
        <v>91</v>
      </c>
      <c r="D3898" t="s">
        <v>169</v>
      </c>
      <c r="E3898">
        <v>0.95</v>
      </c>
      <c r="F3898" t="s">
        <v>170</v>
      </c>
    </row>
    <row r="3899" spans="1:6" x14ac:dyDescent="0.25">
      <c r="A3899" t="s">
        <v>6</v>
      </c>
      <c r="B3899">
        <v>2045</v>
      </c>
      <c r="C3899" t="s">
        <v>94</v>
      </c>
      <c r="D3899" t="s">
        <v>169</v>
      </c>
      <c r="E3899">
        <v>0.05</v>
      </c>
      <c r="F3899" t="s">
        <v>170</v>
      </c>
    </row>
    <row r="3900" spans="1:6" x14ac:dyDescent="0.25">
      <c r="A3900" t="s">
        <v>6</v>
      </c>
      <c r="B3900">
        <v>2045</v>
      </c>
      <c r="C3900" t="s">
        <v>91</v>
      </c>
      <c r="D3900" t="s">
        <v>171</v>
      </c>
      <c r="E3900">
        <v>0.95</v>
      </c>
      <c r="F3900" t="s">
        <v>172</v>
      </c>
    </row>
    <row r="3901" spans="1:6" x14ac:dyDescent="0.25">
      <c r="A3901" t="s">
        <v>6</v>
      </c>
      <c r="B3901">
        <v>2045</v>
      </c>
      <c r="C3901" t="s">
        <v>94</v>
      </c>
      <c r="D3901" t="s">
        <v>171</v>
      </c>
      <c r="E3901">
        <v>0.05</v>
      </c>
      <c r="F3901" t="s">
        <v>172</v>
      </c>
    </row>
    <row r="3902" spans="1:6" x14ac:dyDescent="0.25">
      <c r="A3902" t="s">
        <v>6</v>
      </c>
      <c r="B3902">
        <v>2045</v>
      </c>
      <c r="C3902" t="s">
        <v>91</v>
      </c>
      <c r="D3902" t="s">
        <v>173</v>
      </c>
      <c r="E3902">
        <v>0.95</v>
      </c>
      <c r="F3902" t="s">
        <v>174</v>
      </c>
    </row>
    <row r="3903" spans="1:6" x14ac:dyDescent="0.25">
      <c r="A3903" t="s">
        <v>6</v>
      </c>
      <c r="B3903">
        <v>2045</v>
      </c>
      <c r="C3903" t="s">
        <v>94</v>
      </c>
      <c r="D3903" t="s">
        <v>173</v>
      </c>
      <c r="E3903">
        <v>0.05</v>
      </c>
      <c r="F3903" t="s">
        <v>174</v>
      </c>
    </row>
    <row r="3904" spans="1:6" x14ac:dyDescent="0.25">
      <c r="A3904" t="s">
        <v>6</v>
      </c>
      <c r="B3904">
        <v>2045</v>
      </c>
      <c r="C3904" t="s">
        <v>91</v>
      </c>
      <c r="D3904" t="s">
        <v>175</v>
      </c>
      <c r="E3904">
        <v>0.95</v>
      </c>
      <c r="F3904" t="s">
        <v>176</v>
      </c>
    </row>
    <row r="3905" spans="1:6" x14ac:dyDescent="0.25">
      <c r="A3905" t="s">
        <v>6</v>
      </c>
      <c r="B3905">
        <v>2045</v>
      </c>
      <c r="C3905" t="s">
        <v>94</v>
      </c>
      <c r="D3905" t="s">
        <v>175</v>
      </c>
      <c r="E3905">
        <v>0.05</v>
      </c>
      <c r="F3905" t="s">
        <v>176</v>
      </c>
    </row>
    <row r="3906" spans="1:6" x14ac:dyDescent="0.25">
      <c r="A3906" t="s">
        <v>6</v>
      </c>
      <c r="B3906">
        <v>2045</v>
      </c>
      <c r="C3906" t="s">
        <v>91</v>
      </c>
      <c r="D3906" t="s">
        <v>177</v>
      </c>
      <c r="E3906">
        <v>0.95</v>
      </c>
      <c r="F3906" t="s">
        <v>178</v>
      </c>
    </row>
    <row r="3907" spans="1:6" x14ac:dyDescent="0.25">
      <c r="A3907" t="s">
        <v>6</v>
      </c>
      <c r="B3907">
        <v>2045</v>
      </c>
      <c r="C3907" t="s">
        <v>94</v>
      </c>
      <c r="D3907" t="s">
        <v>177</v>
      </c>
      <c r="E3907">
        <v>0.05</v>
      </c>
      <c r="F3907" t="s">
        <v>178</v>
      </c>
    </row>
    <row r="3908" spans="1:6" x14ac:dyDescent="0.25">
      <c r="A3908" t="s">
        <v>6</v>
      </c>
      <c r="B3908">
        <v>2045</v>
      </c>
      <c r="C3908" t="s">
        <v>91</v>
      </c>
      <c r="D3908" t="s">
        <v>179</v>
      </c>
      <c r="E3908">
        <v>0.95</v>
      </c>
      <c r="F3908" t="s">
        <v>180</v>
      </c>
    </row>
    <row r="3909" spans="1:6" x14ac:dyDescent="0.25">
      <c r="A3909" t="s">
        <v>6</v>
      </c>
      <c r="B3909">
        <v>2045</v>
      </c>
      <c r="C3909" t="s">
        <v>94</v>
      </c>
      <c r="D3909" t="s">
        <v>179</v>
      </c>
      <c r="E3909">
        <v>0.05</v>
      </c>
      <c r="F3909" t="s">
        <v>180</v>
      </c>
    </row>
    <row r="3910" spans="1:6" x14ac:dyDescent="0.25">
      <c r="A3910" t="s">
        <v>6</v>
      </c>
      <c r="B3910">
        <v>2045</v>
      </c>
      <c r="C3910" t="s">
        <v>91</v>
      </c>
      <c r="D3910" t="s">
        <v>181</v>
      </c>
      <c r="E3910">
        <v>0.95</v>
      </c>
      <c r="F3910" t="s">
        <v>182</v>
      </c>
    </row>
    <row r="3911" spans="1:6" x14ac:dyDescent="0.25">
      <c r="A3911" t="s">
        <v>6</v>
      </c>
      <c r="B3911">
        <v>2045</v>
      </c>
      <c r="C3911" t="s">
        <v>94</v>
      </c>
      <c r="D3911" t="s">
        <v>181</v>
      </c>
      <c r="E3911">
        <v>0.05</v>
      </c>
      <c r="F3911" t="s">
        <v>182</v>
      </c>
    </row>
    <row r="3912" spans="1:6" x14ac:dyDescent="0.25">
      <c r="A3912" t="s">
        <v>6</v>
      </c>
      <c r="B3912">
        <v>2045</v>
      </c>
      <c r="C3912" t="s">
        <v>91</v>
      </c>
      <c r="D3912" t="s">
        <v>183</v>
      </c>
      <c r="E3912">
        <v>0.95</v>
      </c>
      <c r="F3912" t="s">
        <v>184</v>
      </c>
    </row>
    <row r="3913" spans="1:6" x14ac:dyDescent="0.25">
      <c r="A3913" t="s">
        <v>6</v>
      </c>
      <c r="B3913">
        <v>2045</v>
      </c>
      <c r="C3913" t="s">
        <v>94</v>
      </c>
      <c r="D3913" t="s">
        <v>183</v>
      </c>
      <c r="E3913">
        <v>0.05</v>
      </c>
      <c r="F3913" t="s">
        <v>184</v>
      </c>
    </row>
    <row r="3914" spans="1:6" x14ac:dyDescent="0.25">
      <c r="A3914" t="s">
        <v>6</v>
      </c>
      <c r="B3914">
        <v>2045</v>
      </c>
      <c r="C3914" t="s">
        <v>19</v>
      </c>
      <c r="D3914" t="s">
        <v>185</v>
      </c>
      <c r="E3914">
        <v>0.97058823529411697</v>
      </c>
      <c r="F3914" t="s">
        <v>20</v>
      </c>
    </row>
    <row r="3915" spans="1:6" x14ac:dyDescent="0.25">
      <c r="A3915" t="s">
        <v>6</v>
      </c>
      <c r="B3915">
        <v>2045</v>
      </c>
      <c r="C3915" t="s">
        <v>21</v>
      </c>
      <c r="D3915" t="s">
        <v>185</v>
      </c>
      <c r="E3915">
        <v>2.94117647058823E-2</v>
      </c>
      <c r="F3915" t="s">
        <v>20</v>
      </c>
    </row>
    <row r="3916" spans="1:6" x14ac:dyDescent="0.25">
      <c r="A3916" t="s">
        <v>6</v>
      </c>
      <c r="B3916">
        <v>2045</v>
      </c>
      <c r="C3916" t="s">
        <v>186</v>
      </c>
      <c r="D3916" t="s">
        <v>187</v>
      </c>
      <c r="E3916">
        <v>0.97792560386473404</v>
      </c>
      <c r="F3916" t="s">
        <v>188</v>
      </c>
    </row>
    <row r="3917" spans="1:6" x14ac:dyDescent="0.25">
      <c r="A3917" t="s">
        <v>6</v>
      </c>
      <c r="B3917">
        <v>2045</v>
      </c>
      <c r="C3917" t="s">
        <v>19</v>
      </c>
      <c r="D3917" t="s">
        <v>187</v>
      </c>
      <c r="E3917">
        <v>2.2074396135265701E-2</v>
      </c>
      <c r="F3917" t="s">
        <v>188</v>
      </c>
    </row>
    <row r="3918" spans="1:6" x14ac:dyDescent="0.25">
      <c r="A3918" t="s">
        <v>6</v>
      </c>
      <c r="B3918">
        <v>2045</v>
      </c>
      <c r="C3918" t="s">
        <v>186</v>
      </c>
      <c r="D3918" t="s">
        <v>189</v>
      </c>
      <c r="E3918">
        <v>0.97792560386473404</v>
      </c>
      <c r="F3918" t="s">
        <v>190</v>
      </c>
    </row>
    <row r="3919" spans="1:6" x14ac:dyDescent="0.25">
      <c r="A3919" t="s">
        <v>6</v>
      </c>
      <c r="B3919">
        <v>2045</v>
      </c>
      <c r="C3919" t="s">
        <v>19</v>
      </c>
      <c r="D3919" t="s">
        <v>189</v>
      </c>
      <c r="E3919">
        <v>2.2074396135265701E-2</v>
      </c>
      <c r="F3919" t="s">
        <v>190</v>
      </c>
    </row>
    <row r="3920" spans="1:6" x14ac:dyDescent="0.25">
      <c r="A3920" t="s">
        <v>6</v>
      </c>
      <c r="B3920">
        <v>2045</v>
      </c>
      <c r="C3920" t="s">
        <v>186</v>
      </c>
      <c r="D3920" t="s">
        <v>191</v>
      </c>
      <c r="E3920">
        <v>0.97792560386473404</v>
      </c>
      <c r="F3920" t="s">
        <v>192</v>
      </c>
    </row>
    <row r="3921" spans="1:6" x14ac:dyDescent="0.25">
      <c r="A3921" t="s">
        <v>6</v>
      </c>
      <c r="B3921">
        <v>2045</v>
      </c>
      <c r="C3921" t="s">
        <v>19</v>
      </c>
      <c r="D3921" t="s">
        <v>191</v>
      </c>
      <c r="E3921">
        <v>2.2074396135265701E-2</v>
      </c>
      <c r="F3921" t="s">
        <v>192</v>
      </c>
    </row>
    <row r="3922" spans="1:6" x14ac:dyDescent="0.25">
      <c r="A3922" t="s">
        <v>6</v>
      </c>
      <c r="B3922">
        <v>2045</v>
      </c>
      <c r="C3922" t="s">
        <v>19</v>
      </c>
      <c r="D3922" t="s">
        <v>193</v>
      </c>
      <c r="E3922">
        <v>0.97792560386473404</v>
      </c>
      <c r="F3922" t="s">
        <v>194</v>
      </c>
    </row>
    <row r="3923" spans="1:6" x14ac:dyDescent="0.25">
      <c r="A3923" t="s">
        <v>6</v>
      </c>
      <c r="B3923">
        <v>2045</v>
      </c>
      <c r="C3923" t="s">
        <v>195</v>
      </c>
      <c r="D3923" t="s">
        <v>193</v>
      </c>
      <c r="E3923">
        <v>2.2074396135265701E-2</v>
      </c>
      <c r="F3923" t="s">
        <v>194</v>
      </c>
    </row>
    <row r="3924" spans="1:6" x14ac:dyDescent="0.25">
      <c r="A3924" t="s">
        <v>6</v>
      </c>
      <c r="B3924">
        <v>2045</v>
      </c>
      <c r="C3924" t="s">
        <v>22</v>
      </c>
      <c r="D3924" t="s">
        <v>196</v>
      </c>
      <c r="E3924">
        <v>0.98499999999999999</v>
      </c>
      <c r="F3924" t="s">
        <v>197</v>
      </c>
    </row>
    <row r="3925" spans="1:6" x14ac:dyDescent="0.25">
      <c r="A3925" t="s">
        <v>6</v>
      </c>
      <c r="B3925">
        <v>2045</v>
      </c>
      <c r="C3925" t="s">
        <v>19</v>
      </c>
      <c r="D3925" t="s">
        <v>196</v>
      </c>
      <c r="E3925">
        <v>1.4999999999999999E-2</v>
      </c>
      <c r="F3925" t="s">
        <v>197</v>
      </c>
    </row>
    <row r="3926" spans="1:6" x14ac:dyDescent="0.25">
      <c r="A3926" t="s">
        <v>6</v>
      </c>
      <c r="B3926">
        <v>2045</v>
      </c>
      <c r="C3926" t="s">
        <v>22</v>
      </c>
      <c r="D3926" t="s">
        <v>198</v>
      </c>
      <c r="E3926">
        <v>0.98499999999999999</v>
      </c>
      <c r="F3926" t="s">
        <v>23</v>
      </c>
    </row>
    <row r="3927" spans="1:6" x14ac:dyDescent="0.25">
      <c r="A3927" t="s">
        <v>6</v>
      </c>
      <c r="B3927">
        <v>2045</v>
      </c>
      <c r="C3927" t="s">
        <v>19</v>
      </c>
      <c r="D3927" t="s">
        <v>198</v>
      </c>
      <c r="E3927">
        <v>1.4999999999999999E-2</v>
      </c>
      <c r="F3927" t="s">
        <v>23</v>
      </c>
    </row>
    <row r="3928" spans="1:6" x14ac:dyDescent="0.25">
      <c r="A3928" t="s">
        <v>6</v>
      </c>
      <c r="B3928">
        <v>2045</v>
      </c>
      <c r="C3928" t="s">
        <v>22</v>
      </c>
      <c r="D3928" t="s">
        <v>199</v>
      </c>
      <c r="E3928">
        <v>0.98499999999999999</v>
      </c>
      <c r="F3928" t="s">
        <v>200</v>
      </c>
    </row>
    <row r="3929" spans="1:6" x14ac:dyDescent="0.25">
      <c r="A3929" t="s">
        <v>6</v>
      </c>
      <c r="B3929">
        <v>2045</v>
      </c>
      <c r="C3929" t="s">
        <v>19</v>
      </c>
      <c r="D3929" t="s">
        <v>199</v>
      </c>
      <c r="E3929">
        <v>1.4999999999999999E-2</v>
      </c>
      <c r="F3929" t="s">
        <v>200</v>
      </c>
    </row>
    <row r="3930" spans="1:6" x14ac:dyDescent="0.25">
      <c r="A3930" t="s">
        <v>6</v>
      </c>
      <c r="B3930">
        <v>2045</v>
      </c>
      <c r="C3930" t="s">
        <v>24</v>
      </c>
      <c r="D3930" t="s">
        <v>201</v>
      </c>
      <c r="E3930">
        <v>0.97058823529411697</v>
      </c>
      <c r="F3930" t="s">
        <v>25</v>
      </c>
    </row>
    <row r="3931" spans="1:6" x14ac:dyDescent="0.25">
      <c r="A3931" t="s">
        <v>6</v>
      </c>
      <c r="B3931">
        <v>2045</v>
      </c>
      <c r="C3931" t="s">
        <v>19</v>
      </c>
      <c r="D3931" t="s">
        <v>201</v>
      </c>
      <c r="E3931">
        <v>2.94117647058823E-2</v>
      </c>
      <c r="F3931" t="s">
        <v>25</v>
      </c>
    </row>
    <row r="3932" spans="1:6" x14ac:dyDescent="0.25">
      <c r="A3932" t="s">
        <v>6</v>
      </c>
      <c r="B3932">
        <v>2045</v>
      </c>
      <c r="C3932" t="s">
        <v>186</v>
      </c>
      <c r="D3932" t="s">
        <v>202</v>
      </c>
      <c r="E3932">
        <v>0.98499999999999999</v>
      </c>
      <c r="F3932" t="s">
        <v>203</v>
      </c>
    </row>
    <row r="3933" spans="1:6" x14ac:dyDescent="0.25">
      <c r="A3933" t="s">
        <v>6</v>
      </c>
      <c r="B3933">
        <v>2045</v>
      </c>
      <c r="C3933" t="s">
        <v>19</v>
      </c>
      <c r="D3933" t="s">
        <v>202</v>
      </c>
      <c r="E3933">
        <v>1.4999999999999999E-2</v>
      </c>
      <c r="F3933" t="s">
        <v>203</v>
      </c>
    </row>
    <row r="3934" spans="1:6" x14ac:dyDescent="0.25">
      <c r="A3934" t="s">
        <v>6</v>
      </c>
      <c r="B3934">
        <v>2045</v>
      </c>
      <c r="C3934" t="s">
        <v>186</v>
      </c>
      <c r="D3934" t="s">
        <v>204</v>
      </c>
      <c r="E3934">
        <v>0.98499999999999999</v>
      </c>
      <c r="F3934" t="s">
        <v>205</v>
      </c>
    </row>
    <row r="3935" spans="1:6" x14ac:dyDescent="0.25">
      <c r="A3935" t="s">
        <v>6</v>
      </c>
      <c r="B3935">
        <v>2045</v>
      </c>
      <c r="C3935" t="s">
        <v>19</v>
      </c>
      <c r="D3935" t="s">
        <v>204</v>
      </c>
      <c r="E3935">
        <v>1.4999999999999999E-2</v>
      </c>
      <c r="F3935" t="s">
        <v>205</v>
      </c>
    </row>
    <row r="3936" spans="1:6" x14ac:dyDescent="0.25">
      <c r="A3936" t="s">
        <v>6</v>
      </c>
      <c r="B3936">
        <v>2045</v>
      </c>
      <c r="C3936" t="s">
        <v>186</v>
      </c>
      <c r="D3936" t="s">
        <v>206</v>
      </c>
      <c r="E3936">
        <v>0.98499999999999999</v>
      </c>
      <c r="F3936" t="s">
        <v>207</v>
      </c>
    </row>
    <row r="3937" spans="1:6" x14ac:dyDescent="0.25">
      <c r="A3937" t="s">
        <v>6</v>
      </c>
      <c r="B3937">
        <v>2045</v>
      </c>
      <c r="C3937" t="s">
        <v>19</v>
      </c>
      <c r="D3937" t="s">
        <v>206</v>
      </c>
      <c r="E3937">
        <v>1.4999999999999999E-2</v>
      </c>
      <c r="F3937" t="s">
        <v>207</v>
      </c>
    </row>
    <row r="3938" spans="1:6" x14ac:dyDescent="0.25">
      <c r="A3938" t="s">
        <v>6</v>
      </c>
      <c r="B3938">
        <v>2045</v>
      </c>
      <c r="C3938" t="s">
        <v>26</v>
      </c>
      <c r="D3938" t="s">
        <v>208</v>
      </c>
      <c r="E3938">
        <v>0.95</v>
      </c>
      <c r="F3938" t="s">
        <v>27</v>
      </c>
    </row>
    <row r="3939" spans="1:6" x14ac:dyDescent="0.25">
      <c r="A3939" t="s">
        <v>6</v>
      </c>
      <c r="B3939">
        <v>2045</v>
      </c>
      <c r="C3939" t="s">
        <v>28</v>
      </c>
      <c r="D3939" t="s">
        <v>208</v>
      </c>
      <c r="E3939">
        <v>0.05</v>
      </c>
      <c r="F3939" t="s">
        <v>27</v>
      </c>
    </row>
    <row r="3940" spans="1:6" x14ac:dyDescent="0.25">
      <c r="A3940" t="s">
        <v>6</v>
      </c>
      <c r="B3940">
        <v>2045</v>
      </c>
      <c r="C3940" t="s">
        <v>26</v>
      </c>
      <c r="D3940" t="s">
        <v>209</v>
      </c>
      <c r="E3940">
        <v>0.95</v>
      </c>
      <c r="F3940" t="s">
        <v>210</v>
      </c>
    </row>
    <row r="3941" spans="1:6" x14ac:dyDescent="0.25">
      <c r="A3941" t="s">
        <v>6</v>
      </c>
      <c r="B3941">
        <v>2045</v>
      </c>
      <c r="C3941" t="s">
        <v>28</v>
      </c>
      <c r="D3941" t="s">
        <v>209</v>
      </c>
      <c r="E3941">
        <v>0.05</v>
      </c>
      <c r="F3941" t="s">
        <v>210</v>
      </c>
    </row>
    <row r="3942" spans="1:6" x14ac:dyDescent="0.25">
      <c r="A3942" t="s">
        <v>6</v>
      </c>
      <c r="B3942">
        <v>2045</v>
      </c>
      <c r="C3942" t="s">
        <v>26</v>
      </c>
      <c r="D3942" t="s">
        <v>211</v>
      </c>
      <c r="E3942">
        <v>0.95</v>
      </c>
      <c r="F3942" t="s">
        <v>212</v>
      </c>
    </row>
    <row r="3943" spans="1:6" x14ac:dyDescent="0.25">
      <c r="A3943" t="s">
        <v>6</v>
      </c>
      <c r="B3943">
        <v>2045</v>
      </c>
      <c r="C3943" t="s">
        <v>28</v>
      </c>
      <c r="D3943" t="s">
        <v>211</v>
      </c>
      <c r="E3943">
        <v>0.05</v>
      </c>
      <c r="F3943" t="s">
        <v>212</v>
      </c>
    </row>
    <row r="3944" spans="1:6" x14ac:dyDescent="0.25">
      <c r="A3944" t="s">
        <v>6</v>
      </c>
      <c r="B3944">
        <v>2045</v>
      </c>
      <c r="C3944" t="s">
        <v>26</v>
      </c>
      <c r="D3944" t="s">
        <v>213</v>
      </c>
      <c r="E3944">
        <v>0.95</v>
      </c>
      <c r="F3944" t="s">
        <v>214</v>
      </c>
    </row>
    <row r="3945" spans="1:6" x14ac:dyDescent="0.25">
      <c r="A3945" t="s">
        <v>6</v>
      </c>
      <c r="B3945">
        <v>2045</v>
      </c>
      <c r="C3945" t="s">
        <v>28</v>
      </c>
      <c r="D3945" t="s">
        <v>213</v>
      </c>
      <c r="E3945">
        <v>0.05</v>
      </c>
      <c r="F3945" t="s">
        <v>214</v>
      </c>
    </row>
    <row r="3946" spans="1:6" x14ac:dyDescent="0.25">
      <c r="A3946" t="s">
        <v>6</v>
      </c>
      <c r="B3946">
        <v>2045</v>
      </c>
      <c r="C3946" t="s">
        <v>26</v>
      </c>
      <c r="D3946" t="s">
        <v>215</v>
      </c>
      <c r="E3946">
        <v>0.95</v>
      </c>
      <c r="F3946" t="s">
        <v>216</v>
      </c>
    </row>
    <row r="3947" spans="1:6" x14ac:dyDescent="0.25">
      <c r="A3947" t="s">
        <v>6</v>
      </c>
      <c r="B3947">
        <v>2045</v>
      </c>
      <c r="C3947" t="s">
        <v>28</v>
      </c>
      <c r="D3947" t="s">
        <v>215</v>
      </c>
      <c r="E3947">
        <v>0.05</v>
      </c>
      <c r="F3947" t="s">
        <v>216</v>
      </c>
    </row>
    <row r="3948" spans="1:6" x14ac:dyDescent="0.25">
      <c r="A3948" t="s">
        <v>6</v>
      </c>
      <c r="B3948">
        <v>2045</v>
      </c>
      <c r="C3948" t="s">
        <v>26</v>
      </c>
      <c r="D3948" t="s">
        <v>45</v>
      </c>
      <c r="E3948">
        <v>0.95</v>
      </c>
      <c r="F3948" t="s">
        <v>46</v>
      </c>
    </row>
    <row r="3949" spans="1:6" x14ac:dyDescent="0.25">
      <c r="A3949" t="s">
        <v>6</v>
      </c>
      <c r="B3949">
        <v>2045</v>
      </c>
      <c r="C3949" t="s">
        <v>28</v>
      </c>
      <c r="D3949" t="s">
        <v>45</v>
      </c>
      <c r="E3949">
        <v>0.05</v>
      </c>
      <c r="F3949" t="s">
        <v>46</v>
      </c>
    </row>
    <row r="3950" spans="1:6" x14ac:dyDescent="0.25">
      <c r="A3950" t="s">
        <v>6</v>
      </c>
      <c r="B3950">
        <v>2045</v>
      </c>
      <c r="C3950" t="s">
        <v>26</v>
      </c>
      <c r="D3950" t="s">
        <v>47</v>
      </c>
      <c r="E3950">
        <v>0.95</v>
      </c>
      <c r="F3950" t="s">
        <v>48</v>
      </c>
    </row>
    <row r="3951" spans="1:6" x14ac:dyDescent="0.25">
      <c r="A3951" t="s">
        <v>6</v>
      </c>
      <c r="B3951">
        <v>2045</v>
      </c>
      <c r="C3951" t="s">
        <v>28</v>
      </c>
      <c r="D3951" t="s">
        <v>47</v>
      </c>
      <c r="E3951">
        <v>0.05</v>
      </c>
      <c r="F3951" t="s">
        <v>48</v>
      </c>
    </row>
    <row r="3952" spans="1:6" x14ac:dyDescent="0.25">
      <c r="A3952" t="s">
        <v>6</v>
      </c>
      <c r="B3952">
        <v>2045</v>
      </c>
      <c r="C3952" t="s">
        <v>26</v>
      </c>
      <c r="D3952" t="s">
        <v>49</v>
      </c>
      <c r="E3952">
        <v>0.95</v>
      </c>
      <c r="F3952" t="s">
        <v>50</v>
      </c>
    </row>
    <row r="3953" spans="1:6" x14ac:dyDescent="0.25">
      <c r="A3953" t="s">
        <v>6</v>
      </c>
      <c r="B3953">
        <v>2045</v>
      </c>
      <c r="C3953" t="s">
        <v>28</v>
      </c>
      <c r="D3953" t="s">
        <v>49</v>
      </c>
      <c r="E3953">
        <v>0.05</v>
      </c>
      <c r="F3953" t="s">
        <v>50</v>
      </c>
    </row>
    <row r="3954" spans="1:6" x14ac:dyDescent="0.25">
      <c r="A3954" t="s">
        <v>6</v>
      </c>
      <c r="B3954">
        <v>2045</v>
      </c>
      <c r="C3954" t="s">
        <v>26</v>
      </c>
      <c r="D3954" t="s">
        <v>51</v>
      </c>
      <c r="E3954">
        <v>0.95</v>
      </c>
      <c r="F3954" t="s">
        <v>52</v>
      </c>
    </row>
    <row r="3955" spans="1:6" x14ac:dyDescent="0.25">
      <c r="A3955" t="s">
        <v>6</v>
      </c>
      <c r="B3955">
        <v>2045</v>
      </c>
      <c r="C3955" t="s">
        <v>28</v>
      </c>
      <c r="D3955" t="s">
        <v>51</v>
      </c>
      <c r="E3955">
        <v>0.05</v>
      </c>
      <c r="F3955" t="s">
        <v>52</v>
      </c>
    </row>
    <row r="3956" spans="1:6" x14ac:dyDescent="0.25">
      <c r="A3956" t="s">
        <v>6</v>
      </c>
      <c r="B3956">
        <v>2045</v>
      </c>
      <c r="C3956" t="s">
        <v>29</v>
      </c>
      <c r="D3956" t="s">
        <v>53</v>
      </c>
      <c r="E3956">
        <v>0.97058823529411697</v>
      </c>
      <c r="F3956" t="s">
        <v>30</v>
      </c>
    </row>
    <row r="3957" spans="1:6" x14ac:dyDescent="0.25">
      <c r="A3957" t="s">
        <v>6</v>
      </c>
      <c r="B3957">
        <v>2045</v>
      </c>
      <c r="C3957" t="s">
        <v>31</v>
      </c>
      <c r="D3957" t="s">
        <v>53</v>
      </c>
      <c r="E3957">
        <v>2.94117647058823E-2</v>
      </c>
      <c r="F3957" t="s">
        <v>30</v>
      </c>
    </row>
    <row r="3958" spans="1:6" x14ac:dyDescent="0.25">
      <c r="A3958" t="s">
        <v>6</v>
      </c>
      <c r="B3958">
        <v>2045</v>
      </c>
      <c r="C3958" t="s">
        <v>54</v>
      </c>
      <c r="D3958" t="s">
        <v>55</v>
      </c>
      <c r="E3958">
        <v>0.97792560386473404</v>
      </c>
      <c r="F3958" t="s">
        <v>56</v>
      </c>
    </row>
    <row r="3959" spans="1:6" x14ac:dyDescent="0.25">
      <c r="A3959" t="s">
        <v>6</v>
      </c>
      <c r="B3959">
        <v>2045</v>
      </c>
      <c r="C3959" t="s">
        <v>31</v>
      </c>
      <c r="D3959" t="s">
        <v>55</v>
      </c>
      <c r="E3959">
        <v>2.2074396135265701E-2</v>
      </c>
      <c r="F3959" t="s">
        <v>56</v>
      </c>
    </row>
    <row r="3960" spans="1:6" x14ac:dyDescent="0.25">
      <c r="A3960" t="s">
        <v>6</v>
      </c>
      <c r="B3960">
        <v>2045</v>
      </c>
      <c r="C3960" t="s">
        <v>54</v>
      </c>
      <c r="D3960" t="s">
        <v>57</v>
      </c>
      <c r="E3960">
        <v>0.97792560386473404</v>
      </c>
      <c r="F3960" t="s">
        <v>58</v>
      </c>
    </row>
    <row r="3961" spans="1:6" x14ac:dyDescent="0.25">
      <c r="A3961" t="s">
        <v>6</v>
      </c>
      <c r="B3961">
        <v>2045</v>
      </c>
      <c r="C3961" t="s">
        <v>31</v>
      </c>
      <c r="D3961" t="s">
        <v>57</v>
      </c>
      <c r="E3961">
        <v>2.2074396135265701E-2</v>
      </c>
      <c r="F3961" t="s">
        <v>58</v>
      </c>
    </row>
    <row r="3962" spans="1:6" x14ac:dyDescent="0.25">
      <c r="A3962" t="s">
        <v>6</v>
      </c>
      <c r="B3962">
        <v>2045</v>
      </c>
      <c r="C3962" t="s">
        <v>54</v>
      </c>
      <c r="D3962" t="s">
        <v>59</v>
      </c>
      <c r="E3962">
        <v>0.97792560386473404</v>
      </c>
      <c r="F3962" t="s">
        <v>60</v>
      </c>
    </row>
    <row r="3963" spans="1:6" x14ac:dyDescent="0.25">
      <c r="A3963" t="s">
        <v>6</v>
      </c>
      <c r="B3963">
        <v>2045</v>
      </c>
      <c r="C3963" t="s">
        <v>31</v>
      </c>
      <c r="D3963" t="s">
        <v>59</v>
      </c>
      <c r="E3963">
        <v>2.2074396135265701E-2</v>
      </c>
      <c r="F3963" t="s">
        <v>60</v>
      </c>
    </row>
    <row r="3964" spans="1:6" x14ac:dyDescent="0.25">
      <c r="A3964" t="s">
        <v>6</v>
      </c>
      <c r="B3964">
        <v>2045</v>
      </c>
      <c r="C3964" t="s">
        <v>31</v>
      </c>
      <c r="D3964" t="s">
        <v>61</v>
      </c>
      <c r="E3964">
        <v>0.97792560386473404</v>
      </c>
      <c r="F3964" t="s">
        <v>32</v>
      </c>
    </row>
    <row r="3965" spans="1:6" x14ac:dyDescent="0.25">
      <c r="A3965" t="s">
        <v>6</v>
      </c>
      <c r="B3965">
        <v>2045</v>
      </c>
      <c r="C3965" t="s">
        <v>33</v>
      </c>
      <c r="D3965" t="s">
        <v>61</v>
      </c>
      <c r="E3965">
        <v>2.2074396135265701E-2</v>
      </c>
      <c r="F3965" t="s">
        <v>32</v>
      </c>
    </row>
    <row r="3966" spans="1:6" x14ac:dyDescent="0.25">
      <c r="A3966" t="s">
        <v>6</v>
      </c>
      <c r="B3966">
        <v>2045</v>
      </c>
      <c r="C3966" t="s">
        <v>34</v>
      </c>
      <c r="D3966" t="s">
        <v>62</v>
      </c>
      <c r="E3966">
        <v>0.98499999999999999</v>
      </c>
      <c r="F3966" t="s">
        <v>35</v>
      </c>
    </row>
    <row r="3967" spans="1:6" x14ac:dyDescent="0.25">
      <c r="A3967" t="s">
        <v>6</v>
      </c>
      <c r="B3967">
        <v>2045</v>
      </c>
      <c r="C3967" t="s">
        <v>31</v>
      </c>
      <c r="D3967" t="s">
        <v>62</v>
      </c>
      <c r="E3967">
        <v>1.4999999999999999E-2</v>
      </c>
      <c r="F3967" t="s">
        <v>35</v>
      </c>
    </row>
    <row r="3968" spans="1:6" x14ac:dyDescent="0.25">
      <c r="A3968" t="s">
        <v>6</v>
      </c>
      <c r="B3968">
        <v>2045</v>
      </c>
      <c r="C3968" t="s">
        <v>34</v>
      </c>
      <c r="D3968" t="s">
        <v>63</v>
      </c>
      <c r="E3968">
        <v>0.98499999999999999</v>
      </c>
      <c r="F3968" t="s">
        <v>64</v>
      </c>
    </row>
    <row r="3969" spans="1:6" x14ac:dyDescent="0.25">
      <c r="A3969" t="s">
        <v>6</v>
      </c>
      <c r="B3969">
        <v>2045</v>
      </c>
      <c r="C3969" t="s">
        <v>31</v>
      </c>
      <c r="D3969" t="s">
        <v>63</v>
      </c>
      <c r="E3969">
        <v>1.4999999999999999E-2</v>
      </c>
      <c r="F3969" t="s">
        <v>64</v>
      </c>
    </row>
    <row r="3970" spans="1:6" x14ac:dyDescent="0.25">
      <c r="A3970" t="s">
        <v>6</v>
      </c>
      <c r="B3970">
        <v>2045</v>
      </c>
      <c r="C3970" t="s">
        <v>34</v>
      </c>
      <c r="D3970" t="s">
        <v>65</v>
      </c>
      <c r="E3970">
        <v>0.98499999999999999</v>
      </c>
      <c r="F3970" t="s">
        <v>66</v>
      </c>
    </row>
    <row r="3971" spans="1:6" x14ac:dyDescent="0.25">
      <c r="A3971" t="s">
        <v>6</v>
      </c>
      <c r="B3971">
        <v>2045</v>
      </c>
      <c r="C3971" t="s">
        <v>31</v>
      </c>
      <c r="D3971" t="s">
        <v>65</v>
      </c>
      <c r="E3971">
        <v>1.4999999999999999E-2</v>
      </c>
      <c r="F3971" t="s">
        <v>66</v>
      </c>
    </row>
    <row r="3972" spans="1:6" x14ac:dyDescent="0.25">
      <c r="A3972" t="s">
        <v>6</v>
      </c>
      <c r="B3972">
        <v>2045</v>
      </c>
      <c r="C3972" t="s">
        <v>36</v>
      </c>
      <c r="D3972" t="s">
        <v>67</v>
      </c>
      <c r="E3972">
        <v>0.97058823529411697</v>
      </c>
      <c r="F3972" t="s">
        <v>37</v>
      </c>
    </row>
    <row r="3973" spans="1:6" x14ac:dyDescent="0.25">
      <c r="A3973" t="s">
        <v>6</v>
      </c>
      <c r="B3973">
        <v>2045</v>
      </c>
      <c r="C3973" t="s">
        <v>31</v>
      </c>
      <c r="D3973" t="s">
        <v>67</v>
      </c>
      <c r="E3973">
        <v>2.94117647058823E-2</v>
      </c>
      <c r="F3973" t="s">
        <v>37</v>
      </c>
    </row>
    <row r="3974" spans="1:6" x14ac:dyDescent="0.25">
      <c r="A3974" t="s">
        <v>6</v>
      </c>
      <c r="B3974">
        <v>2045</v>
      </c>
      <c r="C3974" t="s">
        <v>54</v>
      </c>
      <c r="D3974" t="s">
        <v>68</v>
      </c>
      <c r="E3974">
        <v>0.98499999999999999</v>
      </c>
      <c r="F3974" t="s">
        <v>69</v>
      </c>
    </row>
    <row r="3975" spans="1:6" x14ac:dyDescent="0.25">
      <c r="A3975" t="s">
        <v>6</v>
      </c>
      <c r="B3975">
        <v>2045</v>
      </c>
      <c r="C3975" t="s">
        <v>31</v>
      </c>
      <c r="D3975" t="s">
        <v>68</v>
      </c>
      <c r="E3975">
        <v>1.4999999999999999E-2</v>
      </c>
      <c r="F3975" t="s">
        <v>69</v>
      </c>
    </row>
    <row r="3976" spans="1:6" x14ac:dyDescent="0.25">
      <c r="A3976" t="s">
        <v>6</v>
      </c>
      <c r="B3976">
        <v>2045</v>
      </c>
      <c r="C3976" t="s">
        <v>54</v>
      </c>
      <c r="D3976" t="s">
        <v>70</v>
      </c>
      <c r="E3976">
        <v>0.98499999999999999</v>
      </c>
      <c r="F3976" t="s">
        <v>71</v>
      </c>
    </row>
    <row r="3977" spans="1:6" x14ac:dyDescent="0.25">
      <c r="A3977" t="s">
        <v>6</v>
      </c>
      <c r="B3977">
        <v>2045</v>
      </c>
      <c r="C3977" t="s">
        <v>31</v>
      </c>
      <c r="D3977" t="s">
        <v>70</v>
      </c>
      <c r="E3977">
        <v>1.4999999999999999E-2</v>
      </c>
      <c r="F3977" t="s">
        <v>71</v>
      </c>
    </row>
    <row r="3978" spans="1:6" x14ac:dyDescent="0.25">
      <c r="A3978" t="s">
        <v>6</v>
      </c>
      <c r="B3978">
        <v>2045</v>
      </c>
      <c r="C3978" t="s">
        <v>54</v>
      </c>
      <c r="D3978" t="s">
        <v>72</v>
      </c>
      <c r="E3978">
        <v>0.98499999999999999</v>
      </c>
      <c r="F3978" t="s">
        <v>73</v>
      </c>
    </row>
    <row r="3979" spans="1:6" x14ac:dyDescent="0.25">
      <c r="A3979" t="s">
        <v>6</v>
      </c>
      <c r="B3979">
        <v>2045</v>
      </c>
      <c r="C3979" t="s">
        <v>31</v>
      </c>
      <c r="D3979" t="s">
        <v>72</v>
      </c>
      <c r="E3979">
        <v>1.4999999999999999E-2</v>
      </c>
      <c r="F3979" t="s">
        <v>73</v>
      </c>
    </row>
    <row r="3980" spans="1:6" x14ac:dyDescent="0.25">
      <c r="A3980" t="s">
        <v>6</v>
      </c>
      <c r="B3980">
        <v>2045</v>
      </c>
      <c r="C3980" t="s">
        <v>38</v>
      </c>
      <c r="D3980" t="s">
        <v>74</v>
      </c>
      <c r="E3980">
        <v>0.95</v>
      </c>
      <c r="F3980" t="s">
        <v>39</v>
      </c>
    </row>
    <row r="3981" spans="1:6" x14ac:dyDescent="0.25">
      <c r="A3981" t="s">
        <v>6</v>
      </c>
      <c r="B3981">
        <v>2045</v>
      </c>
      <c r="C3981" t="s">
        <v>40</v>
      </c>
      <c r="D3981" t="s">
        <v>74</v>
      </c>
      <c r="E3981">
        <v>0.05</v>
      </c>
      <c r="F3981" t="s">
        <v>39</v>
      </c>
    </row>
    <row r="3982" spans="1:6" x14ac:dyDescent="0.25">
      <c r="A3982" t="s">
        <v>6</v>
      </c>
      <c r="B3982">
        <v>2045</v>
      </c>
      <c r="C3982" t="s">
        <v>38</v>
      </c>
      <c r="D3982" t="s">
        <v>75</v>
      </c>
      <c r="E3982">
        <v>0.95</v>
      </c>
      <c r="F3982" t="s">
        <v>76</v>
      </c>
    </row>
    <row r="3983" spans="1:6" x14ac:dyDescent="0.25">
      <c r="A3983" t="s">
        <v>6</v>
      </c>
      <c r="B3983">
        <v>2045</v>
      </c>
      <c r="C3983" t="s">
        <v>40</v>
      </c>
      <c r="D3983" t="s">
        <v>75</v>
      </c>
      <c r="E3983">
        <v>0.05</v>
      </c>
      <c r="F3983" t="s">
        <v>76</v>
      </c>
    </row>
    <row r="3984" spans="1:6" x14ac:dyDescent="0.25">
      <c r="A3984" t="s">
        <v>6</v>
      </c>
      <c r="B3984">
        <v>2045</v>
      </c>
      <c r="C3984" t="s">
        <v>38</v>
      </c>
      <c r="D3984" t="s">
        <v>77</v>
      </c>
      <c r="E3984">
        <v>0.95</v>
      </c>
      <c r="F3984" t="s">
        <v>78</v>
      </c>
    </row>
    <row r="3985" spans="1:6" x14ac:dyDescent="0.25">
      <c r="A3985" t="s">
        <v>6</v>
      </c>
      <c r="B3985">
        <v>2045</v>
      </c>
      <c r="C3985" t="s">
        <v>40</v>
      </c>
      <c r="D3985" t="s">
        <v>77</v>
      </c>
      <c r="E3985">
        <v>0.05</v>
      </c>
      <c r="F3985" t="s">
        <v>78</v>
      </c>
    </row>
    <row r="3986" spans="1:6" x14ac:dyDescent="0.25">
      <c r="A3986" t="s">
        <v>6</v>
      </c>
      <c r="B3986">
        <v>2045</v>
      </c>
      <c r="C3986" t="s">
        <v>38</v>
      </c>
      <c r="D3986" t="s">
        <v>79</v>
      </c>
      <c r="E3986">
        <v>0.95</v>
      </c>
      <c r="F3986" t="s">
        <v>80</v>
      </c>
    </row>
    <row r="3987" spans="1:6" x14ac:dyDescent="0.25">
      <c r="A3987" t="s">
        <v>6</v>
      </c>
      <c r="B3987">
        <v>2045</v>
      </c>
      <c r="C3987" t="s">
        <v>40</v>
      </c>
      <c r="D3987" t="s">
        <v>79</v>
      </c>
      <c r="E3987">
        <v>0.05</v>
      </c>
      <c r="F3987" t="s">
        <v>80</v>
      </c>
    </row>
    <row r="3988" spans="1:6" x14ac:dyDescent="0.25">
      <c r="A3988" t="s">
        <v>6</v>
      </c>
      <c r="B3988">
        <v>2045</v>
      </c>
      <c r="C3988" t="s">
        <v>38</v>
      </c>
      <c r="D3988" t="s">
        <v>81</v>
      </c>
      <c r="E3988">
        <v>0.95</v>
      </c>
      <c r="F3988" t="s">
        <v>82</v>
      </c>
    </row>
    <row r="3989" spans="1:6" x14ac:dyDescent="0.25">
      <c r="A3989" t="s">
        <v>6</v>
      </c>
      <c r="B3989">
        <v>2045</v>
      </c>
      <c r="C3989" t="s">
        <v>40</v>
      </c>
      <c r="D3989" t="s">
        <v>81</v>
      </c>
      <c r="E3989">
        <v>0.05</v>
      </c>
      <c r="F3989" t="s">
        <v>82</v>
      </c>
    </row>
    <row r="3990" spans="1:6" x14ac:dyDescent="0.25">
      <c r="A3990" t="s">
        <v>6</v>
      </c>
      <c r="B3990">
        <v>2045</v>
      </c>
      <c r="C3990" t="s">
        <v>38</v>
      </c>
      <c r="D3990" t="s">
        <v>83</v>
      </c>
      <c r="E3990">
        <v>0.95</v>
      </c>
      <c r="F3990" t="s">
        <v>84</v>
      </c>
    </row>
    <row r="3991" spans="1:6" x14ac:dyDescent="0.25">
      <c r="A3991" t="s">
        <v>6</v>
      </c>
      <c r="B3991">
        <v>2045</v>
      </c>
      <c r="C3991" t="s">
        <v>40</v>
      </c>
      <c r="D3991" t="s">
        <v>83</v>
      </c>
      <c r="E3991">
        <v>0.05</v>
      </c>
      <c r="F3991" t="s">
        <v>84</v>
      </c>
    </row>
    <row r="3992" spans="1:6" x14ac:dyDescent="0.25">
      <c r="A3992" t="s">
        <v>6</v>
      </c>
      <c r="B3992">
        <v>2045</v>
      </c>
      <c r="C3992" t="s">
        <v>38</v>
      </c>
      <c r="D3992" t="s">
        <v>85</v>
      </c>
      <c r="E3992">
        <v>0.95</v>
      </c>
      <c r="F3992" t="s">
        <v>86</v>
      </c>
    </row>
    <row r="3993" spans="1:6" x14ac:dyDescent="0.25">
      <c r="A3993" t="s">
        <v>6</v>
      </c>
      <c r="B3993">
        <v>2045</v>
      </c>
      <c r="C3993" t="s">
        <v>40</v>
      </c>
      <c r="D3993" t="s">
        <v>85</v>
      </c>
      <c r="E3993">
        <v>0.05</v>
      </c>
      <c r="F3993" t="s">
        <v>86</v>
      </c>
    </row>
    <row r="3994" spans="1:6" x14ac:dyDescent="0.25">
      <c r="A3994" t="s">
        <v>6</v>
      </c>
      <c r="B3994">
        <v>2045</v>
      </c>
      <c r="C3994" t="s">
        <v>38</v>
      </c>
      <c r="D3994" t="s">
        <v>87</v>
      </c>
      <c r="E3994">
        <v>0.95</v>
      </c>
      <c r="F3994" t="s">
        <v>88</v>
      </c>
    </row>
    <row r="3995" spans="1:6" x14ac:dyDescent="0.25">
      <c r="A3995" t="s">
        <v>6</v>
      </c>
      <c r="B3995">
        <v>2045</v>
      </c>
      <c r="C3995" t="s">
        <v>40</v>
      </c>
      <c r="D3995" t="s">
        <v>87</v>
      </c>
      <c r="E3995">
        <v>0.05</v>
      </c>
      <c r="F3995" t="s">
        <v>88</v>
      </c>
    </row>
    <row r="3996" spans="1:6" x14ac:dyDescent="0.25">
      <c r="A3996" t="s">
        <v>6</v>
      </c>
      <c r="B3996">
        <v>2045</v>
      </c>
      <c r="C3996" t="s">
        <v>38</v>
      </c>
      <c r="D3996" t="s">
        <v>89</v>
      </c>
      <c r="E3996">
        <v>0.95</v>
      </c>
      <c r="F3996" t="s">
        <v>90</v>
      </c>
    </row>
    <row r="3997" spans="1:6" x14ac:dyDescent="0.25">
      <c r="A3997" t="s">
        <v>6</v>
      </c>
      <c r="B3997">
        <v>2045</v>
      </c>
      <c r="C3997" t="s">
        <v>40</v>
      </c>
      <c r="D3997" t="s">
        <v>89</v>
      </c>
      <c r="E3997">
        <v>0.05</v>
      </c>
      <c r="F3997" t="s">
        <v>90</v>
      </c>
    </row>
    <row r="3998" spans="1:6" x14ac:dyDescent="0.25">
      <c r="A3998" t="s">
        <v>6</v>
      </c>
      <c r="B3998">
        <v>2045</v>
      </c>
      <c r="C3998" t="s">
        <v>91</v>
      </c>
      <c r="D3998" t="s">
        <v>92</v>
      </c>
      <c r="E3998">
        <v>0.95</v>
      </c>
      <c r="F3998" t="s">
        <v>93</v>
      </c>
    </row>
    <row r="3999" spans="1:6" x14ac:dyDescent="0.25">
      <c r="A3999" t="s">
        <v>6</v>
      </c>
      <c r="B3999">
        <v>2045</v>
      </c>
      <c r="C3999" t="s">
        <v>94</v>
      </c>
      <c r="D3999" t="s">
        <v>92</v>
      </c>
      <c r="E3999">
        <v>0.05</v>
      </c>
      <c r="F3999" t="s">
        <v>93</v>
      </c>
    </row>
    <row r="4000" spans="1:6" x14ac:dyDescent="0.25">
      <c r="A4000" t="s">
        <v>6</v>
      </c>
      <c r="B4000">
        <v>2045</v>
      </c>
      <c r="C4000" t="s">
        <v>91</v>
      </c>
      <c r="D4000" t="s">
        <v>95</v>
      </c>
      <c r="E4000">
        <v>0.95</v>
      </c>
      <c r="F4000" t="s">
        <v>96</v>
      </c>
    </row>
    <row r="4001" spans="1:6" x14ac:dyDescent="0.25">
      <c r="A4001" t="s">
        <v>6</v>
      </c>
      <c r="B4001">
        <v>2045</v>
      </c>
      <c r="C4001" t="s">
        <v>94</v>
      </c>
      <c r="D4001" t="s">
        <v>95</v>
      </c>
      <c r="E4001">
        <v>0.05</v>
      </c>
      <c r="F4001" t="s">
        <v>96</v>
      </c>
    </row>
    <row r="4002" spans="1:6" x14ac:dyDescent="0.25">
      <c r="A4002" t="s">
        <v>6</v>
      </c>
      <c r="B4002">
        <v>2045</v>
      </c>
      <c r="C4002" t="s">
        <v>91</v>
      </c>
      <c r="D4002" t="s">
        <v>97</v>
      </c>
      <c r="E4002">
        <v>0.95</v>
      </c>
      <c r="F4002" t="s">
        <v>98</v>
      </c>
    </row>
    <row r="4003" spans="1:6" x14ac:dyDescent="0.25">
      <c r="A4003" t="s">
        <v>6</v>
      </c>
      <c r="B4003">
        <v>2045</v>
      </c>
      <c r="C4003" t="s">
        <v>94</v>
      </c>
      <c r="D4003" t="s">
        <v>97</v>
      </c>
      <c r="E4003">
        <v>0.05</v>
      </c>
      <c r="F4003" t="s">
        <v>98</v>
      </c>
    </row>
    <row r="4004" spans="1:6" x14ac:dyDescent="0.25">
      <c r="A4004" t="s">
        <v>6</v>
      </c>
      <c r="B4004">
        <v>2046</v>
      </c>
      <c r="C4004" t="s">
        <v>7</v>
      </c>
      <c r="D4004" t="s">
        <v>99</v>
      </c>
      <c r="E4004">
        <v>0.97058823529411697</v>
      </c>
      <c r="F4004" t="s">
        <v>8</v>
      </c>
    </row>
    <row r="4005" spans="1:6" x14ac:dyDescent="0.25">
      <c r="A4005" t="s">
        <v>6</v>
      </c>
      <c r="B4005">
        <v>2046</v>
      </c>
      <c r="C4005" t="s">
        <v>9</v>
      </c>
      <c r="D4005" t="s">
        <v>99</v>
      </c>
      <c r="E4005">
        <v>2.94117647058823E-2</v>
      </c>
      <c r="F4005" t="s">
        <v>8</v>
      </c>
    </row>
    <row r="4006" spans="1:6" x14ac:dyDescent="0.25">
      <c r="A4006" t="s">
        <v>6</v>
      </c>
      <c r="B4006">
        <v>2046</v>
      </c>
      <c r="C4006" t="s">
        <v>100</v>
      </c>
      <c r="D4006" t="s">
        <v>101</v>
      </c>
      <c r="E4006">
        <v>0.97792560386473404</v>
      </c>
      <c r="F4006" t="s">
        <v>102</v>
      </c>
    </row>
    <row r="4007" spans="1:6" x14ac:dyDescent="0.25">
      <c r="A4007" t="s">
        <v>6</v>
      </c>
      <c r="B4007">
        <v>2046</v>
      </c>
      <c r="C4007" t="s">
        <v>9</v>
      </c>
      <c r="D4007" t="s">
        <v>101</v>
      </c>
      <c r="E4007">
        <v>2.2074396135265701E-2</v>
      </c>
      <c r="F4007" t="s">
        <v>102</v>
      </c>
    </row>
    <row r="4008" spans="1:6" x14ac:dyDescent="0.25">
      <c r="A4008" t="s">
        <v>6</v>
      </c>
      <c r="B4008">
        <v>2046</v>
      </c>
      <c r="C4008" t="s">
        <v>100</v>
      </c>
      <c r="D4008" t="s">
        <v>103</v>
      </c>
      <c r="E4008">
        <v>0.97792560386473404</v>
      </c>
      <c r="F4008" t="s">
        <v>104</v>
      </c>
    </row>
    <row r="4009" spans="1:6" x14ac:dyDescent="0.25">
      <c r="A4009" t="s">
        <v>6</v>
      </c>
      <c r="B4009">
        <v>2046</v>
      </c>
      <c r="C4009" t="s">
        <v>9</v>
      </c>
      <c r="D4009" t="s">
        <v>103</v>
      </c>
      <c r="E4009">
        <v>2.2074396135265701E-2</v>
      </c>
      <c r="F4009" t="s">
        <v>104</v>
      </c>
    </row>
    <row r="4010" spans="1:6" x14ac:dyDescent="0.25">
      <c r="A4010" t="s">
        <v>6</v>
      </c>
      <c r="B4010">
        <v>2046</v>
      </c>
      <c r="C4010" t="s">
        <v>100</v>
      </c>
      <c r="D4010" t="s">
        <v>105</v>
      </c>
      <c r="E4010">
        <v>0.97792560386473404</v>
      </c>
      <c r="F4010" t="s">
        <v>106</v>
      </c>
    </row>
    <row r="4011" spans="1:6" x14ac:dyDescent="0.25">
      <c r="A4011" t="s">
        <v>6</v>
      </c>
      <c r="B4011">
        <v>2046</v>
      </c>
      <c r="C4011" t="s">
        <v>9</v>
      </c>
      <c r="D4011" t="s">
        <v>105</v>
      </c>
      <c r="E4011">
        <v>2.2074396135265701E-2</v>
      </c>
      <c r="F4011" t="s">
        <v>106</v>
      </c>
    </row>
    <row r="4012" spans="1:6" x14ac:dyDescent="0.25">
      <c r="A4012" t="s">
        <v>6</v>
      </c>
      <c r="B4012">
        <v>2046</v>
      </c>
      <c r="C4012" t="s">
        <v>9</v>
      </c>
      <c r="D4012" t="s">
        <v>107</v>
      </c>
      <c r="E4012">
        <v>0.97792560386473404</v>
      </c>
      <c r="F4012" t="s">
        <v>10</v>
      </c>
    </row>
    <row r="4013" spans="1:6" x14ac:dyDescent="0.25">
      <c r="A4013" t="s">
        <v>6</v>
      </c>
      <c r="B4013">
        <v>2046</v>
      </c>
      <c r="C4013" t="s">
        <v>11</v>
      </c>
      <c r="D4013" t="s">
        <v>107</v>
      </c>
      <c r="E4013">
        <v>2.2074396135265701E-2</v>
      </c>
      <c r="F4013" t="s">
        <v>10</v>
      </c>
    </row>
    <row r="4014" spans="1:6" x14ac:dyDescent="0.25">
      <c r="A4014" t="s">
        <v>6</v>
      </c>
      <c r="B4014">
        <v>2046</v>
      </c>
      <c r="C4014" t="s">
        <v>12</v>
      </c>
      <c r="D4014" t="s">
        <v>108</v>
      </c>
      <c r="E4014">
        <v>0.98499999999999999</v>
      </c>
      <c r="F4014" t="s">
        <v>13</v>
      </c>
    </row>
    <row r="4015" spans="1:6" x14ac:dyDescent="0.25">
      <c r="A4015" t="s">
        <v>6</v>
      </c>
      <c r="B4015">
        <v>2046</v>
      </c>
      <c r="C4015" t="s">
        <v>9</v>
      </c>
      <c r="D4015" t="s">
        <v>108</v>
      </c>
      <c r="E4015">
        <v>1.4999999999999999E-2</v>
      </c>
      <c r="F4015" t="s">
        <v>13</v>
      </c>
    </row>
    <row r="4016" spans="1:6" x14ac:dyDescent="0.25">
      <c r="A4016" t="s">
        <v>6</v>
      </c>
      <c r="B4016">
        <v>2046</v>
      </c>
      <c r="C4016" t="s">
        <v>12</v>
      </c>
      <c r="D4016" t="s">
        <v>109</v>
      </c>
      <c r="E4016">
        <v>0.98499999999999999</v>
      </c>
      <c r="F4016" t="s">
        <v>110</v>
      </c>
    </row>
    <row r="4017" spans="1:6" x14ac:dyDescent="0.25">
      <c r="A4017" t="s">
        <v>6</v>
      </c>
      <c r="B4017">
        <v>2046</v>
      </c>
      <c r="C4017" t="s">
        <v>9</v>
      </c>
      <c r="D4017" t="s">
        <v>109</v>
      </c>
      <c r="E4017">
        <v>1.4999999999999999E-2</v>
      </c>
      <c r="F4017" t="s">
        <v>110</v>
      </c>
    </row>
    <row r="4018" spans="1:6" x14ac:dyDescent="0.25">
      <c r="A4018" t="s">
        <v>6</v>
      </c>
      <c r="B4018">
        <v>2046</v>
      </c>
      <c r="C4018" t="s">
        <v>12</v>
      </c>
      <c r="D4018" t="s">
        <v>111</v>
      </c>
      <c r="E4018">
        <v>0.98499999999999999</v>
      </c>
      <c r="F4018" t="s">
        <v>112</v>
      </c>
    </row>
    <row r="4019" spans="1:6" x14ac:dyDescent="0.25">
      <c r="A4019" t="s">
        <v>6</v>
      </c>
      <c r="B4019">
        <v>2046</v>
      </c>
      <c r="C4019" t="s">
        <v>9</v>
      </c>
      <c r="D4019" t="s">
        <v>111</v>
      </c>
      <c r="E4019">
        <v>1.4999999999999999E-2</v>
      </c>
      <c r="F4019" t="s">
        <v>112</v>
      </c>
    </row>
    <row r="4020" spans="1:6" x14ac:dyDescent="0.25">
      <c r="A4020" t="s">
        <v>6</v>
      </c>
      <c r="B4020">
        <v>2046</v>
      </c>
      <c r="C4020" t="s">
        <v>14</v>
      </c>
      <c r="D4020" t="s">
        <v>113</v>
      </c>
      <c r="E4020">
        <v>0.97058823529411697</v>
      </c>
      <c r="F4020" t="s">
        <v>15</v>
      </c>
    </row>
    <row r="4021" spans="1:6" x14ac:dyDescent="0.25">
      <c r="A4021" t="s">
        <v>6</v>
      </c>
      <c r="B4021">
        <v>2046</v>
      </c>
      <c r="C4021" t="s">
        <v>9</v>
      </c>
      <c r="D4021" t="s">
        <v>113</v>
      </c>
      <c r="E4021">
        <v>2.94117647058823E-2</v>
      </c>
      <c r="F4021" t="s">
        <v>15</v>
      </c>
    </row>
    <row r="4022" spans="1:6" x14ac:dyDescent="0.25">
      <c r="A4022" t="s">
        <v>6</v>
      </c>
      <c r="B4022">
        <v>2046</v>
      </c>
      <c r="C4022" t="s">
        <v>100</v>
      </c>
      <c r="D4022" t="s">
        <v>114</v>
      </c>
      <c r="E4022">
        <v>0.98499999999999999</v>
      </c>
      <c r="F4022" t="s">
        <v>115</v>
      </c>
    </row>
    <row r="4023" spans="1:6" x14ac:dyDescent="0.25">
      <c r="A4023" t="s">
        <v>6</v>
      </c>
      <c r="B4023">
        <v>2046</v>
      </c>
      <c r="C4023" t="s">
        <v>9</v>
      </c>
      <c r="D4023" t="s">
        <v>114</v>
      </c>
      <c r="E4023">
        <v>1.4999999999999999E-2</v>
      </c>
      <c r="F4023" t="s">
        <v>115</v>
      </c>
    </row>
    <row r="4024" spans="1:6" x14ac:dyDescent="0.25">
      <c r="A4024" t="s">
        <v>6</v>
      </c>
      <c r="B4024">
        <v>2046</v>
      </c>
      <c r="C4024" t="s">
        <v>100</v>
      </c>
      <c r="D4024" t="s">
        <v>116</v>
      </c>
      <c r="E4024">
        <v>0.98499999999999999</v>
      </c>
      <c r="F4024" t="s">
        <v>117</v>
      </c>
    </row>
    <row r="4025" spans="1:6" x14ac:dyDescent="0.25">
      <c r="A4025" t="s">
        <v>6</v>
      </c>
      <c r="B4025">
        <v>2046</v>
      </c>
      <c r="C4025" t="s">
        <v>9</v>
      </c>
      <c r="D4025" t="s">
        <v>116</v>
      </c>
      <c r="E4025">
        <v>1.4999999999999999E-2</v>
      </c>
      <c r="F4025" t="s">
        <v>117</v>
      </c>
    </row>
    <row r="4026" spans="1:6" x14ac:dyDescent="0.25">
      <c r="A4026" t="s">
        <v>6</v>
      </c>
      <c r="B4026">
        <v>2046</v>
      </c>
      <c r="C4026" t="s">
        <v>100</v>
      </c>
      <c r="D4026" t="s">
        <v>118</v>
      </c>
      <c r="E4026">
        <v>0.98499999999999999</v>
      </c>
      <c r="F4026" t="s">
        <v>119</v>
      </c>
    </row>
    <row r="4027" spans="1:6" x14ac:dyDescent="0.25">
      <c r="A4027" t="s">
        <v>6</v>
      </c>
      <c r="B4027">
        <v>2046</v>
      </c>
      <c r="C4027" t="s">
        <v>9</v>
      </c>
      <c r="D4027" t="s">
        <v>118</v>
      </c>
      <c r="E4027">
        <v>1.4999999999999999E-2</v>
      </c>
      <c r="F4027" t="s">
        <v>119</v>
      </c>
    </row>
    <row r="4028" spans="1:6" x14ac:dyDescent="0.25">
      <c r="A4028" t="s">
        <v>6</v>
      </c>
      <c r="B4028">
        <v>2046</v>
      </c>
      <c r="C4028" t="s">
        <v>16</v>
      </c>
      <c r="D4028" t="s">
        <v>120</v>
      </c>
      <c r="E4028">
        <v>0.95</v>
      </c>
      <c r="F4028" t="s">
        <v>17</v>
      </c>
    </row>
    <row r="4029" spans="1:6" x14ac:dyDescent="0.25">
      <c r="A4029" t="s">
        <v>6</v>
      </c>
      <c r="B4029">
        <v>2046</v>
      </c>
      <c r="C4029" t="s">
        <v>18</v>
      </c>
      <c r="D4029" t="s">
        <v>120</v>
      </c>
      <c r="E4029">
        <v>0.05</v>
      </c>
      <c r="F4029" t="s">
        <v>17</v>
      </c>
    </row>
    <row r="4030" spans="1:6" x14ac:dyDescent="0.25">
      <c r="A4030" t="s">
        <v>6</v>
      </c>
      <c r="B4030">
        <v>2046</v>
      </c>
      <c r="C4030" t="s">
        <v>16</v>
      </c>
      <c r="D4030" t="s">
        <v>121</v>
      </c>
      <c r="E4030">
        <v>0.95</v>
      </c>
      <c r="F4030" t="s">
        <v>122</v>
      </c>
    </row>
    <row r="4031" spans="1:6" x14ac:dyDescent="0.25">
      <c r="A4031" t="s">
        <v>6</v>
      </c>
      <c r="B4031">
        <v>2046</v>
      </c>
      <c r="C4031" t="s">
        <v>18</v>
      </c>
      <c r="D4031" t="s">
        <v>121</v>
      </c>
      <c r="E4031">
        <v>0.05</v>
      </c>
      <c r="F4031" t="s">
        <v>122</v>
      </c>
    </row>
    <row r="4032" spans="1:6" x14ac:dyDescent="0.25">
      <c r="A4032" t="s">
        <v>6</v>
      </c>
      <c r="B4032">
        <v>2046</v>
      </c>
      <c r="C4032" t="s">
        <v>16</v>
      </c>
      <c r="D4032" t="s">
        <v>123</v>
      </c>
      <c r="E4032">
        <v>0.95</v>
      </c>
      <c r="F4032" t="s">
        <v>124</v>
      </c>
    </row>
    <row r="4033" spans="1:6" x14ac:dyDescent="0.25">
      <c r="A4033" t="s">
        <v>6</v>
      </c>
      <c r="B4033">
        <v>2046</v>
      </c>
      <c r="C4033" t="s">
        <v>18</v>
      </c>
      <c r="D4033" t="s">
        <v>123</v>
      </c>
      <c r="E4033">
        <v>0.05</v>
      </c>
      <c r="F4033" t="s">
        <v>124</v>
      </c>
    </row>
    <row r="4034" spans="1:6" x14ac:dyDescent="0.25">
      <c r="A4034" t="s">
        <v>6</v>
      </c>
      <c r="B4034">
        <v>2046</v>
      </c>
      <c r="C4034" t="s">
        <v>16</v>
      </c>
      <c r="D4034" t="s">
        <v>125</v>
      </c>
      <c r="E4034">
        <v>0.95</v>
      </c>
      <c r="F4034" t="s">
        <v>126</v>
      </c>
    </row>
    <row r="4035" spans="1:6" x14ac:dyDescent="0.25">
      <c r="A4035" t="s">
        <v>6</v>
      </c>
      <c r="B4035">
        <v>2046</v>
      </c>
      <c r="C4035" t="s">
        <v>18</v>
      </c>
      <c r="D4035" t="s">
        <v>125</v>
      </c>
      <c r="E4035">
        <v>0.05</v>
      </c>
      <c r="F4035" t="s">
        <v>126</v>
      </c>
    </row>
    <row r="4036" spans="1:6" x14ac:dyDescent="0.25">
      <c r="A4036" t="s">
        <v>6</v>
      </c>
      <c r="B4036">
        <v>2046</v>
      </c>
      <c r="C4036" t="s">
        <v>16</v>
      </c>
      <c r="D4036" t="s">
        <v>127</v>
      </c>
      <c r="E4036">
        <v>0.95</v>
      </c>
      <c r="F4036" t="s">
        <v>128</v>
      </c>
    </row>
    <row r="4037" spans="1:6" x14ac:dyDescent="0.25">
      <c r="A4037" t="s">
        <v>6</v>
      </c>
      <c r="B4037">
        <v>2046</v>
      </c>
      <c r="C4037" t="s">
        <v>18</v>
      </c>
      <c r="D4037" t="s">
        <v>127</v>
      </c>
      <c r="E4037">
        <v>0.05</v>
      </c>
      <c r="F4037" t="s">
        <v>128</v>
      </c>
    </row>
    <row r="4038" spans="1:6" x14ac:dyDescent="0.25">
      <c r="A4038" t="s">
        <v>6</v>
      </c>
      <c r="B4038">
        <v>2046</v>
      </c>
      <c r="C4038" t="s">
        <v>16</v>
      </c>
      <c r="D4038" t="s">
        <v>129</v>
      </c>
      <c r="E4038">
        <v>0.95</v>
      </c>
      <c r="F4038" t="s">
        <v>130</v>
      </c>
    </row>
    <row r="4039" spans="1:6" x14ac:dyDescent="0.25">
      <c r="A4039" t="s">
        <v>6</v>
      </c>
      <c r="B4039">
        <v>2046</v>
      </c>
      <c r="C4039" t="s">
        <v>18</v>
      </c>
      <c r="D4039" t="s">
        <v>129</v>
      </c>
      <c r="E4039">
        <v>0.05</v>
      </c>
      <c r="F4039" t="s">
        <v>130</v>
      </c>
    </row>
    <row r="4040" spans="1:6" x14ac:dyDescent="0.25">
      <c r="A4040" t="s">
        <v>6</v>
      </c>
      <c r="B4040">
        <v>2046</v>
      </c>
      <c r="C4040" t="s">
        <v>16</v>
      </c>
      <c r="D4040" t="s">
        <v>131</v>
      </c>
      <c r="E4040">
        <v>0.95</v>
      </c>
      <c r="F4040" t="s">
        <v>132</v>
      </c>
    </row>
    <row r="4041" spans="1:6" x14ac:dyDescent="0.25">
      <c r="A4041" t="s">
        <v>6</v>
      </c>
      <c r="B4041">
        <v>2046</v>
      </c>
      <c r="C4041" t="s">
        <v>18</v>
      </c>
      <c r="D4041" t="s">
        <v>131</v>
      </c>
      <c r="E4041">
        <v>0.05</v>
      </c>
      <c r="F4041" t="s">
        <v>132</v>
      </c>
    </row>
    <row r="4042" spans="1:6" x14ac:dyDescent="0.25">
      <c r="A4042" t="s">
        <v>6</v>
      </c>
      <c r="B4042">
        <v>2046</v>
      </c>
      <c r="C4042" t="s">
        <v>16</v>
      </c>
      <c r="D4042" t="s">
        <v>133</v>
      </c>
      <c r="E4042">
        <v>0.95</v>
      </c>
      <c r="F4042" t="s">
        <v>134</v>
      </c>
    </row>
    <row r="4043" spans="1:6" x14ac:dyDescent="0.25">
      <c r="A4043" t="s">
        <v>6</v>
      </c>
      <c r="B4043">
        <v>2046</v>
      </c>
      <c r="C4043" t="s">
        <v>18</v>
      </c>
      <c r="D4043" t="s">
        <v>133</v>
      </c>
      <c r="E4043">
        <v>0.05</v>
      </c>
      <c r="F4043" t="s">
        <v>134</v>
      </c>
    </row>
    <row r="4044" spans="1:6" x14ac:dyDescent="0.25">
      <c r="A4044" t="s">
        <v>6</v>
      </c>
      <c r="B4044">
        <v>2046</v>
      </c>
      <c r="C4044" t="s">
        <v>16</v>
      </c>
      <c r="D4044" t="s">
        <v>135</v>
      </c>
      <c r="E4044">
        <v>0.95</v>
      </c>
      <c r="F4044" t="s">
        <v>136</v>
      </c>
    </row>
    <row r="4045" spans="1:6" x14ac:dyDescent="0.25">
      <c r="A4045" t="s">
        <v>6</v>
      </c>
      <c r="B4045">
        <v>2046</v>
      </c>
      <c r="C4045" t="s">
        <v>18</v>
      </c>
      <c r="D4045" t="s">
        <v>135</v>
      </c>
      <c r="E4045">
        <v>0.05</v>
      </c>
      <c r="F4045" t="s">
        <v>136</v>
      </c>
    </row>
    <row r="4046" spans="1:6" x14ac:dyDescent="0.25">
      <c r="A4046" t="s">
        <v>6</v>
      </c>
      <c r="B4046">
        <v>2046</v>
      </c>
      <c r="C4046" t="s">
        <v>137</v>
      </c>
      <c r="D4046" t="s">
        <v>138</v>
      </c>
      <c r="E4046">
        <v>0.97058823529411697</v>
      </c>
      <c r="F4046" t="s">
        <v>139</v>
      </c>
    </row>
    <row r="4047" spans="1:6" x14ac:dyDescent="0.25">
      <c r="A4047" t="s">
        <v>6</v>
      </c>
      <c r="B4047">
        <v>2046</v>
      </c>
      <c r="C4047" t="s">
        <v>140</v>
      </c>
      <c r="D4047" t="s">
        <v>138</v>
      </c>
      <c r="E4047">
        <v>2.94117647058823E-2</v>
      </c>
      <c r="F4047" t="s">
        <v>139</v>
      </c>
    </row>
    <row r="4048" spans="1:6" x14ac:dyDescent="0.25">
      <c r="A4048" t="s">
        <v>6</v>
      </c>
      <c r="B4048">
        <v>2046</v>
      </c>
      <c r="C4048" t="s">
        <v>141</v>
      </c>
      <c r="D4048" t="s">
        <v>142</v>
      </c>
      <c r="E4048">
        <v>0.97792560386473404</v>
      </c>
      <c r="F4048" t="s">
        <v>143</v>
      </c>
    </row>
    <row r="4049" spans="1:6" x14ac:dyDescent="0.25">
      <c r="A4049" t="s">
        <v>6</v>
      </c>
      <c r="B4049">
        <v>2046</v>
      </c>
      <c r="C4049" t="s">
        <v>140</v>
      </c>
      <c r="D4049" t="s">
        <v>142</v>
      </c>
      <c r="E4049">
        <v>2.2074396135265701E-2</v>
      </c>
      <c r="F4049" t="s">
        <v>143</v>
      </c>
    </row>
    <row r="4050" spans="1:6" x14ac:dyDescent="0.25">
      <c r="A4050" t="s">
        <v>6</v>
      </c>
      <c r="B4050">
        <v>2046</v>
      </c>
      <c r="C4050" t="s">
        <v>141</v>
      </c>
      <c r="D4050" t="s">
        <v>144</v>
      </c>
      <c r="E4050">
        <v>0.97792560386473404</v>
      </c>
      <c r="F4050" t="s">
        <v>145</v>
      </c>
    </row>
    <row r="4051" spans="1:6" x14ac:dyDescent="0.25">
      <c r="A4051" t="s">
        <v>6</v>
      </c>
      <c r="B4051">
        <v>2046</v>
      </c>
      <c r="C4051" t="s">
        <v>140</v>
      </c>
      <c r="D4051" t="s">
        <v>144</v>
      </c>
      <c r="E4051">
        <v>2.2074396135265701E-2</v>
      </c>
      <c r="F4051" t="s">
        <v>145</v>
      </c>
    </row>
    <row r="4052" spans="1:6" x14ac:dyDescent="0.25">
      <c r="A4052" t="s">
        <v>6</v>
      </c>
      <c r="B4052">
        <v>2046</v>
      </c>
      <c r="C4052" t="s">
        <v>141</v>
      </c>
      <c r="D4052" t="s">
        <v>146</v>
      </c>
      <c r="E4052">
        <v>0.97792560386473404</v>
      </c>
      <c r="F4052" t="s">
        <v>147</v>
      </c>
    </row>
    <row r="4053" spans="1:6" x14ac:dyDescent="0.25">
      <c r="A4053" t="s">
        <v>6</v>
      </c>
      <c r="B4053">
        <v>2046</v>
      </c>
      <c r="C4053" t="s">
        <v>140</v>
      </c>
      <c r="D4053" t="s">
        <v>146</v>
      </c>
      <c r="E4053">
        <v>2.2074396135265701E-2</v>
      </c>
      <c r="F4053" t="s">
        <v>147</v>
      </c>
    </row>
    <row r="4054" spans="1:6" x14ac:dyDescent="0.25">
      <c r="A4054" t="s">
        <v>6</v>
      </c>
      <c r="B4054">
        <v>2046</v>
      </c>
      <c r="C4054" t="s">
        <v>140</v>
      </c>
      <c r="D4054" t="s">
        <v>148</v>
      </c>
      <c r="E4054">
        <v>0.97792560386473404</v>
      </c>
      <c r="F4054" t="s">
        <v>149</v>
      </c>
    </row>
    <row r="4055" spans="1:6" x14ac:dyDescent="0.25">
      <c r="A4055" t="s">
        <v>6</v>
      </c>
      <c r="B4055">
        <v>2046</v>
      </c>
      <c r="C4055" t="s">
        <v>150</v>
      </c>
      <c r="D4055" t="s">
        <v>148</v>
      </c>
      <c r="E4055">
        <v>2.2074396135265701E-2</v>
      </c>
      <c r="F4055" t="s">
        <v>149</v>
      </c>
    </row>
    <row r="4056" spans="1:6" x14ac:dyDescent="0.25">
      <c r="A4056" t="s">
        <v>6</v>
      </c>
      <c r="B4056">
        <v>2046</v>
      </c>
      <c r="C4056" t="s">
        <v>151</v>
      </c>
      <c r="D4056" t="s">
        <v>152</v>
      </c>
      <c r="E4056">
        <v>0.98499999999999999</v>
      </c>
      <c r="F4056" t="s">
        <v>153</v>
      </c>
    </row>
    <row r="4057" spans="1:6" x14ac:dyDescent="0.25">
      <c r="A4057" t="s">
        <v>6</v>
      </c>
      <c r="B4057">
        <v>2046</v>
      </c>
      <c r="C4057" t="s">
        <v>140</v>
      </c>
      <c r="D4057" t="s">
        <v>152</v>
      </c>
      <c r="E4057">
        <v>1.4999999999999999E-2</v>
      </c>
      <c r="F4057" t="s">
        <v>153</v>
      </c>
    </row>
    <row r="4058" spans="1:6" x14ac:dyDescent="0.25">
      <c r="A4058" t="s">
        <v>6</v>
      </c>
      <c r="B4058">
        <v>2046</v>
      </c>
      <c r="C4058" t="s">
        <v>151</v>
      </c>
      <c r="D4058" t="s">
        <v>154</v>
      </c>
      <c r="E4058">
        <v>0.98499999999999999</v>
      </c>
      <c r="F4058" t="s">
        <v>155</v>
      </c>
    </row>
    <row r="4059" spans="1:6" x14ac:dyDescent="0.25">
      <c r="A4059" t="s">
        <v>6</v>
      </c>
      <c r="B4059">
        <v>2046</v>
      </c>
      <c r="C4059" t="s">
        <v>140</v>
      </c>
      <c r="D4059" t="s">
        <v>154</v>
      </c>
      <c r="E4059">
        <v>1.4999999999999999E-2</v>
      </c>
      <c r="F4059" t="s">
        <v>155</v>
      </c>
    </row>
    <row r="4060" spans="1:6" x14ac:dyDescent="0.25">
      <c r="A4060" t="s">
        <v>6</v>
      </c>
      <c r="B4060">
        <v>2046</v>
      </c>
      <c r="C4060" t="s">
        <v>151</v>
      </c>
      <c r="D4060" t="s">
        <v>156</v>
      </c>
      <c r="E4060">
        <v>0.98499999999999999</v>
      </c>
      <c r="F4060" t="s">
        <v>157</v>
      </c>
    </row>
    <row r="4061" spans="1:6" x14ac:dyDescent="0.25">
      <c r="A4061" t="s">
        <v>6</v>
      </c>
      <c r="B4061">
        <v>2046</v>
      </c>
      <c r="C4061" t="s">
        <v>140</v>
      </c>
      <c r="D4061" t="s">
        <v>156</v>
      </c>
      <c r="E4061">
        <v>1.4999999999999999E-2</v>
      </c>
      <c r="F4061" t="s">
        <v>157</v>
      </c>
    </row>
    <row r="4062" spans="1:6" x14ac:dyDescent="0.25">
      <c r="A4062" t="s">
        <v>6</v>
      </c>
      <c r="B4062">
        <v>2046</v>
      </c>
      <c r="C4062" t="s">
        <v>158</v>
      </c>
      <c r="D4062" t="s">
        <v>159</v>
      </c>
      <c r="E4062">
        <v>0.97058823529411697</v>
      </c>
      <c r="F4062" t="s">
        <v>160</v>
      </c>
    </row>
    <row r="4063" spans="1:6" x14ac:dyDescent="0.25">
      <c r="A4063" t="s">
        <v>6</v>
      </c>
      <c r="B4063">
        <v>2046</v>
      </c>
      <c r="C4063" t="s">
        <v>140</v>
      </c>
      <c r="D4063" t="s">
        <v>159</v>
      </c>
      <c r="E4063">
        <v>2.94117647058823E-2</v>
      </c>
      <c r="F4063" t="s">
        <v>160</v>
      </c>
    </row>
    <row r="4064" spans="1:6" x14ac:dyDescent="0.25">
      <c r="A4064" t="s">
        <v>6</v>
      </c>
      <c r="B4064">
        <v>2046</v>
      </c>
      <c r="C4064" t="s">
        <v>141</v>
      </c>
      <c r="D4064" t="s">
        <v>161</v>
      </c>
      <c r="E4064">
        <v>0.98499999999999999</v>
      </c>
      <c r="F4064" t="s">
        <v>162</v>
      </c>
    </row>
    <row r="4065" spans="1:6" x14ac:dyDescent="0.25">
      <c r="A4065" t="s">
        <v>6</v>
      </c>
      <c r="B4065">
        <v>2046</v>
      </c>
      <c r="C4065" t="s">
        <v>140</v>
      </c>
      <c r="D4065" t="s">
        <v>161</v>
      </c>
      <c r="E4065">
        <v>1.4999999999999999E-2</v>
      </c>
      <c r="F4065" t="s">
        <v>162</v>
      </c>
    </row>
    <row r="4066" spans="1:6" x14ac:dyDescent="0.25">
      <c r="A4066" t="s">
        <v>6</v>
      </c>
      <c r="B4066">
        <v>2046</v>
      </c>
      <c r="C4066" t="s">
        <v>141</v>
      </c>
      <c r="D4066" t="s">
        <v>163</v>
      </c>
      <c r="E4066">
        <v>0.98499999999999999</v>
      </c>
      <c r="F4066" t="s">
        <v>164</v>
      </c>
    </row>
    <row r="4067" spans="1:6" x14ac:dyDescent="0.25">
      <c r="A4067" t="s">
        <v>6</v>
      </c>
      <c r="B4067">
        <v>2046</v>
      </c>
      <c r="C4067" t="s">
        <v>140</v>
      </c>
      <c r="D4067" t="s">
        <v>163</v>
      </c>
      <c r="E4067">
        <v>1.4999999999999999E-2</v>
      </c>
      <c r="F4067" t="s">
        <v>164</v>
      </c>
    </row>
    <row r="4068" spans="1:6" x14ac:dyDescent="0.25">
      <c r="A4068" t="s">
        <v>6</v>
      </c>
      <c r="B4068">
        <v>2046</v>
      </c>
      <c r="C4068" t="s">
        <v>141</v>
      </c>
      <c r="D4068" t="s">
        <v>165</v>
      </c>
      <c r="E4068">
        <v>0.98499999999999999</v>
      </c>
      <c r="F4068" t="s">
        <v>166</v>
      </c>
    </row>
    <row r="4069" spans="1:6" x14ac:dyDescent="0.25">
      <c r="A4069" t="s">
        <v>6</v>
      </c>
      <c r="B4069">
        <v>2046</v>
      </c>
      <c r="C4069" t="s">
        <v>140</v>
      </c>
      <c r="D4069" t="s">
        <v>165</v>
      </c>
      <c r="E4069">
        <v>1.4999999999999999E-2</v>
      </c>
      <c r="F4069" t="s">
        <v>166</v>
      </c>
    </row>
    <row r="4070" spans="1:6" x14ac:dyDescent="0.25">
      <c r="A4070" t="s">
        <v>6</v>
      </c>
      <c r="B4070">
        <v>2046</v>
      </c>
      <c r="C4070" t="s">
        <v>91</v>
      </c>
      <c r="D4070" t="s">
        <v>167</v>
      </c>
      <c r="E4070">
        <v>0.95</v>
      </c>
      <c r="F4070" t="s">
        <v>168</v>
      </c>
    </row>
    <row r="4071" spans="1:6" x14ac:dyDescent="0.25">
      <c r="A4071" t="s">
        <v>6</v>
      </c>
      <c r="B4071">
        <v>2046</v>
      </c>
      <c r="C4071" t="s">
        <v>94</v>
      </c>
      <c r="D4071" t="s">
        <v>167</v>
      </c>
      <c r="E4071">
        <v>0.05</v>
      </c>
      <c r="F4071" t="s">
        <v>168</v>
      </c>
    </row>
    <row r="4072" spans="1:6" x14ac:dyDescent="0.25">
      <c r="A4072" t="s">
        <v>6</v>
      </c>
      <c r="B4072">
        <v>2046</v>
      </c>
      <c r="C4072" t="s">
        <v>91</v>
      </c>
      <c r="D4072" t="s">
        <v>169</v>
      </c>
      <c r="E4072">
        <v>0.95</v>
      </c>
      <c r="F4072" t="s">
        <v>170</v>
      </c>
    </row>
    <row r="4073" spans="1:6" x14ac:dyDescent="0.25">
      <c r="A4073" t="s">
        <v>6</v>
      </c>
      <c r="B4073">
        <v>2046</v>
      </c>
      <c r="C4073" t="s">
        <v>94</v>
      </c>
      <c r="D4073" t="s">
        <v>169</v>
      </c>
      <c r="E4073">
        <v>0.05</v>
      </c>
      <c r="F4073" t="s">
        <v>170</v>
      </c>
    </row>
    <row r="4074" spans="1:6" x14ac:dyDescent="0.25">
      <c r="A4074" t="s">
        <v>6</v>
      </c>
      <c r="B4074">
        <v>2046</v>
      </c>
      <c r="C4074" t="s">
        <v>91</v>
      </c>
      <c r="D4074" t="s">
        <v>171</v>
      </c>
      <c r="E4074">
        <v>0.95</v>
      </c>
      <c r="F4074" t="s">
        <v>172</v>
      </c>
    </row>
    <row r="4075" spans="1:6" x14ac:dyDescent="0.25">
      <c r="A4075" t="s">
        <v>6</v>
      </c>
      <c r="B4075">
        <v>2046</v>
      </c>
      <c r="C4075" t="s">
        <v>94</v>
      </c>
      <c r="D4075" t="s">
        <v>171</v>
      </c>
      <c r="E4075">
        <v>0.05</v>
      </c>
      <c r="F4075" t="s">
        <v>172</v>
      </c>
    </row>
    <row r="4076" spans="1:6" x14ac:dyDescent="0.25">
      <c r="A4076" t="s">
        <v>6</v>
      </c>
      <c r="B4076">
        <v>2046</v>
      </c>
      <c r="C4076" t="s">
        <v>91</v>
      </c>
      <c r="D4076" t="s">
        <v>173</v>
      </c>
      <c r="E4076">
        <v>0.95</v>
      </c>
      <c r="F4076" t="s">
        <v>174</v>
      </c>
    </row>
    <row r="4077" spans="1:6" x14ac:dyDescent="0.25">
      <c r="A4077" t="s">
        <v>6</v>
      </c>
      <c r="B4077">
        <v>2046</v>
      </c>
      <c r="C4077" t="s">
        <v>94</v>
      </c>
      <c r="D4077" t="s">
        <v>173</v>
      </c>
      <c r="E4077">
        <v>0.05</v>
      </c>
      <c r="F4077" t="s">
        <v>174</v>
      </c>
    </row>
    <row r="4078" spans="1:6" x14ac:dyDescent="0.25">
      <c r="A4078" t="s">
        <v>6</v>
      </c>
      <c r="B4078">
        <v>2046</v>
      </c>
      <c r="C4078" t="s">
        <v>91</v>
      </c>
      <c r="D4078" t="s">
        <v>175</v>
      </c>
      <c r="E4078">
        <v>0.95</v>
      </c>
      <c r="F4078" t="s">
        <v>176</v>
      </c>
    </row>
    <row r="4079" spans="1:6" x14ac:dyDescent="0.25">
      <c r="A4079" t="s">
        <v>6</v>
      </c>
      <c r="B4079">
        <v>2046</v>
      </c>
      <c r="C4079" t="s">
        <v>94</v>
      </c>
      <c r="D4079" t="s">
        <v>175</v>
      </c>
      <c r="E4079">
        <v>0.05</v>
      </c>
      <c r="F4079" t="s">
        <v>176</v>
      </c>
    </row>
    <row r="4080" spans="1:6" x14ac:dyDescent="0.25">
      <c r="A4080" t="s">
        <v>6</v>
      </c>
      <c r="B4080">
        <v>2046</v>
      </c>
      <c r="C4080" t="s">
        <v>91</v>
      </c>
      <c r="D4080" t="s">
        <v>177</v>
      </c>
      <c r="E4080">
        <v>0.95</v>
      </c>
      <c r="F4080" t="s">
        <v>178</v>
      </c>
    </row>
    <row r="4081" spans="1:6" x14ac:dyDescent="0.25">
      <c r="A4081" t="s">
        <v>6</v>
      </c>
      <c r="B4081">
        <v>2046</v>
      </c>
      <c r="C4081" t="s">
        <v>94</v>
      </c>
      <c r="D4081" t="s">
        <v>177</v>
      </c>
      <c r="E4081">
        <v>0.05</v>
      </c>
      <c r="F4081" t="s">
        <v>178</v>
      </c>
    </row>
    <row r="4082" spans="1:6" x14ac:dyDescent="0.25">
      <c r="A4082" t="s">
        <v>6</v>
      </c>
      <c r="B4082">
        <v>2046</v>
      </c>
      <c r="C4082" t="s">
        <v>91</v>
      </c>
      <c r="D4082" t="s">
        <v>179</v>
      </c>
      <c r="E4082">
        <v>0.95</v>
      </c>
      <c r="F4082" t="s">
        <v>180</v>
      </c>
    </row>
    <row r="4083" spans="1:6" x14ac:dyDescent="0.25">
      <c r="A4083" t="s">
        <v>6</v>
      </c>
      <c r="B4083">
        <v>2046</v>
      </c>
      <c r="C4083" t="s">
        <v>94</v>
      </c>
      <c r="D4083" t="s">
        <v>179</v>
      </c>
      <c r="E4083">
        <v>0.05</v>
      </c>
      <c r="F4083" t="s">
        <v>180</v>
      </c>
    </row>
    <row r="4084" spans="1:6" x14ac:dyDescent="0.25">
      <c r="A4084" t="s">
        <v>6</v>
      </c>
      <c r="B4084">
        <v>2046</v>
      </c>
      <c r="C4084" t="s">
        <v>91</v>
      </c>
      <c r="D4084" t="s">
        <v>181</v>
      </c>
      <c r="E4084">
        <v>0.95</v>
      </c>
      <c r="F4084" t="s">
        <v>182</v>
      </c>
    </row>
    <row r="4085" spans="1:6" x14ac:dyDescent="0.25">
      <c r="A4085" t="s">
        <v>6</v>
      </c>
      <c r="B4085">
        <v>2046</v>
      </c>
      <c r="C4085" t="s">
        <v>94</v>
      </c>
      <c r="D4085" t="s">
        <v>181</v>
      </c>
      <c r="E4085">
        <v>0.05</v>
      </c>
      <c r="F4085" t="s">
        <v>182</v>
      </c>
    </row>
    <row r="4086" spans="1:6" x14ac:dyDescent="0.25">
      <c r="A4086" t="s">
        <v>6</v>
      </c>
      <c r="B4086">
        <v>2046</v>
      </c>
      <c r="C4086" t="s">
        <v>91</v>
      </c>
      <c r="D4086" t="s">
        <v>183</v>
      </c>
      <c r="E4086">
        <v>0.95</v>
      </c>
      <c r="F4086" t="s">
        <v>184</v>
      </c>
    </row>
    <row r="4087" spans="1:6" x14ac:dyDescent="0.25">
      <c r="A4087" t="s">
        <v>6</v>
      </c>
      <c r="B4087">
        <v>2046</v>
      </c>
      <c r="C4087" t="s">
        <v>94</v>
      </c>
      <c r="D4087" t="s">
        <v>183</v>
      </c>
      <c r="E4087">
        <v>0.05</v>
      </c>
      <c r="F4087" t="s">
        <v>184</v>
      </c>
    </row>
    <row r="4088" spans="1:6" x14ac:dyDescent="0.25">
      <c r="A4088" t="s">
        <v>6</v>
      </c>
      <c r="B4088">
        <v>2046</v>
      </c>
      <c r="C4088" t="s">
        <v>19</v>
      </c>
      <c r="D4088" t="s">
        <v>185</v>
      </c>
      <c r="E4088">
        <v>0.97058823529411697</v>
      </c>
      <c r="F4088" t="s">
        <v>20</v>
      </c>
    </row>
    <row r="4089" spans="1:6" x14ac:dyDescent="0.25">
      <c r="A4089" t="s">
        <v>6</v>
      </c>
      <c r="B4089">
        <v>2046</v>
      </c>
      <c r="C4089" t="s">
        <v>21</v>
      </c>
      <c r="D4089" t="s">
        <v>185</v>
      </c>
      <c r="E4089">
        <v>2.94117647058823E-2</v>
      </c>
      <c r="F4089" t="s">
        <v>20</v>
      </c>
    </row>
    <row r="4090" spans="1:6" x14ac:dyDescent="0.25">
      <c r="A4090" t="s">
        <v>6</v>
      </c>
      <c r="B4090">
        <v>2046</v>
      </c>
      <c r="C4090" t="s">
        <v>186</v>
      </c>
      <c r="D4090" t="s">
        <v>187</v>
      </c>
      <c r="E4090">
        <v>0.97792560386473404</v>
      </c>
      <c r="F4090" t="s">
        <v>188</v>
      </c>
    </row>
    <row r="4091" spans="1:6" x14ac:dyDescent="0.25">
      <c r="A4091" t="s">
        <v>6</v>
      </c>
      <c r="B4091">
        <v>2046</v>
      </c>
      <c r="C4091" t="s">
        <v>19</v>
      </c>
      <c r="D4091" t="s">
        <v>187</v>
      </c>
      <c r="E4091">
        <v>2.2074396135265701E-2</v>
      </c>
      <c r="F4091" t="s">
        <v>188</v>
      </c>
    </row>
    <row r="4092" spans="1:6" x14ac:dyDescent="0.25">
      <c r="A4092" t="s">
        <v>6</v>
      </c>
      <c r="B4092">
        <v>2046</v>
      </c>
      <c r="C4092" t="s">
        <v>186</v>
      </c>
      <c r="D4092" t="s">
        <v>189</v>
      </c>
      <c r="E4092">
        <v>0.97792560386473404</v>
      </c>
      <c r="F4092" t="s">
        <v>190</v>
      </c>
    </row>
    <row r="4093" spans="1:6" x14ac:dyDescent="0.25">
      <c r="A4093" t="s">
        <v>6</v>
      </c>
      <c r="B4093">
        <v>2046</v>
      </c>
      <c r="C4093" t="s">
        <v>19</v>
      </c>
      <c r="D4093" t="s">
        <v>189</v>
      </c>
      <c r="E4093">
        <v>2.2074396135265701E-2</v>
      </c>
      <c r="F4093" t="s">
        <v>190</v>
      </c>
    </row>
    <row r="4094" spans="1:6" x14ac:dyDescent="0.25">
      <c r="A4094" t="s">
        <v>6</v>
      </c>
      <c r="B4094">
        <v>2046</v>
      </c>
      <c r="C4094" t="s">
        <v>186</v>
      </c>
      <c r="D4094" t="s">
        <v>191</v>
      </c>
      <c r="E4094">
        <v>0.97792560386473404</v>
      </c>
      <c r="F4094" t="s">
        <v>192</v>
      </c>
    </row>
    <row r="4095" spans="1:6" x14ac:dyDescent="0.25">
      <c r="A4095" t="s">
        <v>6</v>
      </c>
      <c r="B4095">
        <v>2046</v>
      </c>
      <c r="C4095" t="s">
        <v>19</v>
      </c>
      <c r="D4095" t="s">
        <v>191</v>
      </c>
      <c r="E4095">
        <v>2.2074396135265701E-2</v>
      </c>
      <c r="F4095" t="s">
        <v>192</v>
      </c>
    </row>
    <row r="4096" spans="1:6" x14ac:dyDescent="0.25">
      <c r="A4096" t="s">
        <v>6</v>
      </c>
      <c r="B4096">
        <v>2046</v>
      </c>
      <c r="C4096" t="s">
        <v>19</v>
      </c>
      <c r="D4096" t="s">
        <v>193</v>
      </c>
      <c r="E4096">
        <v>0.97792560386473404</v>
      </c>
      <c r="F4096" t="s">
        <v>194</v>
      </c>
    </row>
    <row r="4097" spans="1:6" x14ac:dyDescent="0.25">
      <c r="A4097" t="s">
        <v>6</v>
      </c>
      <c r="B4097">
        <v>2046</v>
      </c>
      <c r="C4097" t="s">
        <v>195</v>
      </c>
      <c r="D4097" t="s">
        <v>193</v>
      </c>
      <c r="E4097">
        <v>2.2074396135265701E-2</v>
      </c>
      <c r="F4097" t="s">
        <v>194</v>
      </c>
    </row>
    <row r="4098" spans="1:6" x14ac:dyDescent="0.25">
      <c r="A4098" t="s">
        <v>6</v>
      </c>
      <c r="B4098">
        <v>2046</v>
      </c>
      <c r="C4098" t="s">
        <v>22</v>
      </c>
      <c r="D4098" t="s">
        <v>196</v>
      </c>
      <c r="E4098">
        <v>0.98499999999999999</v>
      </c>
      <c r="F4098" t="s">
        <v>197</v>
      </c>
    </row>
    <row r="4099" spans="1:6" x14ac:dyDescent="0.25">
      <c r="A4099" t="s">
        <v>6</v>
      </c>
      <c r="B4099">
        <v>2046</v>
      </c>
      <c r="C4099" t="s">
        <v>19</v>
      </c>
      <c r="D4099" t="s">
        <v>196</v>
      </c>
      <c r="E4099">
        <v>1.4999999999999999E-2</v>
      </c>
      <c r="F4099" t="s">
        <v>197</v>
      </c>
    </row>
    <row r="4100" spans="1:6" x14ac:dyDescent="0.25">
      <c r="A4100" t="s">
        <v>6</v>
      </c>
      <c r="B4100">
        <v>2046</v>
      </c>
      <c r="C4100" t="s">
        <v>22</v>
      </c>
      <c r="D4100" t="s">
        <v>198</v>
      </c>
      <c r="E4100">
        <v>0.98499999999999999</v>
      </c>
      <c r="F4100" t="s">
        <v>23</v>
      </c>
    </row>
    <row r="4101" spans="1:6" x14ac:dyDescent="0.25">
      <c r="A4101" t="s">
        <v>6</v>
      </c>
      <c r="B4101">
        <v>2046</v>
      </c>
      <c r="C4101" t="s">
        <v>19</v>
      </c>
      <c r="D4101" t="s">
        <v>198</v>
      </c>
      <c r="E4101">
        <v>1.4999999999999999E-2</v>
      </c>
      <c r="F4101" t="s">
        <v>23</v>
      </c>
    </row>
    <row r="4102" spans="1:6" x14ac:dyDescent="0.25">
      <c r="A4102" t="s">
        <v>6</v>
      </c>
      <c r="B4102">
        <v>2046</v>
      </c>
      <c r="C4102" t="s">
        <v>22</v>
      </c>
      <c r="D4102" t="s">
        <v>199</v>
      </c>
      <c r="E4102">
        <v>0.98499999999999999</v>
      </c>
      <c r="F4102" t="s">
        <v>200</v>
      </c>
    </row>
    <row r="4103" spans="1:6" x14ac:dyDescent="0.25">
      <c r="A4103" t="s">
        <v>6</v>
      </c>
      <c r="B4103">
        <v>2046</v>
      </c>
      <c r="C4103" t="s">
        <v>19</v>
      </c>
      <c r="D4103" t="s">
        <v>199</v>
      </c>
      <c r="E4103">
        <v>1.4999999999999999E-2</v>
      </c>
      <c r="F4103" t="s">
        <v>200</v>
      </c>
    </row>
    <row r="4104" spans="1:6" x14ac:dyDescent="0.25">
      <c r="A4104" t="s">
        <v>6</v>
      </c>
      <c r="B4104">
        <v>2046</v>
      </c>
      <c r="C4104" t="s">
        <v>24</v>
      </c>
      <c r="D4104" t="s">
        <v>201</v>
      </c>
      <c r="E4104">
        <v>0.97058823529411697</v>
      </c>
      <c r="F4104" t="s">
        <v>25</v>
      </c>
    </row>
    <row r="4105" spans="1:6" x14ac:dyDescent="0.25">
      <c r="A4105" t="s">
        <v>6</v>
      </c>
      <c r="B4105">
        <v>2046</v>
      </c>
      <c r="C4105" t="s">
        <v>19</v>
      </c>
      <c r="D4105" t="s">
        <v>201</v>
      </c>
      <c r="E4105">
        <v>2.94117647058823E-2</v>
      </c>
      <c r="F4105" t="s">
        <v>25</v>
      </c>
    </row>
    <row r="4106" spans="1:6" x14ac:dyDescent="0.25">
      <c r="A4106" t="s">
        <v>6</v>
      </c>
      <c r="B4106">
        <v>2046</v>
      </c>
      <c r="C4106" t="s">
        <v>186</v>
      </c>
      <c r="D4106" t="s">
        <v>202</v>
      </c>
      <c r="E4106">
        <v>0.98499999999999999</v>
      </c>
      <c r="F4106" t="s">
        <v>203</v>
      </c>
    </row>
    <row r="4107" spans="1:6" x14ac:dyDescent="0.25">
      <c r="A4107" t="s">
        <v>6</v>
      </c>
      <c r="B4107">
        <v>2046</v>
      </c>
      <c r="C4107" t="s">
        <v>19</v>
      </c>
      <c r="D4107" t="s">
        <v>202</v>
      </c>
      <c r="E4107">
        <v>1.4999999999999999E-2</v>
      </c>
      <c r="F4107" t="s">
        <v>203</v>
      </c>
    </row>
    <row r="4108" spans="1:6" x14ac:dyDescent="0.25">
      <c r="A4108" t="s">
        <v>6</v>
      </c>
      <c r="B4108">
        <v>2046</v>
      </c>
      <c r="C4108" t="s">
        <v>186</v>
      </c>
      <c r="D4108" t="s">
        <v>204</v>
      </c>
      <c r="E4108">
        <v>0.98499999999999999</v>
      </c>
      <c r="F4108" t="s">
        <v>205</v>
      </c>
    </row>
    <row r="4109" spans="1:6" x14ac:dyDescent="0.25">
      <c r="A4109" t="s">
        <v>6</v>
      </c>
      <c r="B4109">
        <v>2046</v>
      </c>
      <c r="C4109" t="s">
        <v>19</v>
      </c>
      <c r="D4109" t="s">
        <v>204</v>
      </c>
      <c r="E4109">
        <v>1.4999999999999999E-2</v>
      </c>
      <c r="F4109" t="s">
        <v>205</v>
      </c>
    </row>
    <row r="4110" spans="1:6" x14ac:dyDescent="0.25">
      <c r="A4110" t="s">
        <v>6</v>
      </c>
      <c r="B4110">
        <v>2046</v>
      </c>
      <c r="C4110" t="s">
        <v>186</v>
      </c>
      <c r="D4110" t="s">
        <v>206</v>
      </c>
      <c r="E4110">
        <v>0.98499999999999999</v>
      </c>
      <c r="F4110" t="s">
        <v>207</v>
      </c>
    </row>
    <row r="4111" spans="1:6" x14ac:dyDescent="0.25">
      <c r="A4111" t="s">
        <v>6</v>
      </c>
      <c r="B4111">
        <v>2046</v>
      </c>
      <c r="C4111" t="s">
        <v>19</v>
      </c>
      <c r="D4111" t="s">
        <v>206</v>
      </c>
      <c r="E4111">
        <v>1.4999999999999999E-2</v>
      </c>
      <c r="F4111" t="s">
        <v>207</v>
      </c>
    </row>
    <row r="4112" spans="1:6" x14ac:dyDescent="0.25">
      <c r="A4112" t="s">
        <v>6</v>
      </c>
      <c r="B4112">
        <v>2046</v>
      </c>
      <c r="C4112" t="s">
        <v>26</v>
      </c>
      <c r="D4112" t="s">
        <v>208</v>
      </c>
      <c r="E4112">
        <v>0.95</v>
      </c>
      <c r="F4112" t="s">
        <v>27</v>
      </c>
    </row>
    <row r="4113" spans="1:6" x14ac:dyDescent="0.25">
      <c r="A4113" t="s">
        <v>6</v>
      </c>
      <c r="B4113">
        <v>2046</v>
      </c>
      <c r="C4113" t="s">
        <v>28</v>
      </c>
      <c r="D4113" t="s">
        <v>208</v>
      </c>
      <c r="E4113">
        <v>0.05</v>
      </c>
      <c r="F4113" t="s">
        <v>27</v>
      </c>
    </row>
    <row r="4114" spans="1:6" x14ac:dyDescent="0.25">
      <c r="A4114" t="s">
        <v>6</v>
      </c>
      <c r="B4114">
        <v>2046</v>
      </c>
      <c r="C4114" t="s">
        <v>26</v>
      </c>
      <c r="D4114" t="s">
        <v>209</v>
      </c>
      <c r="E4114">
        <v>0.95</v>
      </c>
      <c r="F4114" t="s">
        <v>210</v>
      </c>
    </row>
    <row r="4115" spans="1:6" x14ac:dyDescent="0.25">
      <c r="A4115" t="s">
        <v>6</v>
      </c>
      <c r="B4115">
        <v>2046</v>
      </c>
      <c r="C4115" t="s">
        <v>28</v>
      </c>
      <c r="D4115" t="s">
        <v>209</v>
      </c>
      <c r="E4115">
        <v>0.05</v>
      </c>
      <c r="F4115" t="s">
        <v>210</v>
      </c>
    </row>
    <row r="4116" spans="1:6" x14ac:dyDescent="0.25">
      <c r="A4116" t="s">
        <v>6</v>
      </c>
      <c r="B4116">
        <v>2046</v>
      </c>
      <c r="C4116" t="s">
        <v>26</v>
      </c>
      <c r="D4116" t="s">
        <v>211</v>
      </c>
      <c r="E4116">
        <v>0.95</v>
      </c>
      <c r="F4116" t="s">
        <v>212</v>
      </c>
    </row>
    <row r="4117" spans="1:6" x14ac:dyDescent="0.25">
      <c r="A4117" t="s">
        <v>6</v>
      </c>
      <c r="B4117">
        <v>2046</v>
      </c>
      <c r="C4117" t="s">
        <v>28</v>
      </c>
      <c r="D4117" t="s">
        <v>211</v>
      </c>
      <c r="E4117">
        <v>0.05</v>
      </c>
      <c r="F4117" t="s">
        <v>212</v>
      </c>
    </row>
    <row r="4118" spans="1:6" x14ac:dyDescent="0.25">
      <c r="A4118" t="s">
        <v>6</v>
      </c>
      <c r="B4118">
        <v>2046</v>
      </c>
      <c r="C4118" t="s">
        <v>26</v>
      </c>
      <c r="D4118" t="s">
        <v>213</v>
      </c>
      <c r="E4118">
        <v>0.95</v>
      </c>
      <c r="F4118" t="s">
        <v>214</v>
      </c>
    </row>
    <row r="4119" spans="1:6" x14ac:dyDescent="0.25">
      <c r="A4119" t="s">
        <v>6</v>
      </c>
      <c r="B4119">
        <v>2046</v>
      </c>
      <c r="C4119" t="s">
        <v>28</v>
      </c>
      <c r="D4119" t="s">
        <v>213</v>
      </c>
      <c r="E4119">
        <v>0.05</v>
      </c>
      <c r="F4119" t="s">
        <v>214</v>
      </c>
    </row>
    <row r="4120" spans="1:6" x14ac:dyDescent="0.25">
      <c r="A4120" t="s">
        <v>6</v>
      </c>
      <c r="B4120">
        <v>2046</v>
      </c>
      <c r="C4120" t="s">
        <v>26</v>
      </c>
      <c r="D4120" t="s">
        <v>215</v>
      </c>
      <c r="E4120">
        <v>0.95</v>
      </c>
      <c r="F4120" t="s">
        <v>216</v>
      </c>
    </row>
    <row r="4121" spans="1:6" x14ac:dyDescent="0.25">
      <c r="A4121" t="s">
        <v>6</v>
      </c>
      <c r="B4121">
        <v>2046</v>
      </c>
      <c r="C4121" t="s">
        <v>28</v>
      </c>
      <c r="D4121" t="s">
        <v>215</v>
      </c>
      <c r="E4121">
        <v>0.05</v>
      </c>
      <c r="F4121" t="s">
        <v>216</v>
      </c>
    </row>
    <row r="4122" spans="1:6" x14ac:dyDescent="0.25">
      <c r="A4122" t="s">
        <v>6</v>
      </c>
      <c r="B4122">
        <v>2046</v>
      </c>
      <c r="C4122" t="s">
        <v>26</v>
      </c>
      <c r="D4122" t="s">
        <v>45</v>
      </c>
      <c r="E4122">
        <v>0.95</v>
      </c>
      <c r="F4122" t="s">
        <v>46</v>
      </c>
    </row>
    <row r="4123" spans="1:6" x14ac:dyDescent="0.25">
      <c r="A4123" t="s">
        <v>6</v>
      </c>
      <c r="B4123">
        <v>2046</v>
      </c>
      <c r="C4123" t="s">
        <v>28</v>
      </c>
      <c r="D4123" t="s">
        <v>45</v>
      </c>
      <c r="E4123">
        <v>0.05</v>
      </c>
      <c r="F4123" t="s">
        <v>46</v>
      </c>
    </row>
    <row r="4124" spans="1:6" x14ac:dyDescent="0.25">
      <c r="A4124" t="s">
        <v>6</v>
      </c>
      <c r="B4124">
        <v>2046</v>
      </c>
      <c r="C4124" t="s">
        <v>26</v>
      </c>
      <c r="D4124" t="s">
        <v>47</v>
      </c>
      <c r="E4124">
        <v>0.95</v>
      </c>
      <c r="F4124" t="s">
        <v>48</v>
      </c>
    </row>
    <row r="4125" spans="1:6" x14ac:dyDescent="0.25">
      <c r="A4125" t="s">
        <v>6</v>
      </c>
      <c r="B4125">
        <v>2046</v>
      </c>
      <c r="C4125" t="s">
        <v>28</v>
      </c>
      <c r="D4125" t="s">
        <v>47</v>
      </c>
      <c r="E4125">
        <v>0.05</v>
      </c>
      <c r="F4125" t="s">
        <v>48</v>
      </c>
    </row>
    <row r="4126" spans="1:6" x14ac:dyDescent="0.25">
      <c r="A4126" t="s">
        <v>6</v>
      </c>
      <c r="B4126">
        <v>2046</v>
      </c>
      <c r="C4126" t="s">
        <v>26</v>
      </c>
      <c r="D4126" t="s">
        <v>49</v>
      </c>
      <c r="E4126">
        <v>0.95</v>
      </c>
      <c r="F4126" t="s">
        <v>50</v>
      </c>
    </row>
    <row r="4127" spans="1:6" x14ac:dyDescent="0.25">
      <c r="A4127" t="s">
        <v>6</v>
      </c>
      <c r="B4127">
        <v>2046</v>
      </c>
      <c r="C4127" t="s">
        <v>28</v>
      </c>
      <c r="D4127" t="s">
        <v>49</v>
      </c>
      <c r="E4127">
        <v>0.05</v>
      </c>
      <c r="F4127" t="s">
        <v>50</v>
      </c>
    </row>
    <row r="4128" spans="1:6" x14ac:dyDescent="0.25">
      <c r="A4128" t="s">
        <v>6</v>
      </c>
      <c r="B4128">
        <v>2046</v>
      </c>
      <c r="C4128" t="s">
        <v>26</v>
      </c>
      <c r="D4128" t="s">
        <v>51</v>
      </c>
      <c r="E4128">
        <v>0.95</v>
      </c>
      <c r="F4128" t="s">
        <v>52</v>
      </c>
    </row>
    <row r="4129" spans="1:6" x14ac:dyDescent="0.25">
      <c r="A4129" t="s">
        <v>6</v>
      </c>
      <c r="B4129">
        <v>2046</v>
      </c>
      <c r="C4129" t="s">
        <v>28</v>
      </c>
      <c r="D4129" t="s">
        <v>51</v>
      </c>
      <c r="E4129">
        <v>0.05</v>
      </c>
      <c r="F4129" t="s">
        <v>52</v>
      </c>
    </row>
    <row r="4130" spans="1:6" x14ac:dyDescent="0.25">
      <c r="A4130" t="s">
        <v>6</v>
      </c>
      <c r="B4130">
        <v>2046</v>
      </c>
      <c r="C4130" t="s">
        <v>29</v>
      </c>
      <c r="D4130" t="s">
        <v>53</v>
      </c>
      <c r="E4130">
        <v>0.97058823529411697</v>
      </c>
      <c r="F4130" t="s">
        <v>30</v>
      </c>
    </row>
    <row r="4131" spans="1:6" x14ac:dyDescent="0.25">
      <c r="A4131" t="s">
        <v>6</v>
      </c>
      <c r="B4131">
        <v>2046</v>
      </c>
      <c r="C4131" t="s">
        <v>31</v>
      </c>
      <c r="D4131" t="s">
        <v>53</v>
      </c>
      <c r="E4131">
        <v>2.94117647058823E-2</v>
      </c>
      <c r="F4131" t="s">
        <v>30</v>
      </c>
    </row>
    <row r="4132" spans="1:6" x14ac:dyDescent="0.25">
      <c r="A4132" t="s">
        <v>6</v>
      </c>
      <c r="B4132">
        <v>2046</v>
      </c>
      <c r="C4132" t="s">
        <v>54</v>
      </c>
      <c r="D4132" t="s">
        <v>55</v>
      </c>
      <c r="E4132">
        <v>0.97792560386473404</v>
      </c>
      <c r="F4132" t="s">
        <v>56</v>
      </c>
    </row>
    <row r="4133" spans="1:6" x14ac:dyDescent="0.25">
      <c r="A4133" t="s">
        <v>6</v>
      </c>
      <c r="B4133">
        <v>2046</v>
      </c>
      <c r="C4133" t="s">
        <v>31</v>
      </c>
      <c r="D4133" t="s">
        <v>55</v>
      </c>
      <c r="E4133">
        <v>2.2074396135265701E-2</v>
      </c>
      <c r="F4133" t="s">
        <v>56</v>
      </c>
    </row>
    <row r="4134" spans="1:6" x14ac:dyDescent="0.25">
      <c r="A4134" t="s">
        <v>6</v>
      </c>
      <c r="B4134">
        <v>2046</v>
      </c>
      <c r="C4134" t="s">
        <v>54</v>
      </c>
      <c r="D4134" t="s">
        <v>57</v>
      </c>
      <c r="E4134">
        <v>0.97792560386473404</v>
      </c>
      <c r="F4134" t="s">
        <v>58</v>
      </c>
    </row>
    <row r="4135" spans="1:6" x14ac:dyDescent="0.25">
      <c r="A4135" t="s">
        <v>6</v>
      </c>
      <c r="B4135">
        <v>2046</v>
      </c>
      <c r="C4135" t="s">
        <v>31</v>
      </c>
      <c r="D4135" t="s">
        <v>57</v>
      </c>
      <c r="E4135">
        <v>2.2074396135265701E-2</v>
      </c>
      <c r="F4135" t="s">
        <v>58</v>
      </c>
    </row>
    <row r="4136" spans="1:6" x14ac:dyDescent="0.25">
      <c r="A4136" t="s">
        <v>6</v>
      </c>
      <c r="B4136">
        <v>2046</v>
      </c>
      <c r="C4136" t="s">
        <v>54</v>
      </c>
      <c r="D4136" t="s">
        <v>59</v>
      </c>
      <c r="E4136">
        <v>0.97792560386473404</v>
      </c>
      <c r="F4136" t="s">
        <v>60</v>
      </c>
    </row>
    <row r="4137" spans="1:6" x14ac:dyDescent="0.25">
      <c r="A4137" t="s">
        <v>6</v>
      </c>
      <c r="B4137">
        <v>2046</v>
      </c>
      <c r="C4137" t="s">
        <v>31</v>
      </c>
      <c r="D4137" t="s">
        <v>59</v>
      </c>
      <c r="E4137">
        <v>2.2074396135265701E-2</v>
      </c>
      <c r="F4137" t="s">
        <v>60</v>
      </c>
    </row>
    <row r="4138" spans="1:6" x14ac:dyDescent="0.25">
      <c r="A4138" t="s">
        <v>6</v>
      </c>
      <c r="B4138">
        <v>2046</v>
      </c>
      <c r="C4138" t="s">
        <v>31</v>
      </c>
      <c r="D4138" t="s">
        <v>61</v>
      </c>
      <c r="E4138">
        <v>0.97792560386473404</v>
      </c>
      <c r="F4138" t="s">
        <v>32</v>
      </c>
    </row>
    <row r="4139" spans="1:6" x14ac:dyDescent="0.25">
      <c r="A4139" t="s">
        <v>6</v>
      </c>
      <c r="B4139">
        <v>2046</v>
      </c>
      <c r="C4139" t="s">
        <v>33</v>
      </c>
      <c r="D4139" t="s">
        <v>61</v>
      </c>
      <c r="E4139">
        <v>2.2074396135265701E-2</v>
      </c>
      <c r="F4139" t="s">
        <v>32</v>
      </c>
    </row>
    <row r="4140" spans="1:6" x14ac:dyDescent="0.25">
      <c r="A4140" t="s">
        <v>6</v>
      </c>
      <c r="B4140">
        <v>2046</v>
      </c>
      <c r="C4140" t="s">
        <v>34</v>
      </c>
      <c r="D4140" t="s">
        <v>62</v>
      </c>
      <c r="E4140">
        <v>0.98499999999999999</v>
      </c>
      <c r="F4140" t="s">
        <v>35</v>
      </c>
    </row>
    <row r="4141" spans="1:6" x14ac:dyDescent="0.25">
      <c r="A4141" t="s">
        <v>6</v>
      </c>
      <c r="B4141">
        <v>2046</v>
      </c>
      <c r="C4141" t="s">
        <v>31</v>
      </c>
      <c r="D4141" t="s">
        <v>62</v>
      </c>
      <c r="E4141">
        <v>1.4999999999999999E-2</v>
      </c>
      <c r="F4141" t="s">
        <v>35</v>
      </c>
    </row>
    <row r="4142" spans="1:6" x14ac:dyDescent="0.25">
      <c r="A4142" t="s">
        <v>6</v>
      </c>
      <c r="B4142">
        <v>2046</v>
      </c>
      <c r="C4142" t="s">
        <v>34</v>
      </c>
      <c r="D4142" t="s">
        <v>63</v>
      </c>
      <c r="E4142">
        <v>0.98499999999999999</v>
      </c>
      <c r="F4142" t="s">
        <v>64</v>
      </c>
    </row>
    <row r="4143" spans="1:6" x14ac:dyDescent="0.25">
      <c r="A4143" t="s">
        <v>6</v>
      </c>
      <c r="B4143">
        <v>2046</v>
      </c>
      <c r="C4143" t="s">
        <v>31</v>
      </c>
      <c r="D4143" t="s">
        <v>63</v>
      </c>
      <c r="E4143">
        <v>1.4999999999999999E-2</v>
      </c>
      <c r="F4143" t="s">
        <v>64</v>
      </c>
    </row>
    <row r="4144" spans="1:6" x14ac:dyDescent="0.25">
      <c r="A4144" t="s">
        <v>6</v>
      </c>
      <c r="B4144">
        <v>2046</v>
      </c>
      <c r="C4144" t="s">
        <v>34</v>
      </c>
      <c r="D4144" t="s">
        <v>65</v>
      </c>
      <c r="E4144">
        <v>0.98499999999999999</v>
      </c>
      <c r="F4144" t="s">
        <v>66</v>
      </c>
    </row>
    <row r="4145" spans="1:6" x14ac:dyDescent="0.25">
      <c r="A4145" t="s">
        <v>6</v>
      </c>
      <c r="B4145">
        <v>2046</v>
      </c>
      <c r="C4145" t="s">
        <v>31</v>
      </c>
      <c r="D4145" t="s">
        <v>65</v>
      </c>
      <c r="E4145">
        <v>1.4999999999999999E-2</v>
      </c>
      <c r="F4145" t="s">
        <v>66</v>
      </c>
    </row>
    <row r="4146" spans="1:6" x14ac:dyDescent="0.25">
      <c r="A4146" t="s">
        <v>6</v>
      </c>
      <c r="B4146">
        <v>2046</v>
      </c>
      <c r="C4146" t="s">
        <v>36</v>
      </c>
      <c r="D4146" t="s">
        <v>67</v>
      </c>
      <c r="E4146">
        <v>0.97058823529411697</v>
      </c>
      <c r="F4146" t="s">
        <v>37</v>
      </c>
    </row>
    <row r="4147" spans="1:6" x14ac:dyDescent="0.25">
      <c r="A4147" t="s">
        <v>6</v>
      </c>
      <c r="B4147">
        <v>2046</v>
      </c>
      <c r="C4147" t="s">
        <v>31</v>
      </c>
      <c r="D4147" t="s">
        <v>67</v>
      </c>
      <c r="E4147">
        <v>2.94117647058823E-2</v>
      </c>
      <c r="F4147" t="s">
        <v>37</v>
      </c>
    </row>
    <row r="4148" spans="1:6" x14ac:dyDescent="0.25">
      <c r="A4148" t="s">
        <v>6</v>
      </c>
      <c r="B4148">
        <v>2046</v>
      </c>
      <c r="C4148" t="s">
        <v>54</v>
      </c>
      <c r="D4148" t="s">
        <v>68</v>
      </c>
      <c r="E4148">
        <v>0.98499999999999999</v>
      </c>
      <c r="F4148" t="s">
        <v>69</v>
      </c>
    </row>
    <row r="4149" spans="1:6" x14ac:dyDescent="0.25">
      <c r="A4149" t="s">
        <v>6</v>
      </c>
      <c r="B4149">
        <v>2046</v>
      </c>
      <c r="C4149" t="s">
        <v>31</v>
      </c>
      <c r="D4149" t="s">
        <v>68</v>
      </c>
      <c r="E4149">
        <v>1.4999999999999999E-2</v>
      </c>
      <c r="F4149" t="s">
        <v>69</v>
      </c>
    </row>
    <row r="4150" spans="1:6" x14ac:dyDescent="0.25">
      <c r="A4150" t="s">
        <v>6</v>
      </c>
      <c r="B4150">
        <v>2046</v>
      </c>
      <c r="C4150" t="s">
        <v>54</v>
      </c>
      <c r="D4150" t="s">
        <v>70</v>
      </c>
      <c r="E4150">
        <v>0.98499999999999999</v>
      </c>
      <c r="F4150" t="s">
        <v>71</v>
      </c>
    </row>
    <row r="4151" spans="1:6" x14ac:dyDescent="0.25">
      <c r="A4151" t="s">
        <v>6</v>
      </c>
      <c r="B4151">
        <v>2046</v>
      </c>
      <c r="C4151" t="s">
        <v>31</v>
      </c>
      <c r="D4151" t="s">
        <v>70</v>
      </c>
      <c r="E4151">
        <v>1.4999999999999999E-2</v>
      </c>
      <c r="F4151" t="s">
        <v>71</v>
      </c>
    </row>
    <row r="4152" spans="1:6" x14ac:dyDescent="0.25">
      <c r="A4152" t="s">
        <v>6</v>
      </c>
      <c r="B4152">
        <v>2046</v>
      </c>
      <c r="C4152" t="s">
        <v>54</v>
      </c>
      <c r="D4152" t="s">
        <v>72</v>
      </c>
      <c r="E4152">
        <v>0.98499999999999999</v>
      </c>
      <c r="F4152" t="s">
        <v>73</v>
      </c>
    </row>
    <row r="4153" spans="1:6" x14ac:dyDescent="0.25">
      <c r="A4153" t="s">
        <v>6</v>
      </c>
      <c r="B4153">
        <v>2046</v>
      </c>
      <c r="C4153" t="s">
        <v>31</v>
      </c>
      <c r="D4153" t="s">
        <v>72</v>
      </c>
      <c r="E4153">
        <v>1.4999999999999999E-2</v>
      </c>
      <c r="F4153" t="s">
        <v>73</v>
      </c>
    </row>
    <row r="4154" spans="1:6" x14ac:dyDescent="0.25">
      <c r="A4154" t="s">
        <v>6</v>
      </c>
      <c r="B4154">
        <v>2046</v>
      </c>
      <c r="C4154" t="s">
        <v>38</v>
      </c>
      <c r="D4154" t="s">
        <v>74</v>
      </c>
      <c r="E4154">
        <v>0.95</v>
      </c>
      <c r="F4154" t="s">
        <v>39</v>
      </c>
    </row>
    <row r="4155" spans="1:6" x14ac:dyDescent="0.25">
      <c r="A4155" t="s">
        <v>6</v>
      </c>
      <c r="B4155">
        <v>2046</v>
      </c>
      <c r="C4155" t="s">
        <v>40</v>
      </c>
      <c r="D4155" t="s">
        <v>74</v>
      </c>
      <c r="E4155">
        <v>0.05</v>
      </c>
      <c r="F4155" t="s">
        <v>39</v>
      </c>
    </row>
    <row r="4156" spans="1:6" x14ac:dyDescent="0.25">
      <c r="A4156" t="s">
        <v>6</v>
      </c>
      <c r="B4156">
        <v>2046</v>
      </c>
      <c r="C4156" t="s">
        <v>38</v>
      </c>
      <c r="D4156" t="s">
        <v>75</v>
      </c>
      <c r="E4156">
        <v>0.95</v>
      </c>
      <c r="F4156" t="s">
        <v>76</v>
      </c>
    </row>
    <row r="4157" spans="1:6" x14ac:dyDescent="0.25">
      <c r="A4157" t="s">
        <v>6</v>
      </c>
      <c r="B4157">
        <v>2046</v>
      </c>
      <c r="C4157" t="s">
        <v>40</v>
      </c>
      <c r="D4157" t="s">
        <v>75</v>
      </c>
      <c r="E4157">
        <v>0.05</v>
      </c>
      <c r="F4157" t="s">
        <v>76</v>
      </c>
    </row>
    <row r="4158" spans="1:6" x14ac:dyDescent="0.25">
      <c r="A4158" t="s">
        <v>6</v>
      </c>
      <c r="B4158">
        <v>2046</v>
      </c>
      <c r="C4158" t="s">
        <v>38</v>
      </c>
      <c r="D4158" t="s">
        <v>77</v>
      </c>
      <c r="E4158">
        <v>0.95</v>
      </c>
      <c r="F4158" t="s">
        <v>78</v>
      </c>
    </row>
    <row r="4159" spans="1:6" x14ac:dyDescent="0.25">
      <c r="A4159" t="s">
        <v>6</v>
      </c>
      <c r="B4159">
        <v>2046</v>
      </c>
      <c r="C4159" t="s">
        <v>40</v>
      </c>
      <c r="D4159" t="s">
        <v>77</v>
      </c>
      <c r="E4159">
        <v>0.05</v>
      </c>
      <c r="F4159" t="s">
        <v>78</v>
      </c>
    </row>
    <row r="4160" spans="1:6" x14ac:dyDescent="0.25">
      <c r="A4160" t="s">
        <v>6</v>
      </c>
      <c r="B4160">
        <v>2046</v>
      </c>
      <c r="C4160" t="s">
        <v>38</v>
      </c>
      <c r="D4160" t="s">
        <v>79</v>
      </c>
      <c r="E4160">
        <v>0.95</v>
      </c>
      <c r="F4160" t="s">
        <v>80</v>
      </c>
    </row>
    <row r="4161" spans="1:6" x14ac:dyDescent="0.25">
      <c r="A4161" t="s">
        <v>6</v>
      </c>
      <c r="B4161">
        <v>2046</v>
      </c>
      <c r="C4161" t="s">
        <v>40</v>
      </c>
      <c r="D4161" t="s">
        <v>79</v>
      </c>
      <c r="E4161">
        <v>0.05</v>
      </c>
      <c r="F4161" t="s">
        <v>80</v>
      </c>
    </row>
    <row r="4162" spans="1:6" x14ac:dyDescent="0.25">
      <c r="A4162" t="s">
        <v>6</v>
      </c>
      <c r="B4162">
        <v>2046</v>
      </c>
      <c r="C4162" t="s">
        <v>38</v>
      </c>
      <c r="D4162" t="s">
        <v>81</v>
      </c>
      <c r="E4162">
        <v>0.95</v>
      </c>
      <c r="F4162" t="s">
        <v>82</v>
      </c>
    </row>
    <row r="4163" spans="1:6" x14ac:dyDescent="0.25">
      <c r="A4163" t="s">
        <v>6</v>
      </c>
      <c r="B4163">
        <v>2046</v>
      </c>
      <c r="C4163" t="s">
        <v>40</v>
      </c>
      <c r="D4163" t="s">
        <v>81</v>
      </c>
      <c r="E4163">
        <v>0.05</v>
      </c>
      <c r="F4163" t="s">
        <v>82</v>
      </c>
    </row>
    <row r="4164" spans="1:6" x14ac:dyDescent="0.25">
      <c r="A4164" t="s">
        <v>6</v>
      </c>
      <c r="B4164">
        <v>2046</v>
      </c>
      <c r="C4164" t="s">
        <v>38</v>
      </c>
      <c r="D4164" t="s">
        <v>83</v>
      </c>
      <c r="E4164">
        <v>0.95</v>
      </c>
      <c r="F4164" t="s">
        <v>84</v>
      </c>
    </row>
    <row r="4165" spans="1:6" x14ac:dyDescent="0.25">
      <c r="A4165" t="s">
        <v>6</v>
      </c>
      <c r="B4165">
        <v>2046</v>
      </c>
      <c r="C4165" t="s">
        <v>40</v>
      </c>
      <c r="D4165" t="s">
        <v>83</v>
      </c>
      <c r="E4165">
        <v>0.05</v>
      </c>
      <c r="F4165" t="s">
        <v>84</v>
      </c>
    </row>
    <row r="4166" spans="1:6" x14ac:dyDescent="0.25">
      <c r="A4166" t="s">
        <v>6</v>
      </c>
      <c r="B4166">
        <v>2046</v>
      </c>
      <c r="C4166" t="s">
        <v>38</v>
      </c>
      <c r="D4166" t="s">
        <v>85</v>
      </c>
      <c r="E4166">
        <v>0.95</v>
      </c>
      <c r="F4166" t="s">
        <v>86</v>
      </c>
    </row>
    <row r="4167" spans="1:6" x14ac:dyDescent="0.25">
      <c r="A4167" t="s">
        <v>6</v>
      </c>
      <c r="B4167">
        <v>2046</v>
      </c>
      <c r="C4167" t="s">
        <v>40</v>
      </c>
      <c r="D4167" t="s">
        <v>85</v>
      </c>
      <c r="E4167">
        <v>0.05</v>
      </c>
      <c r="F4167" t="s">
        <v>86</v>
      </c>
    </row>
    <row r="4168" spans="1:6" x14ac:dyDescent="0.25">
      <c r="A4168" t="s">
        <v>6</v>
      </c>
      <c r="B4168">
        <v>2046</v>
      </c>
      <c r="C4168" t="s">
        <v>38</v>
      </c>
      <c r="D4168" t="s">
        <v>87</v>
      </c>
      <c r="E4168">
        <v>0.95</v>
      </c>
      <c r="F4168" t="s">
        <v>88</v>
      </c>
    </row>
    <row r="4169" spans="1:6" x14ac:dyDescent="0.25">
      <c r="A4169" t="s">
        <v>6</v>
      </c>
      <c r="B4169">
        <v>2046</v>
      </c>
      <c r="C4169" t="s">
        <v>40</v>
      </c>
      <c r="D4169" t="s">
        <v>87</v>
      </c>
      <c r="E4169">
        <v>0.05</v>
      </c>
      <c r="F4169" t="s">
        <v>88</v>
      </c>
    </row>
    <row r="4170" spans="1:6" x14ac:dyDescent="0.25">
      <c r="A4170" t="s">
        <v>6</v>
      </c>
      <c r="B4170">
        <v>2046</v>
      </c>
      <c r="C4170" t="s">
        <v>38</v>
      </c>
      <c r="D4170" t="s">
        <v>89</v>
      </c>
      <c r="E4170">
        <v>0.95</v>
      </c>
      <c r="F4170" t="s">
        <v>90</v>
      </c>
    </row>
    <row r="4171" spans="1:6" x14ac:dyDescent="0.25">
      <c r="A4171" t="s">
        <v>6</v>
      </c>
      <c r="B4171">
        <v>2046</v>
      </c>
      <c r="C4171" t="s">
        <v>40</v>
      </c>
      <c r="D4171" t="s">
        <v>89</v>
      </c>
      <c r="E4171">
        <v>0.05</v>
      </c>
      <c r="F4171" t="s">
        <v>90</v>
      </c>
    </row>
    <row r="4172" spans="1:6" x14ac:dyDescent="0.25">
      <c r="A4172" t="s">
        <v>6</v>
      </c>
      <c r="B4172">
        <v>2046</v>
      </c>
      <c r="C4172" t="s">
        <v>91</v>
      </c>
      <c r="D4172" t="s">
        <v>92</v>
      </c>
      <c r="E4172">
        <v>0.95</v>
      </c>
      <c r="F4172" t="s">
        <v>93</v>
      </c>
    </row>
    <row r="4173" spans="1:6" x14ac:dyDescent="0.25">
      <c r="A4173" t="s">
        <v>6</v>
      </c>
      <c r="B4173">
        <v>2046</v>
      </c>
      <c r="C4173" t="s">
        <v>94</v>
      </c>
      <c r="D4173" t="s">
        <v>92</v>
      </c>
      <c r="E4173">
        <v>0.05</v>
      </c>
      <c r="F4173" t="s">
        <v>93</v>
      </c>
    </row>
    <row r="4174" spans="1:6" x14ac:dyDescent="0.25">
      <c r="A4174" t="s">
        <v>6</v>
      </c>
      <c r="B4174">
        <v>2046</v>
      </c>
      <c r="C4174" t="s">
        <v>91</v>
      </c>
      <c r="D4174" t="s">
        <v>95</v>
      </c>
      <c r="E4174">
        <v>0.95</v>
      </c>
      <c r="F4174" t="s">
        <v>96</v>
      </c>
    </row>
    <row r="4175" spans="1:6" x14ac:dyDescent="0.25">
      <c r="A4175" t="s">
        <v>6</v>
      </c>
      <c r="B4175">
        <v>2046</v>
      </c>
      <c r="C4175" t="s">
        <v>94</v>
      </c>
      <c r="D4175" t="s">
        <v>95</v>
      </c>
      <c r="E4175">
        <v>0.05</v>
      </c>
      <c r="F4175" t="s">
        <v>96</v>
      </c>
    </row>
    <row r="4176" spans="1:6" x14ac:dyDescent="0.25">
      <c r="A4176" t="s">
        <v>6</v>
      </c>
      <c r="B4176">
        <v>2046</v>
      </c>
      <c r="C4176" t="s">
        <v>91</v>
      </c>
      <c r="D4176" t="s">
        <v>97</v>
      </c>
      <c r="E4176">
        <v>0.95</v>
      </c>
      <c r="F4176" t="s">
        <v>98</v>
      </c>
    </row>
    <row r="4177" spans="1:6" x14ac:dyDescent="0.25">
      <c r="A4177" t="s">
        <v>6</v>
      </c>
      <c r="B4177">
        <v>2046</v>
      </c>
      <c r="C4177" t="s">
        <v>94</v>
      </c>
      <c r="D4177" t="s">
        <v>97</v>
      </c>
      <c r="E4177">
        <v>0.05</v>
      </c>
      <c r="F4177" t="s">
        <v>98</v>
      </c>
    </row>
    <row r="4178" spans="1:6" x14ac:dyDescent="0.25">
      <c r="A4178" t="s">
        <v>6</v>
      </c>
      <c r="B4178">
        <v>2047</v>
      </c>
      <c r="C4178" t="s">
        <v>7</v>
      </c>
      <c r="D4178" t="s">
        <v>99</v>
      </c>
      <c r="E4178">
        <v>0.97058823529411697</v>
      </c>
      <c r="F4178" t="s">
        <v>8</v>
      </c>
    </row>
    <row r="4179" spans="1:6" x14ac:dyDescent="0.25">
      <c r="A4179" t="s">
        <v>6</v>
      </c>
      <c r="B4179">
        <v>2047</v>
      </c>
      <c r="C4179" t="s">
        <v>9</v>
      </c>
      <c r="D4179" t="s">
        <v>99</v>
      </c>
      <c r="E4179">
        <v>2.94117647058823E-2</v>
      </c>
      <c r="F4179" t="s">
        <v>8</v>
      </c>
    </row>
    <row r="4180" spans="1:6" x14ac:dyDescent="0.25">
      <c r="A4180" t="s">
        <v>6</v>
      </c>
      <c r="B4180">
        <v>2047</v>
      </c>
      <c r="C4180" t="s">
        <v>100</v>
      </c>
      <c r="D4180" t="s">
        <v>101</v>
      </c>
      <c r="E4180">
        <v>0.97792560386473404</v>
      </c>
      <c r="F4180" t="s">
        <v>102</v>
      </c>
    </row>
    <row r="4181" spans="1:6" x14ac:dyDescent="0.25">
      <c r="A4181" t="s">
        <v>6</v>
      </c>
      <c r="B4181">
        <v>2047</v>
      </c>
      <c r="C4181" t="s">
        <v>9</v>
      </c>
      <c r="D4181" t="s">
        <v>101</v>
      </c>
      <c r="E4181">
        <v>2.2074396135265701E-2</v>
      </c>
      <c r="F4181" t="s">
        <v>102</v>
      </c>
    </row>
    <row r="4182" spans="1:6" x14ac:dyDescent="0.25">
      <c r="A4182" t="s">
        <v>6</v>
      </c>
      <c r="B4182">
        <v>2047</v>
      </c>
      <c r="C4182" t="s">
        <v>100</v>
      </c>
      <c r="D4182" t="s">
        <v>103</v>
      </c>
      <c r="E4182">
        <v>0.97792560386473404</v>
      </c>
      <c r="F4182" t="s">
        <v>104</v>
      </c>
    </row>
    <row r="4183" spans="1:6" x14ac:dyDescent="0.25">
      <c r="A4183" t="s">
        <v>6</v>
      </c>
      <c r="B4183">
        <v>2047</v>
      </c>
      <c r="C4183" t="s">
        <v>9</v>
      </c>
      <c r="D4183" t="s">
        <v>103</v>
      </c>
      <c r="E4183">
        <v>2.2074396135265701E-2</v>
      </c>
      <c r="F4183" t="s">
        <v>104</v>
      </c>
    </row>
    <row r="4184" spans="1:6" x14ac:dyDescent="0.25">
      <c r="A4184" t="s">
        <v>6</v>
      </c>
      <c r="B4184">
        <v>2047</v>
      </c>
      <c r="C4184" t="s">
        <v>100</v>
      </c>
      <c r="D4184" t="s">
        <v>105</v>
      </c>
      <c r="E4184">
        <v>0.97792560386473404</v>
      </c>
      <c r="F4184" t="s">
        <v>106</v>
      </c>
    </row>
    <row r="4185" spans="1:6" x14ac:dyDescent="0.25">
      <c r="A4185" t="s">
        <v>6</v>
      </c>
      <c r="B4185">
        <v>2047</v>
      </c>
      <c r="C4185" t="s">
        <v>9</v>
      </c>
      <c r="D4185" t="s">
        <v>105</v>
      </c>
      <c r="E4185">
        <v>2.2074396135265701E-2</v>
      </c>
      <c r="F4185" t="s">
        <v>106</v>
      </c>
    </row>
    <row r="4186" spans="1:6" x14ac:dyDescent="0.25">
      <c r="A4186" t="s">
        <v>6</v>
      </c>
      <c r="B4186">
        <v>2047</v>
      </c>
      <c r="C4186" t="s">
        <v>9</v>
      </c>
      <c r="D4186" t="s">
        <v>107</v>
      </c>
      <c r="E4186">
        <v>0.97792560386473404</v>
      </c>
      <c r="F4186" t="s">
        <v>10</v>
      </c>
    </row>
    <row r="4187" spans="1:6" x14ac:dyDescent="0.25">
      <c r="A4187" t="s">
        <v>6</v>
      </c>
      <c r="B4187">
        <v>2047</v>
      </c>
      <c r="C4187" t="s">
        <v>11</v>
      </c>
      <c r="D4187" t="s">
        <v>107</v>
      </c>
      <c r="E4187">
        <v>2.2074396135265701E-2</v>
      </c>
      <c r="F4187" t="s">
        <v>10</v>
      </c>
    </row>
    <row r="4188" spans="1:6" x14ac:dyDescent="0.25">
      <c r="A4188" t="s">
        <v>6</v>
      </c>
      <c r="B4188">
        <v>2047</v>
      </c>
      <c r="C4188" t="s">
        <v>12</v>
      </c>
      <c r="D4188" t="s">
        <v>108</v>
      </c>
      <c r="E4188">
        <v>0.98499999999999999</v>
      </c>
      <c r="F4188" t="s">
        <v>13</v>
      </c>
    </row>
    <row r="4189" spans="1:6" x14ac:dyDescent="0.25">
      <c r="A4189" t="s">
        <v>6</v>
      </c>
      <c r="B4189">
        <v>2047</v>
      </c>
      <c r="C4189" t="s">
        <v>9</v>
      </c>
      <c r="D4189" t="s">
        <v>108</v>
      </c>
      <c r="E4189">
        <v>1.4999999999999999E-2</v>
      </c>
      <c r="F4189" t="s">
        <v>13</v>
      </c>
    </row>
    <row r="4190" spans="1:6" x14ac:dyDescent="0.25">
      <c r="A4190" t="s">
        <v>6</v>
      </c>
      <c r="B4190">
        <v>2047</v>
      </c>
      <c r="C4190" t="s">
        <v>12</v>
      </c>
      <c r="D4190" t="s">
        <v>109</v>
      </c>
      <c r="E4190">
        <v>0.98499999999999999</v>
      </c>
      <c r="F4190" t="s">
        <v>110</v>
      </c>
    </row>
    <row r="4191" spans="1:6" x14ac:dyDescent="0.25">
      <c r="A4191" t="s">
        <v>6</v>
      </c>
      <c r="B4191">
        <v>2047</v>
      </c>
      <c r="C4191" t="s">
        <v>9</v>
      </c>
      <c r="D4191" t="s">
        <v>109</v>
      </c>
      <c r="E4191">
        <v>1.4999999999999999E-2</v>
      </c>
      <c r="F4191" t="s">
        <v>110</v>
      </c>
    </row>
    <row r="4192" spans="1:6" x14ac:dyDescent="0.25">
      <c r="A4192" t="s">
        <v>6</v>
      </c>
      <c r="B4192">
        <v>2047</v>
      </c>
      <c r="C4192" t="s">
        <v>12</v>
      </c>
      <c r="D4192" t="s">
        <v>111</v>
      </c>
      <c r="E4192">
        <v>0.98499999999999999</v>
      </c>
      <c r="F4192" t="s">
        <v>112</v>
      </c>
    </row>
    <row r="4193" spans="1:6" x14ac:dyDescent="0.25">
      <c r="A4193" t="s">
        <v>6</v>
      </c>
      <c r="B4193">
        <v>2047</v>
      </c>
      <c r="C4193" t="s">
        <v>9</v>
      </c>
      <c r="D4193" t="s">
        <v>111</v>
      </c>
      <c r="E4193">
        <v>1.4999999999999999E-2</v>
      </c>
      <c r="F4193" t="s">
        <v>112</v>
      </c>
    </row>
    <row r="4194" spans="1:6" x14ac:dyDescent="0.25">
      <c r="A4194" t="s">
        <v>6</v>
      </c>
      <c r="B4194">
        <v>2047</v>
      </c>
      <c r="C4194" t="s">
        <v>14</v>
      </c>
      <c r="D4194" t="s">
        <v>113</v>
      </c>
      <c r="E4194">
        <v>0.97058823529411697</v>
      </c>
      <c r="F4194" t="s">
        <v>15</v>
      </c>
    </row>
    <row r="4195" spans="1:6" x14ac:dyDescent="0.25">
      <c r="A4195" t="s">
        <v>6</v>
      </c>
      <c r="B4195">
        <v>2047</v>
      </c>
      <c r="C4195" t="s">
        <v>9</v>
      </c>
      <c r="D4195" t="s">
        <v>113</v>
      </c>
      <c r="E4195">
        <v>2.94117647058823E-2</v>
      </c>
      <c r="F4195" t="s">
        <v>15</v>
      </c>
    </row>
    <row r="4196" spans="1:6" x14ac:dyDescent="0.25">
      <c r="A4196" t="s">
        <v>6</v>
      </c>
      <c r="B4196">
        <v>2047</v>
      </c>
      <c r="C4196" t="s">
        <v>100</v>
      </c>
      <c r="D4196" t="s">
        <v>114</v>
      </c>
      <c r="E4196">
        <v>0.98499999999999999</v>
      </c>
      <c r="F4196" t="s">
        <v>115</v>
      </c>
    </row>
    <row r="4197" spans="1:6" x14ac:dyDescent="0.25">
      <c r="A4197" t="s">
        <v>6</v>
      </c>
      <c r="B4197">
        <v>2047</v>
      </c>
      <c r="C4197" t="s">
        <v>9</v>
      </c>
      <c r="D4197" t="s">
        <v>114</v>
      </c>
      <c r="E4197">
        <v>1.4999999999999999E-2</v>
      </c>
      <c r="F4197" t="s">
        <v>115</v>
      </c>
    </row>
    <row r="4198" spans="1:6" x14ac:dyDescent="0.25">
      <c r="A4198" t="s">
        <v>6</v>
      </c>
      <c r="B4198">
        <v>2047</v>
      </c>
      <c r="C4198" t="s">
        <v>100</v>
      </c>
      <c r="D4198" t="s">
        <v>116</v>
      </c>
      <c r="E4198">
        <v>0.98499999999999999</v>
      </c>
      <c r="F4198" t="s">
        <v>117</v>
      </c>
    </row>
    <row r="4199" spans="1:6" x14ac:dyDescent="0.25">
      <c r="A4199" t="s">
        <v>6</v>
      </c>
      <c r="B4199">
        <v>2047</v>
      </c>
      <c r="C4199" t="s">
        <v>9</v>
      </c>
      <c r="D4199" t="s">
        <v>116</v>
      </c>
      <c r="E4199">
        <v>1.4999999999999999E-2</v>
      </c>
      <c r="F4199" t="s">
        <v>117</v>
      </c>
    </row>
    <row r="4200" spans="1:6" x14ac:dyDescent="0.25">
      <c r="A4200" t="s">
        <v>6</v>
      </c>
      <c r="B4200">
        <v>2047</v>
      </c>
      <c r="C4200" t="s">
        <v>100</v>
      </c>
      <c r="D4200" t="s">
        <v>118</v>
      </c>
      <c r="E4200">
        <v>0.98499999999999999</v>
      </c>
      <c r="F4200" t="s">
        <v>119</v>
      </c>
    </row>
    <row r="4201" spans="1:6" x14ac:dyDescent="0.25">
      <c r="A4201" t="s">
        <v>6</v>
      </c>
      <c r="B4201">
        <v>2047</v>
      </c>
      <c r="C4201" t="s">
        <v>9</v>
      </c>
      <c r="D4201" t="s">
        <v>118</v>
      </c>
      <c r="E4201">
        <v>1.4999999999999999E-2</v>
      </c>
      <c r="F4201" t="s">
        <v>119</v>
      </c>
    </row>
    <row r="4202" spans="1:6" x14ac:dyDescent="0.25">
      <c r="A4202" t="s">
        <v>6</v>
      </c>
      <c r="B4202">
        <v>2047</v>
      </c>
      <c r="C4202" t="s">
        <v>16</v>
      </c>
      <c r="D4202" t="s">
        <v>120</v>
      </c>
      <c r="E4202">
        <v>0.95</v>
      </c>
      <c r="F4202" t="s">
        <v>17</v>
      </c>
    </row>
    <row r="4203" spans="1:6" x14ac:dyDescent="0.25">
      <c r="A4203" t="s">
        <v>6</v>
      </c>
      <c r="B4203">
        <v>2047</v>
      </c>
      <c r="C4203" t="s">
        <v>18</v>
      </c>
      <c r="D4203" t="s">
        <v>120</v>
      </c>
      <c r="E4203">
        <v>0.05</v>
      </c>
      <c r="F4203" t="s">
        <v>17</v>
      </c>
    </row>
    <row r="4204" spans="1:6" x14ac:dyDescent="0.25">
      <c r="A4204" t="s">
        <v>6</v>
      </c>
      <c r="B4204">
        <v>2047</v>
      </c>
      <c r="C4204" t="s">
        <v>16</v>
      </c>
      <c r="D4204" t="s">
        <v>121</v>
      </c>
      <c r="E4204">
        <v>0.95</v>
      </c>
      <c r="F4204" t="s">
        <v>122</v>
      </c>
    </row>
    <row r="4205" spans="1:6" x14ac:dyDescent="0.25">
      <c r="A4205" t="s">
        <v>6</v>
      </c>
      <c r="B4205">
        <v>2047</v>
      </c>
      <c r="C4205" t="s">
        <v>18</v>
      </c>
      <c r="D4205" t="s">
        <v>121</v>
      </c>
      <c r="E4205">
        <v>0.05</v>
      </c>
      <c r="F4205" t="s">
        <v>122</v>
      </c>
    </row>
    <row r="4206" spans="1:6" x14ac:dyDescent="0.25">
      <c r="A4206" t="s">
        <v>6</v>
      </c>
      <c r="B4206">
        <v>2047</v>
      </c>
      <c r="C4206" t="s">
        <v>16</v>
      </c>
      <c r="D4206" t="s">
        <v>123</v>
      </c>
      <c r="E4206">
        <v>0.95</v>
      </c>
      <c r="F4206" t="s">
        <v>124</v>
      </c>
    </row>
    <row r="4207" spans="1:6" x14ac:dyDescent="0.25">
      <c r="A4207" t="s">
        <v>6</v>
      </c>
      <c r="B4207">
        <v>2047</v>
      </c>
      <c r="C4207" t="s">
        <v>18</v>
      </c>
      <c r="D4207" t="s">
        <v>123</v>
      </c>
      <c r="E4207">
        <v>0.05</v>
      </c>
      <c r="F4207" t="s">
        <v>124</v>
      </c>
    </row>
    <row r="4208" spans="1:6" x14ac:dyDescent="0.25">
      <c r="A4208" t="s">
        <v>6</v>
      </c>
      <c r="B4208">
        <v>2047</v>
      </c>
      <c r="C4208" t="s">
        <v>16</v>
      </c>
      <c r="D4208" t="s">
        <v>125</v>
      </c>
      <c r="E4208">
        <v>0.95</v>
      </c>
      <c r="F4208" t="s">
        <v>126</v>
      </c>
    </row>
    <row r="4209" spans="1:6" x14ac:dyDescent="0.25">
      <c r="A4209" t="s">
        <v>6</v>
      </c>
      <c r="B4209">
        <v>2047</v>
      </c>
      <c r="C4209" t="s">
        <v>18</v>
      </c>
      <c r="D4209" t="s">
        <v>125</v>
      </c>
      <c r="E4209">
        <v>0.05</v>
      </c>
      <c r="F4209" t="s">
        <v>126</v>
      </c>
    </row>
    <row r="4210" spans="1:6" x14ac:dyDescent="0.25">
      <c r="A4210" t="s">
        <v>6</v>
      </c>
      <c r="B4210">
        <v>2047</v>
      </c>
      <c r="C4210" t="s">
        <v>16</v>
      </c>
      <c r="D4210" t="s">
        <v>127</v>
      </c>
      <c r="E4210">
        <v>0.95</v>
      </c>
      <c r="F4210" t="s">
        <v>128</v>
      </c>
    </row>
    <row r="4211" spans="1:6" x14ac:dyDescent="0.25">
      <c r="A4211" t="s">
        <v>6</v>
      </c>
      <c r="B4211">
        <v>2047</v>
      </c>
      <c r="C4211" t="s">
        <v>18</v>
      </c>
      <c r="D4211" t="s">
        <v>127</v>
      </c>
      <c r="E4211">
        <v>0.05</v>
      </c>
      <c r="F4211" t="s">
        <v>128</v>
      </c>
    </row>
    <row r="4212" spans="1:6" x14ac:dyDescent="0.25">
      <c r="A4212" t="s">
        <v>6</v>
      </c>
      <c r="B4212">
        <v>2047</v>
      </c>
      <c r="C4212" t="s">
        <v>16</v>
      </c>
      <c r="D4212" t="s">
        <v>129</v>
      </c>
      <c r="E4212">
        <v>0.95</v>
      </c>
      <c r="F4212" t="s">
        <v>130</v>
      </c>
    </row>
    <row r="4213" spans="1:6" x14ac:dyDescent="0.25">
      <c r="A4213" t="s">
        <v>6</v>
      </c>
      <c r="B4213">
        <v>2047</v>
      </c>
      <c r="C4213" t="s">
        <v>18</v>
      </c>
      <c r="D4213" t="s">
        <v>129</v>
      </c>
      <c r="E4213">
        <v>0.05</v>
      </c>
      <c r="F4213" t="s">
        <v>130</v>
      </c>
    </row>
    <row r="4214" spans="1:6" x14ac:dyDescent="0.25">
      <c r="A4214" t="s">
        <v>6</v>
      </c>
      <c r="B4214">
        <v>2047</v>
      </c>
      <c r="C4214" t="s">
        <v>16</v>
      </c>
      <c r="D4214" t="s">
        <v>131</v>
      </c>
      <c r="E4214">
        <v>0.95</v>
      </c>
      <c r="F4214" t="s">
        <v>132</v>
      </c>
    </row>
    <row r="4215" spans="1:6" x14ac:dyDescent="0.25">
      <c r="A4215" t="s">
        <v>6</v>
      </c>
      <c r="B4215">
        <v>2047</v>
      </c>
      <c r="C4215" t="s">
        <v>18</v>
      </c>
      <c r="D4215" t="s">
        <v>131</v>
      </c>
      <c r="E4215">
        <v>0.05</v>
      </c>
      <c r="F4215" t="s">
        <v>132</v>
      </c>
    </row>
    <row r="4216" spans="1:6" x14ac:dyDescent="0.25">
      <c r="A4216" t="s">
        <v>6</v>
      </c>
      <c r="B4216">
        <v>2047</v>
      </c>
      <c r="C4216" t="s">
        <v>16</v>
      </c>
      <c r="D4216" t="s">
        <v>133</v>
      </c>
      <c r="E4216">
        <v>0.95</v>
      </c>
      <c r="F4216" t="s">
        <v>134</v>
      </c>
    </row>
    <row r="4217" spans="1:6" x14ac:dyDescent="0.25">
      <c r="A4217" t="s">
        <v>6</v>
      </c>
      <c r="B4217">
        <v>2047</v>
      </c>
      <c r="C4217" t="s">
        <v>18</v>
      </c>
      <c r="D4217" t="s">
        <v>133</v>
      </c>
      <c r="E4217">
        <v>0.05</v>
      </c>
      <c r="F4217" t="s">
        <v>134</v>
      </c>
    </row>
    <row r="4218" spans="1:6" x14ac:dyDescent="0.25">
      <c r="A4218" t="s">
        <v>6</v>
      </c>
      <c r="B4218">
        <v>2047</v>
      </c>
      <c r="C4218" t="s">
        <v>16</v>
      </c>
      <c r="D4218" t="s">
        <v>135</v>
      </c>
      <c r="E4218">
        <v>0.95</v>
      </c>
      <c r="F4218" t="s">
        <v>136</v>
      </c>
    </row>
    <row r="4219" spans="1:6" x14ac:dyDescent="0.25">
      <c r="A4219" t="s">
        <v>6</v>
      </c>
      <c r="B4219">
        <v>2047</v>
      </c>
      <c r="C4219" t="s">
        <v>18</v>
      </c>
      <c r="D4219" t="s">
        <v>135</v>
      </c>
      <c r="E4219">
        <v>0.05</v>
      </c>
      <c r="F4219" t="s">
        <v>136</v>
      </c>
    </row>
    <row r="4220" spans="1:6" x14ac:dyDescent="0.25">
      <c r="A4220" t="s">
        <v>6</v>
      </c>
      <c r="B4220">
        <v>2047</v>
      </c>
      <c r="C4220" t="s">
        <v>137</v>
      </c>
      <c r="D4220" t="s">
        <v>138</v>
      </c>
      <c r="E4220">
        <v>0.97058823529411697</v>
      </c>
      <c r="F4220" t="s">
        <v>139</v>
      </c>
    </row>
    <row r="4221" spans="1:6" x14ac:dyDescent="0.25">
      <c r="A4221" t="s">
        <v>6</v>
      </c>
      <c r="B4221">
        <v>2047</v>
      </c>
      <c r="C4221" t="s">
        <v>140</v>
      </c>
      <c r="D4221" t="s">
        <v>138</v>
      </c>
      <c r="E4221">
        <v>2.94117647058823E-2</v>
      </c>
      <c r="F4221" t="s">
        <v>139</v>
      </c>
    </row>
    <row r="4222" spans="1:6" x14ac:dyDescent="0.25">
      <c r="A4222" t="s">
        <v>6</v>
      </c>
      <c r="B4222">
        <v>2047</v>
      </c>
      <c r="C4222" t="s">
        <v>141</v>
      </c>
      <c r="D4222" t="s">
        <v>142</v>
      </c>
      <c r="E4222">
        <v>0.97792560386473404</v>
      </c>
      <c r="F4222" t="s">
        <v>143</v>
      </c>
    </row>
    <row r="4223" spans="1:6" x14ac:dyDescent="0.25">
      <c r="A4223" t="s">
        <v>6</v>
      </c>
      <c r="B4223">
        <v>2047</v>
      </c>
      <c r="C4223" t="s">
        <v>140</v>
      </c>
      <c r="D4223" t="s">
        <v>142</v>
      </c>
      <c r="E4223">
        <v>2.2074396135265701E-2</v>
      </c>
      <c r="F4223" t="s">
        <v>143</v>
      </c>
    </row>
    <row r="4224" spans="1:6" x14ac:dyDescent="0.25">
      <c r="A4224" t="s">
        <v>6</v>
      </c>
      <c r="B4224">
        <v>2047</v>
      </c>
      <c r="C4224" t="s">
        <v>141</v>
      </c>
      <c r="D4224" t="s">
        <v>144</v>
      </c>
      <c r="E4224">
        <v>0.97792560386473404</v>
      </c>
      <c r="F4224" t="s">
        <v>145</v>
      </c>
    </row>
    <row r="4225" spans="1:6" x14ac:dyDescent="0.25">
      <c r="A4225" t="s">
        <v>6</v>
      </c>
      <c r="B4225">
        <v>2047</v>
      </c>
      <c r="C4225" t="s">
        <v>140</v>
      </c>
      <c r="D4225" t="s">
        <v>144</v>
      </c>
      <c r="E4225">
        <v>2.2074396135265701E-2</v>
      </c>
      <c r="F4225" t="s">
        <v>145</v>
      </c>
    </row>
    <row r="4226" spans="1:6" x14ac:dyDescent="0.25">
      <c r="A4226" t="s">
        <v>6</v>
      </c>
      <c r="B4226">
        <v>2047</v>
      </c>
      <c r="C4226" t="s">
        <v>141</v>
      </c>
      <c r="D4226" t="s">
        <v>146</v>
      </c>
      <c r="E4226">
        <v>0.97792560386473404</v>
      </c>
      <c r="F4226" t="s">
        <v>147</v>
      </c>
    </row>
    <row r="4227" spans="1:6" x14ac:dyDescent="0.25">
      <c r="A4227" t="s">
        <v>6</v>
      </c>
      <c r="B4227">
        <v>2047</v>
      </c>
      <c r="C4227" t="s">
        <v>140</v>
      </c>
      <c r="D4227" t="s">
        <v>146</v>
      </c>
      <c r="E4227">
        <v>2.2074396135265701E-2</v>
      </c>
      <c r="F4227" t="s">
        <v>147</v>
      </c>
    </row>
    <row r="4228" spans="1:6" x14ac:dyDescent="0.25">
      <c r="A4228" t="s">
        <v>6</v>
      </c>
      <c r="B4228">
        <v>2047</v>
      </c>
      <c r="C4228" t="s">
        <v>140</v>
      </c>
      <c r="D4228" t="s">
        <v>148</v>
      </c>
      <c r="E4228">
        <v>0.97792560386473404</v>
      </c>
      <c r="F4228" t="s">
        <v>149</v>
      </c>
    </row>
    <row r="4229" spans="1:6" x14ac:dyDescent="0.25">
      <c r="A4229" t="s">
        <v>6</v>
      </c>
      <c r="B4229">
        <v>2047</v>
      </c>
      <c r="C4229" t="s">
        <v>150</v>
      </c>
      <c r="D4229" t="s">
        <v>148</v>
      </c>
      <c r="E4229">
        <v>2.2074396135265701E-2</v>
      </c>
      <c r="F4229" t="s">
        <v>149</v>
      </c>
    </row>
    <row r="4230" spans="1:6" x14ac:dyDescent="0.25">
      <c r="A4230" t="s">
        <v>6</v>
      </c>
      <c r="B4230">
        <v>2047</v>
      </c>
      <c r="C4230" t="s">
        <v>151</v>
      </c>
      <c r="D4230" t="s">
        <v>152</v>
      </c>
      <c r="E4230">
        <v>0.98499999999999999</v>
      </c>
      <c r="F4230" t="s">
        <v>153</v>
      </c>
    </row>
    <row r="4231" spans="1:6" x14ac:dyDescent="0.25">
      <c r="A4231" t="s">
        <v>6</v>
      </c>
      <c r="B4231">
        <v>2047</v>
      </c>
      <c r="C4231" t="s">
        <v>140</v>
      </c>
      <c r="D4231" t="s">
        <v>152</v>
      </c>
      <c r="E4231">
        <v>1.4999999999999999E-2</v>
      </c>
      <c r="F4231" t="s">
        <v>153</v>
      </c>
    </row>
    <row r="4232" spans="1:6" x14ac:dyDescent="0.25">
      <c r="A4232" t="s">
        <v>6</v>
      </c>
      <c r="B4232">
        <v>2047</v>
      </c>
      <c r="C4232" t="s">
        <v>151</v>
      </c>
      <c r="D4232" t="s">
        <v>154</v>
      </c>
      <c r="E4232">
        <v>0.98499999999999999</v>
      </c>
      <c r="F4232" t="s">
        <v>155</v>
      </c>
    </row>
    <row r="4233" spans="1:6" x14ac:dyDescent="0.25">
      <c r="A4233" t="s">
        <v>6</v>
      </c>
      <c r="B4233">
        <v>2047</v>
      </c>
      <c r="C4233" t="s">
        <v>140</v>
      </c>
      <c r="D4233" t="s">
        <v>154</v>
      </c>
      <c r="E4233">
        <v>1.4999999999999999E-2</v>
      </c>
      <c r="F4233" t="s">
        <v>155</v>
      </c>
    </row>
    <row r="4234" spans="1:6" x14ac:dyDescent="0.25">
      <c r="A4234" t="s">
        <v>6</v>
      </c>
      <c r="B4234">
        <v>2047</v>
      </c>
      <c r="C4234" t="s">
        <v>151</v>
      </c>
      <c r="D4234" t="s">
        <v>156</v>
      </c>
      <c r="E4234">
        <v>0.98499999999999999</v>
      </c>
      <c r="F4234" t="s">
        <v>157</v>
      </c>
    </row>
    <row r="4235" spans="1:6" x14ac:dyDescent="0.25">
      <c r="A4235" t="s">
        <v>6</v>
      </c>
      <c r="B4235">
        <v>2047</v>
      </c>
      <c r="C4235" t="s">
        <v>140</v>
      </c>
      <c r="D4235" t="s">
        <v>156</v>
      </c>
      <c r="E4235">
        <v>1.4999999999999999E-2</v>
      </c>
      <c r="F4235" t="s">
        <v>157</v>
      </c>
    </row>
    <row r="4236" spans="1:6" x14ac:dyDescent="0.25">
      <c r="A4236" t="s">
        <v>6</v>
      </c>
      <c r="B4236">
        <v>2047</v>
      </c>
      <c r="C4236" t="s">
        <v>158</v>
      </c>
      <c r="D4236" t="s">
        <v>159</v>
      </c>
      <c r="E4236">
        <v>0.97058823529411697</v>
      </c>
      <c r="F4236" t="s">
        <v>160</v>
      </c>
    </row>
    <row r="4237" spans="1:6" x14ac:dyDescent="0.25">
      <c r="A4237" t="s">
        <v>6</v>
      </c>
      <c r="B4237">
        <v>2047</v>
      </c>
      <c r="C4237" t="s">
        <v>140</v>
      </c>
      <c r="D4237" t="s">
        <v>159</v>
      </c>
      <c r="E4237">
        <v>2.94117647058823E-2</v>
      </c>
      <c r="F4237" t="s">
        <v>160</v>
      </c>
    </row>
    <row r="4238" spans="1:6" x14ac:dyDescent="0.25">
      <c r="A4238" t="s">
        <v>6</v>
      </c>
      <c r="B4238">
        <v>2047</v>
      </c>
      <c r="C4238" t="s">
        <v>141</v>
      </c>
      <c r="D4238" t="s">
        <v>161</v>
      </c>
      <c r="E4238">
        <v>0.98499999999999999</v>
      </c>
      <c r="F4238" t="s">
        <v>162</v>
      </c>
    </row>
    <row r="4239" spans="1:6" x14ac:dyDescent="0.25">
      <c r="A4239" t="s">
        <v>6</v>
      </c>
      <c r="B4239">
        <v>2047</v>
      </c>
      <c r="C4239" t="s">
        <v>140</v>
      </c>
      <c r="D4239" t="s">
        <v>161</v>
      </c>
      <c r="E4239">
        <v>1.4999999999999999E-2</v>
      </c>
      <c r="F4239" t="s">
        <v>162</v>
      </c>
    </row>
    <row r="4240" spans="1:6" x14ac:dyDescent="0.25">
      <c r="A4240" t="s">
        <v>6</v>
      </c>
      <c r="B4240">
        <v>2047</v>
      </c>
      <c r="C4240" t="s">
        <v>141</v>
      </c>
      <c r="D4240" t="s">
        <v>163</v>
      </c>
      <c r="E4240">
        <v>0.98499999999999999</v>
      </c>
      <c r="F4240" t="s">
        <v>164</v>
      </c>
    </row>
    <row r="4241" spans="1:6" x14ac:dyDescent="0.25">
      <c r="A4241" t="s">
        <v>6</v>
      </c>
      <c r="B4241">
        <v>2047</v>
      </c>
      <c r="C4241" t="s">
        <v>140</v>
      </c>
      <c r="D4241" t="s">
        <v>163</v>
      </c>
      <c r="E4241">
        <v>1.4999999999999999E-2</v>
      </c>
      <c r="F4241" t="s">
        <v>164</v>
      </c>
    </row>
    <row r="4242" spans="1:6" x14ac:dyDescent="0.25">
      <c r="A4242" t="s">
        <v>6</v>
      </c>
      <c r="B4242">
        <v>2047</v>
      </c>
      <c r="C4242" t="s">
        <v>141</v>
      </c>
      <c r="D4242" t="s">
        <v>165</v>
      </c>
      <c r="E4242">
        <v>0.98499999999999999</v>
      </c>
      <c r="F4242" t="s">
        <v>166</v>
      </c>
    </row>
    <row r="4243" spans="1:6" x14ac:dyDescent="0.25">
      <c r="A4243" t="s">
        <v>6</v>
      </c>
      <c r="B4243">
        <v>2047</v>
      </c>
      <c r="C4243" t="s">
        <v>140</v>
      </c>
      <c r="D4243" t="s">
        <v>165</v>
      </c>
      <c r="E4243">
        <v>1.4999999999999999E-2</v>
      </c>
      <c r="F4243" t="s">
        <v>166</v>
      </c>
    </row>
    <row r="4244" spans="1:6" x14ac:dyDescent="0.25">
      <c r="A4244" t="s">
        <v>6</v>
      </c>
      <c r="B4244">
        <v>2047</v>
      </c>
      <c r="C4244" t="s">
        <v>91</v>
      </c>
      <c r="D4244" t="s">
        <v>167</v>
      </c>
      <c r="E4244">
        <v>0.95</v>
      </c>
      <c r="F4244" t="s">
        <v>168</v>
      </c>
    </row>
    <row r="4245" spans="1:6" x14ac:dyDescent="0.25">
      <c r="A4245" t="s">
        <v>6</v>
      </c>
      <c r="B4245">
        <v>2047</v>
      </c>
      <c r="C4245" t="s">
        <v>94</v>
      </c>
      <c r="D4245" t="s">
        <v>167</v>
      </c>
      <c r="E4245">
        <v>0.05</v>
      </c>
      <c r="F4245" t="s">
        <v>168</v>
      </c>
    </row>
    <row r="4246" spans="1:6" x14ac:dyDescent="0.25">
      <c r="A4246" t="s">
        <v>6</v>
      </c>
      <c r="B4246">
        <v>2047</v>
      </c>
      <c r="C4246" t="s">
        <v>91</v>
      </c>
      <c r="D4246" t="s">
        <v>169</v>
      </c>
      <c r="E4246">
        <v>0.95</v>
      </c>
      <c r="F4246" t="s">
        <v>170</v>
      </c>
    </row>
    <row r="4247" spans="1:6" x14ac:dyDescent="0.25">
      <c r="A4247" t="s">
        <v>6</v>
      </c>
      <c r="B4247">
        <v>2047</v>
      </c>
      <c r="C4247" t="s">
        <v>94</v>
      </c>
      <c r="D4247" t="s">
        <v>169</v>
      </c>
      <c r="E4247">
        <v>0.05</v>
      </c>
      <c r="F4247" t="s">
        <v>170</v>
      </c>
    </row>
    <row r="4248" spans="1:6" x14ac:dyDescent="0.25">
      <c r="A4248" t="s">
        <v>6</v>
      </c>
      <c r="B4248">
        <v>2047</v>
      </c>
      <c r="C4248" t="s">
        <v>91</v>
      </c>
      <c r="D4248" t="s">
        <v>171</v>
      </c>
      <c r="E4248">
        <v>0.95</v>
      </c>
      <c r="F4248" t="s">
        <v>172</v>
      </c>
    </row>
    <row r="4249" spans="1:6" x14ac:dyDescent="0.25">
      <c r="A4249" t="s">
        <v>6</v>
      </c>
      <c r="B4249">
        <v>2047</v>
      </c>
      <c r="C4249" t="s">
        <v>94</v>
      </c>
      <c r="D4249" t="s">
        <v>171</v>
      </c>
      <c r="E4249">
        <v>0.05</v>
      </c>
      <c r="F4249" t="s">
        <v>172</v>
      </c>
    </row>
    <row r="4250" spans="1:6" x14ac:dyDescent="0.25">
      <c r="A4250" t="s">
        <v>6</v>
      </c>
      <c r="B4250">
        <v>2047</v>
      </c>
      <c r="C4250" t="s">
        <v>91</v>
      </c>
      <c r="D4250" t="s">
        <v>173</v>
      </c>
      <c r="E4250">
        <v>0.95</v>
      </c>
      <c r="F4250" t="s">
        <v>174</v>
      </c>
    </row>
    <row r="4251" spans="1:6" x14ac:dyDescent="0.25">
      <c r="A4251" t="s">
        <v>6</v>
      </c>
      <c r="B4251">
        <v>2047</v>
      </c>
      <c r="C4251" t="s">
        <v>94</v>
      </c>
      <c r="D4251" t="s">
        <v>173</v>
      </c>
      <c r="E4251">
        <v>0.05</v>
      </c>
      <c r="F4251" t="s">
        <v>174</v>
      </c>
    </row>
    <row r="4252" spans="1:6" x14ac:dyDescent="0.25">
      <c r="A4252" t="s">
        <v>6</v>
      </c>
      <c r="B4252">
        <v>2047</v>
      </c>
      <c r="C4252" t="s">
        <v>91</v>
      </c>
      <c r="D4252" t="s">
        <v>175</v>
      </c>
      <c r="E4252">
        <v>0.95</v>
      </c>
      <c r="F4252" t="s">
        <v>176</v>
      </c>
    </row>
    <row r="4253" spans="1:6" x14ac:dyDescent="0.25">
      <c r="A4253" t="s">
        <v>6</v>
      </c>
      <c r="B4253">
        <v>2047</v>
      </c>
      <c r="C4253" t="s">
        <v>94</v>
      </c>
      <c r="D4253" t="s">
        <v>175</v>
      </c>
      <c r="E4253">
        <v>0.05</v>
      </c>
      <c r="F4253" t="s">
        <v>176</v>
      </c>
    </row>
    <row r="4254" spans="1:6" x14ac:dyDescent="0.25">
      <c r="A4254" t="s">
        <v>6</v>
      </c>
      <c r="B4254">
        <v>2047</v>
      </c>
      <c r="C4254" t="s">
        <v>91</v>
      </c>
      <c r="D4254" t="s">
        <v>177</v>
      </c>
      <c r="E4254">
        <v>0.95</v>
      </c>
      <c r="F4254" t="s">
        <v>178</v>
      </c>
    </row>
    <row r="4255" spans="1:6" x14ac:dyDescent="0.25">
      <c r="A4255" t="s">
        <v>6</v>
      </c>
      <c r="B4255">
        <v>2047</v>
      </c>
      <c r="C4255" t="s">
        <v>94</v>
      </c>
      <c r="D4255" t="s">
        <v>177</v>
      </c>
      <c r="E4255">
        <v>0.05</v>
      </c>
      <c r="F4255" t="s">
        <v>178</v>
      </c>
    </row>
    <row r="4256" spans="1:6" x14ac:dyDescent="0.25">
      <c r="A4256" t="s">
        <v>6</v>
      </c>
      <c r="B4256">
        <v>2047</v>
      </c>
      <c r="C4256" t="s">
        <v>91</v>
      </c>
      <c r="D4256" t="s">
        <v>179</v>
      </c>
      <c r="E4256">
        <v>0.95</v>
      </c>
      <c r="F4256" t="s">
        <v>180</v>
      </c>
    </row>
    <row r="4257" spans="1:6" x14ac:dyDescent="0.25">
      <c r="A4257" t="s">
        <v>6</v>
      </c>
      <c r="B4257">
        <v>2047</v>
      </c>
      <c r="C4257" t="s">
        <v>94</v>
      </c>
      <c r="D4257" t="s">
        <v>179</v>
      </c>
      <c r="E4257">
        <v>0.05</v>
      </c>
      <c r="F4257" t="s">
        <v>180</v>
      </c>
    </row>
    <row r="4258" spans="1:6" x14ac:dyDescent="0.25">
      <c r="A4258" t="s">
        <v>6</v>
      </c>
      <c r="B4258">
        <v>2047</v>
      </c>
      <c r="C4258" t="s">
        <v>91</v>
      </c>
      <c r="D4258" t="s">
        <v>181</v>
      </c>
      <c r="E4258">
        <v>0.95</v>
      </c>
      <c r="F4258" t="s">
        <v>182</v>
      </c>
    </row>
    <row r="4259" spans="1:6" x14ac:dyDescent="0.25">
      <c r="A4259" t="s">
        <v>6</v>
      </c>
      <c r="B4259">
        <v>2047</v>
      </c>
      <c r="C4259" t="s">
        <v>94</v>
      </c>
      <c r="D4259" t="s">
        <v>181</v>
      </c>
      <c r="E4259">
        <v>0.05</v>
      </c>
      <c r="F4259" t="s">
        <v>182</v>
      </c>
    </row>
    <row r="4260" spans="1:6" x14ac:dyDescent="0.25">
      <c r="A4260" t="s">
        <v>6</v>
      </c>
      <c r="B4260">
        <v>2047</v>
      </c>
      <c r="C4260" t="s">
        <v>91</v>
      </c>
      <c r="D4260" t="s">
        <v>183</v>
      </c>
      <c r="E4260">
        <v>0.95</v>
      </c>
      <c r="F4260" t="s">
        <v>184</v>
      </c>
    </row>
    <row r="4261" spans="1:6" x14ac:dyDescent="0.25">
      <c r="A4261" t="s">
        <v>6</v>
      </c>
      <c r="B4261">
        <v>2047</v>
      </c>
      <c r="C4261" t="s">
        <v>94</v>
      </c>
      <c r="D4261" t="s">
        <v>183</v>
      </c>
      <c r="E4261">
        <v>0.05</v>
      </c>
      <c r="F4261" t="s">
        <v>184</v>
      </c>
    </row>
    <row r="4262" spans="1:6" x14ac:dyDescent="0.25">
      <c r="A4262" t="s">
        <v>6</v>
      </c>
      <c r="B4262">
        <v>2047</v>
      </c>
      <c r="C4262" t="s">
        <v>19</v>
      </c>
      <c r="D4262" t="s">
        <v>185</v>
      </c>
      <c r="E4262">
        <v>0.97058823529411697</v>
      </c>
      <c r="F4262" t="s">
        <v>20</v>
      </c>
    </row>
    <row r="4263" spans="1:6" x14ac:dyDescent="0.25">
      <c r="A4263" t="s">
        <v>6</v>
      </c>
      <c r="B4263">
        <v>2047</v>
      </c>
      <c r="C4263" t="s">
        <v>21</v>
      </c>
      <c r="D4263" t="s">
        <v>185</v>
      </c>
      <c r="E4263">
        <v>2.94117647058823E-2</v>
      </c>
      <c r="F4263" t="s">
        <v>20</v>
      </c>
    </row>
    <row r="4264" spans="1:6" x14ac:dyDescent="0.25">
      <c r="A4264" t="s">
        <v>6</v>
      </c>
      <c r="B4264">
        <v>2047</v>
      </c>
      <c r="C4264" t="s">
        <v>186</v>
      </c>
      <c r="D4264" t="s">
        <v>187</v>
      </c>
      <c r="E4264">
        <v>0.97792560386473404</v>
      </c>
      <c r="F4264" t="s">
        <v>188</v>
      </c>
    </row>
    <row r="4265" spans="1:6" x14ac:dyDescent="0.25">
      <c r="A4265" t="s">
        <v>6</v>
      </c>
      <c r="B4265">
        <v>2047</v>
      </c>
      <c r="C4265" t="s">
        <v>19</v>
      </c>
      <c r="D4265" t="s">
        <v>187</v>
      </c>
      <c r="E4265">
        <v>2.2074396135265701E-2</v>
      </c>
      <c r="F4265" t="s">
        <v>188</v>
      </c>
    </row>
    <row r="4266" spans="1:6" x14ac:dyDescent="0.25">
      <c r="A4266" t="s">
        <v>6</v>
      </c>
      <c r="B4266">
        <v>2047</v>
      </c>
      <c r="C4266" t="s">
        <v>186</v>
      </c>
      <c r="D4266" t="s">
        <v>189</v>
      </c>
      <c r="E4266">
        <v>0.97792560386473404</v>
      </c>
      <c r="F4266" t="s">
        <v>190</v>
      </c>
    </row>
    <row r="4267" spans="1:6" x14ac:dyDescent="0.25">
      <c r="A4267" t="s">
        <v>6</v>
      </c>
      <c r="B4267">
        <v>2047</v>
      </c>
      <c r="C4267" t="s">
        <v>19</v>
      </c>
      <c r="D4267" t="s">
        <v>189</v>
      </c>
      <c r="E4267">
        <v>2.2074396135265701E-2</v>
      </c>
      <c r="F4267" t="s">
        <v>190</v>
      </c>
    </row>
    <row r="4268" spans="1:6" x14ac:dyDescent="0.25">
      <c r="A4268" t="s">
        <v>6</v>
      </c>
      <c r="B4268">
        <v>2047</v>
      </c>
      <c r="C4268" t="s">
        <v>186</v>
      </c>
      <c r="D4268" t="s">
        <v>191</v>
      </c>
      <c r="E4268">
        <v>0.97792560386473404</v>
      </c>
      <c r="F4268" t="s">
        <v>192</v>
      </c>
    </row>
    <row r="4269" spans="1:6" x14ac:dyDescent="0.25">
      <c r="A4269" t="s">
        <v>6</v>
      </c>
      <c r="B4269">
        <v>2047</v>
      </c>
      <c r="C4269" t="s">
        <v>19</v>
      </c>
      <c r="D4269" t="s">
        <v>191</v>
      </c>
      <c r="E4269">
        <v>2.2074396135265701E-2</v>
      </c>
      <c r="F4269" t="s">
        <v>192</v>
      </c>
    </row>
    <row r="4270" spans="1:6" x14ac:dyDescent="0.25">
      <c r="A4270" t="s">
        <v>6</v>
      </c>
      <c r="B4270">
        <v>2047</v>
      </c>
      <c r="C4270" t="s">
        <v>19</v>
      </c>
      <c r="D4270" t="s">
        <v>193</v>
      </c>
      <c r="E4270">
        <v>0.97792560386473404</v>
      </c>
      <c r="F4270" t="s">
        <v>194</v>
      </c>
    </row>
    <row r="4271" spans="1:6" x14ac:dyDescent="0.25">
      <c r="A4271" t="s">
        <v>6</v>
      </c>
      <c r="B4271">
        <v>2047</v>
      </c>
      <c r="C4271" t="s">
        <v>195</v>
      </c>
      <c r="D4271" t="s">
        <v>193</v>
      </c>
      <c r="E4271">
        <v>2.2074396135265701E-2</v>
      </c>
      <c r="F4271" t="s">
        <v>194</v>
      </c>
    </row>
    <row r="4272" spans="1:6" x14ac:dyDescent="0.25">
      <c r="A4272" t="s">
        <v>6</v>
      </c>
      <c r="B4272">
        <v>2047</v>
      </c>
      <c r="C4272" t="s">
        <v>22</v>
      </c>
      <c r="D4272" t="s">
        <v>196</v>
      </c>
      <c r="E4272">
        <v>0.98499999999999999</v>
      </c>
      <c r="F4272" t="s">
        <v>197</v>
      </c>
    </row>
    <row r="4273" spans="1:6" x14ac:dyDescent="0.25">
      <c r="A4273" t="s">
        <v>6</v>
      </c>
      <c r="B4273">
        <v>2047</v>
      </c>
      <c r="C4273" t="s">
        <v>19</v>
      </c>
      <c r="D4273" t="s">
        <v>196</v>
      </c>
      <c r="E4273">
        <v>1.4999999999999999E-2</v>
      </c>
      <c r="F4273" t="s">
        <v>197</v>
      </c>
    </row>
    <row r="4274" spans="1:6" x14ac:dyDescent="0.25">
      <c r="A4274" t="s">
        <v>6</v>
      </c>
      <c r="B4274">
        <v>2047</v>
      </c>
      <c r="C4274" t="s">
        <v>22</v>
      </c>
      <c r="D4274" t="s">
        <v>198</v>
      </c>
      <c r="E4274">
        <v>0.98499999999999999</v>
      </c>
      <c r="F4274" t="s">
        <v>23</v>
      </c>
    </row>
    <row r="4275" spans="1:6" x14ac:dyDescent="0.25">
      <c r="A4275" t="s">
        <v>6</v>
      </c>
      <c r="B4275">
        <v>2047</v>
      </c>
      <c r="C4275" t="s">
        <v>19</v>
      </c>
      <c r="D4275" t="s">
        <v>198</v>
      </c>
      <c r="E4275">
        <v>1.4999999999999999E-2</v>
      </c>
      <c r="F4275" t="s">
        <v>23</v>
      </c>
    </row>
    <row r="4276" spans="1:6" x14ac:dyDescent="0.25">
      <c r="A4276" t="s">
        <v>6</v>
      </c>
      <c r="B4276">
        <v>2047</v>
      </c>
      <c r="C4276" t="s">
        <v>22</v>
      </c>
      <c r="D4276" t="s">
        <v>199</v>
      </c>
      <c r="E4276">
        <v>0.98499999999999999</v>
      </c>
      <c r="F4276" t="s">
        <v>200</v>
      </c>
    </row>
    <row r="4277" spans="1:6" x14ac:dyDescent="0.25">
      <c r="A4277" t="s">
        <v>6</v>
      </c>
      <c r="B4277">
        <v>2047</v>
      </c>
      <c r="C4277" t="s">
        <v>19</v>
      </c>
      <c r="D4277" t="s">
        <v>199</v>
      </c>
      <c r="E4277">
        <v>1.4999999999999999E-2</v>
      </c>
      <c r="F4277" t="s">
        <v>200</v>
      </c>
    </row>
    <row r="4278" spans="1:6" x14ac:dyDescent="0.25">
      <c r="A4278" t="s">
        <v>6</v>
      </c>
      <c r="B4278">
        <v>2047</v>
      </c>
      <c r="C4278" t="s">
        <v>24</v>
      </c>
      <c r="D4278" t="s">
        <v>201</v>
      </c>
      <c r="E4278">
        <v>0.97058823529411697</v>
      </c>
      <c r="F4278" t="s">
        <v>25</v>
      </c>
    </row>
    <row r="4279" spans="1:6" x14ac:dyDescent="0.25">
      <c r="A4279" t="s">
        <v>6</v>
      </c>
      <c r="B4279">
        <v>2047</v>
      </c>
      <c r="C4279" t="s">
        <v>19</v>
      </c>
      <c r="D4279" t="s">
        <v>201</v>
      </c>
      <c r="E4279">
        <v>2.94117647058823E-2</v>
      </c>
      <c r="F4279" t="s">
        <v>25</v>
      </c>
    </row>
    <row r="4280" spans="1:6" x14ac:dyDescent="0.25">
      <c r="A4280" t="s">
        <v>6</v>
      </c>
      <c r="B4280">
        <v>2047</v>
      </c>
      <c r="C4280" t="s">
        <v>186</v>
      </c>
      <c r="D4280" t="s">
        <v>202</v>
      </c>
      <c r="E4280">
        <v>0.98499999999999999</v>
      </c>
      <c r="F4280" t="s">
        <v>203</v>
      </c>
    </row>
    <row r="4281" spans="1:6" x14ac:dyDescent="0.25">
      <c r="A4281" t="s">
        <v>6</v>
      </c>
      <c r="B4281">
        <v>2047</v>
      </c>
      <c r="C4281" t="s">
        <v>19</v>
      </c>
      <c r="D4281" t="s">
        <v>202</v>
      </c>
      <c r="E4281">
        <v>1.4999999999999999E-2</v>
      </c>
      <c r="F4281" t="s">
        <v>203</v>
      </c>
    </row>
    <row r="4282" spans="1:6" x14ac:dyDescent="0.25">
      <c r="A4282" t="s">
        <v>6</v>
      </c>
      <c r="B4282">
        <v>2047</v>
      </c>
      <c r="C4282" t="s">
        <v>186</v>
      </c>
      <c r="D4282" t="s">
        <v>204</v>
      </c>
      <c r="E4282">
        <v>0.98499999999999999</v>
      </c>
      <c r="F4282" t="s">
        <v>205</v>
      </c>
    </row>
    <row r="4283" spans="1:6" x14ac:dyDescent="0.25">
      <c r="A4283" t="s">
        <v>6</v>
      </c>
      <c r="B4283">
        <v>2047</v>
      </c>
      <c r="C4283" t="s">
        <v>19</v>
      </c>
      <c r="D4283" t="s">
        <v>204</v>
      </c>
      <c r="E4283">
        <v>1.4999999999999999E-2</v>
      </c>
      <c r="F4283" t="s">
        <v>205</v>
      </c>
    </row>
    <row r="4284" spans="1:6" x14ac:dyDescent="0.25">
      <c r="A4284" t="s">
        <v>6</v>
      </c>
      <c r="B4284">
        <v>2047</v>
      </c>
      <c r="C4284" t="s">
        <v>186</v>
      </c>
      <c r="D4284" t="s">
        <v>206</v>
      </c>
      <c r="E4284">
        <v>0.98499999999999999</v>
      </c>
      <c r="F4284" t="s">
        <v>207</v>
      </c>
    </row>
    <row r="4285" spans="1:6" x14ac:dyDescent="0.25">
      <c r="A4285" t="s">
        <v>6</v>
      </c>
      <c r="B4285">
        <v>2047</v>
      </c>
      <c r="C4285" t="s">
        <v>19</v>
      </c>
      <c r="D4285" t="s">
        <v>206</v>
      </c>
      <c r="E4285">
        <v>1.4999999999999999E-2</v>
      </c>
      <c r="F4285" t="s">
        <v>207</v>
      </c>
    </row>
    <row r="4286" spans="1:6" x14ac:dyDescent="0.25">
      <c r="A4286" t="s">
        <v>6</v>
      </c>
      <c r="B4286">
        <v>2047</v>
      </c>
      <c r="C4286" t="s">
        <v>26</v>
      </c>
      <c r="D4286" t="s">
        <v>208</v>
      </c>
      <c r="E4286">
        <v>0.95</v>
      </c>
      <c r="F4286" t="s">
        <v>27</v>
      </c>
    </row>
    <row r="4287" spans="1:6" x14ac:dyDescent="0.25">
      <c r="A4287" t="s">
        <v>6</v>
      </c>
      <c r="B4287">
        <v>2047</v>
      </c>
      <c r="C4287" t="s">
        <v>28</v>
      </c>
      <c r="D4287" t="s">
        <v>208</v>
      </c>
      <c r="E4287">
        <v>0.05</v>
      </c>
      <c r="F4287" t="s">
        <v>27</v>
      </c>
    </row>
    <row r="4288" spans="1:6" x14ac:dyDescent="0.25">
      <c r="A4288" t="s">
        <v>6</v>
      </c>
      <c r="B4288">
        <v>2047</v>
      </c>
      <c r="C4288" t="s">
        <v>26</v>
      </c>
      <c r="D4288" t="s">
        <v>209</v>
      </c>
      <c r="E4288">
        <v>0.95</v>
      </c>
      <c r="F4288" t="s">
        <v>210</v>
      </c>
    </row>
    <row r="4289" spans="1:6" x14ac:dyDescent="0.25">
      <c r="A4289" t="s">
        <v>6</v>
      </c>
      <c r="B4289">
        <v>2047</v>
      </c>
      <c r="C4289" t="s">
        <v>28</v>
      </c>
      <c r="D4289" t="s">
        <v>209</v>
      </c>
      <c r="E4289">
        <v>0.05</v>
      </c>
      <c r="F4289" t="s">
        <v>210</v>
      </c>
    </row>
    <row r="4290" spans="1:6" x14ac:dyDescent="0.25">
      <c r="A4290" t="s">
        <v>6</v>
      </c>
      <c r="B4290">
        <v>2047</v>
      </c>
      <c r="C4290" t="s">
        <v>26</v>
      </c>
      <c r="D4290" t="s">
        <v>211</v>
      </c>
      <c r="E4290">
        <v>0.95</v>
      </c>
      <c r="F4290" t="s">
        <v>212</v>
      </c>
    </row>
    <row r="4291" spans="1:6" x14ac:dyDescent="0.25">
      <c r="A4291" t="s">
        <v>6</v>
      </c>
      <c r="B4291">
        <v>2047</v>
      </c>
      <c r="C4291" t="s">
        <v>28</v>
      </c>
      <c r="D4291" t="s">
        <v>211</v>
      </c>
      <c r="E4291">
        <v>0.05</v>
      </c>
      <c r="F4291" t="s">
        <v>212</v>
      </c>
    </row>
    <row r="4292" spans="1:6" x14ac:dyDescent="0.25">
      <c r="A4292" t="s">
        <v>6</v>
      </c>
      <c r="B4292">
        <v>2047</v>
      </c>
      <c r="C4292" t="s">
        <v>26</v>
      </c>
      <c r="D4292" t="s">
        <v>213</v>
      </c>
      <c r="E4292">
        <v>0.95</v>
      </c>
      <c r="F4292" t="s">
        <v>214</v>
      </c>
    </row>
    <row r="4293" spans="1:6" x14ac:dyDescent="0.25">
      <c r="A4293" t="s">
        <v>6</v>
      </c>
      <c r="B4293">
        <v>2047</v>
      </c>
      <c r="C4293" t="s">
        <v>28</v>
      </c>
      <c r="D4293" t="s">
        <v>213</v>
      </c>
      <c r="E4293">
        <v>0.05</v>
      </c>
      <c r="F4293" t="s">
        <v>214</v>
      </c>
    </row>
    <row r="4294" spans="1:6" x14ac:dyDescent="0.25">
      <c r="A4294" t="s">
        <v>6</v>
      </c>
      <c r="B4294">
        <v>2047</v>
      </c>
      <c r="C4294" t="s">
        <v>26</v>
      </c>
      <c r="D4294" t="s">
        <v>215</v>
      </c>
      <c r="E4294">
        <v>0.95</v>
      </c>
      <c r="F4294" t="s">
        <v>216</v>
      </c>
    </row>
    <row r="4295" spans="1:6" x14ac:dyDescent="0.25">
      <c r="A4295" t="s">
        <v>6</v>
      </c>
      <c r="B4295">
        <v>2047</v>
      </c>
      <c r="C4295" t="s">
        <v>28</v>
      </c>
      <c r="D4295" t="s">
        <v>215</v>
      </c>
      <c r="E4295">
        <v>0.05</v>
      </c>
      <c r="F4295" t="s">
        <v>216</v>
      </c>
    </row>
    <row r="4296" spans="1:6" x14ac:dyDescent="0.25">
      <c r="A4296" t="s">
        <v>6</v>
      </c>
      <c r="B4296">
        <v>2047</v>
      </c>
      <c r="C4296" t="s">
        <v>26</v>
      </c>
      <c r="D4296" t="s">
        <v>45</v>
      </c>
      <c r="E4296">
        <v>0.95</v>
      </c>
      <c r="F4296" t="s">
        <v>46</v>
      </c>
    </row>
    <row r="4297" spans="1:6" x14ac:dyDescent="0.25">
      <c r="A4297" t="s">
        <v>6</v>
      </c>
      <c r="B4297">
        <v>2047</v>
      </c>
      <c r="C4297" t="s">
        <v>28</v>
      </c>
      <c r="D4297" t="s">
        <v>45</v>
      </c>
      <c r="E4297">
        <v>0.05</v>
      </c>
      <c r="F4297" t="s">
        <v>46</v>
      </c>
    </row>
    <row r="4298" spans="1:6" x14ac:dyDescent="0.25">
      <c r="A4298" t="s">
        <v>6</v>
      </c>
      <c r="B4298">
        <v>2047</v>
      </c>
      <c r="C4298" t="s">
        <v>26</v>
      </c>
      <c r="D4298" t="s">
        <v>47</v>
      </c>
      <c r="E4298">
        <v>0.95</v>
      </c>
      <c r="F4298" t="s">
        <v>48</v>
      </c>
    </row>
    <row r="4299" spans="1:6" x14ac:dyDescent="0.25">
      <c r="A4299" t="s">
        <v>6</v>
      </c>
      <c r="B4299">
        <v>2047</v>
      </c>
      <c r="C4299" t="s">
        <v>28</v>
      </c>
      <c r="D4299" t="s">
        <v>47</v>
      </c>
      <c r="E4299">
        <v>0.05</v>
      </c>
      <c r="F4299" t="s">
        <v>48</v>
      </c>
    </row>
    <row r="4300" spans="1:6" x14ac:dyDescent="0.25">
      <c r="A4300" t="s">
        <v>6</v>
      </c>
      <c r="B4300">
        <v>2047</v>
      </c>
      <c r="C4300" t="s">
        <v>26</v>
      </c>
      <c r="D4300" t="s">
        <v>49</v>
      </c>
      <c r="E4300">
        <v>0.95</v>
      </c>
      <c r="F4300" t="s">
        <v>50</v>
      </c>
    </row>
    <row r="4301" spans="1:6" x14ac:dyDescent="0.25">
      <c r="A4301" t="s">
        <v>6</v>
      </c>
      <c r="B4301">
        <v>2047</v>
      </c>
      <c r="C4301" t="s">
        <v>28</v>
      </c>
      <c r="D4301" t="s">
        <v>49</v>
      </c>
      <c r="E4301">
        <v>0.05</v>
      </c>
      <c r="F4301" t="s">
        <v>50</v>
      </c>
    </row>
    <row r="4302" spans="1:6" x14ac:dyDescent="0.25">
      <c r="A4302" t="s">
        <v>6</v>
      </c>
      <c r="B4302">
        <v>2047</v>
      </c>
      <c r="C4302" t="s">
        <v>26</v>
      </c>
      <c r="D4302" t="s">
        <v>51</v>
      </c>
      <c r="E4302">
        <v>0.95</v>
      </c>
      <c r="F4302" t="s">
        <v>52</v>
      </c>
    </row>
    <row r="4303" spans="1:6" x14ac:dyDescent="0.25">
      <c r="A4303" t="s">
        <v>6</v>
      </c>
      <c r="B4303">
        <v>2047</v>
      </c>
      <c r="C4303" t="s">
        <v>28</v>
      </c>
      <c r="D4303" t="s">
        <v>51</v>
      </c>
      <c r="E4303">
        <v>0.05</v>
      </c>
      <c r="F4303" t="s">
        <v>52</v>
      </c>
    </row>
    <row r="4304" spans="1:6" x14ac:dyDescent="0.25">
      <c r="A4304" t="s">
        <v>6</v>
      </c>
      <c r="B4304">
        <v>2047</v>
      </c>
      <c r="C4304" t="s">
        <v>29</v>
      </c>
      <c r="D4304" t="s">
        <v>53</v>
      </c>
      <c r="E4304">
        <v>0.97058823529411697</v>
      </c>
      <c r="F4304" t="s">
        <v>30</v>
      </c>
    </row>
    <row r="4305" spans="1:6" x14ac:dyDescent="0.25">
      <c r="A4305" t="s">
        <v>6</v>
      </c>
      <c r="B4305">
        <v>2047</v>
      </c>
      <c r="C4305" t="s">
        <v>31</v>
      </c>
      <c r="D4305" t="s">
        <v>53</v>
      </c>
      <c r="E4305">
        <v>2.94117647058823E-2</v>
      </c>
      <c r="F4305" t="s">
        <v>30</v>
      </c>
    </row>
    <row r="4306" spans="1:6" x14ac:dyDescent="0.25">
      <c r="A4306" t="s">
        <v>6</v>
      </c>
      <c r="B4306">
        <v>2047</v>
      </c>
      <c r="C4306" t="s">
        <v>54</v>
      </c>
      <c r="D4306" t="s">
        <v>55</v>
      </c>
      <c r="E4306">
        <v>0.97792560386473404</v>
      </c>
      <c r="F4306" t="s">
        <v>56</v>
      </c>
    </row>
    <row r="4307" spans="1:6" x14ac:dyDescent="0.25">
      <c r="A4307" t="s">
        <v>6</v>
      </c>
      <c r="B4307">
        <v>2047</v>
      </c>
      <c r="C4307" t="s">
        <v>31</v>
      </c>
      <c r="D4307" t="s">
        <v>55</v>
      </c>
      <c r="E4307">
        <v>2.2074396135265701E-2</v>
      </c>
      <c r="F4307" t="s">
        <v>56</v>
      </c>
    </row>
    <row r="4308" spans="1:6" x14ac:dyDescent="0.25">
      <c r="A4308" t="s">
        <v>6</v>
      </c>
      <c r="B4308">
        <v>2047</v>
      </c>
      <c r="C4308" t="s">
        <v>54</v>
      </c>
      <c r="D4308" t="s">
        <v>57</v>
      </c>
      <c r="E4308">
        <v>0.97792560386473404</v>
      </c>
      <c r="F4308" t="s">
        <v>58</v>
      </c>
    </row>
    <row r="4309" spans="1:6" x14ac:dyDescent="0.25">
      <c r="A4309" t="s">
        <v>6</v>
      </c>
      <c r="B4309">
        <v>2047</v>
      </c>
      <c r="C4309" t="s">
        <v>31</v>
      </c>
      <c r="D4309" t="s">
        <v>57</v>
      </c>
      <c r="E4309">
        <v>2.2074396135265701E-2</v>
      </c>
      <c r="F4309" t="s">
        <v>58</v>
      </c>
    </row>
    <row r="4310" spans="1:6" x14ac:dyDescent="0.25">
      <c r="A4310" t="s">
        <v>6</v>
      </c>
      <c r="B4310">
        <v>2047</v>
      </c>
      <c r="C4310" t="s">
        <v>54</v>
      </c>
      <c r="D4310" t="s">
        <v>59</v>
      </c>
      <c r="E4310">
        <v>0.97792560386473404</v>
      </c>
      <c r="F4310" t="s">
        <v>60</v>
      </c>
    </row>
    <row r="4311" spans="1:6" x14ac:dyDescent="0.25">
      <c r="A4311" t="s">
        <v>6</v>
      </c>
      <c r="B4311">
        <v>2047</v>
      </c>
      <c r="C4311" t="s">
        <v>31</v>
      </c>
      <c r="D4311" t="s">
        <v>59</v>
      </c>
      <c r="E4311">
        <v>2.2074396135265701E-2</v>
      </c>
      <c r="F4311" t="s">
        <v>60</v>
      </c>
    </row>
    <row r="4312" spans="1:6" x14ac:dyDescent="0.25">
      <c r="A4312" t="s">
        <v>6</v>
      </c>
      <c r="B4312">
        <v>2047</v>
      </c>
      <c r="C4312" t="s">
        <v>31</v>
      </c>
      <c r="D4312" t="s">
        <v>61</v>
      </c>
      <c r="E4312">
        <v>0.97792560386473404</v>
      </c>
      <c r="F4312" t="s">
        <v>32</v>
      </c>
    </row>
    <row r="4313" spans="1:6" x14ac:dyDescent="0.25">
      <c r="A4313" t="s">
        <v>6</v>
      </c>
      <c r="B4313">
        <v>2047</v>
      </c>
      <c r="C4313" t="s">
        <v>33</v>
      </c>
      <c r="D4313" t="s">
        <v>61</v>
      </c>
      <c r="E4313">
        <v>2.2074396135265701E-2</v>
      </c>
      <c r="F4313" t="s">
        <v>32</v>
      </c>
    </row>
    <row r="4314" spans="1:6" x14ac:dyDescent="0.25">
      <c r="A4314" t="s">
        <v>6</v>
      </c>
      <c r="B4314">
        <v>2047</v>
      </c>
      <c r="C4314" t="s">
        <v>34</v>
      </c>
      <c r="D4314" t="s">
        <v>62</v>
      </c>
      <c r="E4314">
        <v>0.98499999999999999</v>
      </c>
      <c r="F4314" t="s">
        <v>35</v>
      </c>
    </row>
    <row r="4315" spans="1:6" x14ac:dyDescent="0.25">
      <c r="A4315" t="s">
        <v>6</v>
      </c>
      <c r="B4315">
        <v>2047</v>
      </c>
      <c r="C4315" t="s">
        <v>31</v>
      </c>
      <c r="D4315" t="s">
        <v>62</v>
      </c>
      <c r="E4315">
        <v>1.4999999999999999E-2</v>
      </c>
      <c r="F4315" t="s">
        <v>35</v>
      </c>
    </row>
    <row r="4316" spans="1:6" x14ac:dyDescent="0.25">
      <c r="A4316" t="s">
        <v>6</v>
      </c>
      <c r="B4316">
        <v>2047</v>
      </c>
      <c r="C4316" t="s">
        <v>34</v>
      </c>
      <c r="D4316" t="s">
        <v>63</v>
      </c>
      <c r="E4316">
        <v>0.98499999999999999</v>
      </c>
      <c r="F4316" t="s">
        <v>64</v>
      </c>
    </row>
    <row r="4317" spans="1:6" x14ac:dyDescent="0.25">
      <c r="A4317" t="s">
        <v>6</v>
      </c>
      <c r="B4317">
        <v>2047</v>
      </c>
      <c r="C4317" t="s">
        <v>31</v>
      </c>
      <c r="D4317" t="s">
        <v>63</v>
      </c>
      <c r="E4317">
        <v>1.4999999999999999E-2</v>
      </c>
      <c r="F4317" t="s">
        <v>64</v>
      </c>
    </row>
    <row r="4318" spans="1:6" x14ac:dyDescent="0.25">
      <c r="A4318" t="s">
        <v>6</v>
      </c>
      <c r="B4318">
        <v>2047</v>
      </c>
      <c r="C4318" t="s">
        <v>34</v>
      </c>
      <c r="D4318" t="s">
        <v>65</v>
      </c>
      <c r="E4318">
        <v>0.98499999999999999</v>
      </c>
      <c r="F4318" t="s">
        <v>66</v>
      </c>
    </row>
    <row r="4319" spans="1:6" x14ac:dyDescent="0.25">
      <c r="A4319" t="s">
        <v>6</v>
      </c>
      <c r="B4319">
        <v>2047</v>
      </c>
      <c r="C4319" t="s">
        <v>31</v>
      </c>
      <c r="D4319" t="s">
        <v>65</v>
      </c>
      <c r="E4319">
        <v>1.4999999999999999E-2</v>
      </c>
      <c r="F4319" t="s">
        <v>66</v>
      </c>
    </row>
    <row r="4320" spans="1:6" x14ac:dyDescent="0.25">
      <c r="A4320" t="s">
        <v>6</v>
      </c>
      <c r="B4320">
        <v>2047</v>
      </c>
      <c r="C4320" t="s">
        <v>36</v>
      </c>
      <c r="D4320" t="s">
        <v>67</v>
      </c>
      <c r="E4320">
        <v>0.97058823529411697</v>
      </c>
      <c r="F4320" t="s">
        <v>37</v>
      </c>
    </row>
    <row r="4321" spans="1:6" x14ac:dyDescent="0.25">
      <c r="A4321" t="s">
        <v>6</v>
      </c>
      <c r="B4321">
        <v>2047</v>
      </c>
      <c r="C4321" t="s">
        <v>31</v>
      </c>
      <c r="D4321" t="s">
        <v>67</v>
      </c>
      <c r="E4321">
        <v>2.94117647058823E-2</v>
      </c>
      <c r="F4321" t="s">
        <v>37</v>
      </c>
    </row>
    <row r="4322" spans="1:6" x14ac:dyDescent="0.25">
      <c r="A4322" t="s">
        <v>6</v>
      </c>
      <c r="B4322">
        <v>2047</v>
      </c>
      <c r="C4322" t="s">
        <v>54</v>
      </c>
      <c r="D4322" t="s">
        <v>68</v>
      </c>
      <c r="E4322">
        <v>0.98499999999999999</v>
      </c>
      <c r="F4322" t="s">
        <v>69</v>
      </c>
    </row>
    <row r="4323" spans="1:6" x14ac:dyDescent="0.25">
      <c r="A4323" t="s">
        <v>6</v>
      </c>
      <c r="B4323">
        <v>2047</v>
      </c>
      <c r="C4323" t="s">
        <v>31</v>
      </c>
      <c r="D4323" t="s">
        <v>68</v>
      </c>
      <c r="E4323">
        <v>1.4999999999999999E-2</v>
      </c>
      <c r="F4323" t="s">
        <v>69</v>
      </c>
    </row>
    <row r="4324" spans="1:6" x14ac:dyDescent="0.25">
      <c r="A4324" t="s">
        <v>6</v>
      </c>
      <c r="B4324">
        <v>2047</v>
      </c>
      <c r="C4324" t="s">
        <v>54</v>
      </c>
      <c r="D4324" t="s">
        <v>70</v>
      </c>
      <c r="E4324">
        <v>0.98499999999999999</v>
      </c>
      <c r="F4324" t="s">
        <v>71</v>
      </c>
    </row>
    <row r="4325" spans="1:6" x14ac:dyDescent="0.25">
      <c r="A4325" t="s">
        <v>6</v>
      </c>
      <c r="B4325">
        <v>2047</v>
      </c>
      <c r="C4325" t="s">
        <v>31</v>
      </c>
      <c r="D4325" t="s">
        <v>70</v>
      </c>
      <c r="E4325">
        <v>1.4999999999999999E-2</v>
      </c>
      <c r="F4325" t="s">
        <v>71</v>
      </c>
    </row>
    <row r="4326" spans="1:6" x14ac:dyDescent="0.25">
      <c r="A4326" t="s">
        <v>6</v>
      </c>
      <c r="B4326">
        <v>2047</v>
      </c>
      <c r="C4326" t="s">
        <v>54</v>
      </c>
      <c r="D4326" t="s">
        <v>72</v>
      </c>
      <c r="E4326">
        <v>0.98499999999999999</v>
      </c>
      <c r="F4326" t="s">
        <v>73</v>
      </c>
    </row>
    <row r="4327" spans="1:6" x14ac:dyDescent="0.25">
      <c r="A4327" t="s">
        <v>6</v>
      </c>
      <c r="B4327">
        <v>2047</v>
      </c>
      <c r="C4327" t="s">
        <v>31</v>
      </c>
      <c r="D4327" t="s">
        <v>72</v>
      </c>
      <c r="E4327">
        <v>1.4999999999999999E-2</v>
      </c>
      <c r="F4327" t="s">
        <v>73</v>
      </c>
    </row>
    <row r="4328" spans="1:6" x14ac:dyDescent="0.25">
      <c r="A4328" t="s">
        <v>6</v>
      </c>
      <c r="B4328">
        <v>2047</v>
      </c>
      <c r="C4328" t="s">
        <v>38</v>
      </c>
      <c r="D4328" t="s">
        <v>74</v>
      </c>
      <c r="E4328">
        <v>0.95</v>
      </c>
      <c r="F4328" t="s">
        <v>39</v>
      </c>
    </row>
    <row r="4329" spans="1:6" x14ac:dyDescent="0.25">
      <c r="A4329" t="s">
        <v>6</v>
      </c>
      <c r="B4329">
        <v>2047</v>
      </c>
      <c r="C4329" t="s">
        <v>40</v>
      </c>
      <c r="D4329" t="s">
        <v>74</v>
      </c>
      <c r="E4329">
        <v>0.05</v>
      </c>
      <c r="F4329" t="s">
        <v>39</v>
      </c>
    </row>
    <row r="4330" spans="1:6" x14ac:dyDescent="0.25">
      <c r="A4330" t="s">
        <v>6</v>
      </c>
      <c r="B4330">
        <v>2047</v>
      </c>
      <c r="C4330" t="s">
        <v>38</v>
      </c>
      <c r="D4330" t="s">
        <v>75</v>
      </c>
      <c r="E4330">
        <v>0.95</v>
      </c>
      <c r="F4330" t="s">
        <v>76</v>
      </c>
    </row>
    <row r="4331" spans="1:6" x14ac:dyDescent="0.25">
      <c r="A4331" t="s">
        <v>6</v>
      </c>
      <c r="B4331">
        <v>2047</v>
      </c>
      <c r="C4331" t="s">
        <v>40</v>
      </c>
      <c r="D4331" t="s">
        <v>75</v>
      </c>
      <c r="E4331">
        <v>0.05</v>
      </c>
      <c r="F4331" t="s">
        <v>76</v>
      </c>
    </row>
    <row r="4332" spans="1:6" x14ac:dyDescent="0.25">
      <c r="A4332" t="s">
        <v>6</v>
      </c>
      <c r="B4332">
        <v>2047</v>
      </c>
      <c r="C4332" t="s">
        <v>38</v>
      </c>
      <c r="D4332" t="s">
        <v>77</v>
      </c>
      <c r="E4332">
        <v>0.95</v>
      </c>
      <c r="F4332" t="s">
        <v>78</v>
      </c>
    </row>
    <row r="4333" spans="1:6" x14ac:dyDescent="0.25">
      <c r="A4333" t="s">
        <v>6</v>
      </c>
      <c r="B4333">
        <v>2047</v>
      </c>
      <c r="C4333" t="s">
        <v>40</v>
      </c>
      <c r="D4333" t="s">
        <v>77</v>
      </c>
      <c r="E4333">
        <v>0.05</v>
      </c>
      <c r="F4333" t="s">
        <v>78</v>
      </c>
    </row>
    <row r="4334" spans="1:6" x14ac:dyDescent="0.25">
      <c r="A4334" t="s">
        <v>6</v>
      </c>
      <c r="B4334">
        <v>2047</v>
      </c>
      <c r="C4334" t="s">
        <v>38</v>
      </c>
      <c r="D4334" t="s">
        <v>79</v>
      </c>
      <c r="E4334">
        <v>0.95</v>
      </c>
      <c r="F4334" t="s">
        <v>80</v>
      </c>
    </row>
    <row r="4335" spans="1:6" x14ac:dyDescent="0.25">
      <c r="A4335" t="s">
        <v>6</v>
      </c>
      <c r="B4335">
        <v>2047</v>
      </c>
      <c r="C4335" t="s">
        <v>40</v>
      </c>
      <c r="D4335" t="s">
        <v>79</v>
      </c>
      <c r="E4335">
        <v>0.05</v>
      </c>
      <c r="F4335" t="s">
        <v>80</v>
      </c>
    </row>
    <row r="4336" spans="1:6" x14ac:dyDescent="0.25">
      <c r="A4336" t="s">
        <v>6</v>
      </c>
      <c r="B4336">
        <v>2047</v>
      </c>
      <c r="C4336" t="s">
        <v>38</v>
      </c>
      <c r="D4336" t="s">
        <v>81</v>
      </c>
      <c r="E4336">
        <v>0.95</v>
      </c>
      <c r="F4336" t="s">
        <v>82</v>
      </c>
    </row>
    <row r="4337" spans="1:6" x14ac:dyDescent="0.25">
      <c r="A4337" t="s">
        <v>6</v>
      </c>
      <c r="B4337">
        <v>2047</v>
      </c>
      <c r="C4337" t="s">
        <v>40</v>
      </c>
      <c r="D4337" t="s">
        <v>81</v>
      </c>
      <c r="E4337">
        <v>0.05</v>
      </c>
      <c r="F4337" t="s">
        <v>82</v>
      </c>
    </row>
    <row r="4338" spans="1:6" x14ac:dyDescent="0.25">
      <c r="A4338" t="s">
        <v>6</v>
      </c>
      <c r="B4338">
        <v>2047</v>
      </c>
      <c r="C4338" t="s">
        <v>38</v>
      </c>
      <c r="D4338" t="s">
        <v>83</v>
      </c>
      <c r="E4338">
        <v>0.95</v>
      </c>
      <c r="F4338" t="s">
        <v>84</v>
      </c>
    </row>
    <row r="4339" spans="1:6" x14ac:dyDescent="0.25">
      <c r="A4339" t="s">
        <v>6</v>
      </c>
      <c r="B4339">
        <v>2047</v>
      </c>
      <c r="C4339" t="s">
        <v>40</v>
      </c>
      <c r="D4339" t="s">
        <v>83</v>
      </c>
      <c r="E4339">
        <v>0.05</v>
      </c>
      <c r="F4339" t="s">
        <v>84</v>
      </c>
    </row>
    <row r="4340" spans="1:6" x14ac:dyDescent="0.25">
      <c r="A4340" t="s">
        <v>6</v>
      </c>
      <c r="B4340">
        <v>2047</v>
      </c>
      <c r="C4340" t="s">
        <v>38</v>
      </c>
      <c r="D4340" t="s">
        <v>85</v>
      </c>
      <c r="E4340">
        <v>0.95</v>
      </c>
      <c r="F4340" t="s">
        <v>86</v>
      </c>
    </row>
    <row r="4341" spans="1:6" x14ac:dyDescent="0.25">
      <c r="A4341" t="s">
        <v>6</v>
      </c>
      <c r="B4341">
        <v>2047</v>
      </c>
      <c r="C4341" t="s">
        <v>40</v>
      </c>
      <c r="D4341" t="s">
        <v>85</v>
      </c>
      <c r="E4341">
        <v>0.05</v>
      </c>
      <c r="F4341" t="s">
        <v>86</v>
      </c>
    </row>
    <row r="4342" spans="1:6" x14ac:dyDescent="0.25">
      <c r="A4342" t="s">
        <v>6</v>
      </c>
      <c r="B4342">
        <v>2047</v>
      </c>
      <c r="C4342" t="s">
        <v>38</v>
      </c>
      <c r="D4342" t="s">
        <v>87</v>
      </c>
      <c r="E4342">
        <v>0.95</v>
      </c>
      <c r="F4342" t="s">
        <v>88</v>
      </c>
    </row>
    <row r="4343" spans="1:6" x14ac:dyDescent="0.25">
      <c r="A4343" t="s">
        <v>6</v>
      </c>
      <c r="B4343">
        <v>2047</v>
      </c>
      <c r="C4343" t="s">
        <v>40</v>
      </c>
      <c r="D4343" t="s">
        <v>87</v>
      </c>
      <c r="E4343">
        <v>0.05</v>
      </c>
      <c r="F4343" t="s">
        <v>88</v>
      </c>
    </row>
    <row r="4344" spans="1:6" x14ac:dyDescent="0.25">
      <c r="A4344" t="s">
        <v>6</v>
      </c>
      <c r="B4344">
        <v>2047</v>
      </c>
      <c r="C4344" t="s">
        <v>38</v>
      </c>
      <c r="D4344" t="s">
        <v>89</v>
      </c>
      <c r="E4344">
        <v>0.95</v>
      </c>
      <c r="F4344" t="s">
        <v>90</v>
      </c>
    </row>
    <row r="4345" spans="1:6" x14ac:dyDescent="0.25">
      <c r="A4345" t="s">
        <v>6</v>
      </c>
      <c r="B4345">
        <v>2047</v>
      </c>
      <c r="C4345" t="s">
        <v>40</v>
      </c>
      <c r="D4345" t="s">
        <v>89</v>
      </c>
      <c r="E4345">
        <v>0.05</v>
      </c>
      <c r="F4345" t="s">
        <v>90</v>
      </c>
    </row>
    <row r="4346" spans="1:6" x14ac:dyDescent="0.25">
      <c r="A4346" t="s">
        <v>6</v>
      </c>
      <c r="B4346">
        <v>2047</v>
      </c>
      <c r="C4346" t="s">
        <v>91</v>
      </c>
      <c r="D4346" t="s">
        <v>92</v>
      </c>
      <c r="E4346">
        <v>0.95</v>
      </c>
      <c r="F4346" t="s">
        <v>93</v>
      </c>
    </row>
    <row r="4347" spans="1:6" x14ac:dyDescent="0.25">
      <c r="A4347" t="s">
        <v>6</v>
      </c>
      <c r="B4347">
        <v>2047</v>
      </c>
      <c r="C4347" t="s">
        <v>94</v>
      </c>
      <c r="D4347" t="s">
        <v>92</v>
      </c>
      <c r="E4347">
        <v>0.05</v>
      </c>
      <c r="F4347" t="s">
        <v>93</v>
      </c>
    </row>
    <row r="4348" spans="1:6" x14ac:dyDescent="0.25">
      <c r="A4348" t="s">
        <v>6</v>
      </c>
      <c r="B4348">
        <v>2047</v>
      </c>
      <c r="C4348" t="s">
        <v>91</v>
      </c>
      <c r="D4348" t="s">
        <v>95</v>
      </c>
      <c r="E4348">
        <v>0.95</v>
      </c>
      <c r="F4348" t="s">
        <v>96</v>
      </c>
    </row>
    <row r="4349" spans="1:6" x14ac:dyDescent="0.25">
      <c r="A4349" t="s">
        <v>6</v>
      </c>
      <c r="B4349">
        <v>2047</v>
      </c>
      <c r="C4349" t="s">
        <v>94</v>
      </c>
      <c r="D4349" t="s">
        <v>95</v>
      </c>
      <c r="E4349">
        <v>0.05</v>
      </c>
      <c r="F4349" t="s">
        <v>96</v>
      </c>
    </row>
    <row r="4350" spans="1:6" x14ac:dyDescent="0.25">
      <c r="A4350" t="s">
        <v>6</v>
      </c>
      <c r="B4350">
        <v>2047</v>
      </c>
      <c r="C4350" t="s">
        <v>91</v>
      </c>
      <c r="D4350" t="s">
        <v>97</v>
      </c>
      <c r="E4350">
        <v>0.95</v>
      </c>
      <c r="F4350" t="s">
        <v>98</v>
      </c>
    </row>
    <row r="4351" spans="1:6" x14ac:dyDescent="0.25">
      <c r="A4351" t="s">
        <v>6</v>
      </c>
      <c r="B4351">
        <v>2047</v>
      </c>
      <c r="C4351" t="s">
        <v>94</v>
      </c>
      <c r="D4351" t="s">
        <v>97</v>
      </c>
      <c r="E4351">
        <v>0.05</v>
      </c>
      <c r="F4351" t="s">
        <v>98</v>
      </c>
    </row>
    <row r="4352" spans="1:6" x14ac:dyDescent="0.25">
      <c r="A4352" t="s">
        <v>6</v>
      </c>
      <c r="B4352">
        <v>2048</v>
      </c>
      <c r="C4352" t="s">
        <v>7</v>
      </c>
      <c r="D4352" t="s">
        <v>99</v>
      </c>
      <c r="E4352">
        <v>0.97058823529411697</v>
      </c>
      <c r="F4352" t="s">
        <v>8</v>
      </c>
    </row>
    <row r="4353" spans="1:6" x14ac:dyDescent="0.25">
      <c r="A4353" t="s">
        <v>6</v>
      </c>
      <c r="B4353">
        <v>2048</v>
      </c>
      <c r="C4353" t="s">
        <v>9</v>
      </c>
      <c r="D4353" t="s">
        <v>99</v>
      </c>
      <c r="E4353">
        <v>2.94117647058823E-2</v>
      </c>
      <c r="F4353" t="s">
        <v>8</v>
      </c>
    </row>
    <row r="4354" spans="1:6" x14ac:dyDescent="0.25">
      <c r="A4354" t="s">
        <v>6</v>
      </c>
      <c r="B4354">
        <v>2048</v>
      </c>
      <c r="C4354" t="s">
        <v>100</v>
      </c>
      <c r="D4354" t="s">
        <v>101</v>
      </c>
      <c r="E4354">
        <v>0.97792560386473404</v>
      </c>
      <c r="F4354" t="s">
        <v>102</v>
      </c>
    </row>
    <row r="4355" spans="1:6" x14ac:dyDescent="0.25">
      <c r="A4355" t="s">
        <v>6</v>
      </c>
      <c r="B4355">
        <v>2048</v>
      </c>
      <c r="C4355" t="s">
        <v>9</v>
      </c>
      <c r="D4355" t="s">
        <v>101</v>
      </c>
      <c r="E4355">
        <v>2.2074396135265701E-2</v>
      </c>
      <c r="F4355" t="s">
        <v>102</v>
      </c>
    </row>
    <row r="4356" spans="1:6" x14ac:dyDescent="0.25">
      <c r="A4356" t="s">
        <v>6</v>
      </c>
      <c r="B4356">
        <v>2048</v>
      </c>
      <c r="C4356" t="s">
        <v>100</v>
      </c>
      <c r="D4356" t="s">
        <v>103</v>
      </c>
      <c r="E4356">
        <v>0.97792560386473404</v>
      </c>
      <c r="F4356" t="s">
        <v>104</v>
      </c>
    </row>
    <row r="4357" spans="1:6" x14ac:dyDescent="0.25">
      <c r="A4357" t="s">
        <v>6</v>
      </c>
      <c r="B4357">
        <v>2048</v>
      </c>
      <c r="C4357" t="s">
        <v>9</v>
      </c>
      <c r="D4357" t="s">
        <v>103</v>
      </c>
      <c r="E4357">
        <v>2.2074396135265701E-2</v>
      </c>
      <c r="F4357" t="s">
        <v>104</v>
      </c>
    </row>
    <row r="4358" spans="1:6" x14ac:dyDescent="0.25">
      <c r="A4358" t="s">
        <v>6</v>
      </c>
      <c r="B4358">
        <v>2048</v>
      </c>
      <c r="C4358" t="s">
        <v>100</v>
      </c>
      <c r="D4358" t="s">
        <v>105</v>
      </c>
      <c r="E4358">
        <v>0.97792560386473404</v>
      </c>
      <c r="F4358" t="s">
        <v>106</v>
      </c>
    </row>
    <row r="4359" spans="1:6" x14ac:dyDescent="0.25">
      <c r="A4359" t="s">
        <v>6</v>
      </c>
      <c r="B4359">
        <v>2048</v>
      </c>
      <c r="C4359" t="s">
        <v>9</v>
      </c>
      <c r="D4359" t="s">
        <v>105</v>
      </c>
      <c r="E4359">
        <v>2.2074396135265701E-2</v>
      </c>
      <c r="F4359" t="s">
        <v>106</v>
      </c>
    </row>
    <row r="4360" spans="1:6" x14ac:dyDescent="0.25">
      <c r="A4360" t="s">
        <v>6</v>
      </c>
      <c r="B4360">
        <v>2048</v>
      </c>
      <c r="C4360" t="s">
        <v>9</v>
      </c>
      <c r="D4360" t="s">
        <v>107</v>
      </c>
      <c r="E4360">
        <v>0.97792560386473404</v>
      </c>
      <c r="F4360" t="s">
        <v>10</v>
      </c>
    </row>
    <row r="4361" spans="1:6" x14ac:dyDescent="0.25">
      <c r="A4361" t="s">
        <v>6</v>
      </c>
      <c r="B4361">
        <v>2048</v>
      </c>
      <c r="C4361" t="s">
        <v>11</v>
      </c>
      <c r="D4361" t="s">
        <v>107</v>
      </c>
      <c r="E4361">
        <v>2.2074396135265701E-2</v>
      </c>
      <c r="F4361" t="s">
        <v>10</v>
      </c>
    </row>
    <row r="4362" spans="1:6" x14ac:dyDescent="0.25">
      <c r="A4362" t="s">
        <v>6</v>
      </c>
      <c r="B4362">
        <v>2048</v>
      </c>
      <c r="C4362" t="s">
        <v>12</v>
      </c>
      <c r="D4362" t="s">
        <v>108</v>
      </c>
      <c r="E4362">
        <v>0.98499999999999999</v>
      </c>
      <c r="F4362" t="s">
        <v>13</v>
      </c>
    </row>
    <row r="4363" spans="1:6" x14ac:dyDescent="0.25">
      <c r="A4363" t="s">
        <v>6</v>
      </c>
      <c r="B4363">
        <v>2048</v>
      </c>
      <c r="C4363" t="s">
        <v>9</v>
      </c>
      <c r="D4363" t="s">
        <v>108</v>
      </c>
      <c r="E4363">
        <v>1.4999999999999999E-2</v>
      </c>
      <c r="F4363" t="s">
        <v>13</v>
      </c>
    </row>
    <row r="4364" spans="1:6" x14ac:dyDescent="0.25">
      <c r="A4364" t="s">
        <v>6</v>
      </c>
      <c r="B4364">
        <v>2048</v>
      </c>
      <c r="C4364" t="s">
        <v>12</v>
      </c>
      <c r="D4364" t="s">
        <v>109</v>
      </c>
      <c r="E4364">
        <v>0.98499999999999999</v>
      </c>
      <c r="F4364" t="s">
        <v>110</v>
      </c>
    </row>
    <row r="4365" spans="1:6" x14ac:dyDescent="0.25">
      <c r="A4365" t="s">
        <v>6</v>
      </c>
      <c r="B4365">
        <v>2048</v>
      </c>
      <c r="C4365" t="s">
        <v>9</v>
      </c>
      <c r="D4365" t="s">
        <v>109</v>
      </c>
      <c r="E4365">
        <v>1.4999999999999999E-2</v>
      </c>
      <c r="F4365" t="s">
        <v>110</v>
      </c>
    </row>
    <row r="4366" spans="1:6" x14ac:dyDescent="0.25">
      <c r="A4366" t="s">
        <v>6</v>
      </c>
      <c r="B4366">
        <v>2048</v>
      </c>
      <c r="C4366" t="s">
        <v>12</v>
      </c>
      <c r="D4366" t="s">
        <v>111</v>
      </c>
      <c r="E4366">
        <v>0.98499999999999999</v>
      </c>
      <c r="F4366" t="s">
        <v>112</v>
      </c>
    </row>
    <row r="4367" spans="1:6" x14ac:dyDescent="0.25">
      <c r="A4367" t="s">
        <v>6</v>
      </c>
      <c r="B4367">
        <v>2048</v>
      </c>
      <c r="C4367" t="s">
        <v>9</v>
      </c>
      <c r="D4367" t="s">
        <v>111</v>
      </c>
      <c r="E4367">
        <v>1.4999999999999999E-2</v>
      </c>
      <c r="F4367" t="s">
        <v>112</v>
      </c>
    </row>
    <row r="4368" spans="1:6" x14ac:dyDescent="0.25">
      <c r="A4368" t="s">
        <v>6</v>
      </c>
      <c r="B4368">
        <v>2048</v>
      </c>
      <c r="C4368" t="s">
        <v>14</v>
      </c>
      <c r="D4368" t="s">
        <v>113</v>
      </c>
      <c r="E4368">
        <v>0.97058823529411697</v>
      </c>
      <c r="F4368" t="s">
        <v>15</v>
      </c>
    </row>
    <row r="4369" spans="1:6" x14ac:dyDescent="0.25">
      <c r="A4369" t="s">
        <v>6</v>
      </c>
      <c r="B4369">
        <v>2048</v>
      </c>
      <c r="C4369" t="s">
        <v>9</v>
      </c>
      <c r="D4369" t="s">
        <v>113</v>
      </c>
      <c r="E4369">
        <v>2.94117647058823E-2</v>
      </c>
      <c r="F4369" t="s">
        <v>15</v>
      </c>
    </row>
    <row r="4370" spans="1:6" x14ac:dyDescent="0.25">
      <c r="A4370" t="s">
        <v>6</v>
      </c>
      <c r="B4370">
        <v>2048</v>
      </c>
      <c r="C4370" t="s">
        <v>100</v>
      </c>
      <c r="D4370" t="s">
        <v>114</v>
      </c>
      <c r="E4370">
        <v>0.98499999999999999</v>
      </c>
      <c r="F4370" t="s">
        <v>115</v>
      </c>
    </row>
    <row r="4371" spans="1:6" x14ac:dyDescent="0.25">
      <c r="A4371" t="s">
        <v>6</v>
      </c>
      <c r="B4371">
        <v>2048</v>
      </c>
      <c r="C4371" t="s">
        <v>9</v>
      </c>
      <c r="D4371" t="s">
        <v>114</v>
      </c>
      <c r="E4371">
        <v>1.4999999999999999E-2</v>
      </c>
      <c r="F4371" t="s">
        <v>115</v>
      </c>
    </row>
    <row r="4372" spans="1:6" x14ac:dyDescent="0.25">
      <c r="A4372" t="s">
        <v>6</v>
      </c>
      <c r="B4372">
        <v>2048</v>
      </c>
      <c r="C4372" t="s">
        <v>100</v>
      </c>
      <c r="D4372" t="s">
        <v>116</v>
      </c>
      <c r="E4372">
        <v>0.98499999999999999</v>
      </c>
      <c r="F4372" t="s">
        <v>117</v>
      </c>
    </row>
    <row r="4373" spans="1:6" x14ac:dyDescent="0.25">
      <c r="A4373" t="s">
        <v>6</v>
      </c>
      <c r="B4373">
        <v>2048</v>
      </c>
      <c r="C4373" t="s">
        <v>9</v>
      </c>
      <c r="D4373" t="s">
        <v>116</v>
      </c>
      <c r="E4373">
        <v>1.4999999999999999E-2</v>
      </c>
      <c r="F4373" t="s">
        <v>117</v>
      </c>
    </row>
    <row r="4374" spans="1:6" x14ac:dyDescent="0.25">
      <c r="A4374" t="s">
        <v>6</v>
      </c>
      <c r="B4374">
        <v>2048</v>
      </c>
      <c r="C4374" t="s">
        <v>100</v>
      </c>
      <c r="D4374" t="s">
        <v>118</v>
      </c>
      <c r="E4374">
        <v>0.98499999999999999</v>
      </c>
      <c r="F4374" t="s">
        <v>119</v>
      </c>
    </row>
    <row r="4375" spans="1:6" x14ac:dyDescent="0.25">
      <c r="A4375" t="s">
        <v>6</v>
      </c>
      <c r="B4375">
        <v>2048</v>
      </c>
      <c r="C4375" t="s">
        <v>9</v>
      </c>
      <c r="D4375" t="s">
        <v>118</v>
      </c>
      <c r="E4375">
        <v>1.4999999999999999E-2</v>
      </c>
      <c r="F4375" t="s">
        <v>119</v>
      </c>
    </row>
    <row r="4376" spans="1:6" x14ac:dyDescent="0.25">
      <c r="A4376" t="s">
        <v>6</v>
      </c>
      <c r="B4376">
        <v>2048</v>
      </c>
      <c r="C4376" t="s">
        <v>16</v>
      </c>
      <c r="D4376" t="s">
        <v>120</v>
      </c>
      <c r="E4376">
        <v>0.95</v>
      </c>
      <c r="F4376" t="s">
        <v>17</v>
      </c>
    </row>
    <row r="4377" spans="1:6" x14ac:dyDescent="0.25">
      <c r="A4377" t="s">
        <v>6</v>
      </c>
      <c r="B4377">
        <v>2048</v>
      </c>
      <c r="C4377" t="s">
        <v>18</v>
      </c>
      <c r="D4377" t="s">
        <v>120</v>
      </c>
      <c r="E4377">
        <v>0.05</v>
      </c>
      <c r="F4377" t="s">
        <v>17</v>
      </c>
    </row>
    <row r="4378" spans="1:6" x14ac:dyDescent="0.25">
      <c r="A4378" t="s">
        <v>6</v>
      </c>
      <c r="B4378">
        <v>2048</v>
      </c>
      <c r="C4378" t="s">
        <v>16</v>
      </c>
      <c r="D4378" t="s">
        <v>121</v>
      </c>
      <c r="E4378">
        <v>0.95</v>
      </c>
      <c r="F4378" t="s">
        <v>122</v>
      </c>
    </row>
    <row r="4379" spans="1:6" x14ac:dyDescent="0.25">
      <c r="A4379" t="s">
        <v>6</v>
      </c>
      <c r="B4379">
        <v>2048</v>
      </c>
      <c r="C4379" t="s">
        <v>18</v>
      </c>
      <c r="D4379" t="s">
        <v>121</v>
      </c>
      <c r="E4379">
        <v>0.05</v>
      </c>
      <c r="F4379" t="s">
        <v>122</v>
      </c>
    </row>
    <row r="4380" spans="1:6" x14ac:dyDescent="0.25">
      <c r="A4380" t="s">
        <v>6</v>
      </c>
      <c r="B4380">
        <v>2048</v>
      </c>
      <c r="C4380" t="s">
        <v>16</v>
      </c>
      <c r="D4380" t="s">
        <v>123</v>
      </c>
      <c r="E4380">
        <v>0.95</v>
      </c>
      <c r="F4380" t="s">
        <v>124</v>
      </c>
    </row>
    <row r="4381" spans="1:6" x14ac:dyDescent="0.25">
      <c r="A4381" t="s">
        <v>6</v>
      </c>
      <c r="B4381">
        <v>2048</v>
      </c>
      <c r="C4381" t="s">
        <v>18</v>
      </c>
      <c r="D4381" t="s">
        <v>123</v>
      </c>
      <c r="E4381">
        <v>0.05</v>
      </c>
      <c r="F4381" t="s">
        <v>124</v>
      </c>
    </row>
    <row r="4382" spans="1:6" x14ac:dyDescent="0.25">
      <c r="A4382" t="s">
        <v>6</v>
      </c>
      <c r="B4382">
        <v>2048</v>
      </c>
      <c r="C4382" t="s">
        <v>16</v>
      </c>
      <c r="D4382" t="s">
        <v>125</v>
      </c>
      <c r="E4382">
        <v>0.95</v>
      </c>
      <c r="F4382" t="s">
        <v>126</v>
      </c>
    </row>
    <row r="4383" spans="1:6" x14ac:dyDescent="0.25">
      <c r="A4383" t="s">
        <v>6</v>
      </c>
      <c r="B4383">
        <v>2048</v>
      </c>
      <c r="C4383" t="s">
        <v>18</v>
      </c>
      <c r="D4383" t="s">
        <v>125</v>
      </c>
      <c r="E4383">
        <v>0.05</v>
      </c>
      <c r="F4383" t="s">
        <v>126</v>
      </c>
    </row>
    <row r="4384" spans="1:6" x14ac:dyDescent="0.25">
      <c r="A4384" t="s">
        <v>6</v>
      </c>
      <c r="B4384">
        <v>2048</v>
      </c>
      <c r="C4384" t="s">
        <v>16</v>
      </c>
      <c r="D4384" t="s">
        <v>127</v>
      </c>
      <c r="E4384">
        <v>0.95</v>
      </c>
      <c r="F4384" t="s">
        <v>128</v>
      </c>
    </row>
    <row r="4385" spans="1:6" x14ac:dyDescent="0.25">
      <c r="A4385" t="s">
        <v>6</v>
      </c>
      <c r="B4385">
        <v>2048</v>
      </c>
      <c r="C4385" t="s">
        <v>18</v>
      </c>
      <c r="D4385" t="s">
        <v>127</v>
      </c>
      <c r="E4385">
        <v>0.05</v>
      </c>
      <c r="F4385" t="s">
        <v>128</v>
      </c>
    </row>
    <row r="4386" spans="1:6" x14ac:dyDescent="0.25">
      <c r="A4386" t="s">
        <v>6</v>
      </c>
      <c r="B4386">
        <v>2048</v>
      </c>
      <c r="C4386" t="s">
        <v>16</v>
      </c>
      <c r="D4386" t="s">
        <v>129</v>
      </c>
      <c r="E4386">
        <v>0.95</v>
      </c>
      <c r="F4386" t="s">
        <v>130</v>
      </c>
    </row>
    <row r="4387" spans="1:6" x14ac:dyDescent="0.25">
      <c r="A4387" t="s">
        <v>6</v>
      </c>
      <c r="B4387">
        <v>2048</v>
      </c>
      <c r="C4387" t="s">
        <v>18</v>
      </c>
      <c r="D4387" t="s">
        <v>129</v>
      </c>
      <c r="E4387">
        <v>0.05</v>
      </c>
      <c r="F4387" t="s">
        <v>130</v>
      </c>
    </row>
    <row r="4388" spans="1:6" x14ac:dyDescent="0.25">
      <c r="A4388" t="s">
        <v>6</v>
      </c>
      <c r="B4388">
        <v>2048</v>
      </c>
      <c r="C4388" t="s">
        <v>16</v>
      </c>
      <c r="D4388" t="s">
        <v>131</v>
      </c>
      <c r="E4388">
        <v>0.95</v>
      </c>
      <c r="F4388" t="s">
        <v>132</v>
      </c>
    </row>
    <row r="4389" spans="1:6" x14ac:dyDescent="0.25">
      <c r="A4389" t="s">
        <v>6</v>
      </c>
      <c r="B4389">
        <v>2048</v>
      </c>
      <c r="C4389" t="s">
        <v>18</v>
      </c>
      <c r="D4389" t="s">
        <v>131</v>
      </c>
      <c r="E4389">
        <v>0.05</v>
      </c>
      <c r="F4389" t="s">
        <v>132</v>
      </c>
    </row>
    <row r="4390" spans="1:6" x14ac:dyDescent="0.25">
      <c r="A4390" t="s">
        <v>6</v>
      </c>
      <c r="B4390">
        <v>2048</v>
      </c>
      <c r="C4390" t="s">
        <v>16</v>
      </c>
      <c r="D4390" t="s">
        <v>133</v>
      </c>
      <c r="E4390">
        <v>0.95</v>
      </c>
      <c r="F4390" t="s">
        <v>134</v>
      </c>
    </row>
    <row r="4391" spans="1:6" x14ac:dyDescent="0.25">
      <c r="A4391" t="s">
        <v>6</v>
      </c>
      <c r="B4391">
        <v>2048</v>
      </c>
      <c r="C4391" t="s">
        <v>18</v>
      </c>
      <c r="D4391" t="s">
        <v>133</v>
      </c>
      <c r="E4391">
        <v>0.05</v>
      </c>
      <c r="F4391" t="s">
        <v>134</v>
      </c>
    </row>
    <row r="4392" spans="1:6" x14ac:dyDescent="0.25">
      <c r="A4392" t="s">
        <v>6</v>
      </c>
      <c r="B4392">
        <v>2048</v>
      </c>
      <c r="C4392" t="s">
        <v>16</v>
      </c>
      <c r="D4392" t="s">
        <v>135</v>
      </c>
      <c r="E4392">
        <v>0.95</v>
      </c>
      <c r="F4392" t="s">
        <v>136</v>
      </c>
    </row>
    <row r="4393" spans="1:6" x14ac:dyDescent="0.25">
      <c r="A4393" t="s">
        <v>6</v>
      </c>
      <c r="B4393">
        <v>2048</v>
      </c>
      <c r="C4393" t="s">
        <v>18</v>
      </c>
      <c r="D4393" t="s">
        <v>135</v>
      </c>
      <c r="E4393">
        <v>0.05</v>
      </c>
      <c r="F4393" t="s">
        <v>136</v>
      </c>
    </row>
    <row r="4394" spans="1:6" x14ac:dyDescent="0.25">
      <c r="A4394" t="s">
        <v>6</v>
      </c>
      <c r="B4394">
        <v>2048</v>
      </c>
      <c r="C4394" t="s">
        <v>137</v>
      </c>
      <c r="D4394" t="s">
        <v>138</v>
      </c>
      <c r="E4394">
        <v>0.97058823529411697</v>
      </c>
      <c r="F4394" t="s">
        <v>139</v>
      </c>
    </row>
    <row r="4395" spans="1:6" x14ac:dyDescent="0.25">
      <c r="A4395" t="s">
        <v>6</v>
      </c>
      <c r="B4395">
        <v>2048</v>
      </c>
      <c r="C4395" t="s">
        <v>140</v>
      </c>
      <c r="D4395" t="s">
        <v>138</v>
      </c>
      <c r="E4395">
        <v>2.94117647058823E-2</v>
      </c>
      <c r="F4395" t="s">
        <v>139</v>
      </c>
    </row>
    <row r="4396" spans="1:6" x14ac:dyDescent="0.25">
      <c r="A4396" t="s">
        <v>6</v>
      </c>
      <c r="B4396">
        <v>2048</v>
      </c>
      <c r="C4396" t="s">
        <v>141</v>
      </c>
      <c r="D4396" t="s">
        <v>142</v>
      </c>
      <c r="E4396">
        <v>0.97792560386473404</v>
      </c>
      <c r="F4396" t="s">
        <v>143</v>
      </c>
    </row>
    <row r="4397" spans="1:6" x14ac:dyDescent="0.25">
      <c r="A4397" t="s">
        <v>6</v>
      </c>
      <c r="B4397">
        <v>2048</v>
      </c>
      <c r="C4397" t="s">
        <v>140</v>
      </c>
      <c r="D4397" t="s">
        <v>142</v>
      </c>
      <c r="E4397">
        <v>2.2074396135265701E-2</v>
      </c>
      <c r="F4397" t="s">
        <v>143</v>
      </c>
    </row>
    <row r="4398" spans="1:6" x14ac:dyDescent="0.25">
      <c r="A4398" t="s">
        <v>6</v>
      </c>
      <c r="B4398">
        <v>2048</v>
      </c>
      <c r="C4398" t="s">
        <v>141</v>
      </c>
      <c r="D4398" t="s">
        <v>144</v>
      </c>
      <c r="E4398">
        <v>0.97792560386473404</v>
      </c>
      <c r="F4398" t="s">
        <v>145</v>
      </c>
    </row>
    <row r="4399" spans="1:6" x14ac:dyDescent="0.25">
      <c r="A4399" t="s">
        <v>6</v>
      </c>
      <c r="B4399">
        <v>2048</v>
      </c>
      <c r="C4399" t="s">
        <v>140</v>
      </c>
      <c r="D4399" t="s">
        <v>144</v>
      </c>
      <c r="E4399">
        <v>2.2074396135265701E-2</v>
      </c>
      <c r="F4399" t="s">
        <v>145</v>
      </c>
    </row>
    <row r="4400" spans="1:6" x14ac:dyDescent="0.25">
      <c r="A4400" t="s">
        <v>6</v>
      </c>
      <c r="B4400">
        <v>2048</v>
      </c>
      <c r="C4400" t="s">
        <v>141</v>
      </c>
      <c r="D4400" t="s">
        <v>146</v>
      </c>
      <c r="E4400">
        <v>0.97792560386473404</v>
      </c>
      <c r="F4400" t="s">
        <v>147</v>
      </c>
    </row>
    <row r="4401" spans="1:6" x14ac:dyDescent="0.25">
      <c r="A4401" t="s">
        <v>6</v>
      </c>
      <c r="B4401">
        <v>2048</v>
      </c>
      <c r="C4401" t="s">
        <v>140</v>
      </c>
      <c r="D4401" t="s">
        <v>146</v>
      </c>
      <c r="E4401">
        <v>2.2074396135265701E-2</v>
      </c>
      <c r="F4401" t="s">
        <v>147</v>
      </c>
    </row>
    <row r="4402" spans="1:6" x14ac:dyDescent="0.25">
      <c r="A4402" t="s">
        <v>6</v>
      </c>
      <c r="B4402">
        <v>2048</v>
      </c>
      <c r="C4402" t="s">
        <v>140</v>
      </c>
      <c r="D4402" t="s">
        <v>148</v>
      </c>
      <c r="E4402">
        <v>0.97792560386473404</v>
      </c>
      <c r="F4402" t="s">
        <v>149</v>
      </c>
    </row>
    <row r="4403" spans="1:6" x14ac:dyDescent="0.25">
      <c r="A4403" t="s">
        <v>6</v>
      </c>
      <c r="B4403">
        <v>2048</v>
      </c>
      <c r="C4403" t="s">
        <v>150</v>
      </c>
      <c r="D4403" t="s">
        <v>148</v>
      </c>
      <c r="E4403">
        <v>2.2074396135265701E-2</v>
      </c>
      <c r="F4403" t="s">
        <v>149</v>
      </c>
    </row>
    <row r="4404" spans="1:6" x14ac:dyDescent="0.25">
      <c r="A4404" t="s">
        <v>6</v>
      </c>
      <c r="B4404">
        <v>2048</v>
      </c>
      <c r="C4404" t="s">
        <v>151</v>
      </c>
      <c r="D4404" t="s">
        <v>152</v>
      </c>
      <c r="E4404">
        <v>0.98499999999999999</v>
      </c>
      <c r="F4404" t="s">
        <v>153</v>
      </c>
    </row>
    <row r="4405" spans="1:6" x14ac:dyDescent="0.25">
      <c r="A4405" t="s">
        <v>6</v>
      </c>
      <c r="B4405">
        <v>2048</v>
      </c>
      <c r="C4405" t="s">
        <v>140</v>
      </c>
      <c r="D4405" t="s">
        <v>152</v>
      </c>
      <c r="E4405">
        <v>1.4999999999999999E-2</v>
      </c>
      <c r="F4405" t="s">
        <v>153</v>
      </c>
    </row>
    <row r="4406" spans="1:6" x14ac:dyDescent="0.25">
      <c r="A4406" t="s">
        <v>6</v>
      </c>
      <c r="B4406">
        <v>2048</v>
      </c>
      <c r="C4406" t="s">
        <v>151</v>
      </c>
      <c r="D4406" t="s">
        <v>154</v>
      </c>
      <c r="E4406">
        <v>0.98499999999999999</v>
      </c>
      <c r="F4406" t="s">
        <v>155</v>
      </c>
    </row>
    <row r="4407" spans="1:6" x14ac:dyDescent="0.25">
      <c r="A4407" t="s">
        <v>6</v>
      </c>
      <c r="B4407">
        <v>2048</v>
      </c>
      <c r="C4407" t="s">
        <v>140</v>
      </c>
      <c r="D4407" t="s">
        <v>154</v>
      </c>
      <c r="E4407">
        <v>1.4999999999999999E-2</v>
      </c>
      <c r="F4407" t="s">
        <v>155</v>
      </c>
    </row>
    <row r="4408" spans="1:6" x14ac:dyDescent="0.25">
      <c r="A4408" t="s">
        <v>6</v>
      </c>
      <c r="B4408">
        <v>2048</v>
      </c>
      <c r="C4408" t="s">
        <v>151</v>
      </c>
      <c r="D4408" t="s">
        <v>156</v>
      </c>
      <c r="E4408">
        <v>0.98499999999999999</v>
      </c>
      <c r="F4408" t="s">
        <v>157</v>
      </c>
    </row>
    <row r="4409" spans="1:6" x14ac:dyDescent="0.25">
      <c r="A4409" t="s">
        <v>6</v>
      </c>
      <c r="B4409">
        <v>2048</v>
      </c>
      <c r="C4409" t="s">
        <v>140</v>
      </c>
      <c r="D4409" t="s">
        <v>156</v>
      </c>
      <c r="E4409">
        <v>1.4999999999999999E-2</v>
      </c>
      <c r="F4409" t="s">
        <v>157</v>
      </c>
    </row>
    <row r="4410" spans="1:6" x14ac:dyDescent="0.25">
      <c r="A4410" t="s">
        <v>6</v>
      </c>
      <c r="B4410">
        <v>2048</v>
      </c>
      <c r="C4410" t="s">
        <v>158</v>
      </c>
      <c r="D4410" t="s">
        <v>159</v>
      </c>
      <c r="E4410">
        <v>0.97058823529411697</v>
      </c>
      <c r="F4410" t="s">
        <v>160</v>
      </c>
    </row>
    <row r="4411" spans="1:6" x14ac:dyDescent="0.25">
      <c r="A4411" t="s">
        <v>6</v>
      </c>
      <c r="B4411">
        <v>2048</v>
      </c>
      <c r="C4411" t="s">
        <v>140</v>
      </c>
      <c r="D4411" t="s">
        <v>159</v>
      </c>
      <c r="E4411">
        <v>2.94117647058823E-2</v>
      </c>
      <c r="F4411" t="s">
        <v>160</v>
      </c>
    </row>
    <row r="4412" spans="1:6" x14ac:dyDescent="0.25">
      <c r="A4412" t="s">
        <v>6</v>
      </c>
      <c r="B4412">
        <v>2048</v>
      </c>
      <c r="C4412" t="s">
        <v>141</v>
      </c>
      <c r="D4412" t="s">
        <v>161</v>
      </c>
      <c r="E4412">
        <v>0.98499999999999999</v>
      </c>
      <c r="F4412" t="s">
        <v>162</v>
      </c>
    </row>
    <row r="4413" spans="1:6" x14ac:dyDescent="0.25">
      <c r="A4413" t="s">
        <v>6</v>
      </c>
      <c r="B4413">
        <v>2048</v>
      </c>
      <c r="C4413" t="s">
        <v>140</v>
      </c>
      <c r="D4413" t="s">
        <v>161</v>
      </c>
      <c r="E4413">
        <v>1.4999999999999999E-2</v>
      </c>
      <c r="F4413" t="s">
        <v>162</v>
      </c>
    </row>
    <row r="4414" spans="1:6" x14ac:dyDescent="0.25">
      <c r="A4414" t="s">
        <v>6</v>
      </c>
      <c r="B4414">
        <v>2048</v>
      </c>
      <c r="C4414" t="s">
        <v>141</v>
      </c>
      <c r="D4414" t="s">
        <v>163</v>
      </c>
      <c r="E4414">
        <v>0.98499999999999999</v>
      </c>
      <c r="F4414" t="s">
        <v>164</v>
      </c>
    </row>
    <row r="4415" spans="1:6" x14ac:dyDescent="0.25">
      <c r="A4415" t="s">
        <v>6</v>
      </c>
      <c r="B4415">
        <v>2048</v>
      </c>
      <c r="C4415" t="s">
        <v>140</v>
      </c>
      <c r="D4415" t="s">
        <v>163</v>
      </c>
      <c r="E4415">
        <v>1.4999999999999999E-2</v>
      </c>
      <c r="F4415" t="s">
        <v>164</v>
      </c>
    </row>
    <row r="4416" spans="1:6" x14ac:dyDescent="0.25">
      <c r="A4416" t="s">
        <v>6</v>
      </c>
      <c r="B4416">
        <v>2048</v>
      </c>
      <c r="C4416" t="s">
        <v>141</v>
      </c>
      <c r="D4416" t="s">
        <v>165</v>
      </c>
      <c r="E4416">
        <v>0.98499999999999999</v>
      </c>
      <c r="F4416" t="s">
        <v>166</v>
      </c>
    </row>
    <row r="4417" spans="1:6" x14ac:dyDescent="0.25">
      <c r="A4417" t="s">
        <v>6</v>
      </c>
      <c r="B4417">
        <v>2048</v>
      </c>
      <c r="C4417" t="s">
        <v>140</v>
      </c>
      <c r="D4417" t="s">
        <v>165</v>
      </c>
      <c r="E4417">
        <v>1.4999999999999999E-2</v>
      </c>
      <c r="F4417" t="s">
        <v>166</v>
      </c>
    </row>
    <row r="4418" spans="1:6" x14ac:dyDescent="0.25">
      <c r="A4418" t="s">
        <v>6</v>
      </c>
      <c r="B4418">
        <v>2048</v>
      </c>
      <c r="C4418" t="s">
        <v>91</v>
      </c>
      <c r="D4418" t="s">
        <v>167</v>
      </c>
      <c r="E4418">
        <v>0.95</v>
      </c>
      <c r="F4418" t="s">
        <v>168</v>
      </c>
    </row>
    <row r="4419" spans="1:6" x14ac:dyDescent="0.25">
      <c r="A4419" t="s">
        <v>6</v>
      </c>
      <c r="B4419">
        <v>2048</v>
      </c>
      <c r="C4419" t="s">
        <v>94</v>
      </c>
      <c r="D4419" t="s">
        <v>167</v>
      </c>
      <c r="E4419">
        <v>0.05</v>
      </c>
      <c r="F4419" t="s">
        <v>168</v>
      </c>
    </row>
    <row r="4420" spans="1:6" x14ac:dyDescent="0.25">
      <c r="A4420" t="s">
        <v>6</v>
      </c>
      <c r="B4420">
        <v>2048</v>
      </c>
      <c r="C4420" t="s">
        <v>91</v>
      </c>
      <c r="D4420" t="s">
        <v>169</v>
      </c>
      <c r="E4420">
        <v>0.95</v>
      </c>
      <c r="F4420" t="s">
        <v>170</v>
      </c>
    </row>
    <row r="4421" spans="1:6" x14ac:dyDescent="0.25">
      <c r="A4421" t="s">
        <v>6</v>
      </c>
      <c r="B4421">
        <v>2048</v>
      </c>
      <c r="C4421" t="s">
        <v>94</v>
      </c>
      <c r="D4421" t="s">
        <v>169</v>
      </c>
      <c r="E4421">
        <v>0.05</v>
      </c>
      <c r="F4421" t="s">
        <v>170</v>
      </c>
    </row>
    <row r="4422" spans="1:6" x14ac:dyDescent="0.25">
      <c r="A4422" t="s">
        <v>6</v>
      </c>
      <c r="B4422">
        <v>2048</v>
      </c>
      <c r="C4422" t="s">
        <v>91</v>
      </c>
      <c r="D4422" t="s">
        <v>171</v>
      </c>
      <c r="E4422">
        <v>0.95</v>
      </c>
      <c r="F4422" t="s">
        <v>172</v>
      </c>
    </row>
    <row r="4423" spans="1:6" x14ac:dyDescent="0.25">
      <c r="A4423" t="s">
        <v>6</v>
      </c>
      <c r="B4423">
        <v>2048</v>
      </c>
      <c r="C4423" t="s">
        <v>94</v>
      </c>
      <c r="D4423" t="s">
        <v>171</v>
      </c>
      <c r="E4423">
        <v>0.05</v>
      </c>
      <c r="F4423" t="s">
        <v>172</v>
      </c>
    </row>
    <row r="4424" spans="1:6" x14ac:dyDescent="0.25">
      <c r="A4424" t="s">
        <v>6</v>
      </c>
      <c r="B4424">
        <v>2048</v>
      </c>
      <c r="C4424" t="s">
        <v>91</v>
      </c>
      <c r="D4424" t="s">
        <v>173</v>
      </c>
      <c r="E4424">
        <v>0.95</v>
      </c>
      <c r="F4424" t="s">
        <v>174</v>
      </c>
    </row>
    <row r="4425" spans="1:6" x14ac:dyDescent="0.25">
      <c r="A4425" t="s">
        <v>6</v>
      </c>
      <c r="B4425">
        <v>2048</v>
      </c>
      <c r="C4425" t="s">
        <v>94</v>
      </c>
      <c r="D4425" t="s">
        <v>173</v>
      </c>
      <c r="E4425">
        <v>0.05</v>
      </c>
      <c r="F4425" t="s">
        <v>174</v>
      </c>
    </row>
    <row r="4426" spans="1:6" x14ac:dyDescent="0.25">
      <c r="A4426" t="s">
        <v>6</v>
      </c>
      <c r="B4426">
        <v>2048</v>
      </c>
      <c r="C4426" t="s">
        <v>91</v>
      </c>
      <c r="D4426" t="s">
        <v>175</v>
      </c>
      <c r="E4426">
        <v>0.95</v>
      </c>
      <c r="F4426" t="s">
        <v>176</v>
      </c>
    </row>
    <row r="4427" spans="1:6" x14ac:dyDescent="0.25">
      <c r="A4427" t="s">
        <v>6</v>
      </c>
      <c r="B4427">
        <v>2048</v>
      </c>
      <c r="C4427" t="s">
        <v>94</v>
      </c>
      <c r="D4427" t="s">
        <v>175</v>
      </c>
      <c r="E4427">
        <v>0.05</v>
      </c>
      <c r="F4427" t="s">
        <v>176</v>
      </c>
    </row>
    <row r="4428" spans="1:6" x14ac:dyDescent="0.25">
      <c r="A4428" t="s">
        <v>6</v>
      </c>
      <c r="B4428">
        <v>2048</v>
      </c>
      <c r="C4428" t="s">
        <v>91</v>
      </c>
      <c r="D4428" t="s">
        <v>177</v>
      </c>
      <c r="E4428">
        <v>0.95</v>
      </c>
      <c r="F4428" t="s">
        <v>178</v>
      </c>
    </row>
    <row r="4429" spans="1:6" x14ac:dyDescent="0.25">
      <c r="A4429" t="s">
        <v>6</v>
      </c>
      <c r="B4429">
        <v>2048</v>
      </c>
      <c r="C4429" t="s">
        <v>94</v>
      </c>
      <c r="D4429" t="s">
        <v>177</v>
      </c>
      <c r="E4429">
        <v>0.05</v>
      </c>
      <c r="F4429" t="s">
        <v>178</v>
      </c>
    </row>
    <row r="4430" spans="1:6" x14ac:dyDescent="0.25">
      <c r="A4430" t="s">
        <v>6</v>
      </c>
      <c r="B4430">
        <v>2048</v>
      </c>
      <c r="C4430" t="s">
        <v>91</v>
      </c>
      <c r="D4430" t="s">
        <v>179</v>
      </c>
      <c r="E4430">
        <v>0.95</v>
      </c>
      <c r="F4430" t="s">
        <v>180</v>
      </c>
    </row>
    <row r="4431" spans="1:6" x14ac:dyDescent="0.25">
      <c r="A4431" t="s">
        <v>6</v>
      </c>
      <c r="B4431">
        <v>2048</v>
      </c>
      <c r="C4431" t="s">
        <v>94</v>
      </c>
      <c r="D4431" t="s">
        <v>179</v>
      </c>
      <c r="E4431">
        <v>0.05</v>
      </c>
      <c r="F4431" t="s">
        <v>180</v>
      </c>
    </row>
    <row r="4432" spans="1:6" x14ac:dyDescent="0.25">
      <c r="A4432" t="s">
        <v>6</v>
      </c>
      <c r="B4432">
        <v>2048</v>
      </c>
      <c r="C4432" t="s">
        <v>91</v>
      </c>
      <c r="D4432" t="s">
        <v>181</v>
      </c>
      <c r="E4432">
        <v>0.95</v>
      </c>
      <c r="F4432" t="s">
        <v>182</v>
      </c>
    </row>
    <row r="4433" spans="1:6" x14ac:dyDescent="0.25">
      <c r="A4433" t="s">
        <v>6</v>
      </c>
      <c r="B4433">
        <v>2048</v>
      </c>
      <c r="C4433" t="s">
        <v>94</v>
      </c>
      <c r="D4433" t="s">
        <v>181</v>
      </c>
      <c r="E4433">
        <v>0.05</v>
      </c>
      <c r="F4433" t="s">
        <v>182</v>
      </c>
    </row>
    <row r="4434" spans="1:6" x14ac:dyDescent="0.25">
      <c r="A4434" t="s">
        <v>6</v>
      </c>
      <c r="B4434">
        <v>2048</v>
      </c>
      <c r="C4434" t="s">
        <v>91</v>
      </c>
      <c r="D4434" t="s">
        <v>183</v>
      </c>
      <c r="E4434">
        <v>0.95</v>
      </c>
      <c r="F4434" t="s">
        <v>184</v>
      </c>
    </row>
    <row r="4435" spans="1:6" x14ac:dyDescent="0.25">
      <c r="A4435" t="s">
        <v>6</v>
      </c>
      <c r="B4435">
        <v>2048</v>
      </c>
      <c r="C4435" t="s">
        <v>94</v>
      </c>
      <c r="D4435" t="s">
        <v>183</v>
      </c>
      <c r="E4435">
        <v>0.05</v>
      </c>
      <c r="F4435" t="s">
        <v>184</v>
      </c>
    </row>
    <row r="4436" spans="1:6" x14ac:dyDescent="0.25">
      <c r="A4436" t="s">
        <v>6</v>
      </c>
      <c r="B4436">
        <v>2048</v>
      </c>
      <c r="C4436" t="s">
        <v>19</v>
      </c>
      <c r="D4436" t="s">
        <v>185</v>
      </c>
      <c r="E4436">
        <v>0.97058823529411697</v>
      </c>
      <c r="F4436" t="s">
        <v>20</v>
      </c>
    </row>
    <row r="4437" spans="1:6" x14ac:dyDescent="0.25">
      <c r="A4437" t="s">
        <v>6</v>
      </c>
      <c r="B4437">
        <v>2048</v>
      </c>
      <c r="C4437" t="s">
        <v>21</v>
      </c>
      <c r="D4437" t="s">
        <v>185</v>
      </c>
      <c r="E4437">
        <v>2.94117647058823E-2</v>
      </c>
      <c r="F4437" t="s">
        <v>20</v>
      </c>
    </row>
    <row r="4438" spans="1:6" x14ac:dyDescent="0.25">
      <c r="A4438" t="s">
        <v>6</v>
      </c>
      <c r="B4438">
        <v>2048</v>
      </c>
      <c r="C4438" t="s">
        <v>186</v>
      </c>
      <c r="D4438" t="s">
        <v>187</v>
      </c>
      <c r="E4438">
        <v>0.97792560386473404</v>
      </c>
      <c r="F4438" t="s">
        <v>188</v>
      </c>
    </row>
    <row r="4439" spans="1:6" x14ac:dyDescent="0.25">
      <c r="A4439" t="s">
        <v>6</v>
      </c>
      <c r="B4439">
        <v>2048</v>
      </c>
      <c r="C4439" t="s">
        <v>19</v>
      </c>
      <c r="D4439" t="s">
        <v>187</v>
      </c>
      <c r="E4439">
        <v>2.2074396135265701E-2</v>
      </c>
      <c r="F4439" t="s">
        <v>188</v>
      </c>
    </row>
    <row r="4440" spans="1:6" x14ac:dyDescent="0.25">
      <c r="A4440" t="s">
        <v>6</v>
      </c>
      <c r="B4440">
        <v>2048</v>
      </c>
      <c r="C4440" t="s">
        <v>186</v>
      </c>
      <c r="D4440" t="s">
        <v>189</v>
      </c>
      <c r="E4440">
        <v>0.97792560386473404</v>
      </c>
      <c r="F4440" t="s">
        <v>190</v>
      </c>
    </row>
    <row r="4441" spans="1:6" x14ac:dyDescent="0.25">
      <c r="A4441" t="s">
        <v>6</v>
      </c>
      <c r="B4441">
        <v>2048</v>
      </c>
      <c r="C4441" t="s">
        <v>19</v>
      </c>
      <c r="D4441" t="s">
        <v>189</v>
      </c>
      <c r="E4441">
        <v>2.2074396135265701E-2</v>
      </c>
      <c r="F4441" t="s">
        <v>190</v>
      </c>
    </row>
    <row r="4442" spans="1:6" x14ac:dyDescent="0.25">
      <c r="A4442" t="s">
        <v>6</v>
      </c>
      <c r="B4442">
        <v>2048</v>
      </c>
      <c r="C4442" t="s">
        <v>186</v>
      </c>
      <c r="D4442" t="s">
        <v>191</v>
      </c>
      <c r="E4442">
        <v>0.97792560386473404</v>
      </c>
      <c r="F4442" t="s">
        <v>192</v>
      </c>
    </row>
    <row r="4443" spans="1:6" x14ac:dyDescent="0.25">
      <c r="A4443" t="s">
        <v>6</v>
      </c>
      <c r="B4443">
        <v>2048</v>
      </c>
      <c r="C4443" t="s">
        <v>19</v>
      </c>
      <c r="D4443" t="s">
        <v>191</v>
      </c>
      <c r="E4443">
        <v>2.2074396135265701E-2</v>
      </c>
      <c r="F4443" t="s">
        <v>192</v>
      </c>
    </row>
    <row r="4444" spans="1:6" x14ac:dyDescent="0.25">
      <c r="A4444" t="s">
        <v>6</v>
      </c>
      <c r="B4444">
        <v>2048</v>
      </c>
      <c r="C4444" t="s">
        <v>19</v>
      </c>
      <c r="D4444" t="s">
        <v>193</v>
      </c>
      <c r="E4444">
        <v>0.97792560386473404</v>
      </c>
      <c r="F4444" t="s">
        <v>194</v>
      </c>
    </row>
    <row r="4445" spans="1:6" x14ac:dyDescent="0.25">
      <c r="A4445" t="s">
        <v>6</v>
      </c>
      <c r="B4445">
        <v>2048</v>
      </c>
      <c r="C4445" t="s">
        <v>195</v>
      </c>
      <c r="D4445" t="s">
        <v>193</v>
      </c>
      <c r="E4445">
        <v>2.2074396135265701E-2</v>
      </c>
      <c r="F4445" t="s">
        <v>194</v>
      </c>
    </row>
    <row r="4446" spans="1:6" x14ac:dyDescent="0.25">
      <c r="A4446" t="s">
        <v>6</v>
      </c>
      <c r="B4446">
        <v>2048</v>
      </c>
      <c r="C4446" t="s">
        <v>22</v>
      </c>
      <c r="D4446" t="s">
        <v>196</v>
      </c>
      <c r="E4446">
        <v>0.98499999999999999</v>
      </c>
      <c r="F4446" t="s">
        <v>197</v>
      </c>
    </row>
    <row r="4447" spans="1:6" x14ac:dyDescent="0.25">
      <c r="A4447" t="s">
        <v>6</v>
      </c>
      <c r="B4447">
        <v>2048</v>
      </c>
      <c r="C4447" t="s">
        <v>19</v>
      </c>
      <c r="D4447" t="s">
        <v>196</v>
      </c>
      <c r="E4447">
        <v>1.4999999999999999E-2</v>
      </c>
      <c r="F4447" t="s">
        <v>197</v>
      </c>
    </row>
    <row r="4448" spans="1:6" x14ac:dyDescent="0.25">
      <c r="A4448" t="s">
        <v>6</v>
      </c>
      <c r="B4448">
        <v>2048</v>
      </c>
      <c r="C4448" t="s">
        <v>22</v>
      </c>
      <c r="D4448" t="s">
        <v>198</v>
      </c>
      <c r="E4448">
        <v>0.98499999999999999</v>
      </c>
      <c r="F4448" t="s">
        <v>23</v>
      </c>
    </row>
    <row r="4449" spans="1:6" x14ac:dyDescent="0.25">
      <c r="A4449" t="s">
        <v>6</v>
      </c>
      <c r="B4449">
        <v>2048</v>
      </c>
      <c r="C4449" t="s">
        <v>19</v>
      </c>
      <c r="D4449" t="s">
        <v>198</v>
      </c>
      <c r="E4449">
        <v>1.4999999999999999E-2</v>
      </c>
      <c r="F4449" t="s">
        <v>23</v>
      </c>
    </row>
    <row r="4450" spans="1:6" x14ac:dyDescent="0.25">
      <c r="A4450" t="s">
        <v>6</v>
      </c>
      <c r="B4450">
        <v>2048</v>
      </c>
      <c r="C4450" t="s">
        <v>22</v>
      </c>
      <c r="D4450" t="s">
        <v>199</v>
      </c>
      <c r="E4450">
        <v>0.98499999999999999</v>
      </c>
      <c r="F4450" t="s">
        <v>200</v>
      </c>
    </row>
    <row r="4451" spans="1:6" x14ac:dyDescent="0.25">
      <c r="A4451" t="s">
        <v>6</v>
      </c>
      <c r="B4451">
        <v>2048</v>
      </c>
      <c r="C4451" t="s">
        <v>19</v>
      </c>
      <c r="D4451" t="s">
        <v>199</v>
      </c>
      <c r="E4451">
        <v>1.4999999999999999E-2</v>
      </c>
      <c r="F4451" t="s">
        <v>200</v>
      </c>
    </row>
    <row r="4452" spans="1:6" x14ac:dyDescent="0.25">
      <c r="A4452" t="s">
        <v>6</v>
      </c>
      <c r="B4452">
        <v>2048</v>
      </c>
      <c r="C4452" t="s">
        <v>24</v>
      </c>
      <c r="D4452" t="s">
        <v>201</v>
      </c>
      <c r="E4452">
        <v>0.97058823529411697</v>
      </c>
      <c r="F4452" t="s">
        <v>25</v>
      </c>
    </row>
    <row r="4453" spans="1:6" x14ac:dyDescent="0.25">
      <c r="A4453" t="s">
        <v>6</v>
      </c>
      <c r="B4453">
        <v>2048</v>
      </c>
      <c r="C4453" t="s">
        <v>19</v>
      </c>
      <c r="D4453" t="s">
        <v>201</v>
      </c>
      <c r="E4453">
        <v>2.94117647058823E-2</v>
      </c>
      <c r="F4453" t="s">
        <v>25</v>
      </c>
    </row>
    <row r="4454" spans="1:6" x14ac:dyDescent="0.25">
      <c r="A4454" t="s">
        <v>6</v>
      </c>
      <c r="B4454">
        <v>2048</v>
      </c>
      <c r="C4454" t="s">
        <v>186</v>
      </c>
      <c r="D4454" t="s">
        <v>202</v>
      </c>
      <c r="E4454">
        <v>0.98499999999999999</v>
      </c>
      <c r="F4454" t="s">
        <v>203</v>
      </c>
    </row>
    <row r="4455" spans="1:6" x14ac:dyDescent="0.25">
      <c r="A4455" t="s">
        <v>6</v>
      </c>
      <c r="B4455">
        <v>2048</v>
      </c>
      <c r="C4455" t="s">
        <v>19</v>
      </c>
      <c r="D4455" t="s">
        <v>202</v>
      </c>
      <c r="E4455">
        <v>1.4999999999999999E-2</v>
      </c>
      <c r="F4455" t="s">
        <v>203</v>
      </c>
    </row>
    <row r="4456" spans="1:6" x14ac:dyDescent="0.25">
      <c r="A4456" t="s">
        <v>6</v>
      </c>
      <c r="B4456">
        <v>2048</v>
      </c>
      <c r="C4456" t="s">
        <v>186</v>
      </c>
      <c r="D4456" t="s">
        <v>204</v>
      </c>
      <c r="E4456">
        <v>0.98499999999999999</v>
      </c>
      <c r="F4456" t="s">
        <v>205</v>
      </c>
    </row>
    <row r="4457" spans="1:6" x14ac:dyDescent="0.25">
      <c r="A4457" t="s">
        <v>6</v>
      </c>
      <c r="B4457">
        <v>2048</v>
      </c>
      <c r="C4457" t="s">
        <v>19</v>
      </c>
      <c r="D4457" t="s">
        <v>204</v>
      </c>
      <c r="E4457">
        <v>1.4999999999999999E-2</v>
      </c>
      <c r="F4457" t="s">
        <v>205</v>
      </c>
    </row>
    <row r="4458" spans="1:6" x14ac:dyDescent="0.25">
      <c r="A4458" t="s">
        <v>6</v>
      </c>
      <c r="B4458">
        <v>2048</v>
      </c>
      <c r="C4458" t="s">
        <v>186</v>
      </c>
      <c r="D4458" t="s">
        <v>206</v>
      </c>
      <c r="E4458">
        <v>0.98499999999999999</v>
      </c>
      <c r="F4458" t="s">
        <v>207</v>
      </c>
    </row>
    <row r="4459" spans="1:6" x14ac:dyDescent="0.25">
      <c r="A4459" t="s">
        <v>6</v>
      </c>
      <c r="B4459">
        <v>2048</v>
      </c>
      <c r="C4459" t="s">
        <v>19</v>
      </c>
      <c r="D4459" t="s">
        <v>206</v>
      </c>
      <c r="E4459">
        <v>1.4999999999999999E-2</v>
      </c>
      <c r="F4459" t="s">
        <v>207</v>
      </c>
    </row>
    <row r="4460" spans="1:6" x14ac:dyDescent="0.25">
      <c r="A4460" t="s">
        <v>6</v>
      </c>
      <c r="B4460">
        <v>2048</v>
      </c>
      <c r="C4460" t="s">
        <v>26</v>
      </c>
      <c r="D4460" t="s">
        <v>208</v>
      </c>
      <c r="E4460">
        <v>0.95</v>
      </c>
      <c r="F4460" t="s">
        <v>27</v>
      </c>
    </row>
    <row r="4461" spans="1:6" x14ac:dyDescent="0.25">
      <c r="A4461" t="s">
        <v>6</v>
      </c>
      <c r="B4461">
        <v>2048</v>
      </c>
      <c r="C4461" t="s">
        <v>28</v>
      </c>
      <c r="D4461" t="s">
        <v>208</v>
      </c>
      <c r="E4461">
        <v>0.05</v>
      </c>
      <c r="F4461" t="s">
        <v>27</v>
      </c>
    </row>
    <row r="4462" spans="1:6" x14ac:dyDescent="0.25">
      <c r="A4462" t="s">
        <v>6</v>
      </c>
      <c r="B4462">
        <v>2048</v>
      </c>
      <c r="C4462" t="s">
        <v>26</v>
      </c>
      <c r="D4462" t="s">
        <v>209</v>
      </c>
      <c r="E4462">
        <v>0.95</v>
      </c>
      <c r="F4462" t="s">
        <v>210</v>
      </c>
    </row>
    <row r="4463" spans="1:6" x14ac:dyDescent="0.25">
      <c r="A4463" t="s">
        <v>6</v>
      </c>
      <c r="B4463">
        <v>2048</v>
      </c>
      <c r="C4463" t="s">
        <v>28</v>
      </c>
      <c r="D4463" t="s">
        <v>209</v>
      </c>
      <c r="E4463">
        <v>0.05</v>
      </c>
      <c r="F4463" t="s">
        <v>210</v>
      </c>
    </row>
    <row r="4464" spans="1:6" x14ac:dyDescent="0.25">
      <c r="A4464" t="s">
        <v>6</v>
      </c>
      <c r="B4464">
        <v>2048</v>
      </c>
      <c r="C4464" t="s">
        <v>26</v>
      </c>
      <c r="D4464" t="s">
        <v>211</v>
      </c>
      <c r="E4464">
        <v>0.95</v>
      </c>
      <c r="F4464" t="s">
        <v>212</v>
      </c>
    </row>
    <row r="4465" spans="1:6" x14ac:dyDescent="0.25">
      <c r="A4465" t="s">
        <v>6</v>
      </c>
      <c r="B4465">
        <v>2048</v>
      </c>
      <c r="C4465" t="s">
        <v>28</v>
      </c>
      <c r="D4465" t="s">
        <v>211</v>
      </c>
      <c r="E4465">
        <v>0.05</v>
      </c>
      <c r="F4465" t="s">
        <v>212</v>
      </c>
    </row>
    <row r="4466" spans="1:6" x14ac:dyDescent="0.25">
      <c r="A4466" t="s">
        <v>6</v>
      </c>
      <c r="B4466">
        <v>2048</v>
      </c>
      <c r="C4466" t="s">
        <v>26</v>
      </c>
      <c r="D4466" t="s">
        <v>213</v>
      </c>
      <c r="E4466">
        <v>0.95</v>
      </c>
      <c r="F4466" t="s">
        <v>214</v>
      </c>
    </row>
    <row r="4467" spans="1:6" x14ac:dyDescent="0.25">
      <c r="A4467" t="s">
        <v>6</v>
      </c>
      <c r="B4467">
        <v>2048</v>
      </c>
      <c r="C4467" t="s">
        <v>28</v>
      </c>
      <c r="D4467" t="s">
        <v>213</v>
      </c>
      <c r="E4467">
        <v>0.05</v>
      </c>
      <c r="F4467" t="s">
        <v>214</v>
      </c>
    </row>
    <row r="4468" spans="1:6" x14ac:dyDescent="0.25">
      <c r="A4468" t="s">
        <v>6</v>
      </c>
      <c r="B4468">
        <v>2048</v>
      </c>
      <c r="C4468" t="s">
        <v>26</v>
      </c>
      <c r="D4468" t="s">
        <v>215</v>
      </c>
      <c r="E4468">
        <v>0.95</v>
      </c>
      <c r="F4468" t="s">
        <v>216</v>
      </c>
    </row>
    <row r="4469" spans="1:6" x14ac:dyDescent="0.25">
      <c r="A4469" t="s">
        <v>6</v>
      </c>
      <c r="B4469">
        <v>2048</v>
      </c>
      <c r="C4469" t="s">
        <v>28</v>
      </c>
      <c r="D4469" t="s">
        <v>215</v>
      </c>
      <c r="E4469">
        <v>0.05</v>
      </c>
      <c r="F4469" t="s">
        <v>216</v>
      </c>
    </row>
    <row r="4470" spans="1:6" x14ac:dyDescent="0.25">
      <c r="A4470" t="s">
        <v>6</v>
      </c>
      <c r="B4470">
        <v>2048</v>
      </c>
      <c r="C4470" t="s">
        <v>26</v>
      </c>
      <c r="D4470" t="s">
        <v>45</v>
      </c>
      <c r="E4470">
        <v>0.95</v>
      </c>
      <c r="F4470" t="s">
        <v>46</v>
      </c>
    </row>
    <row r="4471" spans="1:6" x14ac:dyDescent="0.25">
      <c r="A4471" t="s">
        <v>6</v>
      </c>
      <c r="B4471">
        <v>2048</v>
      </c>
      <c r="C4471" t="s">
        <v>28</v>
      </c>
      <c r="D4471" t="s">
        <v>45</v>
      </c>
      <c r="E4471">
        <v>0.05</v>
      </c>
      <c r="F4471" t="s">
        <v>46</v>
      </c>
    </row>
    <row r="4472" spans="1:6" x14ac:dyDescent="0.25">
      <c r="A4472" t="s">
        <v>6</v>
      </c>
      <c r="B4472">
        <v>2048</v>
      </c>
      <c r="C4472" t="s">
        <v>26</v>
      </c>
      <c r="D4472" t="s">
        <v>47</v>
      </c>
      <c r="E4472">
        <v>0.95</v>
      </c>
      <c r="F4472" t="s">
        <v>48</v>
      </c>
    </row>
    <row r="4473" spans="1:6" x14ac:dyDescent="0.25">
      <c r="A4473" t="s">
        <v>6</v>
      </c>
      <c r="B4473">
        <v>2048</v>
      </c>
      <c r="C4473" t="s">
        <v>28</v>
      </c>
      <c r="D4473" t="s">
        <v>47</v>
      </c>
      <c r="E4473">
        <v>0.05</v>
      </c>
      <c r="F4473" t="s">
        <v>48</v>
      </c>
    </row>
    <row r="4474" spans="1:6" x14ac:dyDescent="0.25">
      <c r="A4474" t="s">
        <v>6</v>
      </c>
      <c r="B4474">
        <v>2048</v>
      </c>
      <c r="C4474" t="s">
        <v>26</v>
      </c>
      <c r="D4474" t="s">
        <v>49</v>
      </c>
      <c r="E4474">
        <v>0.95</v>
      </c>
      <c r="F4474" t="s">
        <v>50</v>
      </c>
    </row>
    <row r="4475" spans="1:6" x14ac:dyDescent="0.25">
      <c r="A4475" t="s">
        <v>6</v>
      </c>
      <c r="B4475">
        <v>2048</v>
      </c>
      <c r="C4475" t="s">
        <v>28</v>
      </c>
      <c r="D4475" t="s">
        <v>49</v>
      </c>
      <c r="E4475">
        <v>0.05</v>
      </c>
      <c r="F4475" t="s">
        <v>50</v>
      </c>
    </row>
    <row r="4476" spans="1:6" x14ac:dyDescent="0.25">
      <c r="A4476" t="s">
        <v>6</v>
      </c>
      <c r="B4476">
        <v>2048</v>
      </c>
      <c r="C4476" t="s">
        <v>26</v>
      </c>
      <c r="D4476" t="s">
        <v>51</v>
      </c>
      <c r="E4476">
        <v>0.95</v>
      </c>
      <c r="F4476" t="s">
        <v>52</v>
      </c>
    </row>
    <row r="4477" spans="1:6" x14ac:dyDescent="0.25">
      <c r="A4477" t="s">
        <v>6</v>
      </c>
      <c r="B4477">
        <v>2048</v>
      </c>
      <c r="C4477" t="s">
        <v>28</v>
      </c>
      <c r="D4477" t="s">
        <v>51</v>
      </c>
      <c r="E4477">
        <v>0.05</v>
      </c>
      <c r="F4477" t="s">
        <v>52</v>
      </c>
    </row>
    <row r="4478" spans="1:6" x14ac:dyDescent="0.25">
      <c r="A4478" t="s">
        <v>6</v>
      </c>
      <c r="B4478">
        <v>2048</v>
      </c>
      <c r="C4478" t="s">
        <v>29</v>
      </c>
      <c r="D4478" t="s">
        <v>53</v>
      </c>
      <c r="E4478">
        <v>0.97058823529411697</v>
      </c>
      <c r="F4478" t="s">
        <v>30</v>
      </c>
    </row>
    <row r="4479" spans="1:6" x14ac:dyDescent="0.25">
      <c r="A4479" t="s">
        <v>6</v>
      </c>
      <c r="B4479">
        <v>2048</v>
      </c>
      <c r="C4479" t="s">
        <v>31</v>
      </c>
      <c r="D4479" t="s">
        <v>53</v>
      </c>
      <c r="E4479">
        <v>2.94117647058823E-2</v>
      </c>
      <c r="F4479" t="s">
        <v>30</v>
      </c>
    </row>
    <row r="4480" spans="1:6" x14ac:dyDescent="0.25">
      <c r="A4480" t="s">
        <v>6</v>
      </c>
      <c r="B4480">
        <v>2048</v>
      </c>
      <c r="C4480" t="s">
        <v>54</v>
      </c>
      <c r="D4480" t="s">
        <v>55</v>
      </c>
      <c r="E4480">
        <v>0.97792560386473404</v>
      </c>
      <c r="F4480" t="s">
        <v>56</v>
      </c>
    </row>
    <row r="4481" spans="1:6" x14ac:dyDescent="0.25">
      <c r="A4481" t="s">
        <v>6</v>
      </c>
      <c r="B4481">
        <v>2048</v>
      </c>
      <c r="C4481" t="s">
        <v>31</v>
      </c>
      <c r="D4481" t="s">
        <v>55</v>
      </c>
      <c r="E4481">
        <v>2.2074396135265701E-2</v>
      </c>
      <c r="F4481" t="s">
        <v>56</v>
      </c>
    </row>
    <row r="4482" spans="1:6" x14ac:dyDescent="0.25">
      <c r="A4482" t="s">
        <v>6</v>
      </c>
      <c r="B4482">
        <v>2048</v>
      </c>
      <c r="C4482" t="s">
        <v>54</v>
      </c>
      <c r="D4482" t="s">
        <v>57</v>
      </c>
      <c r="E4482">
        <v>0.97792560386473404</v>
      </c>
      <c r="F4482" t="s">
        <v>58</v>
      </c>
    </row>
    <row r="4483" spans="1:6" x14ac:dyDescent="0.25">
      <c r="A4483" t="s">
        <v>6</v>
      </c>
      <c r="B4483">
        <v>2048</v>
      </c>
      <c r="C4483" t="s">
        <v>31</v>
      </c>
      <c r="D4483" t="s">
        <v>57</v>
      </c>
      <c r="E4483">
        <v>2.2074396135265701E-2</v>
      </c>
      <c r="F4483" t="s">
        <v>58</v>
      </c>
    </row>
    <row r="4484" spans="1:6" x14ac:dyDescent="0.25">
      <c r="A4484" t="s">
        <v>6</v>
      </c>
      <c r="B4484">
        <v>2048</v>
      </c>
      <c r="C4484" t="s">
        <v>54</v>
      </c>
      <c r="D4484" t="s">
        <v>59</v>
      </c>
      <c r="E4484">
        <v>0.97792560386473404</v>
      </c>
      <c r="F4484" t="s">
        <v>60</v>
      </c>
    </row>
    <row r="4485" spans="1:6" x14ac:dyDescent="0.25">
      <c r="A4485" t="s">
        <v>6</v>
      </c>
      <c r="B4485">
        <v>2048</v>
      </c>
      <c r="C4485" t="s">
        <v>31</v>
      </c>
      <c r="D4485" t="s">
        <v>59</v>
      </c>
      <c r="E4485">
        <v>2.2074396135265701E-2</v>
      </c>
      <c r="F4485" t="s">
        <v>60</v>
      </c>
    </row>
    <row r="4486" spans="1:6" x14ac:dyDescent="0.25">
      <c r="A4486" t="s">
        <v>6</v>
      </c>
      <c r="B4486">
        <v>2048</v>
      </c>
      <c r="C4486" t="s">
        <v>31</v>
      </c>
      <c r="D4486" t="s">
        <v>61</v>
      </c>
      <c r="E4486">
        <v>0.97792560386473404</v>
      </c>
      <c r="F4486" t="s">
        <v>32</v>
      </c>
    </row>
    <row r="4487" spans="1:6" x14ac:dyDescent="0.25">
      <c r="A4487" t="s">
        <v>6</v>
      </c>
      <c r="B4487">
        <v>2048</v>
      </c>
      <c r="C4487" t="s">
        <v>33</v>
      </c>
      <c r="D4487" t="s">
        <v>61</v>
      </c>
      <c r="E4487">
        <v>2.2074396135265701E-2</v>
      </c>
      <c r="F4487" t="s">
        <v>32</v>
      </c>
    </row>
    <row r="4488" spans="1:6" x14ac:dyDescent="0.25">
      <c r="A4488" t="s">
        <v>6</v>
      </c>
      <c r="B4488">
        <v>2048</v>
      </c>
      <c r="C4488" t="s">
        <v>34</v>
      </c>
      <c r="D4488" t="s">
        <v>62</v>
      </c>
      <c r="E4488">
        <v>0.98499999999999999</v>
      </c>
      <c r="F4488" t="s">
        <v>35</v>
      </c>
    </row>
    <row r="4489" spans="1:6" x14ac:dyDescent="0.25">
      <c r="A4489" t="s">
        <v>6</v>
      </c>
      <c r="B4489">
        <v>2048</v>
      </c>
      <c r="C4489" t="s">
        <v>31</v>
      </c>
      <c r="D4489" t="s">
        <v>62</v>
      </c>
      <c r="E4489">
        <v>1.4999999999999999E-2</v>
      </c>
      <c r="F4489" t="s">
        <v>35</v>
      </c>
    </row>
    <row r="4490" spans="1:6" x14ac:dyDescent="0.25">
      <c r="A4490" t="s">
        <v>6</v>
      </c>
      <c r="B4490">
        <v>2048</v>
      </c>
      <c r="C4490" t="s">
        <v>34</v>
      </c>
      <c r="D4490" t="s">
        <v>63</v>
      </c>
      <c r="E4490">
        <v>0.98499999999999999</v>
      </c>
      <c r="F4490" t="s">
        <v>64</v>
      </c>
    </row>
    <row r="4491" spans="1:6" x14ac:dyDescent="0.25">
      <c r="A4491" t="s">
        <v>6</v>
      </c>
      <c r="B4491">
        <v>2048</v>
      </c>
      <c r="C4491" t="s">
        <v>31</v>
      </c>
      <c r="D4491" t="s">
        <v>63</v>
      </c>
      <c r="E4491">
        <v>1.4999999999999999E-2</v>
      </c>
      <c r="F4491" t="s">
        <v>64</v>
      </c>
    </row>
    <row r="4492" spans="1:6" x14ac:dyDescent="0.25">
      <c r="A4492" t="s">
        <v>6</v>
      </c>
      <c r="B4492">
        <v>2048</v>
      </c>
      <c r="C4492" t="s">
        <v>34</v>
      </c>
      <c r="D4492" t="s">
        <v>65</v>
      </c>
      <c r="E4492">
        <v>0.98499999999999999</v>
      </c>
      <c r="F4492" t="s">
        <v>66</v>
      </c>
    </row>
    <row r="4493" spans="1:6" x14ac:dyDescent="0.25">
      <c r="A4493" t="s">
        <v>6</v>
      </c>
      <c r="B4493">
        <v>2048</v>
      </c>
      <c r="C4493" t="s">
        <v>31</v>
      </c>
      <c r="D4493" t="s">
        <v>65</v>
      </c>
      <c r="E4493">
        <v>1.4999999999999999E-2</v>
      </c>
      <c r="F4493" t="s">
        <v>66</v>
      </c>
    </row>
    <row r="4494" spans="1:6" x14ac:dyDescent="0.25">
      <c r="A4494" t="s">
        <v>6</v>
      </c>
      <c r="B4494">
        <v>2048</v>
      </c>
      <c r="C4494" t="s">
        <v>36</v>
      </c>
      <c r="D4494" t="s">
        <v>67</v>
      </c>
      <c r="E4494">
        <v>0.97058823529411697</v>
      </c>
      <c r="F4494" t="s">
        <v>37</v>
      </c>
    </row>
    <row r="4495" spans="1:6" x14ac:dyDescent="0.25">
      <c r="A4495" t="s">
        <v>6</v>
      </c>
      <c r="B4495">
        <v>2048</v>
      </c>
      <c r="C4495" t="s">
        <v>31</v>
      </c>
      <c r="D4495" t="s">
        <v>67</v>
      </c>
      <c r="E4495">
        <v>2.94117647058823E-2</v>
      </c>
      <c r="F4495" t="s">
        <v>37</v>
      </c>
    </row>
    <row r="4496" spans="1:6" x14ac:dyDescent="0.25">
      <c r="A4496" t="s">
        <v>6</v>
      </c>
      <c r="B4496">
        <v>2048</v>
      </c>
      <c r="C4496" t="s">
        <v>54</v>
      </c>
      <c r="D4496" t="s">
        <v>68</v>
      </c>
      <c r="E4496">
        <v>0.98499999999999999</v>
      </c>
      <c r="F4496" t="s">
        <v>69</v>
      </c>
    </row>
    <row r="4497" spans="1:6" x14ac:dyDescent="0.25">
      <c r="A4497" t="s">
        <v>6</v>
      </c>
      <c r="B4497">
        <v>2048</v>
      </c>
      <c r="C4497" t="s">
        <v>31</v>
      </c>
      <c r="D4497" t="s">
        <v>68</v>
      </c>
      <c r="E4497">
        <v>1.4999999999999999E-2</v>
      </c>
      <c r="F4497" t="s">
        <v>69</v>
      </c>
    </row>
    <row r="4498" spans="1:6" x14ac:dyDescent="0.25">
      <c r="A4498" t="s">
        <v>6</v>
      </c>
      <c r="B4498">
        <v>2048</v>
      </c>
      <c r="C4498" t="s">
        <v>54</v>
      </c>
      <c r="D4498" t="s">
        <v>70</v>
      </c>
      <c r="E4498">
        <v>0.98499999999999999</v>
      </c>
      <c r="F4498" t="s">
        <v>71</v>
      </c>
    </row>
    <row r="4499" spans="1:6" x14ac:dyDescent="0.25">
      <c r="A4499" t="s">
        <v>6</v>
      </c>
      <c r="B4499">
        <v>2048</v>
      </c>
      <c r="C4499" t="s">
        <v>31</v>
      </c>
      <c r="D4499" t="s">
        <v>70</v>
      </c>
      <c r="E4499">
        <v>1.4999999999999999E-2</v>
      </c>
      <c r="F4499" t="s">
        <v>71</v>
      </c>
    </row>
    <row r="4500" spans="1:6" x14ac:dyDescent="0.25">
      <c r="A4500" t="s">
        <v>6</v>
      </c>
      <c r="B4500">
        <v>2048</v>
      </c>
      <c r="C4500" t="s">
        <v>54</v>
      </c>
      <c r="D4500" t="s">
        <v>72</v>
      </c>
      <c r="E4500">
        <v>0.98499999999999999</v>
      </c>
      <c r="F4500" t="s">
        <v>73</v>
      </c>
    </row>
    <row r="4501" spans="1:6" x14ac:dyDescent="0.25">
      <c r="A4501" t="s">
        <v>6</v>
      </c>
      <c r="B4501">
        <v>2048</v>
      </c>
      <c r="C4501" t="s">
        <v>31</v>
      </c>
      <c r="D4501" t="s">
        <v>72</v>
      </c>
      <c r="E4501">
        <v>1.4999999999999999E-2</v>
      </c>
      <c r="F4501" t="s">
        <v>73</v>
      </c>
    </row>
    <row r="4502" spans="1:6" x14ac:dyDescent="0.25">
      <c r="A4502" t="s">
        <v>6</v>
      </c>
      <c r="B4502">
        <v>2048</v>
      </c>
      <c r="C4502" t="s">
        <v>38</v>
      </c>
      <c r="D4502" t="s">
        <v>74</v>
      </c>
      <c r="E4502">
        <v>0.95</v>
      </c>
      <c r="F4502" t="s">
        <v>39</v>
      </c>
    </row>
    <row r="4503" spans="1:6" x14ac:dyDescent="0.25">
      <c r="A4503" t="s">
        <v>6</v>
      </c>
      <c r="B4503">
        <v>2048</v>
      </c>
      <c r="C4503" t="s">
        <v>40</v>
      </c>
      <c r="D4503" t="s">
        <v>74</v>
      </c>
      <c r="E4503">
        <v>0.05</v>
      </c>
      <c r="F4503" t="s">
        <v>39</v>
      </c>
    </row>
    <row r="4504" spans="1:6" x14ac:dyDescent="0.25">
      <c r="A4504" t="s">
        <v>6</v>
      </c>
      <c r="B4504">
        <v>2048</v>
      </c>
      <c r="C4504" t="s">
        <v>38</v>
      </c>
      <c r="D4504" t="s">
        <v>75</v>
      </c>
      <c r="E4504">
        <v>0.95</v>
      </c>
      <c r="F4504" t="s">
        <v>76</v>
      </c>
    </row>
    <row r="4505" spans="1:6" x14ac:dyDescent="0.25">
      <c r="A4505" t="s">
        <v>6</v>
      </c>
      <c r="B4505">
        <v>2048</v>
      </c>
      <c r="C4505" t="s">
        <v>40</v>
      </c>
      <c r="D4505" t="s">
        <v>75</v>
      </c>
      <c r="E4505">
        <v>0.05</v>
      </c>
      <c r="F4505" t="s">
        <v>76</v>
      </c>
    </row>
    <row r="4506" spans="1:6" x14ac:dyDescent="0.25">
      <c r="A4506" t="s">
        <v>6</v>
      </c>
      <c r="B4506">
        <v>2048</v>
      </c>
      <c r="C4506" t="s">
        <v>38</v>
      </c>
      <c r="D4506" t="s">
        <v>77</v>
      </c>
      <c r="E4506">
        <v>0.95</v>
      </c>
      <c r="F4506" t="s">
        <v>78</v>
      </c>
    </row>
    <row r="4507" spans="1:6" x14ac:dyDescent="0.25">
      <c r="A4507" t="s">
        <v>6</v>
      </c>
      <c r="B4507">
        <v>2048</v>
      </c>
      <c r="C4507" t="s">
        <v>40</v>
      </c>
      <c r="D4507" t="s">
        <v>77</v>
      </c>
      <c r="E4507">
        <v>0.05</v>
      </c>
      <c r="F4507" t="s">
        <v>78</v>
      </c>
    </row>
    <row r="4508" spans="1:6" x14ac:dyDescent="0.25">
      <c r="A4508" t="s">
        <v>6</v>
      </c>
      <c r="B4508">
        <v>2048</v>
      </c>
      <c r="C4508" t="s">
        <v>38</v>
      </c>
      <c r="D4508" t="s">
        <v>79</v>
      </c>
      <c r="E4508">
        <v>0.95</v>
      </c>
      <c r="F4508" t="s">
        <v>80</v>
      </c>
    </row>
    <row r="4509" spans="1:6" x14ac:dyDescent="0.25">
      <c r="A4509" t="s">
        <v>6</v>
      </c>
      <c r="B4509">
        <v>2048</v>
      </c>
      <c r="C4509" t="s">
        <v>40</v>
      </c>
      <c r="D4509" t="s">
        <v>79</v>
      </c>
      <c r="E4509">
        <v>0.05</v>
      </c>
      <c r="F4509" t="s">
        <v>80</v>
      </c>
    </row>
    <row r="4510" spans="1:6" x14ac:dyDescent="0.25">
      <c r="A4510" t="s">
        <v>6</v>
      </c>
      <c r="B4510">
        <v>2048</v>
      </c>
      <c r="C4510" t="s">
        <v>38</v>
      </c>
      <c r="D4510" t="s">
        <v>81</v>
      </c>
      <c r="E4510">
        <v>0.95</v>
      </c>
      <c r="F4510" t="s">
        <v>82</v>
      </c>
    </row>
    <row r="4511" spans="1:6" x14ac:dyDescent="0.25">
      <c r="A4511" t="s">
        <v>6</v>
      </c>
      <c r="B4511">
        <v>2048</v>
      </c>
      <c r="C4511" t="s">
        <v>40</v>
      </c>
      <c r="D4511" t="s">
        <v>81</v>
      </c>
      <c r="E4511">
        <v>0.05</v>
      </c>
      <c r="F4511" t="s">
        <v>82</v>
      </c>
    </row>
    <row r="4512" spans="1:6" x14ac:dyDescent="0.25">
      <c r="A4512" t="s">
        <v>6</v>
      </c>
      <c r="B4512">
        <v>2048</v>
      </c>
      <c r="C4512" t="s">
        <v>38</v>
      </c>
      <c r="D4512" t="s">
        <v>83</v>
      </c>
      <c r="E4512">
        <v>0.95</v>
      </c>
      <c r="F4512" t="s">
        <v>84</v>
      </c>
    </row>
    <row r="4513" spans="1:6" x14ac:dyDescent="0.25">
      <c r="A4513" t="s">
        <v>6</v>
      </c>
      <c r="B4513">
        <v>2048</v>
      </c>
      <c r="C4513" t="s">
        <v>40</v>
      </c>
      <c r="D4513" t="s">
        <v>83</v>
      </c>
      <c r="E4513">
        <v>0.05</v>
      </c>
      <c r="F4513" t="s">
        <v>84</v>
      </c>
    </row>
    <row r="4514" spans="1:6" x14ac:dyDescent="0.25">
      <c r="A4514" t="s">
        <v>6</v>
      </c>
      <c r="B4514">
        <v>2048</v>
      </c>
      <c r="C4514" t="s">
        <v>38</v>
      </c>
      <c r="D4514" t="s">
        <v>85</v>
      </c>
      <c r="E4514">
        <v>0.95</v>
      </c>
      <c r="F4514" t="s">
        <v>86</v>
      </c>
    </row>
    <row r="4515" spans="1:6" x14ac:dyDescent="0.25">
      <c r="A4515" t="s">
        <v>6</v>
      </c>
      <c r="B4515">
        <v>2048</v>
      </c>
      <c r="C4515" t="s">
        <v>40</v>
      </c>
      <c r="D4515" t="s">
        <v>85</v>
      </c>
      <c r="E4515">
        <v>0.05</v>
      </c>
      <c r="F4515" t="s">
        <v>86</v>
      </c>
    </row>
    <row r="4516" spans="1:6" x14ac:dyDescent="0.25">
      <c r="A4516" t="s">
        <v>6</v>
      </c>
      <c r="B4516">
        <v>2048</v>
      </c>
      <c r="C4516" t="s">
        <v>38</v>
      </c>
      <c r="D4516" t="s">
        <v>87</v>
      </c>
      <c r="E4516">
        <v>0.95</v>
      </c>
      <c r="F4516" t="s">
        <v>88</v>
      </c>
    </row>
    <row r="4517" spans="1:6" x14ac:dyDescent="0.25">
      <c r="A4517" t="s">
        <v>6</v>
      </c>
      <c r="B4517">
        <v>2048</v>
      </c>
      <c r="C4517" t="s">
        <v>40</v>
      </c>
      <c r="D4517" t="s">
        <v>87</v>
      </c>
      <c r="E4517">
        <v>0.05</v>
      </c>
      <c r="F4517" t="s">
        <v>88</v>
      </c>
    </row>
    <row r="4518" spans="1:6" x14ac:dyDescent="0.25">
      <c r="A4518" t="s">
        <v>6</v>
      </c>
      <c r="B4518">
        <v>2048</v>
      </c>
      <c r="C4518" t="s">
        <v>38</v>
      </c>
      <c r="D4518" t="s">
        <v>89</v>
      </c>
      <c r="E4518">
        <v>0.95</v>
      </c>
      <c r="F4518" t="s">
        <v>90</v>
      </c>
    </row>
    <row r="4519" spans="1:6" x14ac:dyDescent="0.25">
      <c r="A4519" t="s">
        <v>6</v>
      </c>
      <c r="B4519">
        <v>2048</v>
      </c>
      <c r="C4519" t="s">
        <v>40</v>
      </c>
      <c r="D4519" t="s">
        <v>89</v>
      </c>
      <c r="E4519">
        <v>0.05</v>
      </c>
      <c r="F4519" t="s">
        <v>90</v>
      </c>
    </row>
    <row r="4520" spans="1:6" x14ac:dyDescent="0.25">
      <c r="A4520" t="s">
        <v>6</v>
      </c>
      <c r="B4520">
        <v>2048</v>
      </c>
      <c r="C4520" t="s">
        <v>91</v>
      </c>
      <c r="D4520" t="s">
        <v>92</v>
      </c>
      <c r="E4520">
        <v>0.95</v>
      </c>
      <c r="F4520" t="s">
        <v>93</v>
      </c>
    </row>
    <row r="4521" spans="1:6" x14ac:dyDescent="0.25">
      <c r="A4521" t="s">
        <v>6</v>
      </c>
      <c r="B4521">
        <v>2048</v>
      </c>
      <c r="C4521" t="s">
        <v>94</v>
      </c>
      <c r="D4521" t="s">
        <v>92</v>
      </c>
      <c r="E4521">
        <v>0.05</v>
      </c>
      <c r="F4521" t="s">
        <v>93</v>
      </c>
    </row>
    <row r="4522" spans="1:6" x14ac:dyDescent="0.25">
      <c r="A4522" t="s">
        <v>6</v>
      </c>
      <c r="B4522">
        <v>2048</v>
      </c>
      <c r="C4522" t="s">
        <v>91</v>
      </c>
      <c r="D4522" t="s">
        <v>95</v>
      </c>
      <c r="E4522">
        <v>0.95</v>
      </c>
      <c r="F4522" t="s">
        <v>96</v>
      </c>
    </row>
    <row r="4523" spans="1:6" x14ac:dyDescent="0.25">
      <c r="A4523" t="s">
        <v>6</v>
      </c>
      <c r="B4523">
        <v>2048</v>
      </c>
      <c r="C4523" t="s">
        <v>94</v>
      </c>
      <c r="D4523" t="s">
        <v>95</v>
      </c>
      <c r="E4523">
        <v>0.05</v>
      </c>
      <c r="F4523" t="s">
        <v>96</v>
      </c>
    </row>
    <row r="4524" spans="1:6" x14ac:dyDescent="0.25">
      <c r="A4524" t="s">
        <v>6</v>
      </c>
      <c r="B4524">
        <v>2048</v>
      </c>
      <c r="C4524" t="s">
        <v>91</v>
      </c>
      <c r="D4524" t="s">
        <v>97</v>
      </c>
      <c r="E4524">
        <v>0.95</v>
      </c>
      <c r="F4524" t="s">
        <v>98</v>
      </c>
    </row>
    <row r="4525" spans="1:6" x14ac:dyDescent="0.25">
      <c r="A4525" t="s">
        <v>6</v>
      </c>
      <c r="B4525">
        <v>2048</v>
      </c>
      <c r="C4525" t="s">
        <v>94</v>
      </c>
      <c r="D4525" t="s">
        <v>97</v>
      </c>
      <c r="E4525">
        <v>0.05</v>
      </c>
      <c r="F4525" t="s">
        <v>98</v>
      </c>
    </row>
    <row r="4526" spans="1:6" x14ac:dyDescent="0.25">
      <c r="A4526" t="s">
        <v>6</v>
      </c>
      <c r="B4526">
        <v>2049</v>
      </c>
      <c r="C4526" t="s">
        <v>7</v>
      </c>
      <c r="D4526" t="s">
        <v>99</v>
      </c>
      <c r="E4526">
        <v>0.97058823529411697</v>
      </c>
      <c r="F4526" t="s">
        <v>8</v>
      </c>
    </row>
    <row r="4527" spans="1:6" x14ac:dyDescent="0.25">
      <c r="A4527" t="s">
        <v>6</v>
      </c>
      <c r="B4527">
        <v>2049</v>
      </c>
      <c r="C4527" t="s">
        <v>9</v>
      </c>
      <c r="D4527" t="s">
        <v>99</v>
      </c>
      <c r="E4527">
        <v>2.94117647058823E-2</v>
      </c>
      <c r="F4527" t="s">
        <v>8</v>
      </c>
    </row>
    <row r="4528" spans="1:6" x14ac:dyDescent="0.25">
      <c r="A4528" t="s">
        <v>6</v>
      </c>
      <c r="B4528">
        <v>2049</v>
      </c>
      <c r="C4528" t="s">
        <v>100</v>
      </c>
      <c r="D4528" t="s">
        <v>101</v>
      </c>
      <c r="E4528">
        <v>0.97792560386473404</v>
      </c>
      <c r="F4528" t="s">
        <v>102</v>
      </c>
    </row>
    <row r="4529" spans="1:6" x14ac:dyDescent="0.25">
      <c r="A4529" t="s">
        <v>6</v>
      </c>
      <c r="B4529">
        <v>2049</v>
      </c>
      <c r="C4529" t="s">
        <v>9</v>
      </c>
      <c r="D4529" t="s">
        <v>101</v>
      </c>
      <c r="E4529">
        <v>2.2074396135265701E-2</v>
      </c>
      <c r="F4529" t="s">
        <v>102</v>
      </c>
    </row>
    <row r="4530" spans="1:6" x14ac:dyDescent="0.25">
      <c r="A4530" t="s">
        <v>6</v>
      </c>
      <c r="B4530">
        <v>2049</v>
      </c>
      <c r="C4530" t="s">
        <v>100</v>
      </c>
      <c r="D4530" t="s">
        <v>103</v>
      </c>
      <c r="E4530">
        <v>0.97792560386473404</v>
      </c>
      <c r="F4530" t="s">
        <v>104</v>
      </c>
    </row>
    <row r="4531" spans="1:6" x14ac:dyDescent="0.25">
      <c r="A4531" t="s">
        <v>6</v>
      </c>
      <c r="B4531">
        <v>2049</v>
      </c>
      <c r="C4531" t="s">
        <v>9</v>
      </c>
      <c r="D4531" t="s">
        <v>103</v>
      </c>
      <c r="E4531">
        <v>2.2074396135265701E-2</v>
      </c>
      <c r="F4531" t="s">
        <v>104</v>
      </c>
    </row>
    <row r="4532" spans="1:6" x14ac:dyDescent="0.25">
      <c r="A4532" t="s">
        <v>6</v>
      </c>
      <c r="B4532">
        <v>2049</v>
      </c>
      <c r="C4532" t="s">
        <v>100</v>
      </c>
      <c r="D4532" t="s">
        <v>105</v>
      </c>
      <c r="E4532">
        <v>0.97792560386473404</v>
      </c>
      <c r="F4532" t="s">
        <v>106</v>
      </c>
    </row>
    <row r="4533" spans="1:6" x14ac:dyDescent="0.25">
      <c r="A4533" t="s">
        <v>6</v>
      </c>
      <c r="B4533">
        <v>2049</v>
      </c>
      <c r="C4533" t="s">
        <v>9</v>
      </c>
      <c r="D4533" t="s">
        <v>105</v>
      </c>
      <c r="E4533">
        <v>2.2074396135265701E-2</v>
      </c>
      <c r="F4533" t="s">
        <v>106</v>
      </c>
    </row>
    <row r="4534" spans="1:6" x14ac:dyDescent="0.25">
      <c r="A4534" t="s">
        <v>6</v>
      </c>
      <c r="B4534">
        <v>2049</v>
      </c>
      <c r="C4534" t="s">
        <v>9</v>
      </c>
      <c r="D4534" t="s">
        <v>107</v>
      </c>
      <c r="E4534">
        <v>0.97792560386473404</v>
      </c>
      <c r="F4534" t="s">
        <v>10</v>
      </c>
    </row>
    <row r="4535" spans="1:6" x14ac:dyDescent="0.25">
      <c r="A4535" t="s">
        <v>6</v>
      </c>
      <c r="B4535">
        <v>2049</v>
      </c>
      <c r="C4535" t="s">
        <v>11</v>
      </c>
      <c r="D4535" t="s">
        <v>107</v>
      </c>
      <c r="E4535">
        <v>2.2074396135265701E-2</v>
      </c>
      <c r="F4535" t="s">
        <v>10</v>
      </c>
    </row>
    <row r="4536" spans="1:6" x14ac:dyDescent="0.25">
      <c r="A4536" t="s">
        <v>6</v>
      </c>
      <c r="B4536">
        <v>2049</v>
      </c>
      <c r="C4536" t="s">
        <v>12</v>
      </c>
      <c r="D4536" t="s">
        <v>108</v>
      </c>
      <c r="E4536">
        <v>0.98499999999999999</v>
      </c>
      <c r="F4536" t="s">
        <v>13</v>
      </c>
    </row>
    <row r="4537" spans="1:6" x14ac:dyDescent="0.25">
      <c r="A4537" t="s">
        <v>6</v>
      </c>
      <c r="B4537">
        <v>2049</v>
      </c>
      <c r="C4537" t="s">
        <v>9</v>
      </c>
      <c r="D4537" t="s">
        <v>108</v>
      </c>
      <c r="E4537">
        <v>1.4999999999999999E-2</v>
      </c>
      <c r="F4537" t="s">
        <v>13</v>
      </c>
    </row>
    <row r="4538" spans="1:6" x14ac:dyDescent="0.25">
      <c r="A4538" t="s">
        <v>6</v>
      </c>
      <c r="B4538">
        <v>2049</v>
      </c>
      <c r="C4538" t="s">
        <v>12</v>
      </c>
      <c r="D4538" t="s">
        <v>109</v>
      </c>
      <c r="E4538">
        <v>0.98499999999999999</v>
      </c>
      <c r="F4538" t="s">
        <v>110</v>
      </c>
    </row>
    <row r="4539" spans="1:6" x14ac:dyDescent="0.25">
      <c r="A4539" t="s">
        <v>6</v>
      </c>
      <c r="B4539">
        <v>2049</v>
      </c>
      <c r="C4539" t="s">
        <v>9</v>
      </c>
      <c r="D4539" t="s">
        <v>109</v>
      </c>
      <c r="E4539">
        <v>1.4999999999999999E-2</v>
      </c>
      <c r="F4539" t="s">
        <v>110</v>
      </c>
    </row>
    <row r="4540" spans="1:6" x14ac:dyDescent="0.25">
      <c r="A4540" t="s">
        <v>6</v>
      </c>
      <c r="B4540">
        <v>2049</v>
      </c>
      <c r="C4540" t="s">
        <v>12</v>
      </c>
      <c r="D4540" t="s">
        <v>111</v>
      </c>
      <c r="E4540">
        <v>0.98499999999999999</v>
      </c>
      <c r="F4540" t="s">
        <v>112</v>
      </c>
    </row>
    <row r="4541" spans="1:6" x14ac:dyDescent="0.25">
      <c r="A4541" t="s">
        <v>6</v>
      </c>
      <c r="B4541">
        <v>2049</v>
      </c>
      <c r="C4541" t="s">
        <v>9</v>
      </c>
      <c r="D4541" t="s">
        <v>111</v>
      </c>
      <c r="E4541">
        <v>1.4999999999999999E-2</v>
      </c>
      <c r="F4541" t="s">
        <v>112</v>
      </c>
    </row>
    <row r="4542" spans="1:6" x14ac:dyDescent="0.25">
      <c r="A4542" t="s">
        <v>6</v>
      </c>
      <c r="B4542">
        <v>2049</v>
      </c>
      <c r="C4542" t="s">
        <v>14</v>
      </c>
      <c r="D4542" t="s">
        <v>113</v>
      </c>
      <c r="E4542">
        <v>0.97058823529411697</v>
      </c>
      <c r="F4542" t="s">
        <v>15</v>
      </c>
    </row>
    <row r="4543" spans="1:6" x14ac:dyDescent="0.25">
      <c r="A4543" t="s">
        <v>6</v>
      </c>
      <c r="B4543">
        <v>2049</v>
      </c>
      <c r="C4543" t="s">
        <v>9</v>
      </c>
      <c r="D4543" t="s">
        <v>113</v>
      </c>
      <c r="E4543">
        <v>2.94117647058823E-2</v>
      </c>
      <c r="F4543" t="s">
        <v>15</v>
      </c>
    </row>
    <row r="4544" spans="1:6" x14ac:dyDescent="0.25">
      <c r="A4544" t="s">
        <v>6</v>
      </c>
      <c r="B4544">
        <v>2049</v>
      </c>
      <c r="C4544" t="s">
        <v>100</v>
      </c>
      <c r="D4544" t="s">
        <v>114</v>
      </c>
      <c r="E4544">
        <v>0.98499999999999999</v>
      </c>
      <c r="F4544" t="s">
        <v>115</v>
      </c>
    </row>
    <row r="4545" spans="1:6" x14ac:dyDescent="0.25">
      <c r="A4545" t="s">
        <v>6</v>
      </c>
      <c r="B4545">
        <v>2049</v>
      </c>
      <c r="C4545" t="s">
        <v>9</v>
      </c>
      <c r="D4545" t="s">
        <v>114</v>
      </c>
      <c r="E4545">
        <v>1.4999999999999999E-2</v>
      </c>
      <c r="F4545" t="s">
        <v>115</v>
      </c>
    </row>
    <row r="4546" spans="1:6" x14ac:dyDescent="0.25">
      <c r="A4546" t="s">
        <v>6</v>
      </c>
      <c r="B4546">
        <v>2049</v>
      </c>
      <c r="C4546" t="s">
        <v>100</v>
      </c>
      <c r="D4546" t="s">
        <v>116</v>
      </c>
      <c r="E4546">
        <v>0.98499999999999999</v>
      </c>
      <c r="F4546" t="s">
        <v>117</v>
      </c>
    </row>
    <row r="4547" spans="1:6" x14ac:dyDescent="0.25">
      <c r="A4547" t="s">
        <v>6</v>
      </c>
      <c r="B4547">
        <v>2049</v>
      </c>
      <c r="C4547" t="s">
        <v>9</v>
      </c>
      <c r="D4547" t="s">
        <v>116</v>
      </c>
      <c r="E4547">
        <v>1.4999999999999999E-2</v>
      </c>
      <c r="F4547" t="s">
        <v>117</v>
      </c>
    </row>
    <row r="4548" spans="1:6" x14ac:dyDescent="0.25">
      <c r="A4548" t="s">
        <v>6</v>
      </c>
      <c r="B4548">
        <v>2049</v>
      </c>
      <c r="C4548" t="s">
        <v>100</v>
      </c>
      <c r="D4548" t="s">
        <v>118</v>
      </c>
      <c r="E4548">
        <v>0.98499999999999999</v>
      </c>
      <c r="F4548" t="s">
        <v>119</v>
      </c>
    </row>
    <row r="4549" spans="1:6" x14ac:dyDescent="0.25">
      <c r="A4549" t="s">
        <v>6</v>
      </c>
      <c r="B4549">
        <v>2049</v>
      </c>
      <c r="C4549" t="s">
        <v>9</v>
      </c>
      <c r="D4549" t="s">
        <v>118</v>
      </c>
      <c r="E4549">
        <v>1.4999999999999999E-2</v>
      </c>
      <c r="F4549" t="s">
        <v>119</v>
      </c>
    </row>
    <row r="4550" spans="1:6" x14ac:dyDescent="0.25">
      <c r="A4550" t="s">
        <v>6</v>
      </c>
      <c r="B4550">
        <v>2049</v>
      </c>
      <c r="C4550" t="s">
        <v>16</v>
      </c>
      <c r="D4550" t="s">
        <v>120</v>
      </c>
      <c r="E4550">
        <v>0.95</v>
      </c>
      <c r="F4550" t="s">
        <v>17</v>
      </c>
    </row>
    <row r="4551" spans="1:6" x14ac:dyDescent="0.25">
      <c r="A4551" t="s">
        <v>6</v>
      </c>
      <c r="B4551">
        <v>2049</v>
      </c>
      <c r="C4551" t="s">
        <v>18</v>
      </c>
      <c r="D4551" t="s">
        <v>120</v>
      </c>
      <c r="E4551">
        <v>0.05</v>
      </c>
      <c r="F4551" t="s">
        <v>17</v>
      </c>
    </row>
    <row r="4552" spans="1:6" x14ac:dyDescent="0.25">
      <c r="A4552" t="s">
        <v>6</v>
      </c>
      <c r="B4552">
        <v>2049</v>
      </c>
      <c r="C4552" t="s">
        <v>16</v>
      </c>
      <c r="D4552" t="s">
        <v>121</v>
      </c>
      <c r="E4552">
        <v>0.95</v>
      </c>
      <c r="F4552" t="s">
        <v>122</v>
      </c>
    </row>
    <row r="4553" spans="1:6" x14ac:dyDescent="0.25">
      <c r="A4553" t="s">
        <v>6</v>
      </c>
      <c r="B4553">
        <v>2049</v>
      </c>
      <c r="C4553" t="s">
        <v>18</v>
      </c>
      <c r="D4553" t="s">
        <v>121</v>
      </c>
      <c r="E4553">
        <v>0.05</v>
      </c>
      <c r="F4553" t="s">
        <v>122</v>
      </c>
    </row>
    <row r="4554" spans="1:6" x14ac:dyDescent="0.25">
      <c r="A4554" t="s">
        <v>6</v>
      </c>
      <c r="B4554">
        <v>2049</v>
      </c>
      <c r="C4554" t="s">
        <v>16</v>
      </c>
      <c r="D4554" t="s">
        <v>123</v>
      </c>
      <c r="E4554">
        <v>0.95</v>
      </c>
      <c r="F4554" t="s">
        <v>124</v>
      </c>
    </row>
    <row r="4555" spans="1:6" x14ac:dyDescent="0.25">
      <c r="A4555" t="s">
        <v>6</v>
      </c>
      <c r="B4555">
        <v>2049</v>
      </c>
      <c r="C4555" t="s">
        <v>18</v>
      </c>
      <c r="D4555" t="s">
        <v>123</v>
      </c>
      <c r="E4555">
        <v>0.05</v>
      </c>
      <c r="F4555" t="s">
        <v>124</v>
      </c>
    </row>
    <row r="4556" spans="1:6" x14ac:dyDescent="0.25">
      <c r="A4556" t="s">
        <v>6</v>
      </c>
      <c r="B4556">
        <v>2049</v>
      </c>
      <c r="C4556" t="s">
        <v>16</v>
      </c>
      <c r="D4556" t="s">
        <v>125</v>
      </c>
      <c r="E4556">
        <v>0.95</v>
      </c>
      <c r="F4556" t="s">
        <v>126</v>
      </c>
    </row>
    <row r="4557" spans="1:6" x14ac:dyDescent="0.25">
      <c r="A4557" t="s">
        <v>6</v>
      </c>
      <c r="B4557">
        <v>2049</v>
      </c>
      <c r="C4557" t="s">
        <v>18</v>
      </c>
      <c r="D4557" t="s">
        <v>125</v>
      </c>
      <c r="E4557">
        <v>0.05</v>
      </c>
      <c r="F4557" t="s">
        <v>126</v>
      </c>
    </row>
    <row r="4558" spans="1:6" x14ac:dyDescent="0.25">
      <c r="A4558" t="s">
        <v>6</v>
      </c>
      <c r="B4558">
        <v>2049</v>
      </c>
      <c r="C4558" t="s">
        <v>16</v>
      </c>
      <c r="D4558" t="s">
        <v>127</v>
      </c>
      <c r="E4558">
        <v>0.95</v>
      </c>
      <c r="F4558" t="s">
        <v>128</v>
      </c>
    </row>
    <row r="4559" spans="1:6" x14ac:dyDescent="0.25">
      <c r="A4559" t="s">
        <v>6</v>
      </c>
      <c r="B4559">
        <v>2049</v>
      </c>
      <c r="C4559" t="s">
        <v>18</v>
      </c>
      <c r="D4559" t="s">
        <v>127</v>
      </c>
      <c r="E4559">
        <v>0.05</v>
      </c>
      <c r="F4559" t="s">
        <v>128</v>
      </c>
    </row>
    <row r="4560" spans="1:6" x14ac:dyDescent="0.25">
      <c r="A4560" t="s">
        <v>6</v>
      </c>
      <c r="B4560">
        <v>2049</v>
      </c>
      <c r="C4560" t="s">
        <v>16</v>
      </c>
      <c r="D4560" t="s">
        <v>129</v>
      </c>
      <c r="E4560">
        <v>0.95</v>
      </c>
      <c r="F4560" t="s">
        <v>130</v>
      </c>
    </row>
    <row r="4561" spans="1:6" x14ac:dyDescent="0.25">
      <c r="A4561" t="s">
        <v>6</v>
      </c>
      <c r="B4561">
        <v>2049</v>
      </c>
      <c r="C4561" t="s">
        <v>18</v>
      </c>
      <c r="D4561" t="s">
        <v>129</v>
      </c>
      <c r="E4561">
        <v>0.05</v>
      </c>
      <c r="F4561" t="s">
        <v>130</v>
      </c>
    </row>
    <row r="4562" spans="1:6" x14ac:dyDescent="0.25">
      <c r="A4562" t="s">
        <v>6</v>
      </c>
      <c r="B4562">
        <v>2049</v>
      </c>
      <c r="C4562" t="s">
        <v>16</v>
      </c>
      <c r="D4562" t="s">
        <v>131</v>
      </c>
      <c r="E4562">
        <v>0.95</v>
      </c>
      <c r="F4562" t="s">
        <v>132</v>
      </c>
    </row>
    <row r="4563" spans="1:6" x14ac:dyDescent="0.25">
      <c r="A4563" t="s">
        <v>6</v>
      </c>
      <c r="B4563">
        <v>2049</v>
      </c>
      <c r="C4563" t="s">
        <v>18</v>
      </c>
      <c r="D4563" t="s">
        <v>131</v>
      </c>
      <c r="E4563">
        <v>0.05</v>
      </c>
      <c r="F4563" t="s">
        <v>132</v>
      </c>
    </row>
    <row r="4564" spans="1:6" x14ac:dyDescent="0.25">
      <c r="A4564" t="s">
        <v>6</v>
      </c>
      <c r="B4564">
        <v>2049</v>
      </c>
      <c r="C4564" t="s">
        <v>16</v>
      </c>
      <c r="D4564" t="s">
        <v>133</v>
      </c>
      <c r="E4564">
        <v>0.95</v>
      </c>
      <c r="F4564" t="s">
        <v>134</v>
      </c>
    </row>
    <row r="4565" spans="1:6" x14ac:dyDescent="0.25">
      <c r="A4565" t="s">
        <v>6</v>
      </c>
      <c r="B4565">
        <v>2049</v>
      </c>
      <c r="C4565" t="s">
        <v>18</v>
      </c>
      <c r="D4565" t="s">
        <v>133</v>
      </c>
      <c r="E4565">
        <v>0.05</v>
      </c>
      <c r="F4565" t="s">
        <v>134</v>
      </c>
    </row>
    <row r="4566" spans="1:6" x14ac:dyDescent="0.25">
      <c r="A4566" t="s">
        <v>6</v>
      </c>
      <c r="B4566">
        <v>2049</v>
      </c>
      <c r="C4566" t="s">
        <v>16</v>
      </c>
      <c r="D4566" t="s">
        <v>135</v>
      </c>
      <c r="E4566">
        <v>0.95</v>
      </c>
      <c r="F4566" t="s">
        <v>136</v>
      </c>
    </row>
    <row r="4567" spans="1:6" x14ac:dyDescent="0.25">
      <c r="A4567" t="s">
        <v>6</v>
      </c>
      <c r="B4567">
        <v>2049</v>
      </c>
      <c r="C4567" t="s">
        <v>18</v>
      </c>
      <c r="D4567" t="s">
        <v>135</v>
      </c>
      <c r="E4567">
        <v>0.05</v>
      </c>
      <c r="F4567" t="s">
        <v>136</v>
      </c>
    </row>
    <row r="4568" spans="1:6" x14ac:dyDescent="0.25">
      <c r="A4568" t="s">
        <v>6</v>
      </c>
      <c r="B4568">
        <v>2049</v>
      </c>
      <c r="C4568" t="s">
        <v>137</v>
      </c>
      <c r="D4568" t="s">
        <v>138</v>
      </c>
      <c r="E4568">
        <v>0.97058823529411697</v>
      </c>
      <c r="F4568" t="s">
        <v>139</v>
      </c>
    </row>
    <row r="4569" spans="1:6" x14ac:dyDescent="0.25">
      <c r="A4569" t="s">
        <v>6</v>
      </c>
      <c r="B4569">
        <v>2049</v>
      </c>
      <c r="C4569" t="s">
        <v>140</v>
      </c>
      <c r="D4569" t="s">
        <v>138</v>
      </c>
      <c r="E4569">
        <v>2.94117647058823E-2</v>
      </c>
      <c r="F4569" t="s">
        <v>139</v>
      </c>
    </row>
    <row r="4570" spans="1:6" x14ac:dyDescent="0.25">
      <c r="A4570" t="s">
        <v>6</v>
      </c>
      <c r="B4570">
        <v>2049</v>
      </c>
      <c r="C4570" t="s">
        <v>141</v>
      </c>
      <c r="D4570" t="s">
        <v>142</v>
      </c>
      <c r="E4570">
        <v>0.97792560386473404</v>
      </c>
      <c r="F4570" t="s">
        <v>143</v>
      </c>
    </row>
    <row r="4571" spans="1:6" x14ac:dyDescent="0.25">
      <c r="A4571" t="s">
        <v>6</v>
      </c>
      <c r="B4571">
        <v>2049</v>
      </c>
      <c r="C4571" t="s">
        <v>140</v>
      </c>
      <c r="D4571" t="s">
        <v>142</v>
      </c>
      <c r="E4571">
        <v>2.2074396135265701E-2</v>
      </c>
      <c r="F4571" t="s">
        <v>143</v>
      </c>
    </row>
    <row r="4572" spans="1:6" x14ac:dyDescent="0.25">
      <c r="A4572" t="s">
        <v>6</v>
      </c>
      <c r="B4572">
        <v>2049</v>
      </c>
      <c r="C4572" t="s">
        <v>141</v>
      </c>
      <c r="D4572" t="s">
        <v>144</v>
      </c>
      <c r="E4572">
        <v>0.97792560386473404</v>
      </c>
      <c r="F4572" t="s">
        <v>145</v>
      </c>
    </row>
    <row r="4573" spans="1:6" x14ac:dyDescent="0.25">
      <c r="A4573" t="s">
        <v>6</v>
      </c>
      <c r="B4573">
        <v>2049</v>
      </c>
      <c r="C4573" t="s">
        <v>140</v>
      </c>
      <c r="D4573" t="s">
        <v>144</v>
      </c>
      <c r="E4573">
        <v>2.2074396135265701E-2</v>
      </c>
      <c r="F4573" t="s">
        <v>145</v>
      </c>
    </row>
    <row r="4574" spans="1:6" x14ac:dyDescent="0.25">
      <c r="A4574" t="s">
        <v>6</v>
      </c>
      <c r="B4574">
        <v>2049</v>
      </c>
      <c r="C4574" t="s">
        <v>141</v>
      </c>
      <c r="D4574" t="s">
        <v>146</v>
      </c>
      <c r="E4574">
        <v>0.97792560386473404</v>
      </c>
      <c r="F4574" t="s">
        <v>147</v>
      </c>
    </row>
    <row r="4575" spans="1:6" x14ac:dyDescent="0.25">
      <c r="A4575" t="s">
        <v>6</v>
      </c>
      <c r="B4575">
        <v>2049</v>
      </c>
      <c r="C4575" t="s">
        <v>140</v>
      </c>
      <c r="D4575" t="s">
        <v>146</v>
      </c>
      <c r="E4575">
        <v>2.2074396135265701E-2</v>
      </c>
      <c r="F4575" t="s">
        <v>147</v>
      </c>
    </row>
    <row r="4576" spans="1:6" x14ac:dyDescent="0.25">
      <c r="A4576" t="s">
        <v>6</v>
      </c>
      <c r="B4576">
        <v>2049</v>
      </c>
      <c r="C4576" t="s">
        <v>140</v>
      </c>
      <c r="D4576" t="s">
        <v>148</v>
      </c>
      <c r="E4576">
        <v>0.97792560386473404</v>
      </c>
      <c r="F4576" t="s">
        <v>149</v>
      </c>
    </row>
    <row r="4577" spans="1:6" x14ac:dyDescent="0.25">
      <c r="A4577" t="s">
        <v>6</v>
      </c>
      <c r="B4577">
        <v>2049</v>
      </c>
      <c r="C4577" t="s">
        <v>150</v>
      </c>
      <c r="D4577" t="s">
        <v>148</v>
      </c>
      <c r="E4577">
        <v>2.2074396135265701E-2</v>
      </c>
      <c r="F4577" t="s">
        <v>149</v>
      </c>
    </row>
    <row r="4578" spans="1:6" x14ac:dyDescent="0.25">
      <c r="A4578" t="s">
        <v>6</v>
      </c>
      <c r="B4578">
        <v>2049</v>
      </c>
      <c r="C4578" t="s">
        <v>151</v>
      </c>
      <c r="D4578" t="s">
        <v>152</v>
      </c>
      <c r="E4578">
        <v>0.98499999999999999</v>
      </c>
      <c r="F4578" t="s">
        <v>153</v>
      </c>
    </row>
    <row r="4579" spans="1:6" x14ac:dyDescent="0.25">
      <c r="A4579" t="s">
        <v>6</v>
      </c>
      <c r="B4579">
        <v>2049</v>
      </c>
      <c r="C4579" t="s">
        <v>140</v>
      </c>
      <c r="D4579" t="s">
        <v>152</v>
      </c>
      <c r="E4579">
        <v>1.4999999999999999E-2</v>
      </c>
      <c r="F4579" t="s">
        <v>153</v>
      </c>
    </row>
    <row r="4580" spans="1:6" x14ac:dyDescent="0.25">
      <c r="A4580" t="s">
        <v>6</v>
      </c>
      <c r="B4580">
        <v>2049</v>
      </c>
      <c r="C4580" t="s">
        <v>151</v>
      </c>
      <c r="D4580" t="s">
        <v>154</v>
      </c>
      <c r="E4580">
        <v>0.98499999999999999</v>
      </c>
      <c r="F4580" t="s">
        <v>155</v>
      </c>
    </row>
    <row r="4581" spans="1:6" x14ac:dyDescent="0.25">
      <c r="A4581" t="s">
        <v>6</v>
      </c>
      <c r="B4581">
        <v>2049</v>
      </c>
      <c r="C4581" t="s">
        <v>140</v>
      </c>
      <c r="D4581" t="s">
        <v>154</v>
      </c>
      <c r="E4581">
        <v>1.4999999999999999E-2</v>
      </c>
      <c r="F4581" t="s">
        <v>155</v>
      </c>
    </row>
    <row r="4582" spans="1:6" x14ac:dyDescent="0.25">
      <c r="A4582" t="s">
        <v>6</v>
      </c>
      <c r="B4582">
        <v>2049</v>
      </c>
      <c r="C4582" t="s">
        <v>151</v>
      </c>
      <c r="D4582" t="s">
        <v>156</v>
      </c>
      <c r="E4582">
        <v>0.98499999999999999</v>
      </c>
      <c r="F4582" t="s">
        <v>157</v>
      </c>
    </row>
    <row r="4583" spans="1:6" x14ac:dyDescent="0.25">
      <c r="A4583" t="s">
        <v>6</v>
      </c>
      <c r="B4583">
        <v>2049</v>
      </c>
      <c r="C4583" t="s">
        <v>140</v>
      </c>
      <c r="D4583" t="s">
        <v>156</v>
      </c>
      <c r="E4583">
        <v>1.4999999999999999E-2</v>
      </c>
      <c r="F4583" t="s">
        <v>157</v>
      </c>
    </row>
    <row r="4584" spans="1:6" x14ac:dyDescent="0.25">
      <c r="A4584" t="s">
        <v>6</v>
      </c>
      <c r="B4584">
        <v>2049</v>
      </c>
      <c r="C4584" t="s">
        <v>158</v>
      </c>
      <c r="D4584" t="s">
        <v>159</v>
      </c>
      <c r="E4584">
        <v>0.97058823529411697</v>
      </c>
      <c r="F4584" t="s">
        <v>160</v>
      </c>
    </row>
    <row r="4585" spans="1:6" x14ac:dyDescent="0.25">
      <c r="A4585" t="s">
        <v>6</v>
      </c>
      <c r="B4585">
        <v>2049</v>
      </c>
      <c r="C4585" t="s">
        <v>140</v>
      </c>
      <c r="D4585" t="s">
        <v>159</v>
      </c>
      <c r="E4585">
        <v>2.94117647058823E-2</v>
      </c>
      <c r="F4585" t="s">
        <v>160</v>
      </c>
    </row>
    <row r="4586" spans="1:6" x14ac:dyDescent="0.25">
      <c r="A4586" t="s">
        <v>6</v>
      </c>
      <c r="B4586">
        <v>2049</v>
      </c>
      <c r="C4586" t="s">
        <v>141</v>
      </c>
      <c r="D4586" t="s">
        <v>161</v>
      </c>
      <c r="E4586">
        <v>0.98499999999999999</v>
      </c>
      <c r="F4586" t="s">
        <v>162</v>
      </c>
    </row>
    <row r="4587" spans="1:6" x14ac:dyDescent="0.25">
      <c r="A4587" t="s">
        <v>6</v>
      </c>
      <c r="B4587">
        <v>2049</v>
      </c>
      <c r="C4587" t="s">
        <v>140</v>
      </c>
      <c r="D4587" t="s">
        <v>161</v>
      </c>
      <c r="E4587">
        <v>1.4999999999999999E-2</v>
      </c>
      <c r="F4587" t="s">
        <v>162</v>
      </c>
    </row>
    <row r="4588" spans="1:6" x14ac:dyDescent="0.25">
      <c r="A4588" t="s">
        <v>6</v>
      </c>
      <c r="B4588">
        <v>2049</v>
      </c>
      <c r="C4588" t="s">
        <v>141</v>
      </c>
      <c r="D4588" t="s">
        <v>163</v>
      </c>
      <c r="E4588">
        <v>0.98499999999999999</v>
      </c>
      <c r="F4588" t="s">
        <v>164</v>
      </c>
    </row>
    <row r="4589" spans="1:6" x14ac:dyDescent="0.25">
      <c r="A4589" t="s">
        <v>6</v>
      </c>
      <c r="B4589">
        <v>2049</v>
      </c>
      <c r="C4589" t="s">
        <v>140</v>
      </c>
      <c r="D4589" t="s">
        <v>163</v>
      </c>
      <c r="E4589">
        <v>1.4999999999999999E-2</v>
      </c>
      <c r="F4589" t="s">
        <v>164</v>
      </c>
    </row>
    <row r="4590" spans="1:6" x14ac:dyDescent="0.25">
      <c r="A4590" t="s">
        <v>6</v>
      </c>
      <c r="B4590">
        <v>2049</v>
      </c>
      <c r="C4590" t="s">
        <v>141</v>
      </c>
      <c r="D4590" t="s">
        <v>165</v>
      </c>
      <c r="E4590">
        <v>0.98499999999999999</v>
      </c>
      <c r="F4590" t="s">
        <v>166</v>
      </c>
    </row>
    <row r="4591" spans="1:6" x14ac:dyDescent="0.25">
      <c r="A4591" t="s">
        <v>6</v>
      </c>
      <c r="B4591">
        <v>2049</v>
      </c>
      <c r="C4591" t="s">
        <v>140</v>
      </c>
      <c r="D4591" t="s">
        <v>165</v>
      </c>
      <c r="E4591">
        <v>1.4999999999999999E-2</v>
      </c>
      <c r="F4591" t="s">
        <v>166</v>
      </c>
    </row>
    <row r="4592" spans="1:6" x14ac:dyDescent="0.25">
      <c r="A4592" t="s">
        <v>6</v>
      </c>
      <c r="B4592">
        <v>2049</v>
      </c>
      <c r="C4592" t="s">
        <v>91</v>
      </c>
      <c r="D4592" t="s">
        <v>167</v>
      </c>
      <c r="E4592">
        <v>0.95</v>
      </c>
      <c r="F4592" t="s">
        <v>168</v>
      </c>
    </row>
    <row r="4593" spans="1:6" x14ac:dyDescent="0.25">
      <c r="A4593" t="s">
        <v>6</v>
      </c>
      <c r="B4593">
        <v>2049</v>
      </c>
      <c r="C4593" t="s">
        <v>94</v>
      </c>
      <c r="D4593" t="s">
        <v>167</v>
      </c>
      <c r="E4593">
        <v>0.05</v>
      </c>
      <c r="F4593" t="s">
        <v>168</v>
      </c>
    </row>
    <row r="4594" spans="1:6" x14ac:dyDescent="0.25">
      <c r="A4594" t="s">
        <v>6</v>
      </c>
      <c r="B4594">
        <v>2049</v>
      </c>
      <c r="C4594" t="s">
        <v>91</v>
      </c>
      <c r="D4594" t="s">
        <v>169</v>
      </c>
      <c r="E4594">
        <v>0.95</v>
      </c>
      <c r="F4594" t="s">
        <v>170</v>
      </c>
    </row>
    <row r="4595" spans="1:6" x14ac:dyDescent="0.25">
      <c r="A4595" t="s">
        <v>6</v>
      </c>
      <c r="B4595">
        <v>2049</v>
      </c>
      <c r="C4595" t="s">
        <v>94</v>
      </c>
      <c r="D4595" t="s">
        <v>169</v>
      </c>
      <c r="E4595">
        <v>0.05</v>
      </c>
      <c r="F4595" t="s">
        <v>170</v>
      </c>
    </row>
    <row r="4596" spans="1:6" x14ac:dyDescent="0.25">
      <c r="A4596" t="s">
        <v>6</v>
      </c>
      <c r="B4596">
        <v>2049</v>
      </c>
      <c r="C4596" t="s">
        <v>91</v>
      </c>
      <c r="D4596" t="s">
        <v>171</v>
      </c>
      <c r="E4596">
        <v>0.95</v>
      </c>
      <c r="F4596" t="s">
        <v>172</v>
      </c>
    </row>
    <row r="4597" spans="1:6" x14ac:dyDescent="0.25">
      <c r="A4597" t="s">
        <v>6</v>
      </c>
      <c r="B4597">
        <v>2049</v>
      </c>
      <c r="C4597" t="s">
        <v>94</v>
      </c>
      <c r="D4597" t="s">
        <v>171</v>
      </c>
      <c r="E4597">
        <v>0.05</v>
      </c>
      <c r="F4597" t="s">
        <v>172</v>
      </c>
    </row>
    <row r="4598" spans="1:6" x14ac:dyDescent="0.25">
      <c r="A4598" t="s">
        <v>6</v>
      </c>
      <c r="B4598">
        <v>2049</v>
      </c>
      <c r="C4598" t="s">
        <v>91</v>
      </c>
      <c r="D4598" t="s">
        <v>173</v>
      </c>
      <c r="E4598">
        <v>0.95</v>
      </c>
      <c r="F4598" t="s">
        <v>174</v>
      </c>
    </row>
    <row r="4599" spans="1:6" x14ac:dyDescent="0.25">
      <c r="A4599" t="s">
        <v>6</v>
      </c>
      <c r="B4599">
        <v>2049</v>
      </c>
      <c r="C4599" t="s">
        <v>94</v>
      </c>
      <c r="D4599" t="s">
        <v>173</v>
      </c>
      <c r="E4599">
        <v>0.05</v>
      </c>
      <c r="F4599" t="s">
        <v>174</v>
      </c>
    </row>
    <row r="4600" spans="1:6" x14ac:dyDescent="0.25">
      <c r="A4600" t="s">
        <v>6</v>
      </c>
      <c r="B4600">
        <v>2049</v>
      </c>
      <c r="C4600" t="s">
        <v>91</v>
      </c>
      <c r="D4600" t="s">
        <v>175</v>
      </c>
      <c r="E4600">
        <v>0.95</v>
      </c>
      <c r="F4600" t="s">
        <v>176</v>
      </c>
    </row>
    <row r="4601" spans="1:6" x14ac:dyDescent="0.25">
      <c r="A4601" t="s">
        <v>6</v>
      </c>
      <c r="B4601">
        <v>2049</v>
      </c>
      <c r="C4601" t="s">
        <v>94</v>
      </c>
      <c r="D4601" t="s">
        <v>175</v>
      </c>
      <c r="E4601">
        <v>0.05</v>
      </c>
      <c r="F4601" t="s">
        <v>176</v>
      </c>
    </row>
    <row r="4602" spans="1:6" x14ac:dyDescent="0.25">
      <c r="A4602" t="s">
        <v>6</v>
      </c>
      <c r="B4602">
        <v>2049</v>
      </c>
      <c r="C4602" t="s">
        <v>91</v>
      </c>
      <c r="D4602" t="s">
        <v>177</v>
      </c>
      <c r="E4602">
        <v>0.95</v>
      </c>
      <c r="F4602" t="s">
        <v>178</v>
      </c>
    </row>
    <row r="4603" spans="1:6" x14ac:dyDescent="0.25">
      <c r="A4603" t="s">
        <v>6</v>
      </c>
      <c r="B4603">
        <v>2049</v>
      </c>
      <c r="C4603" t="s">
        <v>94</v>
      </c>
      <c r="D4603" t="s">
        <v>177</v>
      </c>
      <c r="E4603">
        <v>0.05</v>
      </c>
      <c r="F4603" t="s">
        <v>178</v>
      </c>
    </row>
    <row r="4604" spans="1:6" x14ac:dyDescent="0.25">
      <c r="A4604" t="s">
        <v>6</v>
      </c>
      <c r="B4604">
        <v>2049</v>
      </c>
      <c r="C4604" t="s">
        <v>91</v>
      </c>
      <c r="D4604" t="s">
        <v>179</v>
      </c>
      <c r="E4604">
        <v>0.95</v>
      </c>
      <c r="F4604" t="s">
        <v>180</v>
      </c>
    </row>
    <row r="4605" spans="1:6" x14ac:dyDescent="0.25">
      <c r="A4605" t="s">
        <v>6</v>
      </c>
      <c r="B4605">
        <v>2049</v>
      </c>
      <c r="C4605" t="s">
        <v>94</v>
      </c>
      <c r="D4605" t="s">
        <v>179</v>
      </c>
      <c r="E4605">
        <v>0.05</v>
      </c>
      <c r="F4605" t="s">
        <v>180</v>
      </c>
    </row>
    <row r="4606" spans="1:6" x14ac:dyDescent="0.25">
      <c r="A4606" t="s">
        <v>6</v>
      </c>
      <c r="B4606">
        <v>2049</v>
      </c>
      <c r="C4606" t="s">
        <v>91</v>
      </c>
      <c r="D4606" t="s">
        <v>181</v>
      </c>
      <c r="E4606">
        <v>0.95</v>
      </c>
      <c r="F4606" t="s">
        <v>182</v>
      </c>
    </row>
    <row r="4607" spans="1:6" x14ac:dyDescent="0.25">
      <c r="A4607" t="s">
        <v>6</v>
      </c>
      <c r="B4607">
        <v>2049</v>
      </c>
      <c r="C4607" t="s">
        <v>94</v>
      </c>
      <c r="D4607" t="s">
        <v>181</v>
      </c>
      <c r="E4607">
        <v>0.05</v>
      </c>
      <c r="F4607" t="s">
        <v>182</v>
      </c>
    </row>
    <row r="4608" spans="1:6" x14ac:dyDescent="0.25">
      <c r="A4608" t="s">
        <v>6</v>
      </c>
      <c r="B4608">
        <v>2049</v>
      </c>
      <c r="C4608" t="s">
        <v>91</v>
      </c>
      <c r="D4608" t="s">
        <v>183</v>
      </c>
      <c r="E4608">
        <v>0.95</v>
      </c>
      <c r="F4608" t="s">
        <v>184</v>
      </c>
    </row>
    <row r="4609" spans="1:6" x14ac:dyDescent="0.25">
      <c r="A4609" t="s">
        <v>6</v>
      </c>
      <c r="B4609">
        <v>2049</v>
      </c>
      <c r="C4609" t="s">
        <v>94</v>
      </c>
      <c r="D4609" t="s">
        <v>183</v>
      </c>
      <c r="E4609">
        <v>0.05</v>
      </c>
      <c r="F4609" t="s">
        <v>184</v>
      </c>
    </row>
    <row r="4610" spans="1:6" x14ac:dyDescent="0.25">
      <c r="A4610" t="s">
        <v>6</v>
      </c>
      <c r="B4610">
        <v>2049</v>
      </c>
      <c r="C4610" t="s">
        <v>19</v>
      </c>
      <c r="D4610" t="s">
        <v>185</v>
      </c>
      <c r="E4610">
        <v>0.97058823529411697</v>
      </c>
      <c r="F4610" t="s">
        <v>20</v>
      </c>
    </row>
    <row r="4611" spans="1:6" x14ac:dyDescent="0.25">
      <c r="A4611" t="s">
        <v>6</v>
      </c>
      <c r="B4611">
        <v>2049</v>
      </c>
      <c r="C4611" t="s">
        <v>21</v>
      </c>
      <c r="D4611" t="s">
        <v>185</v>
      </c>
      <c r="E4611">
        <v>2.94117647058823E-2</v>
      </c>
      <c r="F4611" t="s">
        <v>20</v>
      </c>
    </row>
    <row r="4612" spans="1:6" x14ac:dyDescent="0.25">
      <c r="A4612" t="s">
        <v>6</v>
      </c>
      <c r="B4612">
        <v>2049</v>
      </c>
      <c r="C4612" t="s">
        <v>186</v>
      </c>
      <c r="D4612" t="s">
        <v>187</v>
      </c>
      <c r="E4612">
        <v>0.97792560386473404</v>
      </c>
      <c r="F4612" t="s">
        <v>188</v>
      </c>
    </row>
    <row r="4613" spans="1:6" x14ac:dyDescent="0.25">
      <c r="A4613" t="s">
        <v>6</v>
      </c>
      <c r="B4613">
        <v>2049</v>
      </c>
      <c r="C4613" t="s">
        <v>19</v>
      </c>
      <c r="D4613" t="s">
        <v>187</v>
      </c>
      <c r="E4613">
        <v>2.2074396135265701E-2</v>
      </c>
      <c r="F4613" t="s">
        <v>188</v>
      </c>
    </row>
    <row r="4614" spans="1:6" x14ac:dyDescent="0.25">
      <c r="A4614" t="s">
        <v>6</v>
      </c>
      <c r="B4614">
        <v>2049</v>
      </c>
      <c r="C4614" t="s">
        <v>186</v>
      </c>
      <c r="D4614" t="s">
        <v>189</v>
      </c>
      <c r="E4614">
        <v>0.97792560386473404</v>
      </c>
      <c r="F4614" t="s">
        <v>190</v>
      </c>
    </row>
    <row r="4615" spans="1:6" x14ac:dyDescent="0.25">
      <c r="A4615" t="s">
        <v>6</v>
      </c>
      <c r="B4615">
        <v>2049</v>
      </c>
      <c r="C4615" t="s">
        <v>19</v>
      </c>
      <c r="D4615" t="s">
        <v>189</v>
      </c>
      <c r="E4615">
        <v>2.2074396135265701E-2</v>
      </c>
      <c r="F4615" t="s">
        <v>190</v>
      </c>
    </row>
    <row r="4616" spans="1:6" x14ac:dyDescent="0.25">
      <c r="A4616" t="s">
        <v>6</v>
      </c>
      <c r="B4616">
        <v>2049</v>
      </c>
      <c r="C4616" t="s">
        <v>186</v>
      </c>
      <c r="D4616" t="s">
        <v>191</v>
      </c>
      <c r="E4616">
        <v>0.97792560386473404</v>
      </c>
      <c r="F4616" t="s">
        <v>192</v>
      </c>
    </row>
    <row r="4617" spans="1:6" x14ac:dyDescent="0.25">
      <c r="A4617" t="s">
        <v>6</v>
      </c>
      <c r="B4617">
        <v>2049</v>
      </c>
      <c r="C4617" t="s">
        <v>19</v>
      </c>
      <c r="D4617" t="s">
        <v>191</v>
      </c>
      <c r="E4617">
        <v>2.2074396135265701E-2</v>
      </c>
      <c r="F4617" t="s">
        <v>192</v>
      </c>
    </row>
    <row r="4618" spans="1:6" x14ac:dyDescent="0.25">
      <c r="A4618" t="s">
        <v>6</v>
      </c>
      <c r="B4618">
        <v>2049</v>
      </c>
      <c r="C4618" t="s">
        <v>19</v>
      </c>
      <c r="D4618" t="s">
        <v>193</v>
      </c>
      <c r="E4618">
        <v>0.97792560386473404</v>
      </c>
      <c r="F4618" t="s">
        <v>194</v>
      </c>
    </row>
    <row r="4619" spans="1:6" x14ac:dyDescent="0.25">
      <c r="A4619" t="s">
        <v>6</v>
      </c>
      <c r="B4619">
        <v>2049</v>
      </c>
      <c r="C4619" t="s">
        <v>195</v>
      </c>
      <c r="D4619" t="s">
        <v>193</v>
      </c>
      <c r="E4619">
        <v>2.2074396135265701E-2</v>
      </c>
      <c r="F4619" t="s">
        <v>194</v>
      </c>
    </row>
    <row r="4620" spans="1:6" x14ac:dyDescent="0.25">
      <c r="A4620" t="s">
        <v>6</v>
      </c>
      <c r="B4620">
        <v>2049</v>
      </c>
      <c r="C4620" t="s">
        <v>22</v>
      </c>
      <c r="D4620" t="s">
        <v>196</v>
      </c>
      <c r="E4620">
        <v>0.98499999999999999</v>
      </c>
      <c r="F4620" t="s">
        <v>197</v>
      </c>
    </row>
    <row r="4621" spans="1:6" x14ac:dyDescent="0.25">
      <c r="A4621" t="s">
        <v>6</v>
      </c>
      <c r="B4621">
        <v>2049</v>
      </c>
      <c r="C4621" t="s">
        <v>19</v>
      </c>
      <c r="D4621" t="s">
        <v>196</v>
      </c>
      <c r="E4621">
        <v>1.4999999999999999E-2</v>
      </c>
      <c r="F4621" t="s">
        <v>197</v>
      </c>
    </row>
    <row r="4622" spans="1:6" x14ac:dyDescent="0.25">
      <c r="A4622" t="s">
        <v>6</v>
      </c>
      <c r="B4622">
        <v>2049</v>
      </c>
      <c r="C4622" t="s">
        <v>22</v>
      </c>
      <c r="D4622" t="s">
        <v>198</v>
      </c>
      <c r="E4622">
        <v>0.98499999999999999</v>
      </c>
      <c r="F4622" t="s">
        <v>23</v>
      </c>
    </row>
    <row r="4623" spans="1:6" x14ac:dyDescent="0.25">
      <c r="A4623" t="s">
        <v>6</v>
      </c>
      <c r="B4623">
        <v>2049</v>
      </c>
      <c r="C4623" t="s">
        <v>19</v>
      </c>
      <c r="D4623" t="s">
        <v>198</v>
      </c>
      <c r="E4623">
        <v>1.4999999999999999E-2</v>
      </c>
      <c r="F4623" t="s">
        <v>23</v>
      </c>
    </row>
    <row r="4624" spans="1:6" x14ac:dyDescent="0.25">
      <c r="A4624" t="s">
        <v>6</v>
      </c>
      <c r="B4624">
        <v>2049</v>
      </c>
      <c r="C4624" t="s">
        <v>22</v>
      </c>
      <c r="D4624" t="s">
        <v>199</v>
      </c>
      <c r="E4624">
        <v>0.98499999999999999</v>
      </c>
      <c r="F4624" t="s">
        <v>200</v>
      </c>
    </row>
    <row r="4625" spans="1:6" x14ac:dyDescent="0.25">
      <c r="A4625" t="s">
        <v>6</v>
      </c>
      <c r="B4625">
        <v>2049</v>
      </c>
      <c r="C4625" t="s">
        <v>19</v>
      </c>
      <c r="D4625" t="s">
        <v>199</v>
      </c>
      <c r="E4625">
        <v>1.4999999999999999E-2</v>
      </c>
      <c r="F4625" t="s">
        <v>200</v>
      </c>
    </row>
    <row r="4626" spans="1:6" x14ac:dyDescent="0.25">
      <c r="A4626" t="s">
        <v>6</v>
      </c>
      <c r="B4626">
        <v>2049</v>
      </c>
      <c r="C4626" t="s">
        <v>24</v>
      </c>
      <c r="D4626" t="s">
        <v>201</v>
      </c>
      <c r="E4626">
        <v>0.97058823529411697</v>
      </c>
      <c r="F4626" t="s">
        <v>25</v>
      </c>
    </row>
    <row r="4627" spans="1:6" x14ac:dyDescent="0.25">
      <c r="A4627" t="s">
        <v>6</v>
      </c>
      <c r="B4627">
        <v>2049</v>
      </c>
      <c r="C4627" t="s">
        <v>19</v>
      </c>
      <c r="D4627" t="s">
        <v>201</v>
      </c>
      <c r="E4627">
        <v>2.94117647058823E-2</v>
      </c>
      <c r="F4627" t="s">
        <v>25</v>
      </c>
    </row>
    <row r="4628" spans="1:6" x14ac:dyDescent="0.25">
      <c r="A4628" t="s">
        <v>6</v>
      </c>
      <c r="B4628">
        <v>2049</v>
      </c>
      <c r="C4628" t="s">
        <v>186</v>
      </c>
      <c r="D4628" t="s">
        <v>202</v>
      </c>
      <c r="E4628">
        <v>0.98499999999999999</v>
      </c>
      <c r="F4628" t="s">
        <v>203</v>
      </c>
    </row>
    <row r="4629" spans="1:6" x14ac:dyDescent="0.25">
      <c r="A4629" t="s">
        <v>6</v>
      </c>
      <c r="B4629">
        <v>2049</v>
      </c>
      <c r="C4629" t="s">
        <v>19</v>
      </c>
      <c r="D4629" t="s">
        <v>202</v>
      </c>
      <c r="E4629">
        <v>1.4999999999999999E-2</v>
      </c>
      <c r="F4629" t="s">
        <v>203</v>
      </c>
    </row>
    <row r="4630" spans="1:6" x14ac:dyDescent="0.25">
      <c r="A4630" t="s">
        <v>6</v>
      </c>
      <c r="B4630">
        <v>2049</v>
      </c>
      <c r="C4630" t="s">
        <v>186</v>
      </c>
      <c r="D4630" t="s">
        <v>204</v>
      </c>
      <c r="E4630">
        <v>0.98499999999999999</v>
      </c>
      <c r="F4630" t="s">
        <v>205</v>
      </c>
    </row>
    <row r="4631" spans="1:6" x14ac:dyDescent="0.25">
      <c r="A4631" t="s">
        <v>6</v>
      </c>
      <c r="B4631">
        <v>2049</v>
      </c>
      <c r="C4631" t="s">
        <v>19</v>
      </c>
      <c r="D4631" t="s">
        <v>204</v>
      </c>
      <c r="E4631">
        <v>1.4999999999999999E-2</v>
      </c>
      <c r="F4631" t="s">
        <v>205</v>
      </c>
    </row>
    <row r="4632" spans="1:6" x14ac:dyDescent="0.25">
      <c r="A4632" t="s">
        <v>6</v>
      </c>
      <c r="B4632">
        <v>2049</v>
      </c>
      <c r="C4632" t="s">
        <v>186</v>
      </c>
      <c r="D4632" t="s">
        <v>206</v>
      </c>
      <c r="E4632">
        <v>0.98499999999999999</v>
      </c>
      <c r="F4632" t="s">
        <v>207</v>
      </c>
    </row>
    <row r="4633" spans="1:6" x14ac:dyDescent="0.25">
      <c r="A4633" t="s">
        <v>6</v>
      </c>
      <c r="B4633">
        <v>2049</v>
      </c>
      <c r="C4633" t="s">
        <v>19</v>
      </c>
      <c r="D4633" t="s">
        <v>206</v>
      </c>
      <c r="E4633">
        <v>1.4999999999999999E-2</v>
      </c>
      <c r="F4633" t="s">
        <v>207</v>
      </c>
    </row>
    <row r="4634" spans="1:6" x14ac:dyDescent="0.25">
      <c r="A4634" t="s">
        <v>6</v>
      </c>
      <c r="B4634">
        <v>2049</v>
      </c>
      <c r="C4634" t="s">
        <v>26</v>
      </c>
      <c r="D4634" t="s">
        <v>208</v>
      </c>
      <c r="E4634">
        <v>0.95</v>
      </c>
      <c r="F4634" t="s">
        <v>27</v>
      </c>
    </row>
    <row r="4635" spans="1:6" x14ac:dyDescent="0.25">
      <c r="A4635" t="s">
        <v>6</v>
      </c>
      <c r="B4635">
        <v>2049</v>
      </c>
      <c r="C4635" t="s">
        <v>28</v>
      </c>
      <c r="D4635" t="s">
        <v>208</v>
      </c>
      <c r="E4635">
        <v>0.05</v>
      </c>
      <c r="F4635" t="s">
        <v>27</v>
      </c>
    </row>
    <row r="4636" spans="1:6" x14ac:dyDescent="0.25">
      <c r="A4636" t="s">
        <v>6</v>
      </c>
      <c r="B4636">
        <v>2049</v>
      </c>
      <c r="C4636" t="s">
        <v>26</v>
      </c>
      <c r="D4636" t="s">
        <v>209</v>
      </c>
      <c r="E4636">
        <v>0.95</v>
      </c>
      <c r="F4636" t="s">
        <v>210</v>
      </c>
    </row>
    <row r="4637" spans="1:6" x14ac:dyDescent="0.25">
      <c r="A4637" t="s">
        <v>6</v>
      </c>
      <c r="B4637">
        <v>2049</v>
      </c>
      <c r="C4637" t="s">
        <v>28</v>
      </c>
      <c r="D4637" t="s">
        <v>209</v>
      </c>
      <c r="E4637">
        <v>0.05</v>
      </c>
      <c r="F4637" t="s">
        <v>210</v>
      </c>
    </row>
    <row r="4638" spans="1:6" x14ac:dyDescent="0.25">
      <c r="A4638" t="s">
        <v>6</v>
      </c>
      <c r="B4638">
        <v>2049</v>
      </c>
      <c r="C4638" t="s">
        <v>26</v>
      </c>
      <c r="D4638" t="s">
        <v>211</v>
      </c>
      <c r="E4638">
        <v>0.95</v>
      </c>
      <c r="F4638" t="s">
        <v>212</v>
      </c>
    </row>
    <row r="4639" spans="1:6" x14ac:dyDescent="0.25">
      <c r="A4639" t="s">
        <v>6</v>
      </c>
      <c r="B4639">
        <v>2049</v>
      </c>
      <c r="C4639" t="s">
        <v>28</v>
      </c>
      <c r="D4639" t="s">
        <v>211</v>
      </c>
      <c r="E4639">
        <v>0.05</v>
      </c>
      <c r="F4639" t="s">
        <v>212</v>
      </c>
    </row>
    <row r="4640" spans="1:6" x14ac:dyDescent="0.25">
      <c r="A4640" t="s">
        <v>6</v>
      </c>
      <c r="B4640">
        <v>2049</v>
      </c>
      <c r="C4640" t="s">
        <v>26</v>
      </c>
      <c r="D4640" t="s">
        <v>213</v>
      </c>
      <c r="E4640">
        <v>0.95</v>
      </c>
      <c r="F4640" t="s">
        <v>214</v>
      </c>
    </row>
    <row r="4641" spans="1:6" x14ac:dyDescent="0.25">
      <c r="A4641" t="s">
        <v>6</v>
      </c>
      <c r="B4641">
        <v>2049</v>
      </c>
      <c r="C4641" t="s">
        <v>28</v>
      </c>
      <c r="D4641" t="s">
        <v>213</v>
      </c>
      <c r="E4641">
        <v>0.05</v>
      </c>
      <c r="F4641" t="s">
        <v>214</v>
      </c>
    </row>
    <row r="4642" spans="1:6" x14ac:dyDescent="0.25">
      <c r="A4642" t="s">
        <v>6</v>
      </c>
      <c r="B4642">
        <v>2049</v>
      </c>
      <c r="C4642" t="s">
        <v>26</v>
      </c>
      <c r="D4642" t="s">
        <v>215</v>
      </c>
      <c r="E4642">
        <v>0.95</v>
      </c>
      <c r="F4642" t="s">
        <v>216</v>
      </c>
    </row>
    <row r="4643" spans="1:6" x14ac:dyDescent="0.25">
      <c r="A4643" t="s">
        <v>6</v>
      </c>
      <c r="B4643">
        <v>2049</v>
      </c>
      <c r="C4643" t="s">
        <v>28</v>
      </c>
      <c r="D4643" t="s">
        <v>215</v>
      </c>
      <c r="E4643">
        <v>0.05</v>
      </c>
      <c r="F4643" t="s">
        <v>216</v>
      </c>
    </row>
    <row r="4644" spans="1:6" x14ac:dyDescent="0.25">
      <c r="A4644" t="s">
        <v>6</v>
      </c>
      <c r="B4644">
        <v>2049</v>
      </c>
      <c r="C4644" t="s">
        <v>26</v>
      </c>
      <c r="D4644" t="s">
        <v>45</v>
      </c>
      <c r="E4644">
        <v>0.95</v>
      </c>
      <c r="F4644" t="s">
        <v>46</v>
      </c>
    </row>
    <row r="4645" spans="1:6" x14ac:dyDescent="0.25">
      <c r="A4645" t="s">
        <v>6</v>
      </c>
      <c r="B4645">
        <v>2049</v>
      </c>
      <c r="C4645" t="s">
        <v>28</v>
      </c>
      <c r="D4645" t="s">
        <v>45</v>
      </c>
      <c r="E4645">
        <v>0.05</v>
      </c>
      <c r="F4645" t="s">
        <v>46</v>
      </c>
    </row>
    <row r="4646" spans="1:6" x14ac:dyDescent="0.25">
      <c r="A4646" t="s">
        <v>6</v>
      </c>
      <c r="B4646">
        <v>2049</v>
      </c>
      <c r="C4646" t="s">
        <v>26</v>
      </c>
      <c r="D4646" t="s">
        <v>47</v>
      </c>
      <c r="E4646">
        <v>0.95</v>
      </c>
      <c r="F4646" t="s">
        <v>48</v>
      </c>
    </row>
    <row r="4647" spans="1:6" x14ac:dyDescent="0.25">
      <c r="A4647" t="s">
        <v>6</v>
      </c>
      <c r="B4647">
        <v>2049</v>
      </c>
      <c r="C4647" t="s">
        <v>28</v>
      </c>
      <c r="D4647" t="s">
        <v>47</v>
      </c>
      <c r="E4647">
        <v>0.05</v>
      </c>
      <c r="F4647" t="s">
        <v>48</v>
      </c>
    </row>
    <row r="4648" spans="1:6" x14ac:dyDescent="0.25">
      <c r="A4648" t="s">
        <v>6</v>
      </c>
      <c r="B4648">
        <v>2049</v>
      </c>
      <c r="C4648" t="s">
        <v>26</v>
      </c>
      <c r="D4648" t="s">
        <v>49</v>
      </c>
      <c r="E4648">
        <v>0.95</v>
      </c>
      <c r="F4648" t="s">
        <v>50</v>
      </c>
    </row>
    <row r="4649" spans="1:6" x14ac:dyDescent="0.25">
      <c r="A4649" t="s">
        <v>6</v>
      </c>
      <c r="B4649">
        <v>2049</v>
      </c>
      <c r="C4649" t="s">
        <v>28</v>
      </c>
      <c r="D4649" t="s">
        <v>49</v>
      </c>
      <c r="E4649">
        <v>0.05</v>
      </c>
      <c r="F4649" t="s">
        <v>50</v>
      </c>
    </row>
    <row r="4650" spans="1:6" x14ac:dyDescent="0.25">
      <c r="A4650" t="s">
        <v>6</v>
      </c>
      <c r="B4650">
        <v>2049</v>
      </c>
      <c r="C4650" t="s">
        <v>26</v>
      </c>
      <c r="D4650" t="s">
        <v>51</v>
      </c>
      <c r="E4650">
        <v>0.95</v>
      </c>
      <c r="F4650" t="s">
        <v>52</v>
      </c>
    </row>
    <row r="4651" spans="1:6" x14ac:dyDescent="0.25">
      <c r="A4651" t="s">
        <v>6</v>
      </c>
      <c r="B4651">
        <v>2049</v>
      </c>
      <c r="C4651" t="s">
        <v>28</v>
      </c>
      <c r="D4651" t="s">
        <v>51</v>
      </c>
      <c r="E4651">
        <v>0.05</v>
      </c>
      <c r="F4651" t="s">
        <v>52</v>
      </c>
    </row>
    <row r="4652" spans="1:6" x14ac:dyDescent="0.25">
      <c r="A4652" t="s">
        <v>6</v>
      </c>
      <c r="B4652">
        <v>2049</v>
      </c>
      <c r="C4652" t="s">
        <v>29</v>
      </c>
      <c r="D4652" t="s">
        <v>53</v>
      </c>
      <c r="E4652">
        <v>0.97058823529411697</v>
      </c>
      <c r="F4652" t="s">
        <v>30</v>
      </c>
    </row>
    <row r="4653" spans="1:6" x14ac:dyDescent="0.25">
      <c r="A4653" t="s">
        <v>6</v>
      </c>
      <c r="B4653">
        <v>2049</v>
      </c>
      <c r="C4653" t="s">
        <v>31</v>
      </c>
      <c r="D4653" t="s">
        <v>53</v>
      </c>
      <c r="E4653">
        <v>2.94117647058823E-2</v>
      </c>
      <c r="F4653" t="s">
        <v>30</v>
      </c>
    </row>
    <row r="4654" spans="1:6" x14ac:dyDescent="0.25">
      <c r="A4654" t="s">
        <v>6</v>
      </c>
      <c r="B4654">
        <v>2049</v>
      </c>
      <c r="C4654" t="s">
        <v>54</v>
      </c>
      <c r="D4654" t="s">
        <v>55</v>
      </c>
      <c r="E4654">
        <v>0.97792560386473404</v>
      </c>
      <c r="F4654" t="s">
        <v>56</v>
      </c>
    </row>
    <row r="4655" spans="1:6" x14ac:dyDescent="0.25">
      <c r="A4655" t="s">
        <v>6</v>
      </c>
      <c r="B4655">
        <v>2049</v>
      </c>
      <c r="C4655" t="s">
        <v>31</v>
      </c>
      <c r="D4655" t="s">
        <v>55</v>
      </c>
      <c r="E4655">
        <v>2.2074396135265701E-2</v>
      </c>
      <c r="F4655" t="s">
        <v>56</v>
      </c>
    </row>
    <row r="4656" spans="1:6" x14ac:dyDescent="0.25">
      <c r="A4656" t="s">
        <v>6</v>
      </c>
      <c r="B4656">
        <v>2049</v>
      </c>
      <c r="C4656" t="s">
        <v>54</v>
      </c>
      <c r="D4656" t="s">
        <v>57</v>
      </c>
      <c r="E4656">
        <v>0.97792560386473404</v>
      </c>
      <c r="F4656" t="s">
        <v>58</v>
      </c>
    </row>
    <row r="4657" spans="1:6" x14ac:dyDescent="0.25">
      <c r="A4657" t="s">
        <v>6</v>
      </c>
      <c r="B4657">
        <v>2049</v>
      </c>
      <c r="C4657" t="s">
        <v>31</v>
      </c>
      <c r="D4657" t="s">
        <v>57</v>
      </c>
      <c r="E4657">
        <v>2.2074396135265701E-2</v>
      </c>
      <c r="F4657" t="s">
        <v>58</v>
      </c>
    </row>
    <row r="4658" spans="1:6" x14ac:dyDescent="0.25">
      <c r="A4658" t="s">
        <v>6</v>
      </c>
      <c r="B4658">
        <v>2049</v>
      </c>
      <c r="C4658" t="s">
        <v>54</v>
      </c>
      <c r="D4658" t="s">
        <v>59</v>
      </c>
      <c r="E4658">
        <v>0.97792560386473404</v>
      </c>
      <c r="F4658" t="s">
        <v>60</v>
      </c>
    </row>
    <row r="4659" spans="1:6" x14ac:dyDescent="0.25">
      <c r="A4659" t="s">
        <v>6</v>
      </c>
      <c r="B4659">
        <v>2049</v>
      </c>
      <c r="C4659" t="s">
        <v>31</v>
      </c>
      <c r="D4659" t="s">
        <v>59</v>
      </c>
      <c r="E4659">
        <v>2.2074396135265701E-2</v>
      </c>
      <c r="F4659" t="s">
        <v>60</v>
      </c>
    </row>
    <row r="4660" spans="1:6" x14ac:dyDescent="0.25">
      <c r="A4660" t="s">
        <v>6</v>
      </c>
      <c r="B4660">
        <v>2049</v>
      </c>
      <c r="C4660" t="s">
        <v>31</v>
      </c>
      <c r="D4660" t="s">
        <v>61</v>
      </c>
      <c r="E4660">
        <v>0.97792560386473404</v>
      </c>
      <c r="F4660" t="s">
        <v>32</v>
      </c>
    </row>
    <row r="4661" spans="1:6" x14ac:dyDescent="0.25">
      <c r="A4661" t="s">
        <v>6</v>
      </c>
      <c r="B4661">
        <v>2049</v>
      </c>
      <c r="C4661" t="s">
        <v>33</v>
      </c>
      <c r="D4661" t="s">
        <v>61</v>
      </c>
      <c r="E4661">
        <v>2.2074396135265701E-2</v>
      </c>
      <c r="F4661" t="s">
        <v>32</v>
      </c>
    </row>
    <row r="4662" spans="1:6" x14ac:dyDescent="0.25">
      <c r="A4662" t="s">
        <v>6</v>
      </c>
      <c r="B4662">
        <v>2049</v>
      </c>
      <c r="C4662" t="s">
        <v>34</v>
      </c>
      <c r="D4662" t="s">
        <v>62</v>
      </c>
      <c r="E4662">
        <v>0.98499999999999999</v>
      </c>
      <c r="F4662" t="s">
        <v>35</v>
      </c>
    </row>
    <row r="4663" spans="1:6" x14ac:dyDescent="0.25">
      <c r="A4663" t="s">
        <v>6</v>
      </c>
      <c r="B4663">
        <v>2049</v>
      </c>
      <c r="C4663" t="s">
        <v>31</v>
      </c>
      <c r="D4663" t="s">
        <v>62</v>
      </c>
      <c r="E4663">
        <v>1.4999999999999999E-2</v>
      </c>
      <c r="F4663" t="s">
        <v>35</v>
      </c>
    </row>
    <row r="4664" spans="1:6" x14ac:dyDescent="0.25">
      <c r="A4664" t="s">
        <v>6</v>
      </c>
      <c r="B4664">
        <v>2049</v>
      </c>
      <c r="C4664" t="s">
        <v>34</v>
      </c>
      <c r="D4664" t="s">
        <v>63</v>
      </c>
      <c r="E4664">
        <v>0.98499999999999999</v>
      </c>
      <c r="F4664" t="s">
        <v>64</v>
      </c>
    </row>
    <row r="4665" spans="1:6" x14ac:dyDescent="0.25">
      <c r="A4665" t="s">
        <v>6</v>
      </c>
      <c r="B4665">
        <v>2049</v>
      </c>
      <c r="C4665" t="s">
        <v>31</v>
      </c>
      <c r="D4665" t="s">
        <v>63</v>
      </c>
      <c r="E4665">
        <v>1.4999999999999999E-2</v>
      </c>
      <c r="F4665" t="s">
        <v>64</v>
      </c>
    </row>
    <row r="4666" spans="1:6" x14ac:dyDescent="0.25">
      <c r="A4666" t="s">
        <v>6</v>
      </c>
      <c r="B4666">
        <v>2049</v>
      </c>
      <c r="C4666" t="s">
        <v>34</v>
      </c>
      <c r="D4666" t="s">
        <v>65</v>
      </c>
      <c r="E4666">
        <v>0.98499999999999999</v>
      </c>
      <c r="F4666" t="s">
        <v>66</v>
      </c>
    </row>
    <row r="4667" spans="1:6" x14ac:dyDescent="0.25">
      <c r="A4667" t="s">
        <v>6</v>
      </c>
      <c r="B4667">
        <v>2049</v>
      </c>
      <c r="C4667" t="s">
        <v>31</v>
      </c>
      <c r="D4667" t="s">
        <v>65</v>
      </c>
      <c r="E4667">
        <v>1.4999999999999999E-2</v>
      </c>
      <c r="F4667" t="s">
        <v>66</v>
      </c>
    </row>
    <row r="4668" spans="1:6" x14ac:dyDescent="0.25">
      <c r="A4668" t="s">
        <v>6</v>
      </c>
      <c r="B4668">
        <v>2049</v>
      </c>
      <c r="C4668" t="s">
        <v>36</v>
      </c>
      <c r="D4668" t="s">
        <v>67</v>
      </c>
      <c r="E4668">
        <v>0.97058823529411697</v>
      </c>
      <c r="F4668" t="s">
        <v>37</v>
      </c>
    </row>
    <row r="4669" spans="1:6" x14ac:dyDescent="0.25">
      <c r="A4669" t="s">
        <v>6</v>
      </c>
      <c r="B4669">
        <v>2049</v>
      </c>
      <c r="C4669" t="s">
        <v>31</v>
      </c>
      <c r="D4669" t="s">
        <v>67</v>
      </c>
      <c r="E4669">
        <v>2.94117647058823E-2</v>
      </c>
      <c r="F4669" t="s">
        <v>37</v>
      </c>
    </row>
    <row r="4670" spans="1:6" x14ac:dyDescent="0.25">
      <c r="A4670" t="s">
        <v>6</v>
      </c>
      <c r="B4670">
        <v>2049</v>
      </c>
      <c r="C4670" t="s">
        <v>54</v>
      </c>
      <c r="D4670" t="s">
        <v>68</v>
      </c>
      <c r="E4670">
        <v>0.98499999999999999</v>
      </c>
      <c r="F4670" t="s">
        <v>69</v>
      </c>
    </row>
    <row r="4671" spans="1:6" x14ac:dyDescent="0.25">
      <c r="A4671" t="s">
        <v>6</v>
      </c>
      <c r="B4671">
        <v>2049</v>
      </c>
      <c r="C4671" t="s">
        <v>31</v>
      </c>
      <c r="D4671" t="s">
        <v>68</v>
      </c>
      <c r="E4671">
        <v>1.4999999999999999E-2</v>
      </c>
      <c r="F4671" t="s">
        <v>69</v>
      </c>
    </row>
    <row r="4672" spans="1:6" x14ac:dyDescent="0.25">
      <c r="A4672" t="s">
        <v>6</v>
      </c>
      <c r="B4672">
        <v>2049</v>
      </c>
      <c r="C4672" t="s">
        <v>54</v>
      </c>
      <c r="D4672" t="s">
        <v>70</v>
      </c>
      <c r="E4672">
        <v>0.98499999999999999</v>
      </c>
      <c r="F4672" t="s">
        <v>71</v>
      </c>
    </row>
    <row r="4673" spans="1:6" x14ac:dyDescent="0.25">
      <c r="A4673" t="s">
        <v>6</v>
      </c>
      <c r="B4673">
        <v>2049</v>
      </c>
      <c r="C4673" t="s">
        <v>31</v>
      </c>
      <c r="D4673" t="s">
        <v>70</v>
      </c>
      <c r="E4673">
        <v>1.4999999999999999E-2</v>
      </c>
      <c r="F4673" t="s">
        <v>71</v>
      </c>
    </row>
    <row r="4674" spans="1:6" x14ac:dyDescent="0.25">
      <c r="A4674" t="s">
        <v>6</v>
      </c>
      <c r="B4674">
        <v>2049</v>
      </c>
      <c r="C4674" t="s">
        <v>54</v>
      </c>
      <c r="D4674" t="s">
        <v>72</v>
      </c>
      <c r="E4674">
        <v>0.98499999999999999</v>
      </c>
      <c r="F4674" t="s">
        <v>73</v>
      </c>
    </row>
    <row r="4675" spans="1:6" x14ac:dyDescent="0.25">
      <c r="A4675" t="s">
        <v>6</v>
      </c>
      <c r="B4675">
        <v>2049</v>
      </c>
      <c r="C4675" t="s">
        <v>31</v>
      </c>
      <c r="D4675" t="s">
        <v>72</v>
      </c>
      <c r="E4675">
        <v>1.4999999999999999E-2</v>
      </c>
      <c r="F4675" t="s">
        <v>73</v>
      </c>
    </row>
    <row r="4676" spans="1:6" x14ac:dyDescent="0.25">
      <c r="A4676" t="s">
        <v>6</v>
      </c>
      <c r="B4676">
        <v>2049</v>
      </c>
      <c r="C4676" t="s">
        <v>38</v>
      </c>
      <c r="D4676" t="s">
        <v>74</v>
      </c>
      <c r="E4676">
        <v>0.95</v>
      </c>
      <c r="F4676" t="s">
        <v>39</v>
      </c>
    </row>
    <row r="4677" spans="1:6" x14ac:dyDescent="0.25">
      <c r="A4677" t="s">
        <v>6</v>
      </c>
      <c r="B4677">
        <v>2049</v>
      </c>
      <c r="C4677" t="s">
        <v>40</v>
      </c>
      <c r="D4677" t="s">
        <v>74</v>
      </c>
      <c r="E4677">
        <v>0.05</v>
      </c>
      <c r="F4677" t="s">
        <v>39</v>
      </c>
    </row>
    <row r="4678" spans="1:6" x14ac:dyDescent="0.25">
      <c r="A4678" t="s">
        <v>6</v>
      </c>
      <c r="B4678">
        <v>2049</v>
      </c>
      <c r="C4678" t="s">
        <v>38</v>
      </c>
      <c r="D4678" t="s">
        <v>75</v>
      </c>
      <c r="E4678">
        <v>0.95</v>
      </c>
      <c r="F4678" t="s">
        <v>76</v>
      </c>
    </row>
    <row r="4679" spans="1:6" x14ac:dyDescent="0.25">
      <c r="A4679" t="s">
        <v>6</v>
      </c>
      <c r="B4679">
        <v>2049</v>
      </c>
      <c r="C4679" t="s">
        <v>40</v>
      </c>
      <c r="D4679" t="s">
        <v>75</v>
      </c>
      <c r="E4679">
        <v>0.05</v>
      </c>
      <c r="F4679" t="s">
        <v>76</v>
      </c>
    </row>
    <row r="4680" spans="1:6" x14ac:dyDescent="0.25">
      <c r="A4680" t="s">
        <v>6</v>
      </c>
      <c r="B4680">
        <v>2049</v>
      </c>
      <c r="C4680" t="s">
        <v>38</v>
      </c>
      <c r="D4680" t="s">
        <v>77</v>
      </c>
      <c r="E4680">
        <v>0.95</v>
      </c>
      <c r="F4680" t="s">
        <v>78</v>
      </c>
    </row>
    <row r="4681" spans="1:6" x14ac:dyDescent="0.25">
      <c r="A4681" t="s">
        <v>6</v>
      </c>
      <c r="B4681">
        <v>2049</v>
      </c>
      <c r="C4681" t="s">
        <v>40</v>
      </c>
      <c r="D4681" t="s">
        <v>77</v>
      </c>
      <c r="E4681">
        <v>0.05</v>
      </c>
      <c r="F4681" t="s">
        <v>78</v>
      </c>
    </row>
    <row r="4682" spans="1:6" x14ac:dyDescent="0.25">
      <c r="A4682" t="s">
        <v>6</v>
      </c>
      <c r="B4682">
        <v>2049</v>
      </c>
      <c r="C4682" t="s">
        <v>38</v>
      </c>
      <c r="D4682" t="s">
        <v>79</v>
      </c>
      <c r="E4682">
        <v>0.95</v>
      </c>
      <c r="F4682" t="s">
        <v>80</v>
      </c>
    </row>
    <row r="4683" spans="1:6" x14ac:dyDescent="0.25">
      <c r="A4683" t="s">
        <v>6</v>
      </c>
      <c r="B4683">
        <v>2049</v>
      </c>
      <c r="C4683" t="s">
        <v>40</v>
      </c>
      <c r="D4683" t="s">
        <v>79</v>
      </c>
      <c r="E4683">
        <v>0.05</v>
      </c>
      <c r="F4683" t="s">
        <v>80</v>
      </c>
    </row>
    <row r="4684" spans="1:6" x14ac:dyDescent="0.25">
      <c r="A4684" t="s">
        <v>6</v>
      </c>
      <c r="B4684">
        <v>2049</v>
      </c>
      <c r="C4684" t="s">
        <v>38</v>
      </c>
      <c r="D4684" t="s">
        <v>81</v>
      </c>
      <c r="E4684">
        <v>0.95</v>
      </c>
      <c r="F4684" t="s">
        <v>82</v>
      </c>
    </row>
    <row r="4685" spans="1:6" x14ac:dyDescent="0.25">
      <c r="A4685" t="s">
        <v>6</v>
      </c>
      <c r="B4685">
        <v>2049</v>
      </c>
      <c r="C4685" t="s">
        <v>40</v>
      </c>
      <c r="D4685" t="s">
        <v>81</v>
      </c>
      <c r="E4685">
        <v>0.05</v>
      </c>
      <c r="F4685" t="s">
        <v>82</v>
      </c>
    </row>
    <row r="4686" spans="1:6" x14ac:dyDescent="0.25">
      <c r="A4686" t="s">
        <v>6</v>
      </c>
      <c r="B4686">
        <v>2049</v>
      </c>
      <c r="C4686" t="s">
        <v>38</v>
      </c>
      <c r="D4686" t="s">
        <v>83</v>
      </c>
      <c r="E4686">
        <v>0.95</v>
      </c>
      <c r="F4686" t="s">
        <v>84</v>
      </c>
    </row>
    <row r="4687" spans="1:6" x14ac:dyDescent="0.25">
      <c r="A4687" t="s">
        <v>6</v>
      </c>
      <c r="B4687">
        <v>2049</v>
      </c>
      <c r="C4687" t="s">
        <v>40</v>
      </c>
      <c r="D4687" t="s">
        <v>83</v>
      </c>
      <c r="E4687">
        <v>0.05</v>
      </c>
      <c r="F4687" t="s">
        <v>84</v>
      </c>
    </row>
    <row r="4688" spans="1:6" x14ac:dyDescent="0.25">
      <c r="A4688" t="s">
        <v>6</v>
      </c>
      <c r="B4688">
        <v>2049</v>
      </c>
      <c r="C4688" t="s">
        <v>38</v>
      </c>
      <c r="D4688" t="s">
        <v>85</v>
      </c>
      <c r="E4688">
        <v>0.95</v>
      </c>
      <c r="F4688" t="s">
        <v>86</v>
      </c>
    </row>
    <row r="4689" spans="1:6" x14ac:dyDescent="0.25">
      <c r="A4689" t="s">
        <v>6</v>
      </c>
      <c r="B4689">
        <v>2049</v>
      </c>
      <c r="C4689" t="s">
        <v>40</v>
      </c>
      <c r="D4689" t="s">
        <v>85</v>
      </c>
      <c r="E4689">
        <v>0.05</v>
      </c>
      <c r="F4689" t="s">
        <v>86</v>
      </c>
    </row>
    <row r="4690" spans="1:6" x14ac:dyDescent="0.25">
      <c r="A4690" t="s">
        <v>6</v>
      </c>
      <c r="B4690">
        <v>2049</v>
      </c>
      <c r="C4690" t="s">
        <v>38</v>
      </c>
      <c r="D4690" t="s">
        <v>87</v>
      </c>
      <c r="E4690">
        <v>0.95</v>
      </c>
      <c r="F4690" t="s">
        <v>88</v>
      </c>
    </row>
    <row r="4691" spans="1:6" x14ac:dyDescent="0.25">
      <c r="A4691" t="s">
        <v>6</v>
      </c>
      <c r="B4691">
        <v>2049</v>
      </c>
      <c r="C4691" t="s">
        <v>40</v>
      </c>
      <c r="D4691" t="s">
        <v>87</v>
      </c>
      <c r="E4691">
        <v>0.05</v>
      </c>
      <c r="F4691" t="s">
        <v>88</v>
      </c>
    </row>
    <row r="4692" spans="1:6" x14ac:dyDescent="0.25">
      <c r="A4692" t="s">
        <v>6</v>
      </c>
      <c r="B4692">
        <v>2049</v>
      </c>
      <c r="C4692" t="s">
        <v>38</v>
      </c>
      <c r="D4692" t="s">
        <v>89</v>
      </c>
      <c r="E4692">
        <v>0.95</v>
      </c>
      <c r="F4692" t="s">
        <v>90</v>
      </c>
    </row>
    <row r="4693" spans="1:6" x14ac:dyDescent="0.25">
      <c r="A4693" t="s">
        <v>6</v>
      </c>
      <c r="B4693">
        <v>2049</v>
      </c>
      <c r="C4693" t="s">
        <v>40</v>
      </c>
      <c r="D4693" t="s">
        <v>89</v>
      </c>
      <c r="E4693">
        <v>0.05</v>
      </c>
      <c r="F4693" t="s">
        <v>90</v>
      </c>
    </row>
    <row r="4694" spans="1:6" x14ac:dyDescent="0.25">
      <c r="A4694" t="s">
        <v>6</v>
      </c>
      <c r="B4694">
        <v>2049</v>
      </c>
      <c r="C4694" t="s">
        <v>91</v>
      </c>
      <c r="D4694" t="s">
        <v>92</v>
      </c>
      <c r="E4694">
        <v>0.95</v>
      </c>
      <c r="F4694" t="s">
        <v>93</v>
      </c>
    </row>
    <row r="4695" spans="1:6" x14ac:dyDescent="0.25">
      <c r="A4695" t="s">
        <v>6</v>
      </c>
      <c r="B4695">
        <v>2049</v>
      </c>
      <c r="C4695" t="s">
        <v>94</v>
      </c>
      <c r="D4695" t="s">
        <v>92</v>
      </c>
      <c r="E4695">
        <v>0.05</v>
      </c>
      <c r="F4695" t="s">
        <v>93</v>
      </c>
    </row>
    <row r="4696" spans="1:6" x14ac:dyDescent="0.25">
      <c r="A4696" t="s">
        <v>6</v>
      </c>
      <c r="B4696">
        <v>2049</v>
      </c>
      <c r="C4696" t="s">
        <v>91</v>
      </c>
      <c r="D4696" t="s">
        <v>95</v>
      </c>
      <c r="E4696">
        <v>0.95</v>
      </c>
      <c r="F4696" t="s">
        <v>96</v>
      </c>
    </row>
    <row r="4697" spans="1:6" x14ac:dyDescent="0.25">
      <c r="A4697" t="s">
        <v>6</v>
      </c>
      <c r="B4697">
        <v>2049</v>
      </c>
      <c r="C4697" t="s">
        <v>94</v>
      </c>
      <c r="D4697" t="s">
        <v>95</v>
      </c>
      <c r="E4697">
        <v>0.05</v>
      </c>
      <c r="F4697" t="s">
        <v>96</v>
      </c>
    </row>
    <row r="4698" spans="1:6" x14ac:dyDescent="0.25">
      <c r="A4698" t="s">
        <v>6</v>
      </c>
      <c r="B4698">
        <v>2049</v>
      </c>
      <c r="C4698" t="s">
        <v>91</v>
      </c>
      <c r="D4698" t="s">
        <v>97</v>
      </c>
      <c r="E4698">
        <v>0.95</v>
      </c>
      <c r="F4698" t="s">
        <v>98</v>
      </c>
    </row>
    <row r="4699" spans="1:6" x14ac:dyDescent="0.25">
      <c r="A4699" t="s">
        <v>6</v>
      </c>
      <c r="B4699">
        <v>2049</v>
      </c>
      <c r="C4699" t="s">
        <v>94</v>
      </c>
      <c r="D4699" t="s">
        <v>97</v>
      </c>
      <c r="E4699">
        <v>0.05</v>
      </c>
      <c r="F4699" t="s">
        <v>98</v>
      </c>
    </row>
    <row r="4700" spans="1:6" x14ac:dyDescent="0.25">
      <c r="A4700" t="s">
        <v>6</v>
      </c>
      <c r="B4700">
        <v>2050</v>
      </c>
      <c r="C4700" t="s">
        <v>7</v>
      </c>
      <c r="D4700" t="s">
        <v>99</v>
      </c>
      <c r="E4700">
        <v>0.97058823529411697</v>
      </c>
      <c r="F4700" t="s">
        <v>8</v>
      </c>
    </row>
    <row r="4701" spans="1:6" x14ac:dyDescent="0.25">
      <c r="A4701" t="s">
        <v>6</v>
      </c>
      <c r="B4701">
        <v>2050</v>
      </c>
      <c r="C4701" t="s">
        <v>9</v>
      </c>
      <c r="D4701" t="s">
        <v>99</v>
      </c>
      <c r="E4701">
        <v>2.94117647058823E-2</v>
      </c>
      <c r="F4701" t="s">
        <v>8</v>
      </c>
    </row>
    <row r="4702" spans="1:6" x14ac:dyDescent="0.25">
      <c r="A4702" t="s">
        <v>6</v>
      </c>
      <c r="B4702">
        <v>2050</v>
      </c>
      <c r="C4702" t="s">
        <v>100</v>
      </c>
      <c r="D4702" t="s">
        <v>101</v>
      </c>
      <c r="E4702">
        <v>0.97792560386473404</v>
      </c>
      <c r="F4702" t="s">
        <v>102</v>
      </c>
    </row>
    <row r="4703" spans="1:6" x14ac:dyDescent="0.25">
      <c r="A4703" t="s">
        <v>6</v>
      </c>
      <c r="B4703">
        <v>2050</v>
      </c>
      <c r="C4703" t="s">
        <v>9</v>
      </c>
      <c r="D4703" t="s">
        <v>101</v>
      </c>
      <c r="E4703">
        <v>2.2074396135265701E-2</v>
      </c>
      <c r="F4703" t="s">
        <v>102</v>
      </c>
    </row>
    <row r="4704" spans="1:6" x14ac:dyDescent="0.25">
      <c r="A4704" t="s">
        <v>6</v>
      </c>
      <c r="B4704">
        <v>2050</v>
      </c>
      <c r="C4704" t="s">
        <v>100</v>
      </c>
      <c r="D4704" t="s">
        <v>103</v>
      </c>
      <c r="E4704">
        <v>0.97792560386473404</v>
      </c>
      <c r="F4704" t="s">
        <v>104</v>
      </c>
    </row>
    <row r="4705" spans="1:6" x14ac:dyDescent="0.25">
      <c r="A4705" t="s">
        <v>6</v>
      </c>
      <c r="B4705">
        <v>2050</v>
      </c>
      <c r="C4705" t="s">
        <v>9</v>
      </c>
      <c r="D4705" t="s">
        <v>103</v>
      </c>
      <c r="E4705">
        <v>2.2074396135265701E-2</v>
      </c>
      <c r="F4705" t="s">
        <v>104</v>
      </c>
    </row>
    <row r="4706" spans="1:6" x14ac:dyDescent="0.25">
      <c r="A4706" t="s">
        <v>6</v>
      </c>
      <c r="B4706">
        <v>2050</v>
      </c>
      <c r="C4706" t="s">
        <v>100</v>
      </c>
      <c r="D4706" t="s">
        <v>105</v>
      </c>
      <c r="E4706">
        <v>0.97792560386473404</v>
      </c>
      <c r="F4706" t="s">
        <v>106</v>
      </c>
    </row>
    <row r="4707" spans="1:6" x14ac:dyDescent="0.25">
      <c r="A4707" t="s">
        <v>6</v>
      </c>
      <c r="B4707">
        <v>2050</v>
      </c>
      <c r="C4707" t="s">
        <v>9</v>
      </c>
      <c r="D4707" t="s">
        <v>105</v>
      </c>
      <c r="E4707">
        <v>2.2074396135265701E-2</v>
      </c>
      <c r="F4707" t="s">
        <v>106</v>
      </c>
    </row>
    <row r="4708" spans="1:6" x14ac:dyDescent="0.25">
      <c r="A4708" t="s">
        <v>6</v>
      </c>
      <c r="B4708">
        <v>2050</v>
      </c>
      <c r="C4708" t="s">
        <v>9</v>
      </c>
      <c r="D4708" t="s">
        <v>107</v>
      </c>
      <c r="E4708">
        <v>0.97792560386473404</v>
      </c>
      <c r="F4708" t="s">
        <v>10</v>
      </c>
    </row>
    <row r="4709" spans="1:6" x14ac:dyDescent="0.25">
      <c r="A4709" t="s">
        <v>6</v>
      </c>
      <c r="B4709">
        <v>2050</v>
      </c>
      <c r="C4709" t="s">
        <v>11</v>
      </c>
      <c r="D4709" t="s">
        <v>107</v>
      </c>
      <c r="E4709">
        <v>2.2074396135265701E-2</v>
      </c>
      <c r="F4709" t="s">
        <v>10</v>
      </c>
    </row>
    <row r="4710" spans="1:6" x14ac:dyDescent="0.25">
      <c r="A4710" t="s">
        <v>6</v>
      </c>
      <c r="B4710">
        <v>2050</v>
      </c>
      <c r="C4710" t="s">
        <v>12</v>
      </c>
      <c r="D4710" t="s">
        <v>108</v>
      </c>
      <c r="E4710">
        <v>0.98499999999999999</v>
      </c>
      <c r="F4710" t="s">
        <v>13</v>
      </c>
    </row>
    <row r="4711" spans="1:6" x14ac:dyDescent="0.25">
      <c r="A4711" t="s">
        <v>6</v>
      </c>
      <c r="B4711">
        <v>2050</v>
      </c>
      <c r="C4711" t="s">
        <v>9</v>
      </c>
      <c r="D4711" t="s">
        <v>108</v>
      </c>
      <c r="E4711">
        <v>1.4999999999999999E-2</v>
      </c>
      <c r="F4711" t="s">
        <v>13</v>
      </c>
    </row>
    <row r="4712" spans="1:6" x14ac:dyDescent="0.25">
      <c r="A4712" t="s">
        <v>6</v>
      </c>
      <c r="B4712">
        <v>2050</v>
      </c>
      <c r="C4712" t="s">
        <v>12</v>
      </c>
      <c r="D4712" t="s">
        <v>109</v>
      </c>
      <c r="E4712">
        <v>0.98499999999999999</v>
      </c>
      <c r="F4712" t="s">
        <v>110</v>
      </c>
    </row>
    <row r="4713" spans="1:6" x14ac:dyDescent="0.25">
      <c r="A4713" t="s">
        <v>6</v>
      </c>
      <c r="B4713">
        <v>2050</v>
      </c>
      <c r="C4713" t="s">
        <v>9</v>
      </c>
      <c r="D4713" t="s">
        <v>109</v>
      </c>
      <c r="E4713">
        <v>1.4999999999999999E-2</v>
      </c>
      <c r="F4713" t="s">
        <v>110</v>
      </c>
    </row>
    <row r="4714" spans="1:6" x14ac:dyDescent="0.25">
      <c r="A4714" t="s">
        <v>6</v>
      </c>
      <c r="B4714">
        <v>2050</v>
      </c>
      <c r="C4714" t="s">
        <v>12</v>
      </c>
      <c r="D4714" t="s">
        <v>111</v>
      </c>
      <c r="E4714">
        <v>0.98499999999999999</v>
      </c>
      <c r="F4714" t="s">
        <v>112</v>
      </c>
    </row>
    <row r="4715" spans="1:6" x14ac:dyDescent="0.25">
      <c r="A4715" t="s">
        <v>6</v>
      </c>
      <c r="B4715">
        <v>2050</v>
      </c>
      <c r="C4715" t="s">
        <v>9</v>
      </c>
      <c r="D4715" t="s">
        <v>111</v>
      </c>
      <c r="E4715">
        <v>1.4999999999999999E-2</v>
      </c>
      <c r="F4715" t="s">
        <v>112</v>
      </c>
    </row>
    <row r="4716" spans="1:6" x14ac:dyDescent="0.25">
      <c r="A4716" t="s">
        <v>6</v>
      </c>
      <c r="B4716">
        <v>2050</v>
      </c>
      <c r="C4716" t="s">
        <v>14</v>
      </c>
      <c r="D4716" t="s">
        <v>113</v>
      </c>
      <c r="E4716">
        <v>0.97058823529411697</v>
      </c>
      <c r="F4716" t="s">
        <v>15</v>
      </c>
    </row>
    <row r="4717" spans="1:6" x14ac:dyDescent="0.25">
      <c r="A4717" t="s">
        <v>6</v>
      </c>
      <c r="B4717">
        <v>2050</v>
      </c>
      <c r="C4717" t="s">
        <v>9</v>
      </c>
      <c r="D4717" t="s">
        <v>113</v>
      </c>
      <c r="E4717">
        <v>2.94117647058823E-2</v>
      </c>
      <c r="F4717" t="s">
        <v>15</v>
      </c>
    </row>
    <row r="4718" spans="1:6" x14ac:dyDescent="0.25">
      <c r="A4718" t="s">
        <v>6</v>
      </c>
      <c r="B4718">
        <v>2050</v>
      </c>
      <c r="C4718" t="s">
        <v>100</v>
      </c>
      <c r="D4718" t="s">
        <v>114</v>
      </c>
      <c r="E4718">
        <v>0.98499999999999999</v>
      </c>
      <c r="F4718" t="s">
        <v>115</v>
      </c>
    </row>
    <row r="4719" spans="1:6" x14ac:dyDescent="0.25">
      <c r="A4719" t="s">
        <v>6</v>
      </c>
      <c r="B4719">
        <v>2050</v>
      </c>
      <c r="C4719" t="s">
        <v>9</v>
      </c>
      <c r="D4719" t="s">
        <v>114</v>
      </c>
      <c r="E4719">
        <v>1.4999999999999999E-2</v>
      </c>
      <c r="F4719" t="s">
        <v>115</v>
      </c>
    </row>
    <row r="4720" spans="1:6" x14ac:dyDescent="0.25">
      <c r="A4720" t="s">
        <v>6</v>
      </c>
      <c r="B4720">
        <v>2050</v>
      </c>
      <c r="C4720" t="s">
        <v>100</v>
      </c>
      <c r="D4720" t="s">
        <v>116</v>
      </c>
      <c r="E4720">
        <v>0.98499999999999999</v>
      </c>
      <c r="F4720" t="s">
        <v>117</v>
      </c>
    </row>
    <row r="4721" spans="1:6" x14ac:dyDescent="0.25">
      <c r="A4721" t="s">
        <v>6</v>
      </c>
      <c r="B4721">
        <v>2050</v>
      </c>
      <c r="C4721" t="s">
        <v>9</v>
      </c>
      <c r="D4721" t="s">
        <v>116</v>
      </c>
      <c r="E4721">
        <v>1.4999999999999999E-2</v>
      </c>
      <c r="F4721" t="s">
        <v>117</v>
      </c>
    </row>
    <row r="4722" spans="1:6" x14ac:dyDescent="0.25">
      <c r="A4722" t="s">
        <v>6</v>
      </c>
      <c r="B4722">
        <v>2050</v>
      </c>
      <c r="C4722" t="s">
        <v>100</v>
      </c>
      <c r="D4722" t="s">
        <v>118</v>
      </c>
      <c r="E4722">
        <v>0.98499999999999999</v>
      </c>
      <c r="F4722" t="s">
        <v>119</v>
      </c>
    </row>
    <row r="4723" spans="1:6" x14ac:dyDescent="0.25">
      <c r="A4723" t="s">
        <v>6</v>
      </c>
      <c r="B4723">
        <v>2050</v>
      </c>
      <c r="C4723" t="s">
        <v>9</v>
      </c>
      <c r="D4723" t="s">
        <v>118</v>
      </c>
      <c r="E4723">
        <v>1.4999999999999999E-2</v>
      </c>
      <c r="F4723" t="s">
        <v>119</v>
      </c>
    </row>
    <row r="4724" spans="1:6" x14ac:dyDescent="0.25">
      <c r="A4724" t="s">
        <v>6</v>
      </c>
      <c r="B4724">
        <v>2050</v>
      </c>
      <c r="C4724" t="s">
        <v>16</v>
      </c>
      <c r="D4724" t="s">
        <v>120</v>
      </c>
      <c r="E4724">
        <v>0.95</v>
      </c>
      <c r="F4724" t="s">
        <v>17</v>
      </c>
    </row>
    <row r="4725" spans="1:6" x14ac:dyDescent="0.25">
      <c r="A4725" t="s">
        <v>6</v>
      </c>
      <c r="B4725">
        <v>2050</v>
      </c>
      <c r="C4725" t="s">
        <v>18</v>
      </c>
      <c r="D4725" t="s">
        <v>120</v>
      </c>
      <c r="E4725">
        <v>0.05</v>
      </c>
      <c r="F4725" t="s">
        <v>17</v>
      </c>
    </row>
    <row r="4726" spans="1:6" x14ac:dyDescent="0.25">
      <c r="A4726" t="s">
        <v>6</v>
      </c>
      <c r="B4726">
        <v>2050</v>
      </c>
      <c r="C4726" t="s">
        <v>16</v>
      </c>
      <c r="D4726" t="s">
        <v>121</v>
      </c>
      <c r="E4726">
        <v>0.95</v>
      </c>
      <c r="F4726" t="s">
        <v>122</v>
      </c>
    </row>
    <row r="4727" spans="1:6" x14ac:dyDescent="0.25">
      <c r="A4727" t="s">
        <v>6</v>
      </c>
      <c r="B4727">
        <v>2050</v>
      </c>
      <c r="C4727" t="s">
        <v>18</v>
      </c>
      <c r="D4727" t="s">
        <v>121</v>
      </c>
      <c r="E4727">
        <v>0.05</v>
      </c>
      <c r="F4727" t="s">
        <v>122</v>
      </c>
    </row>
    <row r="4728" spans="1:6" x14ac:dyDescent="0.25">
      <c r="A4728" t="s">
        <v>6</v>
      </c>
      <c r="B4728">
        <v>2050</v>
      </c>
      <c r="C4728" t="s">
        <v>16</v>
      </c>
      <c r="D4728" t="s">
        <v>123</v>
      </c>
      <c r="E4728">
        <v>0.95</v>
      </c>
      <c r="F4728" t="s">
        <v>124</v>
      </c>
    </row>
    <row r="4729" spans="1:6" x14ac:dyDescent="0.25">
      <c r="A4729" t="s">
        <v>6</v>
      </c>
      <c r="B4729">
        <v>2050</v>
      </c>
      <c r="C4729" t="s">
        <v>18</v>
      </c>
      <c r="D4729" t="s">
        <v>123</v>
      </c>
      <c r="E4729">
        <v>0.05</v>
      </c>
      <c r="F4729" t="s">
        <v>124</v>
      </c>
    </row>
    <row r="4730" spans="1:6" x14ac:dyDescent="0.25">
      <c r="A4730" t="s">
        <v>6</v>
      </c>
      <c r="B4730">
        <v>2050</v>
      </c>
      <c r="C4730" t="s">
        <v>16</v>
      </c>
      <c r="D4730" t="s">
        <v>125</v>
      </c>
      <c r="E4730">
        <v>0.95</v>
      </c>
      <c r="F4730" t="s">
        <v>126</v>
      </c>
    </row>
    <row r="4731" spans="1:6" x14ac:dyDescent="0.25">
      <c r="A4731" t="s">
        <v>6</v>
      </c>
      <c r="B4731">
        <v>2050</v>
      </c>
      <c r="C4731" t="s">
        <v>18</v>
      </c>
      <c r="D4731" t="s">
        <v>125</v>
      </c>
      <c r="E4731">
        <v>0.05</v>
      </c>
      <c r="F4731" t="s">
        <v>126</v>
      </c>
    </row>
    <row r="4732" spans="1:6" x14ac:dyDescent="0.25">
      <c r="A4732" t="s">
        <v>6</v>
      </c>
      <c r="B4732">
        <v>2050</v>
      </c>
      <c r="C4732" t="s">
        <v>16</v>
      </c>
      <c r="D4732" t="s">
        <v>127</v>
      </c>
      <c r="E4732">
        <v>0.95</v>
      </c>
      <c r="F4732" t="s">
        <v>128</v>
      </c>
    </row>
    <row r="4733" spans="1:6" x14ac:dyDescent="0.25">
      <c r="A4733" t="s">
        <v>6</v>
      </c>
      <c r="B4733">
        <v>2050</v>
      </c>
      <c r="C4733" t="s">
        <v>18</v>
      </c>
      <c r="D4733" t="s">
        <v>127</v>
      </c>
      <c r="E4733">
        <v>0.05</v>
      </c>
      <c r="F4733" t="s">
        <v>128</v>
      </c>
    </row>
    <row r="4734" spans="1:6" x14ac:dyDescent="0.25">
      <c r="A4734" t="s">
        <v>6</v>
      </c>
      <c r="B4734">
        <v>2050</v>
      </c>
      <c r="C4734" t="s">
        <v>16</v>
      </c>
      <c r="D4734" t="s">
        <v>129</v>
      </c>
      <c r="E4734">
        <v>0.95</v>
      </c>
      <c r="F4734" t="s">
        <v>130</v>
      </c>
    </row>
    <row r="4735" spans="1:6" x14ac:dyDescent="0.25">
      <c r="A4735" t="s">
        <v>6</v>
      </c>
      <c r="B4735">
        <v>2050</v>
      </c>
      <c r="C4735" t="s">
        <v>18</v>
      </c>
      <c r="D4735" t="s">
        <v>129</v>
      </c>
      <c r="E4735">
        <v>0.05</v>
      </c>
      <c r="F4735" t="s">
        <v>130</v>
      </c>
    </row>
    <row r="4736" spans="1:6" x14ac:dyDescent="0.25">
      <c r="A4736" t="s">
        <v>6</v>
      </c>
      <c r="B4736">
        <v>2050</v>
      </c>
      <c r="C4736" t="s">
        <v>16</v>
      </c>
      <c r="D4736" t="s">
        <v>131</v>
      </c>
      <c r="E4736">
        <v>0.95</v>
      </c>
      <c r="F4736" t="s">
        <v>132</v>
      </c>
    </row>
    <row r="4737" spans="1:6" x14ac:dyDescent="0.25">
      <c r="A4737" t="s">
        <v>6</v>
      </c>
      <c r="B4737">
        <v>2050</v>
      </c>
      <c r="C4737" t="s">
        <v>18</v>
      </c>
      <c r="D4737" t="s">
        <v>131</v>
      </c>
      <c r="E4737">
        <v>0.05</v>
      </c>
      <c r="F4737" t="s">
        <v>132</v>
      </c>
    </row>
    <row r="4738" spans="1:6" x14ac:dyDescent="0.25">
      <c r="A4738" t="s">
        <v>6</v>
      </c>
      <c r="B4738">
        <v>2050</v>
      </c>
      <c r="C4738" t="s">
        <v>16</v>
      </c>
      <c r="D4738" t="s">
        <v>133</v>
      </c>
      <c r="E4738">
        <v>0.95</v>
      </c>
      <c r="F4738" t="s">
        <v>134</v>
      </c>
    </row>
    <row r="4739" spans="1:6" x14ac:dyDescent="0.25">
      <c r="A4739" t="s">
        <v>6</v>
      </c>
      <c r="B4739">
        <v>2050</v>
      </c>
      <c r="C4739" t="s">
        <v>18</v>
      </c>
      <c r="D4739" t="s">
        <v>133</v>
      </c>
      <c r="E4739">
        <v>0.05</v>
      </c>
      <c r="F4739" t="s">
        <v>134</v>
      </c>
    </row>
    <row r="4740" spans="1:6" x14ac:dyDescent="0.25">
      <c r="A4740" t="s">
        <v>6</v>
      </c>
      <c r="B4740">
        <v>2050</v>
      </c>
      <c r="C4740" t="s">
        <v>16</v>
      </c>
      <c r="D4740" t="s">
        <v>135</v>
      </c>
      <c r="E4740">
        <v>0.95</v>
      </c>
      <c r="F4740" t="s">
        <v>136</v>
      </c>
    </row>
    <row r="4741" spans="1:6" x14ac:dyDescent="0.25">
      <c r="A4741" t="s">
        <v>6</v>
      </c>
      <c r="B4741">
        <v>2050</v>
      </c>
      <c r="C4741" t="s">
        <v>18</v>
      </c>
      <c r="D4741" t="s">
        <v>135</v>
      </c>
      <c r="E4741">
        <v>0.05</v>
      </c>
      <c r="F4741" t="s">
        <v>136</v>
      </c>
    </row>
    <row r="4742" spans="1:6" x14ac:dyDescent="0.25">
      <c r="A4742" t="s">
        <v>6</v>
      </c>
      <c r="B4742">
        <v>2050</v>
      </c>
      <c r="C4742" t="s">
        <v>137</v>
      </c>
      <c r="D4742" t="s">
        <v>138</v>
      </c>
      <c r="E4742">
        <v>0.97058823529411697</v>
      </c>
      <c r="F4742" t="s">
        <v>139</v>
      </c>
    </row>
    <row r="4743" spans="1:6" x14ac:dyDescent="0.25">
      <c r="A4743" t="s">
        <v>6</v>
      </c>
      <c r="B4743">
        <v>2050</v>
      </c>
      <c r="C4743" t="s">
        <v>140</v>
      </c>
      <c r="D4743" t="s">
        <v>138</v>
      </c>
      <c r="E4743">
        <v>2.94117647058823E-2</v>
      </c>
      <c r="F4743" t="s">
        <v>139</v>
      </c>
    </row>
    <row r="4744" spans="1:6" x14ac:dyDescent="0.25">
      <c r="A4744" t="s">
        <v>6</v>
      </c>
      <c r="B4744">
        <v>2050</v>
      </c>
      <c r="C4744" t="s">
        <v>141</v>
      </c>
      <c r="D4744" t="s">
        <v>142</v>
      </c>
      <c r="E4744">
        <v>0.97792560386473404</v>
      </c>
      <c r="F4744" t="s">
        <v>143</v>
      </c>
    </row>
    <row r="4745" spans="1:6" x14ac:dyDescent="0.25">
      <c r="A4745" t="s">
        <v>6</v>
      </c>
      <c r="B4745">
        <v>2050</v>
      </c>
      <c r="C4745" t="s">
        <v>140</v>
      </c>
      <c r="D4745" t="s">
        <v>142</v>
      </c>
      <c r="E4745">
        <v>2.2074396135265701E-2</v>
      </c>
      <c r="F4745" t="s">
        <v>143</v>
      </c>
    </row>
    <row r="4746" spans="1:6" x14ac:dyDescent="0.25">
      <c r="A4746" t="s">
        <v>6</v>
      </c>
      <c r="B4746">
        <v>2050</v>
      </c>
      <c r="C4746" t="s">
        <v>141</v>
      </c>
      <c r="D4746" t="s">
        <v>144</v>
      </c>
      <c r="E4746">
        <v>0.97792560386473404</v>
      </c>
      <c r="F4746" t="s">
        <v>145</v>
      </c>
    </row>
    <row r="4747" spans="1:6" x14ac:dyDescent="0.25">
      <c r="A4747" t="s">
        <v>6</v>
      </c>
      <c r="B4747">
        <v>2050</v>
      </c>
      <c r="C4747" t="s">
        <v>140</v>
      </c>
      <c r="D4747" t="s">
        <v>144</v>
      </c>
      <c r="E4747">
        <v>2.2074396135265701E-2</v>
      </c>
      <c r="F4747" t="s">
        <v>145</v>
      </c>
    </row>
    <row r="4748" spans="1:6" x14ac:dyDescent="0.25">
      <c r="A4748" t="s">
        <v>6</v>
      </c>
      <c r="B4748">
        <v>2050</v>
      </c>
      <c r="C4748" t="s">
        <v>141</v>
      </c>
      <c r="D4748" t="s">
        <v>146</v>
      </c>
      <c r="E4748">
        <v>0.97792560386473404</v>
      </c>
      <c r="F4748" t="s">
        <v>147</v>
      </c>
    </row>
    <row r="4749" spans="1:6" x14ac:dyDescent="0.25">
      <c r="A4749" t="s">
        <v>6</v>
      </c>
      <c r="B4749">
        <v>2050</v>
      </c>
      <c r="C4749" t="s">
        <v>140</v>
      </c>
      <c r="D4749" t="s">
        <v>146</v>
      </c>
      <c r="E4749">
        <v>2.2074396135265701E-2</v>
      </c>
      <c r="F4749" t="s">
        <v>147</v>
      </c>
    </row>
    <row r="4750" spans="1:6" x14ac:dyDescent="0.25">
      <c r="A4750" t="s">
        <v>6</v>
      </c>
      <c r="B4750">
        <v>2050</v>
      </c>
      <c r="C4750" t="s">
        <v>140</v>
      </c>
      <c r="D4750" t="s">
        <v>148</v>
      </c>
      <c r="E4750">
        <v>0.97792560386473404</v>
      </c>
      <c r="F4750" t="s">
        <v>149</v>
      </c>
    </row>
    <row r="4751" spans="1:6" x14ac:dyDescent="0.25">
      <c r="A4751" t="s">
        <v>6</v>
      </c>
      <c r="B4751">
        <v>2050</v>
      </c>
      <c r="C4751" t="s">
        <v>150</v>
      </c>
      <c r="D4751" t="s">
        <v>148</v>
      </c>
      <c r="E4751">
        <v>2.2074396135265701E-2</v>
      </c>
      <c r="F4751" t="s">
        <v>149</v>
      </c>
    </row>
    <row r="4752" spans="1:6" x14ac:dyDescent="0.25">
      <c r="A4752" t="s">
        <v>6</v>
      </c>
      <c r="B4752">
        <v>2050</v>
      </c>
      <c r="C4752" t="s">
        <v>151</v>
      </c>
      <c r="D4752" t="s">
        <v>152</v>
      </c>
      <c r="E4752">
        <v>0.98499999999999999</v>
      </c>
      <c r="F4752" t="s">
        <v>153</v>
      </c>
    </row>
    <row r="4753" spans="1:6" x14ac:dyDescent="0.25">
      <c r="A4753" t="s">
        <v>6</v>
      </c>
      <c r="B4753">
        <v>2050</v>
      </c>
      <c r="C4753" t="s">
        <v>140</v>
      </c>
      <c r="D4753" t="s">
        <v>152</v>
      </c>
      <c r="E4753">
        <v>1.4999999999999999E-2</v>
      </c>
      <c r="F4753" t="s">
        <v>153</v>
      </c>
    </row>
    <row r="4754" spans="1:6" x14ac:dyDescent="0.25">
      <c r="A4754" t="s">
        <v>6</v>
      </c>
      <c r="B4754">
        <v>2050</v>
      </c>
      <c r="C4754" t="s">
        <v>151</v>
      </c>
      <c r="D4754" t="s">
        <v>154</v>
      </c>
      <c r="E4754">
        <v>0.98499999999999999</v>
      </c>
      <c r="F4754" t="s">
        <v>155</v>
      </c>
    </row>
    <row r="4755" spans="1:6" x14ac:dyDescent="0.25">
      <c r="A4755" t="s">
        <v>6</v>
      </c>
      <c r="B4755">
        <v>2050</v>
      </c>
      <c r="C4755" t="s">
        <v>140</v>
      </c>
      <c r="D4755" t="s">
        <v>154</v>
      </c>
      <c r="E4755">
        <v>1.4999999999999999E-2</v>
      </c>
      <c r="F4755" t="s">
        <v>155</v>
      </c>
    </row>
    <row r="4756" spans="1:6" x14ac:dyDescent="0.25">
      <c r="A4756" t="s">
        <v>6</v>
      </c>
      <c r="B4756">
        <v>2050</v>
      </c>
      <c r="C4756" t="s">
        <v>151</v>
      </c>
      <c r="D4756" t="s">
        <v>156</v>
      </c>
      <c r="E4756">
        <v>0.98499999999999999</v>
      </c>
      <c r="F4756" t="s">
        <v>157</v>
      </c>
    </row>
    <row r="4757" spans="1:6" x14ac:dyDescent="0.25">
      <c r="A4757" t="s">
        <v>6</v>
      </c>
      <c r="B4757">
        <v>2050</v>
      </c>
      <c r="C4757" t="s">
        <v>140</v>
      </c>
      <c r="D4757" t="s">
        <v>156</v>
      </c>
      <c r="E4757">
        <v>1.4999999999999999E-2</v>
      </c>
      <c r="F4757" t="s">
        <v>157</v>
      </c>
    </row>
    <row r="4758" spans="1:6" x14ac:dyDescent="0.25">
      <c r="A4758" t="s">
        <v>6</v>
      </c>
      <c r="B4758">
        <v>2050</v>
      </c>
      <c r="C4758" t="s">
        <v>158</v>
      </c>
      <c r="D4758" t="s">
        <v>159</v>
      </c>
      <c r="E4758">
        <v>0.97058823529411697</v>
      </c>
      <c r="F4758" t="s">
        <v>160</v>
      </c>
    </row>
    <row r="4759" spans="1:6" x14ac:dyDescent="0.25">
      <c r="A4759" t="s">
        <v>6</v>
      </c>
      <c r="B4759">
        <v>2050</v>
      </c>
      <c r="C4759" t="s">
        <v>140</v>
      </c>
      <c r="D4759" t="s">
        <v>159</v>
      </c>
      <c r="E4759">
        <v>2.94117647058823E-2</v>
      </c>
      <c r="F4759" t="s">
        <v>160</v>
      </c>
    </row>
    <row r="4760" spans="1:6" x14ac:dyDescent="0.25">
      <c r="A4760" t="s">
        <v>6</v>
      </c>
      <c r="B4760">
        <v>2050</v>
      </c>
      <c r="C4760" t="s">
        <v>141</v>
      </c>
      <c r="D4760" t="s">
        <v>161</v>
      </c>
      <c r="E4760">
        <v>0.98499999999999999</v>
      </c>
      <c r="F4760" t="s">
        <v>162</v>
      </c>
    </row>
    <row r="4761" spans="1:6" x14ac:dyDescent="0.25">
      <c r="A4761" t="s">
        <v>6</v>
      </c>
      <c r="B4761">
        <v>2050</v>
      </c>
      <c r="C4761" t="s">
        <v>140</v>
      </c>
      <c r="D4761" t="s">
        <v>161</v>
      </c>
      <c r="E4761">
        <v>1.4999999999999999E-2</v>
      </c>
      <c r="F4761" t="s">
        <v>162</v>
      </c>
    </row>
    <row r="4762" spans="1:6" x14ac:dyDescent="0.25">
      <c r="A4762" t="s">
        <v>6</v>
      </c>
      <c r="B4762">
        <v>2050</v>
      </c>
      <c r="C4762" t="s">
        <v>141</v>
      </c>
      <c r="D4762" t="s">
        <v>163</v>
      </c>
      <c r="E4762">
        <v>0.98499999999999999</v>
      </c>
      <c r="F4762" t="s">
        <v>164</v>
      </c>
    </row>
    <row r="4763" spans="1:6" x14ac:dyDescent="0.25">
      <c r="A4763" t="s">
        <v>6</v>
      </c>
      <c r="B4763">
        <v>2050</v>
      </c>
      <c r="C4763" t="s">
        <v>140</v>
      </c>
      <c r="D4763" t="s">
        <v>163</v>
      </c>
      <c r="E4763">
        <v>1.4999999999999999E-2</v>
      </c>
      <c r="F4763" t="s">
        <v>164</v>
      </c>
    </row>
    <row r="4764" spans="1:6" x14ac:dyDescent="0.25">
      <c r="A4764" t="s">
        <v>6</v>
      </c>
      <c r="B4764">
        <v>2050</v>
      </c>
      <c r="C4764" t="s">
        <v>141</v>
      </c>
      <c r="D4764" t="s">
        <v>165</v>
      </c>
      <c r="E4764">
        <v>0.98499999999999999</v>
      </c>
      <c r="F4764" t="s">
        <v>166</v>
      </c>
    </row>
    <row r="4765" spans="1:6" x14ac:dyDescent="0.25">
      <c r="A4765" t="s">
        <v>6</v>
      </c>
      <c r="B4765">
        <v>2050</v>
      </c>
      <c r="C4765" t="s">
        <v>140</v>
      </c>
      <c r="D4765" t="s">
        <v>165</v>
      </c>
      <c r="E4765">
        <v>1.4999999999999999E-2</v>
      </c>
      <c r="F4765" t="s">
        <v>166</v>
      </c>
    </row>
    <row r="4766" spans="1:6" x14ac:dyDescent="0.25">
      <c r="A4766" t="s">
        <v>6</v>
      </c>
      <c r="B4766">
        <v>2050</v>
      </c>
      <c r="C4766" t="s">
        <v>91</v>
      </c>
      <c r="D4766" t="s">
        <v>167</v>
      </c>
      <c r="E4766">
        <v>0.95</v>
      </c>
      <c r="F4766" t="s">
        <v>168</v>
      </c>
    </row>
    <row r="4767" spans="1:6" x14ac:dyDescent="0.25">
      <c r="A4767" t="s">
        <v>6</v>
      </c>
      <c r="B4767">
        <v>2050</v>
      </c>
      <c r="C4767" t="s">
        <v>94</v>
      </c>
      <c r="D4767" t="s">
        <v>167</v>
      </c>
      <c r="E4767">
        <v>0.05</v>
      </c>
      <c r="F4767" t="s">
        <v>168</v>
      </c>
    </row>
    <row r="4768" spans="1:6" x14ac:dyDescent="0.25">
      <c r="A4768" t="s">
        <v>6</v>
      </c>
      <c r="B4768">
        <v>2050</v>
      </c>
      <c r="C4768" t="s">
        <v>91</v>
      </c>
      <c r="D4768" t="s">
        <v>169</v>
      </c>
      <c r="E4768">
        <v>0.95</v>
      </c>
      <c r="F4768" t="s">
        <v>170</v>
      </c>
    </row>
    <row r="4769" spans="1:6" x14ac:dyDescent="0.25">
      <c r="A4769" t="s">
        <v>6</v>
      </c>
      <c r="B4769">
        <v>2050</v>
      </c>
      <c r="C4769" t="s">
        <v>94</v>
      </c>
      <c r="D4769" t="s">
        <v>169</v>
      </c>
      <c r="E4769">
        <v>0.05</v>
      </c>
      <c r="F4769" t="s">
        <v>170</v>
      </c>
    </row>
    <row r="4770" spans="1:6" x14ac:dyDescent="0.25">
      <c r="A4770" t="s">
        <v>6</v>
      </c>
      <c r="B4770">
        <v>2050</v>
      </c>
      <c r="C4770" t="s">
        <v>91</v>
      </c>
      <c r="D4770" t="s">
        <v>171</v>
      </c>
      <c r="E4770">
        <v>0.95</v>
      </c>
      <c r="F4770" t="s">
        <v>172</v>
      </c>
    </row>
    <row r="4771" spans="1:6" x14ac:dyDescent="0.25">
      <c r="A4771" t="s">
        <v>6</v>
      </c>
      <c r="B4771">
        <v>2050</v>
      </c>
      <c r="C4771" t="s">
        <v>94</v>
      </c>
      <c r="D4771" t="s">
        <v>171</v>
      </c>
      <c r="E4771">
        <v>0.05</v>
      </c>
      <c r="F4771" t="s">
        <v>172</v>
      </c>
    </row>
    <row r="4772" spans="1:6" x14ac:dyDescent="0.25">
      <c r="A4772" t="s">
        <v>6</v>
      </c>
      <c r="B4772">
        <v>2050</v>
      </c>
      <c r="C4772" t="s">
        <v>91</v>
      </c>
      <c r="D4772" t="s">
        <v>173</v>
      </c>
      <c r="E4772">
        <v>0.95</v>
      </c>
      <c r="F4772" t="s">
        <v>174</v>
      </c>
    </row>
    <row r="4773" spans="1:6" x14ac:dyDescent="0.25">
      <c r="A4773" t="s">
        <v>6</v>
      </c>
      <c r="B4773">
        <v>2050</v>
      </c>
      <c r="C4773" t="s">
        <v>94</v>
      </c>
      <c r="D4773" t="s">
        <v>173</v>
      </c>
      <c r="E4773">
        <v>0.05</v>
      </c>
      <c r="F4773" t="s">
        <v>174</v>
      </c>
    </row>
    <row r="4774" spans="1:6" x14ac:dyDescent="0.25">
      <c r="A4774" t="s">
        <v>6</v>
      </c>
      <c r="B4774">
        <v>2050</v>
      </c>
      <c r="C4774" t="s">
        <v>91</v>
      </c>
      <c r="D4774" t="s">
        <v>175</v>
      </c>
      <c r="E4774">
        <v>0.95</v>
      </c>
      <c r="F4774" t="s">
        <v>176</v>
      </c>
    </row>
    <row r="4775" spans="1:6" x14ac:dyDescent="0.25">
      <c r="A4775" t="s">
        <v>6</v>
      </c>
      <c r="B4775">
        <v>2050</v>
      </c>
      <c r="C4775" t="s">
        <v>94</v>
      </c>
      <c r="D4775" t="s">
        <v>175</v>
      </c>
      <c r="E4775">
        <v>0.05</v>
      </c>
      <c r="F4775" t="s">
        <v>176</v>
      </c>
    </row>
    <row r="4776" spans="1:6" x14ac:dyDescent="0.25">
      <c r="A4776" t="s">
        <v>6</v>
      </c>
      <c r="B4776">
        <v>2050</v>
      </c>
      <c r="C4776" t="s">
        <v>91</v>
      </c>
      <c r="D4776" t="s">
        <v>177</v>
      </c>
      <c r="E4776">
        <v>0.95</v>
      </c>
      <c r="F4776" t="s">
        <v>178</v>
      </c>
    </row>
    <row r="4777" spans="1:6" x14ac:dyDescent="0.25">
      <c r="A4777" t="s">
        <v>6</v>
      </c>
      <c r="B4777">
        <v>2050</v>
      </c>
      <c r="C4777" t="s">
        <v>94</v>
      </c>
      <c r="D4777" t="s">
        <v>177</v>
      </c>
      <c r="E4777">
        <v>0.05</v>
      </c>
      <c r="F4777" t="s">
        <v>178</v>
      </c>
    </row>
    <row r="4778" spans="1:6" x14ac:dyDescent="0.25">
      <c r="A4778" t="s">
        <v>6</v>
      </c>
      <c r="B4778">
        <v>2050</v>
      </c>
      <c r="C4778" t="s">
        <v>91</v>
      </c>
      <c r="D4778" t="s">
        <v>179</v>
      </c>
      <c r="E4778">
        <v>0.95</v>
      </c>
      <c r="F4778" t="s">
        <v>180</v>
      </c>
    </row>
    <row r="4779" spans="1:6" x14ac:dyDescent="0.25">
      <c r="A4779" t="s">
        <v>6</v>
      </c>
      <c r="B4779">
        <v>2050</v>
      </c>
      <c r="C4779" t="s">
        <v>94</v>
      </c>
      <c r="D4779" t="s">
        <v>179</v>
      </c>
      <c r="E4779">
        <v>0.05</v>
      </c>
      <c r="F4779" t="s">
        <v>180</v>
      </c>
    </row>
    <row r="4780" spans="1:6" x14ac:dyDescent="0.25">
      <c r="A4780" t="s">
        <v>6</v>
      </c>
      <c r="B4780">
        <v>2050</v>
      </c>
      <c r="C4780" t="s">
        <v>91</v>
      </c>
      <c r="D4780" t="s">
        <v>181</v>
      </c>
      <c r="E4780">
        <v>0.95</v>
      </c>
      <c r="F4780" t="s">
        <v>182</v>
      </c>
    </row>
    <row r="4781" spans="1:6" x14ac:dyDescent="0.25">
      <c r="A4781" t="s">
        <v>6</v>
      </c>
      <c r="B4781">
        <v>2050</v>
      </c>
      <c r="C4781" t="s">
        <v>94</v>
      </c>
      <c r="D4781" t="s">
        <v>181</v>
      </c>
      <c r="E4781">
        <v>0.05</v>
      </c>
      <c r="F4781" t="s">
        <v>182</v>
      </c>
    </row>
    <row r="4782" spans="1:6" x14ac:dyDescent="0.25">
      <c r="A4782" t="s">
        <v>6</v>
      </c>
      <c r="B4782">
        <v>2050</v>
      </c>
      <c r="C4782" t="s">
        <v>91</v>
      </c>
      <c r="D4782" t="s">
        <v>183</v>
      </c>
      <c r="E4782">
        <v>0.95</v>
      </c>
      <c r="F4782" t="s">
        <v>184</v>
      </c>
    </row>
    <row r="4783" spans="1:6" x14ac:dyDescent="0.25">
      <c r="A4783" t="s">
        <v>6</v>
      </c>
      <c r="B4783">
        <v>2050</v>
      </c>
      <c r="C4783" t="s">
        <v>94</v>
      </c>
      <c r="D4783" t="s">
        <v>183</v>
      </c>
      <c r="E4783">
        <v>0.05</v>
      </c>
      <c r="F4783" t="s">
        <v>184</v>
      </c>
    </row>
    <row r="4784" spans="1:6" x14ac:dyDescent="0.25">
      <c r="A4784" t="s">
        <v>6</v>
      </c>
      <c r="B4784">
        <v>2050</v>
      </c>
      <c r="C4784" t="s">
        <v>19</v>
      </c>
      <c r="D4784" t="s">
        <v>185</v>
      </c>
      <c r="E4784">
        <v>0.97058823529411697</v>
      </c>
      <c r="F4784" t="s">
        <v>20</v>
      </c>
    </row>
    <row r="4785" spans="1:6" x14ac:dyDescent="0.25">
      <c r="A4785" t="s">
        <v>6</v>
      </c>
      <c r="B4785">
        <v>2050</v>
      </c>
      <c r="C4785" t="s">
        <v>21</v>
      </c>
      <c r="D4785" t="s">
        <v>185</v>
      </c>
      <c r="E4785">
        <v>2.94117647058823E-2</v>
      </c>
      <c r="F4785" t="s">
        <v>20</v>
      </c>
    </row>
    <row r="4786" spans="1:6" x14ac:dyDescent="0.25">
      <c r="A4786" t="s">
        <v>6</v>
      </c>
      <c r="B4786">
        <v>2050</v>
      </c>
      <c r="C4786" t="s">
        <v>186</v>
      </c>
      <c r="D4786" t="s">
        <v>187</v>
      </c>
      <c r="E4786">
        <v>0.97792560386473404</v>
      </c>
      <c r="F4786" t="s">
        <v>188</v>
      </c>
    </row>
    <row r="4787" spans="1:6" x14ac:dyDescent="0.25">
      <c r="A4787" t="s">
        <v>6</v>
      </c>
      <c r="B4787">
        <v>2050</v>
      </c>
      <c r="C4787" t="s">
        <v>19</v>
      </c>
      <c r="D4787" t="s">
        <v>187</v>
      </c>
      <c r="E4787">
        <v>2.2074396135265701E-2</v>
      </c>
      <c r="F4787" t="s">
        <v>188</v>
      </c>
    </row>
    <row r="4788" spans="1:6" x14ac:dyDescent="0.25">
      <c r="A4788" t="s">
        <v>6</v>
      </c>
      <c r="B4788">
        <v>2050</v>
      </c>
      <c r="C4788" t="s">
        <v>186</v>
      </c>
      <c r="D4788" t="s">
        <v>189</v>
      </c>
      <c r="E4788">
        <v>0.97792560386473404</v>
      </c>
      <c r="F4788" t="s">
        <v>190</v>
      </c>
    </row>
    <row r="4789" spans="1:6" x14ac:dyDescent="0.25">
      <c r="A4789" t="s">
        <v>6</v>
      </c>
      <c r="B4789">
        <v>2050</v>
      </c>
      <c r="C4789" t="s">
        <v>19</v>
      </c>
      <c r="D4789" t="s">
        <v>189</v>
      </c>
      <c r="E4789">
        <v>2.2074396135265701E-2</v>
      </c>
      <c r="F4789" t="s">
        <v>190</v>
      </c>
    </row>
    <row r="4790" spans="1:6" x14ac:dyDescent="0.25">
      <c r="A4790" t="s">
        <v>6</v>
      </c>
      <c r="B4790">
        <v>2050</v>
      </c>
      <c r="C4790" t="s">
        <v>186</v>
      </c>
      <c r="D4790" t="s">
        <v>191</v>
      </c>
      <c r="E4790">
        <v>0.97792560386473404</v>
      </c>
      <c r="F4790" t="s">
        <v>192</v>
      </c>
    </row>
    <row r="4791" spans="1:6" x14ac:dyDescent="0.25">
      <c r="A4791" t="s">
        <v>6</v>
      </c>
      <c r="B4791">
        <v>2050</v>
      </c>
      <c r="C4791" t="s">
        <v>19</v>
      </c>
      <c r="D4791" t="s">
        <v>191</v>
      </c>
      <c r="E4791">
        <v>2.2074396135265701E-2</v>
      </c>
      <c r="F4791" t="s">
        <v>192</v>
      </c>
    </row>
    <row r="4792" spans="1:6" x14ac:dyDescent="0.25">
      <c r="A4792" t="s">
        <v>6</v>
      </c>
      <c r="B4792">
        <v>2050</v>
      </c>
      <c r="C4792" t="s">
        <v>19</v>
      </c>
      <c r="D4792" t="s">
        <v>193</v>
      </c>
      <c r="E4792">
        <v>0.97792560386473404</v>
      </c>
      <c r="F4792" t="s">
        <v>194</v>
      </c>
    </row>
    <row r="4793" spans="1:6" x14ac:dyDescent="0.25">
      <c r="A4793" t="s">
        <v>6</v>
      </c>
      <c r="B4793">
        <v>2050</v>
      </c>
      <c r="C4793" t="s">
        <v>195</v>
      </c>
      <c r="D4793" t="s">
        <v>193</v>
      </c>
      <c r="E4793">
        <v>2.2074396135265701E-2</v>
      </c>
      <c r="F4793" t="s">
        <v>194</v>
      </c>
    </row>
    <row r="4794" spans="1:6" x14ac:dyDescent="0.25">
      <c r="A4794" t="s">
        <v>6</v>
      </c>
      <c r="B4794">
        <v>2050</v>
      </c>
      <c r="C4794" t="s">
        <v>22</v>
      </c>
      <c r="D4794" t="s">
        <v>196</v>
      </c>
      <c r="E4794">
        <v>0.98499999999999999</v>
      </c>
      <c r="F4794" t="s">
        <v>197</v>
      </c>
    </row>
    <row r="4795" spans="1:6" x14ac:dyDescent="0.25">
      <c r="A4795" t="s">
        <v>6</v>
      </c>
      <c r="B4795">
        <v>2050</v>
      </c>
      <c r="C4795" t="s">
        <v>19</v>
      </c>
      <c r="D4795" t="s">
        <v>196</v>
      </c>
      <c r="E4795">
        <v>1.4999999999999999E-2</v>
      </c>
      <c r="F4795" t="s">
        <v>197</v>
      </c>
    </row>
    <row r="4796" spans="1:6" x14ac:dyDescent="0.25">
      <c r="A4796" t="s">
        <v>6</v>
      </c>
      <c r="B4796">
        <v>2050</v>
      </c>
      <c r="C4796" t="s">
        <v>22</v>
      </c>
      <c r="D4796" t="s">
        <v>198</v>
      </c>
      <c r="E4796">
        <v>0.98499999999999999</v>
      </c>
      <c r="F4796" t="s">
        <v>23</v>
      </c>
    </row>
    <row r="4797" spans="1:6" x14ac:dyDescent="0.25">
      <c r="A4797" t="s">
        <v>6</v>
      </c>
      <c r="B4797">
        <v>2050</v>
      </c>
      <c r="C4797" t="s">
        <v>19</v>
      </c>
      <c r="D4797" t="s">
        <v>198</v>
      </c>
      <c r="E4797">
        <v>1.4999999999999999E-2</v>
      </c>
      <c r="F4797" t="s">
        <v>23</v>
      </c>
    </row>
    <row r="4798" spans="1:6" x14ac:dyDescent="0.25">
      <c r="A4798" t="s">
        <v>6</v>
      </c>
      <c r="B4798">
        <v>2050</v>
      </c>
      <c r="C4798" t="s">
        <v>22</v>
      </c>
      <c r="D4798" t="s">
        <v>199</v>
      </c>
      <c r="E4798">
        <v>0.98499999999999999</v>
      </c>
      <c r="F4798" t="s">
        <v>200</v>
      </c>
    </row>
    <row r="4799" spans="1:6" x14ac:dyDescent="0.25">
      <c r="A4799" t="s">
        <v>6</v>
      </c>
      <c r="B4799">
        <v>2050</v>
      </c>
      <c r="C4799" t="s">
        <v>19</v>
      </c>
      <c r="D4799" t="s">
        <v>199</v>
      </c>
      <c r="E4799">
        <v>1.4999999999999999E-2</v>
      </c>
      <c r="F4799" t="s">
        <v>200</v>
      </c>
    </row>
    <row r="4800" spans="1:6" x14ac:dyDescent="0.25">
      <c r="A4800" t="s">
        <v>6</v>
      </c>
      <c r="B4800">
        <v>2050</v>
      </c>
      <c r="C4800" t="s">
        <v>24</v>
      </c>
      <c r="D4800" t="s">
        <v>201</v>
      </c>
      <c r="E4800">
        <v>0.97058823529411697</v>
      </c>
      <c r="F4800" t="s">
        <v>25</v>
      </c>
    </row>
    <row r="4801" spans="1:6" x14ac:dyDescent="0.25">
      <c r="A4801" t="s">
        <v>6</v>
      </c>
      <c r="B4801">
        <v>2050</v>
      </c>
      <c r="C4801" t="s">
        <v>19</v>
      </c>
      <c r="D4801" t="s">
        <v>201</v>
      </c>
      <c r="E4801">
        <v>2.94117647058823E-2</v>
      </c>
      <c r="F4801" t="s">
        <v>25</v>
      </c>
    </row>
    <row r="4802" spans="1:6" x14ac:dyDescent="0.25">
      <c r="A4802" t="s">
        <v>6</v>
      </c>
      <c r="B4802">
        <v>2050</v>
      </c>
      <c r="C4802" t="s">
        <v>186</v>
      </c>
      <c r="D4802" t="s">
        <v>202</v>
      </c>
      <c r="E4802">
        <v>0.98499999999999999</v>
      </c>
      <c r="F4802" t="s">
        <v>203</v>
      </c>
    </row>
    <row r="4803" spans="1:6" x14ac:dyDescent="0.25">
      <c r="A4803" t="s">
        <v>6</v>
      </c>
      <c r="B4803">
        <v>2050</v>
      </c>
      <c r="C4803" t="s">
        <v>19</v>
      </c>
      <c r="D4803" t="s">
        <v>202</v>
      </c>
      <c r="E4803">
        <v>1.4999999999999999E-2</v>
      </c>
      <c r="F4803" t="s">
        <v>203</v>
      </c>
    </row>
    <row r="4804" spans="1:6" x14ac:dyDescent="0.25">
      <c r="A4804" t="s">
        <v>6</v>
      </c>
      <c r="B4804">
        <v>2050</v>
      </c>
      <c r="C4804" t="s">
        <v>186</v>
      </c>
      <c r="D4804" t="s">
        <v>204</v>
      </c>
      <c r="E4804">
        <v>0.98499999999999999</v>
      </c>
      <c r="F4804" t="s">
        <v>205</v>
      </c>
    </row>
    <row r="4805" spans="1:6" x14ac:dyDescent="0.25">
      <c r="A4805" t="s">
        <v>6</v>
      </c>
      <c r="B4805">
        <v>2050</v>
      </c>
      <c r="C4805" t="s">
        <v>19</v>
      </c>
      <c r="D4805" t="s">
        <v>204</v>
      </c>
      <c r="E4805">
        <v>1.4999999999999999E-2</v>
      </c>
      <c r="F4805" t="s">
        <v>205</v>
      </c>
    </row>
    <row r="4806" spans="1:6" x14ac:dyDescent="0.25">
      <c r="A4806" t="s">
        <v>6</v>
      </c>
      <c r="B4806">
        <v>2050</v>
      </c>
      <c r="C4806" t="s">
        <v>186</v>
      </c>
      <c r="D4806" t="s">
        <v>206</v>
      </c>
      <c r="E4806">
        <v>0.98499999999999999</v>
      </c>
      <c r="F4806" t="s">
        <v>207</v>
      </c>
    </row>
    <row r="4807" spans="1:6" x14ac:dyDescent="0.25">
      <c r="A4807" t="s">
        <v>6</v>
      </c>
      <c r="B4807">
        <v>2050</v>
      </c>
      <c r="C4807" t="s">
        <v>19</v>
      </c>
      <c r="D4807" t="s">
        <v>206</v>
      </c>
      <c r="E4807">
        <v>1.4999999999999999E-2</v>
      </c>
      <c r="F4807" t="s">
        <v>207</v>
      </c>
    </row>
    <row r="4808" spans="1:6" x14ac:dyDescent="0.25">
      <c r="A4808" t="s">
        <v>6</v>
      </c>
      <c r="B4808">
        <v>2050</v>
      </c>
      <c r="C4808" t="s">
        <v>26</v>
      </c>
      <c r="D4808" t="s">
        <v>208</v>
      </c>
      <c r="E4808">
        <v>0.95</v>
      </c>
      <c r="F4808" t="s">
        <v>27</v>
      </c>
    </row>
    <row r="4809" spans="1:6" x14ac:dyDescent="0.25">
      <c r="A4809" t="s">
        <v>6</v>
      </c>
      <c r="B4809">
        <v>2050</v>
      </c>
      <c r="C4809" t="s">
        <v>28</v>
      </c>
      <c r="D4809" t="s">
        <v>208</v>
      </c>
      <c r="E4809">
        <v>0.05</v>
      </c>
      <c r="F4809" t="s">
        <v>27</v>
      </c>
    </row>
    <row r="4810" spans="1:6" x14ac:dyDescent="0.25">
      <c r="A4810" t="s">
        <v>6</v>
      </c>
      <c r="B4810">
        <v>2050</v>
      </c>
      <c r="C4810" t="s">
        <v>26</v>
      </c>
      <c r="D4810" t="s">
        <v>209</v>
      </c>
      <c r="E4810">
        <v>0.95</v>
      </c>
      <c r="F4810" t="s">
        <v>210</v>
      </c>
    </row>
    <row r="4811" spans="1:6" x14ac:dyDescent="0.25">
      <c r="A4811" t="s">
        <v>6</v>
      </c>
      <c r="B4811">
        <v>2050</v>
      </c>
      <c r="C4811" t="s">
        <v>28</v>
      </c>
      <c r="D4811" t="s">
        <v>209</v>
      </c>
      <c r="E4811">
        <v>0.05</v>
      </c>
      <c r="F4811" t="s">
        <v>210</v>
      </c>
    </row>
    <row r="4812" spans="1:6" x14ac:dyDescent="0.25">
      <c r="A4812" t="s">
        <v>6</v>
      </c>
      <c r="B4812">
        <v>2050</v>
      </c>
      <c r="C4812" t="s">
        <v>26</v>
      </c>
      <c r="D4812" t="s">
        <v>211</v>
      </c>
      <c r="E4812">
        <v>0.95</v>
      </c>
      <c r="F4812" t="s">
        <v>212</v>
      </c>
    </row>
    <row r="4813" spans="1:6" x14ac:dyDescent="0.25">
      <c r="A4813" t="s">
        <v>6</v>
      </c>
      <c r="B4813">
        <v>2050</v>
      </c>
      <c r="C4813" t="s">
        <v>28</v>
      </c>
      <c r="D4813" t="s">
        <v>211</v>
      </c>
      <c r="E4813">
        <v>0.05</v>
      </c>
      <c r="F4813" t="s">
        <v>212</v>
      </c>
    </row>
    <row r="4814" spans="1:6" x14ac:dyDescent="0.25">
      <c r="A4814" t="s">
        <v>6</v>
      </c>
      <c r="B4814">
        <v>2050</v>
      </c>
      <c r="C4814" t="s">
        <v>26</v>
      </c>
      <c r="D4814" t="s">
        <v>213</v>
      </c>
      <c r="E4814">
        <v>0.95</v>
      </c>
      <c r="F4814" t="s">
        <v>214</v>
      </c>
    </row>
    <row r="4815" spans="1:6" x14ac:dyDescent="0.25">
      <c r="A4815" t="s">
        <v>6</v>
      </c>
      <c r="B4815">
        <v>2050</v>
      </c>
      <c r="C4815" t="s">
        <v>28</v>
      </c>
      <c r="D4815" t="s">
        <v>213</v>
      </c>
      <c r="E4815">
        <v>0.05</v>
      </c>
      <c r="F4815" t="s">
        <v>214</v>
      </c>
    </row>
    <row r="4816" spans="1:6" x14ac:dyDescent="0.25">
      <c r="A4816" t="s">
        <v>6</v>
      </c>
      <c r="B4816">
        <v>2050</v>
      </c>
      <c r="C4816" t="s">
        <v>26</v>
      </c>
      <c r="D4816" t="s">
        <v>215</v>
      </c>
      <c r="E4816">
        <v>0.95</v>
      </c>
      <c r="F4816" t="s">
        <v>216</v>
      </c>
    </row>
    <row r="4817" spans="1:6" x14ac:dyDescent="0.25">
      <c r="A4817" t="s">
        <v>6</v>
      </c>
      <c r="B4817">
        <v>2050</v>
      </c>
      <c r="C4817" t="s">
        <v>28</v>
      </c>
      <c r="D4817" t="s">
        <v>215</v>
      </c>
      <c r="E4817">
        <v>0.05</v>
      </c>
      <c r="F4817" t="s">
        <v>216</v>
      </c>
    </row>
    <row r="4818" spans="1:6" x14ac:dyDescent="0.25">
      <c r="A4818" t="s">
        <v>6</v>
      </c>
      <c r="B4818">
        <v>2050</v>
      </c>
      <c r="C4818" t="s">
        <v>26</v>
      </c>
      <c r="D4818" t="s">
        <v>45</v>
      </c>
      <c r="E4818">
        <v>0.95</v>
      </c>
      <c r="F4818" t="s">
        <v>46</v>
      </c>
    </row>
    <row r="4819" spans="1:6" x14ac:dyDescent="0.25">
      <c r="A4819" t="s">
        <v>6</v>
      </c>
      <c r="B4819">
        <v>2050</v>
      </c>
      <c r="C4819" t="s">
        <v>28</v>
      </c>
      <c r="D4819" t="s">
        <v>45</v>
      </c>
      <c r="E4819">
        <v>0.05</v>
      </c>
      <c r="F4819" t="s">
        <v>46</v>
      </c>
    </row>
    <row r="4820" spans="1:6" x14ac:dyDescent="0.25">
      <c r="A4820" t="s">
        <v>6</v>
      </c>
      <c r="B4820">
        <v>2050</v>
      </c>
      <c r="C4820" t="s">
        <v>26</v>
      </c>
      <c r="D4820" t="s">
        <v>47</v>
      </c>
      <c r="E4820">
        <v>0.95</v>
      </c>
      <c r="F4820" t="s">
        <v>48</v>
      </c>
    </row>
    <row r="4821" spans="1:6" x14ac:dyDescent="0.25">
      <c r="A4821" t="s">
        <v>6</v>
      </c>
      <c r="B4821">
        <v>2050</v>
      </c>
      <c r="C4821" t="s">
        <v>28</v>
      </c>
      <c r="D4821" t="s">
        <v>47</v>
      </c>
      <c r="E4821">
        <v>0.05</v>
      </c>
      <c r="F4821" t="s">
        <v>48</v>
      </c>
    </row>
    <row r="4822" spans="1:6" x14ac:dyDescent="0.25">
      <c r="A4822" t="s">
        <v>6</v>
      </c>
      <c r="B4822">
        <v>2050</v>
      </c>
      <c r="C4822" t="s">
        <v>26</v>
      </c>
      <c r="D4822" t="s">
        <v>49</v>
      </c>
      <c r="E4822">
        <v>0.95</v>
      </c>
      <c r="F4822" t="s">
        <v>50</v>
      </c>
    </row>
    <row r="4823" spans="1:6" x14ac:dyDescent="0.25">
      <c r="A4823" t="s">
        <v>6</v>
      </c>
      <c r="B4823">
        <v>2050</v>
      </c>
      <c r="C4823" t="s">
        <v>28</v>
      </c>
      <c r="D4823" t="s">
        <v>49</v>
      </c>
      <c r="E4823">
        <v>0.05</v>
      </c>
      <c r="F4823" t="s">
        <v>50</v>
      </c>
    </row>
    <row r="4824" spans="1:6" x14ac:dyDescent="0.25">
      <c r="A4824" t="s">
        <v>6</v>
      </c>
      <c r="B4824">
        <v>2050</v>
      </c>
      <c r="C4824" t="s">
        <v>26</v>
      </c>
      <c r="D4824" t="s">
        <v>51</v>
      </c>
      <c r="E4824">
        <v>0.95</v>
      </c>
      <c r="F4824" t="s">
        <v>52</v>
      </c>
    </row>
    <row r="4825" spans="1:6" x14ac:dyDescent="0.25">
      <c r="A4825" t="s">
        <v>6</v>
      </c>
      <c r="B4825">
        <v>2050</v>
      </c>
      <c r="C4825" t="s">
        <v>28</v>
      </c>
      <c r="D4825" t="s">
        <v>51</v>
      </c>
      <c r="E4825">
        <v>0.05</v>
      </c>
      <c r="F4825" t="s">
        <v>52</v>
      </c>
    </row>
    <row r="4826" spans="1:6" x14ac:dyDescent="0.25">
      <c r="A4826" t="s">
        <v>6</v>
      </c>
      <c r="B4826">
        <v>2050</v>
      </c>
      <c r="C4826" t="s">
        <v>29</v>
      </c>
      <c r="D4826" t="s">
        <v>53</v>
      </c>
      <c r="E4826">
        <v>0.97058823529411697</v>
      </c>
      <c r="F4826" t="s">
        <v>30</v>
      </c>
    </row>
    <row r="4827" spans="1:6" x14ac:dyDescent="0.25">
      <c r="A4827" t="s">
        <v>6</v>
      </c>
      <c r="B4827">
        <v>2050</v>
      </c>
      <c r="C4827" t="s">
        <v>31</v>
      </c>
      <c r="D4827" t="s">
        <v>53</v>
      </c>
      <c r="E4827">
        <v>2.94117647058823E-2</v>
      </c>
      <c r="F4827" t="s">
        <v>30</v>
      </c>
    </row>
    <row r="4828" spans="1:6" x14ac:dyDescent="0.25">
      <c r="A4828" t="s">
        <v>6</v>
      </c>
      <c r="B4828">
        <v>2050</v>
      </c>
      <c r="C4828" t="s">
        <v>54</v>
      </c>
      <c r="D4828" t="s">
        <v>55</v>
      </c>
      <c r="E4828">
        <v>0.97792560386473404</v>
      </c>
      <c r="F4828" t="s">
        <v>56</v>
      </c>
    </row>
    <row r="4829" spans="1:6" x14ac:dyDescent="0.25">
      <c r="A4829" t="s">
        <v>6</v>
      </c>
      <c r="B4829">
        <v>2050</v>
      </c>
      <c r="C4829" t="s">
        <v>31</v>
      </c>
      <c r="D4829" t="s">
        <v>55</v>
      </c>
      <c r="E4829">
        <v>2.2074396135265701E-2</v>
      </c>
      <c r="F4829" t="s">
        <v>56</v>
      </c>
    </row>
    <row r="4830" spans="1:6" x14ac:dyDescent="0.25">
      <c r="A4830" t="s">
        <v>6</v>
      </c>
      <c r="B4830">
        <v>2050</v>
      </c>
      <c r="C4830" t="s">
        <v>54</v>
      </c>
      <c r="D4830" t="s">
        <v>57</v>
      </c>
      <c r="E4830">
        <v>0.97792560386473404</v>
      </c>
      <c r="F4830" t="s">
        <v>58</v>
      </c>
    </row>
    <row r="4831" spans="1:6" x14ac:dyDescent="0.25">
      <c r="A4831" t="s">
        <v>6</v>
      </c>
      <c r="B4831">
        <v>2050</v>
      </c>
      <c r="C4831" t="s">
        <v>31</v>
      </c>
      <c r="D4831" t="s">
        <v>57</v>
      </c>
      <c r="E4831">
        <v>2.2074396135265701E-2</v>
      </c>
      <c r="F4831" t="s">
        <v>58</v>
      </c>
    </row>
    <row r="4832" spans="1:6" x14ac:dyDescent="0.25">
      <c r="A4832" t="s">
        <v>6</v>
      </c>
      <c r="B4832">
        <v>2050</v>
      </c>
      <c r="C4832" t="s">
        <v>54</v>
      </c>
      <c r="D4832" t="s">
        <v>59</v>
      </c>
      <c r="E4832">
        <v>0.97792560386473404</v>
      </c>
      <c r="F4832" t="s">
        <v>60</v>
      </c>
    </row>
    <row r="4833" spans="1:6" x14ac:dyDescent="0.25">
      <c r="A4833" t="s">
        <v>6</v>
      </c>
      <c r="B4833">
        <v>2050</v>
      </c>
      <c r="C4833" t="s">
        <v>31</v>
      </c>
      <c r="D4833" t="s">
        <v>59</v>
      </c>
      <c r="E4833">
        <v>2.2074396135265701E-2</v>
      </c>
      <c r="F4833" t="s">
        <v>60</v>
      </c>
    </row>
    <row r="4834" spans="1:6" x14ac:dyDescent="0.25">
      <c r="A4834" t="s">
        <v>6</v>
      </c>
      <c r="B4834">
        <v>2050</v>
      </c>
      <c r="C4834" t="s">
        <v>31</v>
      </c>
      <c r="D4834" t="s">
        <v>61</v>
      </c>
      <c r="E4834">
        <v>0.97792560386473404</v>
      </c>
      <c r="F4834" t="s">
        <v>32</v>
      </c>
    </row>
    <row r="4835" spans="1:6" x14ac:dyDescent="0.25">
      <c r="A4835" t="s">
        <v>6</v>
      </c>
      <c r="B4835">
        <v>2050</v>
      </c>
      <c r="C4835" t="s">
        <v>33</v>
      </c>
      <c r="D4835" t="s">
        <v>61</v>
      </c>
      <c r="E4835">
        <v>2.2074396135265701E-2</v>
      </c>
      <c r="F4835" t="s">
        <v>32</v>
      </c>
    </row>
    <row r="4836" spans="1:6" x14ac:dyDescent="0.25">
      <c r="A4836" t="s">
        <v>6</v>
      </c>
      <c r="B4836">
        <v>2050</v>
      </c>
      <c r="C4836" t="s">
        <v>34</v>
      </c>
      <c r="D4836" t="s">
        <v>62</v>
      </c>
      <c r="E4836">
        <v>0.98499999999999999</v>
      </c>
      <c r="F4836" t="s">
        <v>35</v>
      </c>
    </row>
    <row r="4837" spans="1:6" x14ac:dyDescent="0.25">
      <c r="A4837" t="s">
        <v>6</v>
      </c>
      <c r="B4837">
        <v>2050</v>
      </c>
      <c r="C4837" t="s">
        <v>31</v>
      </c>
      <c r="D4837" t="s">
        <v>62</v>
      </c>
      <c r="E4837">
        <v>1.4999999999999999E-2</v>
      </c>
      <c r="F4837" t="s">
        <v>35</v>
      </c>
    </row>
    <row r="4838" spans="1:6" x14ac:dyDescent="0.25">
      <c r="A4838" t="s">
        <v>6</v>
      </c>
      <c r="B4838">
        <v>2050</v>
      </c>
      <c r="C4838" t="s">
        <v>34</v>
      </c>
      <c r="D4838" t="s">
        <v>63</v>
      </c>
      <c r="E4838">
        <v>0.98499999999999999</v>
      </c>
      <c r="F4838" t="s">
        <v>64</v>
      </c>
    </row>
    <row r="4839" spans="1:6" x14ac:dyDescent="0.25">
      <c r="A4839" t="s">
        <v>6</v>
      </c>
      <c r="B4839">
        <v>2050</v>
      </c>
      <c r="C4839" t="s">
        <v>31</v>
      </c>
      <c r="D4839" t="s">
        <v>63</v>
      </c>
      <c r="E4839">
        <v>1.4999999999999999E-2</v>
      </c>
      <c r="F4839" t="s">
        <v>64</v>
      </c>
    </row>
    <row r="4840" spans="1:6" x14ac:dyDescent="0.25">
      <c r="A4840" t="s">
        <v>6</v>
      </c>
      <c r="B4840">
        <v>2050</v>
      </c>
      <c r="C4840" t="s">
        <v>34</v>
      </c>
      <c r="D4840" t="s">
        <v>65</v>
      </c>
      <c r="E4840">
        <v>0.98499999999999999</v>
      </c>
      <c r="F4840" t="s">
        <v>66</v>
      </c>
    </row>
    <row r="4841" spans="1:6" x14ac:dyDescent="0.25">
      <c r="A4841" t="s">
        <v>6</v>
      </c>
      <c r="B4841">
        <v>2050</v>
      </c>
      <c r="C4841" t="s">
        <v>31</v>
      </c>
      <c r="D4841" t="s">
        <v>65</v>
      </c>
      <c r="E4841">
        <v>1.4999999999999999E-2</v>
      </c>
      <c r="F4841" t="s">
        <v>66</v>
      </c>
    </row>
    <row r="4842" spans="1:6" x14ac:dyDescent="0.25">
      <c r="A4842" t="s">
        <v>6</v>
      </c>
      <c r="B4842">
        <v>2050</v>
      </c>
      <c r="C4842" t="s">
        <v>36</v>
      </c>
      <c r="D4842" t="s">
        <v>67</v>
      </c>
      <c r="E4842">
        <v>0.97058823529411697</v>
      </c>
      <c r="F4842" t="s">
        <v>37</v>
      </c>
    </row>
    <row r="4843" spans="1:6" x14ac:dyDescent="0.25">
      <c r="A4843" t="s">
        <v>6</v>
      </c>
      <c r="B4843">
        <v>2050</v>
      </c>
      <c r="C4843" t="s">
        <v>31</v>
      </c>
      <c r="D4843" t="s">
        <v>67</v>
      </c>
      <c r="E4843">
        <v>2.94117647058823E-2</v>
      </c>
      <c r="F4843" t="s">
        <v>37</v>
      </c>
    </row>
    <row r="4844" spans="1:6" x14ac:dyDescent="0.25">
      <c r="A4844" t="s">
        <v>6</v>
      </c>
      <c r="B4844">
        <v>2050</v>
      </c>
      <c r="C4844" t="s">
        <v>54</v>
      </c>
      <c r="D4844" t="s">
        <v>68</v>
      </c>
      <c r="E4844">
        <v>0.98499999999999999</v>
      </c>
      <c r="F4844" t="s">
        <v>69</v>
      </c>
    </row>
    <row r="4845" spans="1:6" x14ac:dyDescent="0.25">
      <c r="A4845" t="s">
        <v>6</v>
      </c>
      <c r="B4845">
        <v>2050</v>
      </c>
      <c r="C4845" t="s">
        <v>31</v>
      </c>
      <c r="D4845" t="s">
        <v>68</v>
      </c>
      <c r="E4845">
        <v>1.4999999999999999E-2</v>
      </c>
      <c r="F4845" t="s">
        <v>69</v>
      </c>
    </row>
    <row r="4846" spans="1:6" x14ac:dyDescent="0.25">
      <c r="A4846" t="s">
        <v>6</v>
      </c>
      <c r="B4846">
        <v>2050</v>
      </c>
      <c r="C4846" t="s">
        <v>54</v>
      </c>
      <c r="D4846" t="s">
        <v>70</v>
      </c>
      <c r="E4846">
        <v>0.98499999999999999</v>
      </c>
      <c r="F4846" t="s">
        <v>71</v>
      </c>
    </row>
    <row r="4847" spans="1:6" x14ac:dyDescent="0.25">
      <c r="A4847" t="s">
        <v>6</v>
      </c>
      <c r="B4847">
        <v>2050</v>
      </c>
      <c r="C4847" t="s">
        <v>31</v>
      </c>
      <c r="D4847" t="s">
        <v>70</v>
      </c>
      <c r="E4847">
        <v>1.4999999999999999E-2</v>
      </c>
      <c r="F4847" t="s">
        <v>71</v>
      </c>
    </row>
    <row r="4848" spans="1:6" x14ac:dyDescent="0.25">
      <c r="A4848" t="s">
        <v>6</v>
      </c>
      <c r="B4848">
        <v>2050</v>
      </c>
      <c r="C4848" t="s">
        <v>54</v>
      </c>
      <c r="D4848" t="s">
        <v>72</v>
      </c>
      <c r="E4848">
        <v>0.98499999999999999</v>
      </c>
      <c r="F4848" t="s">
        <v>73</v>
      </c>
    </row>
    <row r="4849" spans="1:6" x14ac:dyDescent="0.25">
      <c r="A4849" t="s">
        <v>6</v>
      </c>
      <c r="B4849">
        <v>2050</v>
      </c>
      <c r="C4849" t="s">
        <v>31</v>
      </c>
      <c r="D4849" t="s">
        <v>72</v>
      </c>
      <c r="E4849">
        <v>1.4999999999999999E-2</v>
      </c>
      <c r="F4849" t="s">
        <v>73</v>
      </c>
    </row>
    <row r="4850" spans="1:6" x14ac:dyDescent="0.25">
      <c r="A4850" t="s">
        <v>6</v>
      </c>
      <c r="B4850">
        <v>2050</v>
      </c>
      <c r="C4850" t="s">
        <v>38</v>
      </c>
      <c r="D4850" t="s">
        <v>74</v>
      </c>
      <c r="E4850">
        <v>0.95</v>
      </c>
      <c r="F4850" t="s">
        <v>39</v>
      </c>
    </row>
    <row r="4851" spans="1:6" x14ac:dyDescent="0.25">
      <c r="A4851" t="s">
        <v>6</v>
      </c>
      <c r="B4851">
        <v>2050</v>
      </c>
      <c r="C4851" t="s">
        <v>40</v>
      </c>
      <c r="D4851" t="s">
        <v>74</v>
      </c>
      <c r="E4851">
        <v>0.05</v>
      </c>
      <c r="F4851" t="s">
        <v>39</v>
      </c>
    </row>
    <row r="4852" spans="1:6" x14ac:dyDescent="0.25">
      <c r="A4852" t="s">
        <v>6</v>
      </c>
      <c r="B4852">
        <v>2050</v>
      </c>
      <c r="C4852" t="s">
        <v>38</v>
      </c>
      <c r="D4852" t="s">
        <v>75</v>
      </c>
      <c r="E4852">
        <v>0.95</v>
      </c>
      <c r="F4852" t="s">
        <v>76</v>
      </c>
    </row>
    <row r="4853" spans="1:6" x14ac:dyDescent="0.25">
      <c r="A4853" t="s">
        <v>6</v>
      </c>
      <c r="B4853">
        <v>2050</v>
      </c>
      <c r="C4853" t="s">
        <v>40</v>
      </c>
      <c r="D4853" t="s">
        <v>75</v>
      </c>
      <c r="E4853">
        <v>0.05</v>
      </c>
      <c r="F4853" t="s">
        <v>76</v>
      </c>
    </row>
    <row r="4854" spans="1:6" x14ac:dyDescent="0.25">
      <c r="A4854" t="s">
        <v>6</v>
      </c>
      <c r="B4854">
        <v>2050</v>
      </c>
      <c r="C4854" t="s">
        <v>38</v>
      </c>
      <c r="D4854" t="s">
        <v>77</v>
      </c>
      <c r="E4854">
        <v>0.95</v>
      </c>
      <c r="F4854" t="s">
        <v>78</v>
      </c>
    </row>
    <row r="4855" spans="1:6" x14ac:dyDescent="0.25">
      <c r="A4855" t="s">
        <v>6</v>
      </c>
      <c r="B4855">
        <v>2050</v>
      </c>
      <c r="C4855" t="s">
        <v>40</v>
      </c>
      <c r="D4855" t="s">
        <v>77</v>
      </c>
      <c r="E4855">
        <v>0.05</v>
      </c>
      <c r="F4855" t="s">
        <v>78</v>
      </c>
    </row>
    <row r="4856" spans="1:6" x14ac:dyDescent="0.25">
      <c r="A4856" t="s">
        <v>6</v>
      </c>
      <c r="B4856">
        <v>2050</v>
      </c>
      <c r="C4856" t="s">
        <v>38</v>
      </c>
      <c r="D4856" t="s">
        <v>79</v>
      </c>
      <c r="E4856">
        <v>0.95</v>
      </c>
      <c r="F4856" t="s">
        <v>80</v>
      </c>
    </row>
    <row r="4857" spans="1:6" x14ac:dyDescent="0.25">
      <c r="A4857" t="s">
        <v>6</v>
      </c>
      <c r="B4857">
        <v>2050</v>
      </c>
      <c r="C4857" t="s">
        <v>40</v>
      </c>
      <c r="D4857" t="s">
        <v>79</v>
      </c>
      <c r="E4857">
        <v>0.05</v>
      </c>
      <c r="F4857" t="s">
        <v>80</v>
      </c>
    </row>
    <row r="4858" spans="1:6" x14ac:dyDescent="0.25">
      <c r="A4858" t="s">
        <v>6</v>
      </c>
      <c r="B4858">
        <v>2050</v>
      </c>
      <c r="C4858" t="s">
        <v>38</v>
      </c>
      <c r="D4858" t="s">
        <v>81</v>
      </c>
      <c r="E4858">
        <v>0.95</v>
      </c>
      <c r="F4858" t="s">
        <v>82</v>
      </c>
    </row>
    <row r="4859" spans="1:6" x14ac:dyDescent="0.25">
      <c r="A4859" t="s">
        <v>6</v>
      </c>
      <c r="B4859">
        <v>2050</v>
      </c>
      <c r="C4859" t="s">
        <v>40</v>
      </c>
      <c r="D4859" t="s">
        <v>81</v>
      </c>
      <c r="E4859">
        <v>0.05</v>
      </c>
      <c r="F4859" t="s">
        <v>82</v>
      </c>
    </row>
    <row r="4860" spans="1:6" x14ac:dyDescent="0.25">
      <c r="A4860" t="s">
        <v>6</v>
      </c>
      <c r="B4860">
        <v>2050</v>
      </c>
      <c r="C4860" t="s">
        <v>38</v>
      </c>
      <c r="D4860" t="s">
        <v>83</v>
      </c>
      <c r="E4860">
        <v>0.95</v>
      </c>
      <c r="F4860" t="s">
        <v>84</v>
      </c>
    </row>
    <row r="4861" spans="1:6" x14ac:dyDescent="0.25">
      <c r="A4861" t="s">
        <v>6</v>
      </c>
      <c r="B4861">
        <v>2050</v>
      </c>
      <c r="C4861" t="s">
        <v>40</v>
      </c>
      <c r="D4861" t="s">
        <v>83</v>
      </c>
      <c r="E4861">
        <v>0.05</v>
      </c>
      <c r="F4861" t="s">
        <v>84</v>
      </c>
    </row>
    <row r="4862" spans="1:6" x14ac:dyDescent="0.25">
      <c r="A4862" t="s">
        <v>6</v>
      </c>
      <c r="B4862">
        <v>2050</v>
      </c>
      <c r="C4862" t="s">
        <v>38</v>
      </c>
      <c r="D4862" t="s">
        <v>85</v>
      </c>
      <c r="E4862">
        <v>0.95</v>
      </c>
      <c r="F4862" t="s">
        <v>86</v>
      </c>
    </row>
    <row r="4863" spans="1:6" x14ac:dyDescent="0.25">
      <c r="A4863" t="s">
        <v>6</v>
      </c>
      <c r="B4863">
        <v>2050</v>
      </c>
      <c r="C4863" t="s">
        <v>40</v>
      </c>
      <c r="D4863" t="s">
        <v>85</v>
      </c>
      <c r="E4863">
        <v>0.05</v>
      </c>
      <c r="F4863" t="s">
        <v>86</v>
      </c>
    </row>
    <row r="4864" spans="1:6" x14ac:dyDescent="0.25">
      <c r="A4864" t="s">
        <v>6</v>
      </c>
      <c r="B4864">
        <v>2050</v>
      </c>
      <c r="C4864" t="s">
        <v>38</v>
      </c>
      <c r="D4864" t="s">
        <v>87</v>
      </c>
      <c r="E4864">
        <v>0.95</v>
      </c>
      <c r="F4864" t="s">
        <v>88</v>
      </c>
    </row>
    <row r="4865" spans="1:6" x14ac:dyDescent="0.25">
      <c r="A4865" t="s">
        <v>6</v>
      </c>
      <c r="B4865">
        <v>2050</v>
      </c>
      <c r="C4865" t="s">
        <v>40</v>
      </c>
      <c r="D4865" t="s">
        <v>87</v>
      </c>
      <c r="E4865">
        <v>0.05</v>
      </c>
      <c r="F4865" t="s">
        <v>88</v>
      </c>
    </row>
    <row r="4866" spans="1:6" x14ac:dyDescent="0.25">
      <c r="A4866" t="s">
        <v>6</v>
      </c>
      <c r="B4866">
        <v>2050</v>
      </c>
      <c r="C4866" t="s">
        <v>38</v>
      </c>
      <c r="D4866" t="s">
        <v>89</v>
      </c>
      <c r="E4866">
        <v>0.95</v>
      </c>
      <c r="F4866" t="s">
        <v>90</v>
      </c>
    </row>
    <row r="4867" spans="1:6" x14ac:dyDescent="0.25">
      <c r="A4867" t="s">
        <v>6</v>
      </c>
      <c r="B4867">
        <v>2050</v>
      </c>
      <c r="C4867" t="s">
        <v>40</v>
      </c>
      <c r="D4867" t="s">
        <v>89</v>
      </c>
      <c r="E4867">
        <v>0.05</v>
      </c>
      <c r="F4867" t="s">
        <v>90</v>
      </c>
    </row>
    <row r="4868" spans="1:6" x14ac:dyDescent="0.25">
      <c r="A4868" t="s">
        <v>6</v>
      </c>
      <c r="B4868">
        <v>2050</v>
      </c>
      <c r="C4868" t="s">
        <v>91</v>
      </c>
      <c r="D4868" t="s">
        <v>92</v>
      </c>
      <c r="E4868">
        <v>0.95</v>
      </c>
      <c r="F4868" t="s">
        <v>93</v>
      </c>
    </row>
    <row r="4869" spans="1:6" x14ac:dyDescent="0.25">
      <c r="A4869" t="s">
        <v>6</v>
      </c>
      <c r="B4869">
        <v>2050</v>
      </c>
      <c r="C4869" t="s">
        <v>94</v>
      </c>
      <c r="D4869" t="s">
        <v>92</v>
      </c>
      <c r="E4869">
        <v>0.05</v>
      </c>
      <c r="F4869" t="s">
        <v>93</v>
      </c>
    </row>
    <row r="4870" spans="1:6" x14ac:dyDescent="0.25">
      <c r="A4870" t="s">
        <v>6</v>
      </c>
      <c r="B4870">
        <v>2050</v>
      </c>
      <c r="C4870" t="s">
        <v>91</v>
      </c>
      <c r="D4870" t="s">
        <v>95</v>
      </c>
      <c r="E4870">
        <v>0.95</v>
      </c>
      <c r="F4870" t="s">
        <v>96</v>
      </c>
    </row>
    <row r="4871" spans="1:6" x14ac:dyDescent="0.25">
      <c r="A4871" t="s">
        <v>6</v>
      </c>
      <c r="B4871">
        <v>2050</v>
      </c>
      <c r="C4871" t="s">
        <v>94</v>
      </c>
      <c r="D4871" t="s">
        <v>95</v>
      </c>
      <c r="E4871">
        <v>0.05</v>
      </c>
      <c r="F4871" t="s">
        <v>96</v>
      </c>
    </row>
    <row r="4872" spans="1:6" x14ac:dyDescent="0.25">
      <c r="A4872" t="s">
        <v>6</v>
      </c>
      <c r="B4872">
        <v>2050</v>
      </c>
      <c r="C4872" t="s">
        <v>91</v>
      </c>
      <c r="D4872" t="s">
        <v>97</v>
      </c>
      <c r="E4872">
        <v>0.95</v>
      </c>
      <c r="F4872" t="s">
        <v>98</v>
      </c>
    </row>
    <row r="4873" spans="1:6" x14ac:dyDescent="0.25">
      <c r="A4873" t="s">
        <v>6</v>
      </c>
      <c r="B4873">
        <v>2050</v>
      </c>
      <c r="C4873" t="s">
        <v>94</v>
      </c>
      <c r="D4873" t="s">
        <v>97</v>
      </c>
      <c r="E4873">
        <v>0.05</v>
      </c>
      <c r="F4873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2F4-4D13-45E7-A38D-843B62A04C68}">
  <sheetPr>
    <tabColor rgb="FFFF0000"/>
  </sheetPr>
  <dimension ref="B2:Q7"/>
  <sheetViews>
    <sheetView tabSelected="1" workbookViewId="0">
      <selection activeCell="M9" sqref="M9:M10"/>
    </sheetView>
  </sheetViews>
  <sheetFormatPr defaultRowHeight="15" x14ac:dyDescent="0.25"/>
  <sheetData>
    <row r="2" spans="2:17" x14ac:dyDescent="0.25">
      <c r="B2" s="4"/>
      <c r="C2" s="4">
        <v>2023</v>
      </c>
      <c r="D2" s="4">
        <v>2024</v>
      </c>
      <c r="E2" s="4">
        <v>2025</v>
      </c>
      <c r="F2" s="4">
        <v>2026</v>
      </c>
      <c r="G2" s="4">
        <v>2027</v>
      </c>
      <c r="H2" s="4">
        <v>2028</v>
      </c>
      <c r="I2" s="4">
        <v>2029</v>
      </c>
      <c r="J2" s="4">
        <v>2030</v>
      </c>
      <c r="K2" s="4">
        <v>2035</v>
      </c>
      <c r="L2" s="4">
        <v>2040</v>
      </c>
      <c r="M2" s="4">
        <v>2045</v>
      </c>
      <c r="N2" s="4">
        <v>2050</v>
      </c>
    </row>
    <row r="3" spans="2:17" x14ac:dyDescent="0.25">
      <c r="B3" s="4"/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P3" s="3"/>
      <c r="Q3" t="s">
        <v>217</v>
      </c>
    </row>
    <row r="4" spans="2:17" x14ac:dyDescent="0.25">
      <c r="B4" s="4" t="s">
        <v>41</v>
      </c>
      <c r="C4" s="2">
        <v>0.95</v>
      </c>
      <c r="D4" s="2">
        <v>0.8</v>
      </c>
      <c r="E4" s="2">
        <v>0.65</v>
      </c>
      <c r="F4" s="2">
        <v>0.4</v>
      </c>
      <c r="G4" s="2">
        <v>0.3</v>
      </c>
      <c r="H4" s="2">
        <v>0.2</v>
      </c>
      <c r="I4" s="2">
        <v>0.1</v>
      </c>
      <c r="J4" s="2">
        <v>0</v>
      </c>
      <c r="K4" s="2">
        <f>J4</f>
        <v>0</v>
      </c>
      <c r="L4" s="2">
        <f t="shared" ref="L4:N4" si="0">K4</f>
        <v>0</v>
      </c>
      <c r="M4" s="2">
        <f t="shared" si="0"/>
        <v>0</v>
      </c>
      <c r="N4" s="2">
        <f t="shared" si="0"/>
        <v>0</v>
      </c>
    </row>
    <row r="5" spans="2:17" x14ac:dyDescent="0.25">
      <c r="B5" s="4" t="s">
        <v>42</v>
      </c>
      <c r="C5" s="2">
        <v>0.05</v>
      </c>
      <c r="D5" s="2">
        <f>C5-D4+C4</f>
        <v>0.19999999999999996</v>
      </c>
      <c r="E5" s="2">
        <f t="shared" ref="E5:I5" si="1">D5-E4+D4</f>
        <v>0.35</v>
      </c>
      <c r="F5" s="2">
        <f t="shared" si="1"/>
        <v>0.6</v>
      </c>
      <c r="G5" s="2">
        <f t="shared" si="1"/>
        <v>0.7</v>
      </c>
      <c r="H5" s="2">
        <f t="shared" si="1"/>
        <v>0.79999999999999993</v>
      </c>
      <c r="I5" s="2">
        <f t="shared" si="1"/>
        <v>0.89999999999999991</v>
      </c>
      <c r="J5" s="2">
        <v>1</v>
      </c>
      <c r="K5" s="2">
        <f>J5</f>
        <v>1</v>
      </c>
      <c r="L5" s="2">
        <f t="shared" ref="L5:N5" si="2">K5</f>
        <v>1</v>
      </c>
      <c r="M5" s="2">
        <f t="shared" si="2"/>
        <v>1</v>
      </c>
      <c r="N5" s="2">
        <f t="shared" si="2"/>
        <v>1</v>
      </c>
    </row>
    <row r="6" spans="2:17" x14ac:dyDescent="0.25">
      <c r="B6" s="4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7" x14ac:dyDescent="0.25">
      <c r="B7" s="4" t="s">
        <v>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A321-27E4-45BB-85B6-B5A81A26EAB3}">
  <sheetPr>
    <tabColor rgb="FF92D050"/>
  </sheetPr>
  <dimension ref="A1:F4873"/>
  <sheetViews>
    <sheetView topLeftCell="A4840" workbookViewId="0">
      <selection activeCell="P4854" sqref="P4854"/>
    </sheetView>
  </sheetViews>
  <sheetFormatPr defaultRowHeight="15" x14ac:dyDescent="0.25"/>
  <cols>
    <col min="3" max="3" width="21.5703125" bestFit="1" customWidth="1"/>
    <col min="4" max="4" width="31.28515625" bestFit="1" customWidth="1"/>
  </cols>
  <sheetData>
    <row r="1" spans="1:6" x14ac:dyDescent="0.25">
      <c r="A1" t="str">
        <f>DISENE_TechInputSplit!A1</f>
        <v>regions</v>
      </c>
      <c r="B1" t="str">
        <f>DISENE_TechInputSplit!B1</f>
        <v>periods</v>
      </c>
      <c r="C1" t="str">
        <f>DISENE_TechInputSplit!C1</f>
        <v>input_comm</v>
      </c>
      <c r="D1" t="str">
        <f>DISENE_TechInputSplit!D1</f>
        <v>tech</v>
      </c>
      <c r="E1" t="str">
        <f>DISENE_TechInputSplit!E1</f>
        <v>ti_split</v>
      </c>
      <c r="F1" t="str">
        <f>DISENE_TechInputSplit!F1</f>
        <v>ti_split_notes</v>
      </c>
    </row>
    <row r="2" spans="1:6" x14ac:dyDescent="0.25">
      <c r="A2" t="str">
        <f>DISENE_TechInputSplit!A2</f>
        <v>TO</v>
      </c>
      <c r="B2">
        <f>DISENE_TechInputSplit!B2</f>
        <v>2023</v>
      </c>
      <c r="C2" t="str">
        <f>DISENE_TechInputSplit!C2</f>
        <v>SEECOMBDGDCOCWPP</v>
      </c>
      <c r="D2" t="str">
        <f>DISENE_TechInputSplit!D2</f>
        <v>COMBDGDCOAVGSUB___CW_23</v>
      </c>
      <c r="E2">
        <f>IFERROR(IFERROR(VLOOKUP(RIGHT(C2,3),'Tuning parameters'!$B$4:$N$7,HLOOKUP(B2,'Tuning parameters'!$C$2:$N$3,2,FALSE),FALSE),VLOOKUP(RIGHT(C2,4),'Tuning parameters'!$B$4:$N$7,HLOOKUP('NZ50-ENE-2_TechInputSplit'!B2,'Tuning parameters'!$C$2:$N$3,2,FALSE),FALSE)),DISENE_TechInputSplit!E2)</f>
        <v>0.97058823529411697</v>
      </c>
      <c r="F2" t="str">
        <f>DISENE_TechInputSplit!F2</f>
        <v>CommercialBuildingDistrict CoolingToronto AverageSubstation</v>
      </c>
    </row>
    <row r="3" spans="1:6" x14ac:dyDescent="0.25">
      <c r="A3" t="str">
        <f>DISENE_TechInputSplit!A3</f>
        <v>TO</v>
      </c>
      <c r="B3">
        <f>DISENE_TechInputSplit!B3</f>
        <v>2023</v>
      </c>
      <c r="C3" t="str">
        <f>DISENE_TechInputSplit!C3</f>
        <v>COMBDGELC</v>
      </c>
      <c r="D3" t="str">
        <f>DISENE_TechInputSplit!D3</f>
        <v>COMBDGDCOAVGSUB___CW_23</v>
      </c>
      <c r="E3">
        <f>IFERROR(IFERROR(VLOOKUP(RIGHT(C3,3),'Tuning parameters'!$B$4:$N$7,HLOOKUP(B3,'Tuning parameters'!$C$2:$N$3,2,FALSE),FALSE),VLOOKUP(RIGHT(C3,4),'Tuning parameters'!$B$4:$N$7,HLOOKUP('NZ50-ENE-2_TechInputSplit'!B3,'Tuning parameters'!$C$2:$N$3,2,FALSE),FALSE)),DISENE_TechInputSplit!E3)</f>
        <v>2.94117647058823E-2</v>
      </c>
      <c r="F3" t="str">
        <f>DISENE_TechInputSplit!F3</f>
        <v>CommercialBuildingDistrict CoolingToronto AverageSubstation</v>
      </c>
    </row>
    <row r="4" spans="1:6" x14ac:dyDescent="0.25">
      <c r="A4" t="str">
        <f>DISENE_TechInputSplit!A4</f>
        <v>TO</v>
      </c>
      <c r="B4">
        <f>DISENE_TechInputSplit!B4</f>
        <v>2023</v>
      </c>
      <c r="C4" t="str">
        <f>DISENE_TechInputSplit!C4</f>
        <v>SEECOMBDGDHEHWC</v>
      </c>
      <c r="D4" t="str">
        <f>DISENE_TechInputSplit!D4</f>
        <v>COMBDGDCOCONHEPLARHWC_23</v>
      </c>
      <c r="E4">
        <f>IFERROR(IFERROR(VLOOKUP(RIGHT(C4,3),'Tuning parameters'!$B$4:$N$7,HLOOKUP(B4,'Tuning parameters'!$C$2:$N$3,2,FALSE),FALSE),VLOOKUP(RIGHT(C4,4),'Tuning parameters'!$B$4:$N$7,HLOOKUP('NZ50-ENE-2_TechInputSplit'!B4,'Tuning parameters'!$C$2:$N$3,2,FALSE),FALSE)),DISENE_TechInputSplit!E4)</f>
        <v>0.97792560386473404</v>
      </c>
      <c r="F4" t="str">
        <f>DISENE_TechInputSplit!F4</f>
        <v>CommercialBuildingDistrict CoolingConsumptionHeat PumpLarge</v>
      </c>
    </row>
    <row r="5" spans="1:6" x14ac:dyDescent="0.25">
      <c r="A5" t="str">
        <f>DISENE_TechInputSplit!A5</f>
        <v>TO</v>
      </c>
      <c r="B5">
        <f>DISENE_TechInputSplit!B5</f>
        <v>2023</v>
      </c>
      <c r="C5" t="str">
        <f>DISENE_TechInputSplit!C5</f>
        <v>COMBDGELC</v>
      </c>
      <c r="D5" t="str">
        <f>DISENE_TechInputSplit!D5</f>
        <v>COMBDGDCOCONHEPLARHWC_23</v>
      </c>
      <c r="E5">
        <f>IFERROR(IFERROR(VLOOKUP(RIGHT(C5,3),'Tuning parameters'!$B$4:$N$7,HLOOKUP(B5,'Tuning parameters'!$C$2:$N$3,2,FALSE),FALSE),VLOOKUP(RIGHT(C5,4),'Tuning parameters'!$B$4:$N$7,HLOOKUP('NZ50-ENE-2_TechInputSplit'!B5,'Tuning parameters'!$C$2:$N$3,2,FALSE),FALSE)),DISENE_TechInputSplit!E5)</f>
        <v>2.2074396135265701E-2</v>
      </c>
      <c r="F5" t="str">
        <f>DISENE_TechInputSplit!F5</f>
        <v>CommercialBuildingDistrict CoolingConsumptionHeat PumpLarge</v>
      </c>
    </row>
    <row r="6" spans="1:6" x14ac:dyDescent="0.25">
      <c r="A6" t="str">
        <f>DISENE_TechInputSplit!A6</f>
        <v>TO</v>
      </c>
      <c r="B6">
        <f>DISENE_TechInputSplit!B6</f>
        <v>2023</v>
      </c>
      <c r="C6" t="str">
        <f>DISENE_TechInputSplit!C6</f>
        <v>SEECOMBDGDHEHWC</v>
      </c>
      <c r="D6" t="str">
        <f>DISENE_TechInputSplit!D6</f>
        <v>COMBDGDCOCONHEPMEDHWC_23</v>
      </c>
      <c r="E6">
        <f>IFERROR(IFERROR(VLOOKUP(RIGHT(C6,3),'Tuning parameters'!$B$4:$N$7,HLOOKUP(B6,'Tuning parameters'!$C$2:$N$3,2,FALSE),FALSE),VLOOKUP(RIGHT(C6,4),'Tuning parameters'!$B$4:$N$7,HLOOKUP('NZ50-ENE-2_TechInputSplit'!B6,'Tuning parameters'!$C$2:$N$3,2,FALSE),FALSE)),DISENE_TechInputSplit!E6)</f>
        <v>0.97792560386473404</v>
      </c>
      <c r="F6" t="str">
        <f>DISENE_TechInputSplit!F6</f>
        <v>CommercialBuildingDistrict CoolingConsumptionHeat PumpMedium</v>
      </c>
    </row>
    <row r="7" spans="1:6" x14ac:dyDescent="0.25">
      <c r="A7" t="str">
        <f>DISENE_TechInputSplit!A7</f>
        <v>TO</v>
      </c>
      <c r="B7">
        <f>DISENE_TechInputSplit!B7</f>
        <v>2023</v>
      </c>
      <c r="C7" t="str">
        <f>DISENE_TechInputSplit!C7</f>
        <v>COMBDGELC</v>
      </c>
      <c r="D7" t="str">
        <f>DISENE_TechInputSplit!D7</f>
        <v>COMBDGDCOCONHEPMEDHWC_23</v>
      </c>
      <c r="E7">
        <f>IFERROR(IFERROR(VLOOKUP(RIGHT(C7,3),'Tuning parameters'!$B$4:$N$7,HLOOKUP(B7,'Tuning parameters'!$C$2:$N$3,2,FALSE),FALSE),VLOOKUP(RIGHT(C7,4),'Tuning parameters'!$B$4:$N$7,HLOOKUP('NZ50-ENE-2_TechInputSplit'!B7,'Tuning parameters'!$C$2:$N$3,2,FALSE),FALSE)),DISENE_TechInputSplit!E7)</f>
        <v>2.2074396135265701E-2</v>
      </c>
      <c r="F7" t="str">
        <f>DISENE_TechInputSplit!F7</f>
        <v>CommercialBuildingDistrict CoolingConsumptionHeat PumpMedium</v>
      </c>
    </row>
    <row r="8" spans="1:6" x14ac:dyDescent="0.25">
      <c r="A8" t="str">
        <f>DISENE_TechInputSplit!A8</f>
        <v>TO</v>
      </c>
      <c r="B8">
        <f>DISENE_TechInputSplit!B8</f>
        <v>2023</v>
      </c>
      <c r="C8" t="str">
        <f>DISENE_TechInputSplit!C8</f>
        <v>SEECOMBDGDHEHWC</v>
      </c>
      <c r="D8" t="str">
        <f>DISENE_TechInputSplit!D8</f>
        <v>COMBDGDCOCONHEPSMAHWC_23</v>
      </c>
      <c r="E8">
        <f>IFERROR(IFERROR(VLOOKUP(RIGHT(C8,3),'Tuning parameters'!$B$4:$N$7,HLOOKUP(B8,'Tuning parameters'!$C$2:$N$3,2,FALSE),FALSE),VLOOKUP(RIGHT(C8,4),'Tuning parameters'!$B$4:$N$7,HLOOKUP('NZ50-ENE-2_TechInputSplit'!B8,'Tuning parameters'!$C$2:$N$3,2,FALSE),FALSE)),DISENE_TechInputSplit!E8)</f>
        <v>0.97792560386473404</v>
      </c>
      <c r="F8" t="str">
        <f>DISENE_TechInputSplit!F8</f>
        <v>CommercialBuildingDistrict CoolingConsumptionHeat PumpSmall</v>
      </c>
    </row>
    <row r="9" spans="1:6" x14ac:dyDescent="0.25">
      <c r="A9" t="str">
        <f>DISENE_TechInputSplit!A9</f>
        <v>TO</v>
      </c>
      <c r="B9">
        <f>DISENE_TechInputSplit!B9</f>
        <v>2023</v>
      </c>
      <c r="C9" t="str">
        <f>DISENE_TechInputSplit!C9</f>
        <v>COMBDGELC</v>
      </c>
      <c r="D9" t="str">
        <f>DISENE_TechInputSplit!D9</f>
        <v>COMBDGDCOCONHEPSMAHWC_23</v>
      </c>
      <c r="E9">
        <f>IFERROR(IFERROR(VLOOKUP(RIGHT(C9,3),'Tuning parameters'!$B$4:$N$7,HLOOKUP(B9,'Tuning parameters'!$C$2:$N$3,2,FALSE),FALSE),VLOOKUP(RIGHT(C9,4),'Tuning parameters'!$B$4:$N$7,HLOOKUP('NZ50-ENE-2_TechInputSplit'!B9,'Tuning parameters'!$C$2:$N$3,2,FALSE),FALSE)),DISENE_TechInputSplit!E9)</f>
        <v>2.2074396135265701E-2</v>
      </c>
      <c r="F9" t="str">
        <f>DISENE_TechInputSplit!F9</f>
        <v>CommercialBuildingDistrict CoolingConsumptionHeat PumpSmall</v>
      </c>
    </row>
    <row r="10" spans="1:6" x14ac:dyDescent="0.25">
      <c r="A10" t="str">
        <f>DISENE_TechInputSplit!A10</f>
        <v>TO</v>
      </c>
      <c r="B10">
        <f>DISENE_TechInputSplit!B10</f>
        <v>2023</v>
      </c>
      <c r="C10" t="str">
        <f>DISENE_TechInputSplit!C10</f>
        <v>COMBDGELC</v>
      </c>
      <c r="D10" t="str">
        <f>DISENE_TechInputSplit!D10</f>
        <v>COMBDGDCOPRDDLAENWELC_23</v>
      </c>
      <c r="E10">
        <f>IFERROR(IFERROR(VLOOKUP(RIGHT(C10,3),'Tuning parameters'!$B$4:$N$7,HLOOKUP(B10,'Tuning parameters'!$C$2:$N$3,2,FALSE),FALSE),VLOOKUP(RIGHT(C10,4),'Tuning parameters'!$B$4:$N$7,HLOOKUP('NZ50-ENE-2_TechInputSplit'!B10,'Tuning parameters'!$C$2:$N$3,2,FALSE),FALSE)),DISENE_TechInputSplit!E10)</f>
        <v>0.97792560386473404</v>
      </c>
      <c r="F10" t="str">
        <f>DISENE_TechInputSplit!F10</f>
        <v>CommercialBuildingDistrict CoolingProductionDeep Lake CoolingEnwave</v>
      </c>
    </row>
    <row r="11" spans="1:6" x14ac:dyDescent="0.25">
      <c r="A11" t="str">
        <f>DISENE_TechInputSplit!A11</f>
        <v>TO</v>
      </c>
      <c r="B11">
        <f>DISENE_TechInputSplit!B11</f>
        <v>2023</v>
      </c>
      <c r="C11" t="str">
        <f>DISENE_TechInputSplit!C11</f>
        <v>COMBDGETHOS</v>
      </c>
      <c r="D11" t="str">
        <f>DISENE_TechInputSplit!D11</f>
        <v>COMBDGDCOPRDDLAENWELC_23</v>
      </c>
      <c r="E11">
        <f>IFERROR(IFERROR(VLOOKUP(RIGHT(C11,3),'Tuning parameters'!$B$4:$N$7,HLOOKUP(B11,'Tuning parameters'!$C$2:$N$3,2,FALSE),FALSE),VLOOKUP(RIGHT(C11,4),'Tuning parameters'!$B$4:$N$7,HLOOKUP('NZ50-ENE-2_TechInputSplit'!B11,'Tuning parameters'!$C$2:$N$3,2,FALSE),FALSE)),DISENE_TechInputSplit!E11)</f>
        <v>2.2074396135265701E-2</v>
      </c>
      <c r="F11" t="str">
        <f>DISENE_TechInputSplit!F11</f>
        <v>CommercialBuildingDistrict CoolingProductionDeep Lake CoolingEnwave</v>
      </c>
    </row>
    <row r="12" spans="1:6" x14ac:dyDescent="0.25">
      <c r="A12" t="str">
        <f>DISENE_TechInputSplit!A12</f>
        <v>TO</v>
      </c>
      <c r="B12">
        <f>DISENE_TechInputSplit!B12</f>
        <v>2023</v>
      </c>
      <c r="C12" t="str">
        <f>DISENE_TechInputSplit!C12</f>
        <v>SEECOMBDGDHEHWP</v>
      </c>
      <c r="D12" t="str">
        <f>DISENE_TechInputSplit!D12</f>
        <v>COMBDGDCOPRDHEPLARHWP_23</v>
      </c>
      <c r="E12">
        <f>IFERROR(IFERROR(VLOOKUP(RIGHT(C12,3),'Tuning parameters'!$B$4:$N$7,HLOOKUP(B12,'Tuning parameters'!$C$2:$N$3,2,FALSE),FALSE),VLOOKUP(RIGHT(C12,4),'Tuning parameters'!$B$4:$N$7,HLOOKUP('NZ50-ENE-2_TechInputSplit'!B12,'Tuning parameters'!$C$2:$N$3,2,FALSE),FALSE)),DISENE_TechInputSplit!E12)</f>
        <v>0.98499999999999999</v>
      </c>
      <c r="F12" t="str">
        <f>DISENE_TechInputSplit!F12</f>
        <v>CommercialBuildingDistrict CoolingProductionHeat PumpLarge</v>
      </c>
    </row>
    <row r="13" spans="1:6" x14ac:dyDescent="0.25">
      <c r="A13" t="str">
        <f>DISENE_TechInputSplit!A13</f>
        <v>TO</v>
      </c>
      <c r="B13">
        <f>DISENE_TechInputSplit!B13</f>
        <v>2023</v>
      </c>
      <c r="C13" t="str">
        <f>DISENE_TechInputSplit!C13</f>
        <v>COMBDGELC</v>
      </c>
      <c r="D13" t="str">
        <f>DISENE_TechInputSplit!D13</f>
        <v>COMBDGDCOPRDHEPLARHWP_23</v>
      </c>
      <c r="E13">
        <f>IFERROR(IFERROR(VLOOKUP(RIGHT(C13,3),'Tuning parameters'!$B$4:$N$7,HLOOKUP(B13,'Tuning parameters'!$C$2:$N$3,2,FALSE),FALSE),VLOOKUP(RIGHT(C13,4),'Tuning parameters'!$B$4:$N$7,HLOOKUP('NZ50-ENE-2_TechInputSplit'!B13,'Tuning parameters'!$C$2:$N$3,2,FALSE),FALSE)),DISENE_TechInputSplit!E13)</f>
        <v>1.4999999999999999E-2</v>
      </c>
      <c r="F13" t="str">
        <f>DISENE_TechInputSplit!F13</f>
        <v>CommercialBuildingDistrict CoolingProductionHeat PumpLarge</v>
      </c>
    </row>
    <row r="14" spans="1:6" x14ac:dyDescent="0.25">
      <c r="A14" t="str">
        <f>DISENE_TechInputSplit!A14</f>
        <v>TO</v>
      </c>
      <c r="B14">
        <f>DISENE_TechInputSplit!B14</f>
        <v>2023</v>
      </c>
      <c r="C14" t="str">
        <f>DISENE_TechInputSplit!C14</f>
        <v>SEECOMBDGDHEHWP</v>
      </c>
      <c r="D14" t="str">
        <f>DISENE_TechInputSplit!D14</f>
        <v>COMBDGDCOPRDHEPMEDHWP_23</v>
      </c>
      <c r="E14">
        <f>IFERROR(IFERROR(VLOOKUP(RIGHT(C14,3),'Tuning parameters'!$B$4:$N$7,HLOOKUP(B14,'Tuning parameters'!$C$2:$N$3,2,FALSE),FALSE),VLOOKUP(RIGHT(C14,4),'Tuning parameters'!$B$4:$N$7,HLOOKUP('NZ50-ENE-2_TechInputSplit'!B14,'Tuning parameters'!$C$2:$N$3,2,FALSE),FALSE)),DISENE_TechInputSplit!E14)</f>
        <v>0.98499999999999999</v>
      </c>
      <c r="F14" t="str">
        <f>DISENE_TechInputSplit!F14</f>
        <v>CommercialBuildingDistrict CoolingProductionHeat PumpMedium</v>
      </c>
    </row>
    <row r="15" spans="1:6" x14ac:dyDescent="0.25">
      <c r="A15" t="str">
        <f>DISENE_TechInputSplit!A15</f>
        <v>TO</v>
      </c>
      <c r="B15">
        <f>DISENE_TechInputSplit!B15</f>
        <v>2023</v>
      </c>
      <c r="C15" t="str">
        <f>DISENE_TechInputSplit!C15</f>
        <v>COMBDGELC</v>
      </c>
      <c r="D15" t="str">
        <f>DISENE_TechInputSplit!D15</f>
        <v>COMBDGDCOPRDHEPMEDHWP_23</v>
      </c>
      <c r="E15">
        <f>IFERROR(IFERROR(VLOOKUP(RIGHT(C15,3),'Tuning parameters'!$B$4:$N$7,HLOOKUP(B15,'Tuning parameters'!$C$2:$N$3,2,FALSE),FALSE),VLOOKUP(RIGHT(C15,4),'Tuning parameters'!$B$4:$N$7,HLOOKUP('NZ50-ENE-2_TechInputSplit'!B15,'Tuning parameters'!$C$2:$N$3,2,FALSE),FALSE)),DISENE_TechInputSplit!E15)</f>
        <v>1.4999999999999999E-2</v>
      </c>
      <c r="F15" t="str">
        <f>DISENE_TechInputSplit!F15</f>
        <v>CommercialBuildingDistrict CoolingProductionHeat PumpMedium</v>
      </c>
    </row>
    <row r="16" spans="1:6" x14ac:dyDescent="0.25">
      <c r="A16" t="str">
        <f>DISENE_TechInputSplit!A16</f>
        <v>TO</v>
      </c>
      <c r="B16">
        <f>DISENE_TechInputSplit!B16</f>
        <v>2023</v>
      </c>
      <c r="C16" t="str">
        <f>DISENE_TechInputSplit!C16</f>
        <v>SEECOMBDGDHEHWP</v>
      </c>
      <c r="D16" t="str">
        <f>DISENE_TechInputSplit!D16</f>
        <v>COMBDGDCOPRDHEPSMAHWP_23</v>
      </c>
      <c r="E16">
        <f>IFERROR(IFERROR(VLOOKUP(RIGHT(C16,3),'Tuning parameters'!$B$4:$N$7,HLOOKUP(B16,'Tuning parameters'!$C$2:$N$3,2,FALSE),FALSE),VLOOKUP(RIGHT(C16,4),'Tuning parameters'!$B$4:$N$7,HLOOKUP('NZ50-ENE-2_TechInputSplit'!B16,'Tuning parameters'!$C$2:$N$3,2,FALSE),FALSE)),DISENE_TechInputSplit!E16)</f>
        <v>0.98499999999999999</v>
      </c>
      <c r="F16" t="str">
        <f>DISENE_TechInputSplit!F16</f>
        <v>CommercialBuildingDistrict CoolingProductionHeat PumpSmall</v>
      </c>
    </row>
    <row r="17" spans="1:6" x14ac:dyDescent="0.25">
      <c r="A17" t="str">
        <f>DISENE_TechInputSplit!A17</f>
        <v>TO</v>
      </c>
      <c r="B17">
        <f>DISENE_TechInputSplit!B17</f>
        <v>2023</v>
      </c>
      <c r="C17" t="str">
        <f>DISENE_TechInputSplit!C17</f>
        <v>COMBDGELC</v>
      </c>
      <c r="D17" t="str">
        <f>DISENE_TechInputSplit!D17</f>
        <v>COMBDGDCOPRDHEPSMAHWP_23</v>
      </c>
      <c r="E17">
        <f>IFERROR(IFERROR(VLOOKUP(RIGHT(C17,3),'Tuning parameters'!$B$4:$N$7,HLOOKUP(B17,'Tuning parameters'!$C$2:$N$3,2,FALSE),FALSE),VLOOKUP(RIGHT(C17,4),'Tuning parameters'!$B$4:$N$7,HLOOKUP('NZ50-ENE-2_TechInputSplit'!B17,'Tuning parameters'!$C$2:$N$3,2,FALSE),FALSE)),DISENE_TechInputSplit!E17)</f>
        <v>1.4999999999999999E-2</v>
      </c>
      <c r="F17" t="str">
        <f>DISENE_TechInputSplit!F17</f>
        <v>CommercialBuildingDistrict CoolingProductionHeat PumpSmall</v>
      </c>
    </row>
    <row r="18" spans="1:6" x14ac:dyDescent="0.25">
      <c r="A18" t="str">
        <f>DISENE_TechInputSplit!A18</f>
        <v>TO</v>
      </c>
      <c r="B18">
        <f>DISENE_TechInputSplit!B18</f>
        <v>2023</v>
      </c>
      <c r="C18" t="str">
        <f>DISENE_TechInputSplit!C18</f>
        <v>SEECOMBDGDHEHWPP</v>
      </c>
      <c r="D18" t="str">
        <f>DISENE_TechInputSplit!D18</f>
        <v>COMBDGDHEAVGSUB___HW_23</v>
      </c>
      <c r="E18">
        <f>IFERROR(IFERROR(VLOOKUP(RIGHT(C18,3),'Tuning parameters'!$B$4:$N$7,HLOOKUP(B18,'Tuning parameters'!$C$2:$N$3,2,FALSE),FALSE),VLOOKUP(RIGHT(C18,4),'Tuning parameters'!$B$4:$N$7,HLOOKUP('NZ50-ENE-2_TechInputSplit'!B18,'Tuning parameters'!$C$2:$N$3,2,FALSE),FALSE)),DISENE_TechInputSplit!E18)</f>
        <v>0.97058823529411697</v>
      </c>
      <c r="F18" t="str">
        <f>DISENE_TechInputSplit!F18</f>
        <v>CommercialBuildingDistrict HeatingToronto AverageSubstation</v>
      </c>
    </row>
    <row r="19" spans="1:6" x14ac:dyDescent="0.25">
      <c r="A19" t="str">
        <f>DISENE_TechInputSplit!A19</f>
        <v>TO</v>
      </c>
      <c r="B19">
        <f>DISENE_TechInputSplit!B19</f>
        <v>2023</v>
      </c>
      <c r="C19" t="str">
        <f>DISENE_TechInputSplit!C19</f>
        <v>COMBDGELC</v>
      </c>
      <c r="D19" t="str">
        <f>DISENE_TechInputSplit!D19</f>
        <v>COMBDGDHEAVGSUB___HW_23</v>
      </c>
      <c r="E19">
        <f>IFERROR(IFERROR(VLOOKUP(RIGHT(C19,3),'Tuning parameters'!$B$4:$N$7,HLOOKUP(B19,'Tuning parameters'!$C$2:$N$3,2,FALSE),FALSE),VLOOKUP(RIGHT(C19,4),'Tuning parameters'!$B$4:$N$7,HLOOKUP('NZ50-ENE-2_TechInputSplit'!B19,'Tuning parameters'!$C$2:$N$3,2,FALSE),FALSE)),DISENE_TechInputSplit!E19)</f>
        <v>2.94117647058823E-2</v>
      </c>
      <c r="F19" t="str">
        <f>DISENE_TechInputSplit!F19</f>
        <v>CommercialBuildingDistrict HeatingToronto AverageSubstation</v>
      </c>
    </row>
    <row r="20" spans="1:6" x14ac:dyDescent="0.25">
      <c r="A20" t="str">
        <f>DISENE_TechInputSplit!A20</f>
        <v>TO</v>
      </c>
      <c r="B20">
        <f>DISENE_TechInputSplit!B20</f>
        <v>2023</v>
      </c>
      <c r="C20" t="str">
        <f>DISENE_TechInputSplit!C20</f>
        <v>SEECOMBDGDHEHWC</v>
      </c>
      <c r="D20" t="str">
        <f>DISENE_TechInputSplit!D20</f>
        <v>COMBDGDHECONHEPLARHWC_23</v>
      </c>
      <c r="E20">
        <f>IFERROR(IFERROR(VLOOKUP(RIGHT(C20,3),'Tuning parameters'!$B$4:$N$7,HLOOKUP(B20,'Tuning parameters'!$C$2:$N$3,2,FALSE),FALSE),VLOOKUP(RIGHT(C20,4),'Tuning parameters'!$B$4:$N$7,HLOOKUP('NZ50-ENE-2_TechInputSplit'!B20,'Tuning parameters'!$C$2:$N$3,2,FALSE),FALSE)),DISENE_TechInputSplit!E20)</f>
        <v>0.98499999999999999</v>
      </c>
      <c r="F20" t="str">
        <f>DISENE_TechInputSplit!F20</f>
        <v>CommercialBuildingDistrict HeatingConsumptionHeat PumpLarge</v>
      </c>
    </row>
    <row r="21" spans="1:6" x14ac:dyDescent="0.25">
      <c r="A21" t="str">
        <f>DISENE_TechInputSplit!A21</f>
        <v>TO</v>
      </c>
      <c r="B21">
        <f>DISENE_TechInputSplit!B21</f>
        <v>2023</v>
      </c>
      <c r="C21" t="str">
        <f>DISENE_TechInputSplit!C21</f>
        <v>COMBDGELC</v>
      </c>
      <c r="D21" t="str">
        <f>DISENE_TechInputSplit!D21</f>
        <v>COMBDGDHECONHEPLARHWC_23</v>
      </c>
      <c r="E21">
        <f>IFERROR(IFERROR(VLOOKUP(RIGHT(C21,3),'Tuning parameters'!$B$4:$N$7,HLOOKUP(B21,'Tuning parameters'!$C$2:$N$3,2,FALSE),FALSE),VLOOKUP(RIGHT(C21,4),'Tuning parameters'!$B$4:$N$7,HLOOKUP('NZ50-ENE-2_TechInputSplit'!B21,'Tuning parameters'!$C$2:$N$3,2,FALSE),FALSE)),DISENE_TechInputSplit!E21)</f>
        <v>1.4999999999999999E-2</v>
      </c>
      <c r="F21" t="str">
        <f>DISENE_TechInputSplit!F21</f>
        <v>CommercialBuildingDistrict HeatingConsumptionHeat PumpLarge</v>
      </c>
    </row>
    <row r="22" spans="1:6" x14ac:dyDescent="0.25">
      <c r="A22" t="str">
        <f>DISENE_TechInputSplit!A22</f>
        <v>TO</v>
      </c>
      <c r="B22">
        <f>DISENE_TechInputSplit!B22</f>
        <v>2023</v>
      </c>
      <c r="C22" t="str">
        <f>DISENE_TechInputSplit!C22</f>
        <v>SEECOMBDGDHEHWC</v>
      </c>
      <c r="D22" t="str">
        <f>DISENE_TechInputSplit!D22</f>
        <v>COMBDGDHECONHEPMEDHWC_23</v>
      </c>
      <c r="E22">
        <f>IFERROR(IFERROR(VLOOKUP(RIGHT(C22,3),'Tuning parameters'!$B$4:$N$7,HLOOKUP(B22,'Tuning parameters'!$C$2:$N$3,2,FALSE),FALSE),VLOOKUP(RIGHT(C22,4),'Tuning parameters'!$B$4:$N$7,HLOOKUP('NZ50-ENE-2_TechInputSplit'!B22,'Tuning parameters'!$C$2:$N$3,2,FALSE),FALSE)),DISENE_TechInputSplit!E22)</f>
        <v>0.98499999999999999</v>
      </c>
      <c r="F22" t="str">
        <f>DISENE_TechInputSplit!F22</f>
        <v>CommercialBuildingDistrict HeatingConsumptionHeat PumpMedium</v>
      </c>
    </row>
    <row r="23" spans="1:6" x14ac:dyDescent="0.25">
      <c r="A23" t="str">
        <f>DISENE_TechInputSplit!A23</f>
        <v>TO</v>
      </c>
      <c r="B23">
        <f>DISENE_TechInputSplit!B23</f>
        <v>2023</v>
      </c>
      <c r="C23" t="str">
        <f>DISENE_TechInputSplit!C23</f>
        <v>COMBDGELC</v>
      </c>
      <c r="D23" t="str">
        <f>DISENE_TechInputSplit!D23</f>
        <v>COMBDGDHECONHEPMEDHWC_23</v>
      </c>
      <c r="E23">
        <f>IFERROR(IFERROR(VLOOKUP(RIGHT(C23,3),'Tuning parameters'!$B$4:$N$7,HLOOKUP(B23,'Tuning parameters'!$C$2:$N$3,2,FALSE),FALSE),VLOOKUP(RIGHT(C23,4),'Tuning parameters'!$B$4:$N$7,HLOOKUP('NZ50-ENE-2_TechInputSplit'!B23,'Tuning parameters'!$C$2:$N$3,2,FALSE),FALSE)),DISENE_TechInputSplit!E23)</f>
        <v>1.4999999999999999E-2</v>
      </c>
      <c r="F23" t="str">
        <f>DISENE_TechInputSplit!F23</f>
        <v>CommercialBuildingDistrict HeatingConsumptionHeat PumpMedium</v>
      </c>
    </row>
    <row r="24" spans="1:6" x14ac:dyDescent="0.25">
      <c r="A24" t="str">
        <f>DISENE_TechInputSplit!A24</f>
        <v>TO</v>
      </c>
      <c r="B24">
        <f>DISENE_TechInputSplit!B24</f>
        <v>2023</v>
      </c>
      <c r="C24" t="str">
        <f>DISENE_TechInputSplit!C24</f>
        <v>SEECOMBDGDHEHWC</v>
      </c>
      <c r="D24" t="str">
        <f>DISENE_TechInputSplit!D24</f>
        <v>COMBDGDHECONHEPSMAHWC_23</v>
      </c>
      <c r="E24">
        <f>IFERROR(IFERROR(VLOOKUP(RIGHT(C24,3),'Tuning parameters'!$B$4:$N$7,HLOOKUP(B24,'Tuning parameters'!$C$2:$N$3,2,FALSE),FALSE),VLOOKUP(RIGHT(C24,4),'Tuning parameters'!$B$4:$N$7,HLOOKUP('NZ50-ENE-2_TechInputSplit'!B24,'Tuning parameters'!$C$2:$N$3,2,FALSE),FALSE)),DISENE_TechInputSplit!E24)</f>
        <v>0.98499999999999999</v>
      </c>
      <c r="F24" t="str">
        <f>DISENE_TechInputSplit!F24</f>
        <v>CommercialBuildingDistrict HeatingConsumptionHeat PumpSmall</v>
      </c>
    </row>
    <row r="25" spans="1:6" x14ac:dyDescent="0.25">
      <c r="A25" t="str">
        <f>DISENE_TechInputSplit!A25</f>
        <v>TO</v>
      </c>
      <c r="B25">
        <f>DISENE_TechInputSplit!B25</f>
        <v>2023</v>
      </c>
      <c r="C25" t="str">
        <f>DISENE_TechInputSplit!C25</f>
        <v>COMBDGELC</v>
      </c>
      <c r="D25" t="str">
        <f>DISENE_TechInputSplit!D25</f>
        <v>COMBDGDHECONHEPSMAHWC_23</v>
      </c>
      <c r="E25">
        <f>IFERROR(IFERROR(VLOOKUP(RIGHT(C25,3),'Tuning parameters'!$B$4:$N$7,HLOOKUP(B25,'Tuning parameters'!$C$2:$N$3,2,FALSE),FALSE),VLOOKUP(RIGHT(C25,4),'Tuning parameters'!$B$4:$N$7,HLOOKUP('NZ50-ENE-2_TechInputSplit'!B25,'Tuning parameters'!$C$2:$N$3,2,FALSE),FALSE)),DISENE_TechInputSplit!E25)</f>
        <v>1.4999999999999999E-2</v>
      </c>
      <c r="F25" t="str">
        <f>DISENE_TechInputSplit!F25</f>
        <v>CommercialBuildingDistrict HeatingConsumptionHeat PumpSmall</v>
      </c>
    </row>
    <row r="26" spans="1:6" x14ac:dyDescent="0.25">
      <c r="A26" t="str">
        <f>DISENE_TechInputSplit!A26</f>
        <v>TO</v>
      </c>
      <c r="B26">
        <f>DISENE_TechInputSplit!B26</f>
        <v>2023</v>
      </c>
      <c r="C26" t="str">
        <f>DISENE_TechInputSplit!C26</f>
        <v>COMBDGNGA</v>
      </c>
      <c r="D26" t="str">
        <f>DISENE_TechInputSplit!D26</f>
        <v>COMBDGDHEPRDBOILARNGA_23</v>
      </c>
      <c r="E26">
        <f>IFERROR(IFERROR(VLOOKUP(RIGHT(C26,3),'Tuning parameters'!$B$4:$N$7,HLOOKUP(B26,'Tuning parameters'!$C$2:$N$3,2,FALSE),FALSE),VLOOKUP(RIGHT(C26,4),'Tuning parameters'!$B$4:$N$7,HLOOKUP('NZ50-ENE-2_TechInputSplit'!B26,'Tuning parameters'!$C$2:$N$3,2,FALSE),FALSE)),DISENE_TechInputSplit!E26)</f>
        <v>0.95</v>
      </c>
      <c r="F26" t="str">
        <f>DISENE_TechInputSplit!F26</f>
        <v>CommercialBuildingDistrict HeatingProductionBoilerLarge</v>
      </c>
    </row>
    <row r="27" spans="1:6" x14ac:dyDescent="0.25">
      <c r="A27" t="str">
        <f>DISENE_TechInputSplit!A27</f>
        <v>TO</v>
      </c>
      <c r="B27">
        <f>DISENE_TechInputSplit!B27</f>
        <v>2023</v>
      </c>
      <c r="C27" t="str">
        <f>DISENE_TechInputSplit!C27</f>
        <v>COMBDGBMTN</v>
      </c>
      <c r="D27" t="str">
        <f>DISENE_TechInputSplit!D27</f>
        <v>COMBDGDHEPRDBOILARNGA_23</v>
      </c>
      <c r="E27">
        <f>IFERROR(IFERROR(VLOOKUP(RIGHT(C27,3),'Tuning parameters'!$B$4:$N$7,HLOOKUP(B27,'Tuning parameters'!$C$2:$N$3,2,FALSE),FALSE),VLOOKUP(RIGHT(C27,4),'Tuning parameters'!$B$4:$N$7,HLOOKUP('NZ50-ENE-2_TechInputSplit'!B27,'Tuning parameters'!$C$2:$N$3,2,FALSE),FALSE)),DISENE_TechInputSplit!E27)</f>
        <v>0.05</v>
      </c>
      <c r="F27" t="str">
        <f>DISENE_TechInputSplit!F27</f>
        <v>CommercialBuildingDistrict HeatingProductionBoilerLarge</v>
      </c>
    </row>
    <row r="28" spans="1:6" x14ac:dyDescent="0.25">
      <c r="A28" t="str">
        <f>DISENE_TechInputSplit!A28</f>
        <v>TO</v>
      </c>
      <c r="B28">
        <f>DISENE_TechInputSplit!B28</f>
        <v>2023</v>
      </c>
      <c r="C28" t="str">
        <f>DISENE_TechInputSplit!C28</f>
        <v>COMBDGNGA</v>
      </c>
      <c r="D28" t="str">
        <f>DISENE_TechInputSplit!D28</f>
        <v>COMBDGDHEPRDBOIMEDNGA_23</v>
      </c>
      <c r="E28">
        <f>IFERROR(IFERROR(VLOOKUP(RIGHT(C28,3),'Tuning parameters'!$B$4:$N$7,HLOOKUP(B28,'Tuning parameters'!$C$2:$N$3,2,FALSE),FALSE),VLOOKUP(RIGHT(C28,4),'Tuning parameters'!$B$4:$N$7,HLOOKUP('NZ50-ENE-2_TechInputSplit'!B28,'Tuning parameters'!$C$2:$N$3,2,FALSE),FALSE)),DISENE_TechInputSplit!E28)</f>
        <v>0.95</v>
      </c>
      <c r="F28" t="str">
        <f>DISENE_TechInputSplit!F28</f>
        <v>CommercialBuildingDistrict HeatingProductionBoilerMedium</v>
      </c>
    </row>
    <row r="29" spans="1:6" x14ac:dyDescent="0.25">
      <c r="A29" t="str">
        <f>DISENE_TechInputSplit!A29</f>
        <v>TO</v>
      </c>
      <c r="B29">
        <f>DISENE_TechInputSplit!B29</f>
        <v>2023</v>
      </c>
      <c r="C29" t="str">
        <f>DISENE_TechInputSplit!C29</f>
        <v>COMBDGBMTN</v>
      </c>
      <c r="D29" t="str">
        <f>DISENE_TechInputSplit!D29</f>
        <v>COMBDGDHEPRDBOIMEDNGA_23</v>
      </c>
      <c r="E29">
        <f>IFERROR(IFERROR(VLOOKUP(RIGHT(C29,3),'Tuning parameters'!$B$4:$N$7,HLOOKUP(B29,'Tuning parameters'!$C$2:$N$3,2,FALSE),FALSE),VLOOKUP(RIGHT(C29,4),'Tuning parameters'!$B$4:$N$7,HLOOKUP('NZ50-ENE-2_TechInputSplit'!B29,'Tuning parameters'!$C$2:$N$3,2,FALSE),FALSE)),DISENE_TechInputSplit!E29)</f>
        <v>0.05</v>
      </c>
      <c r="F29" t="str">
        <f>DISENE_TechInputSplit!F29</f>
        <v>CommercialBuildingDistrict HeatingProductionBoilerMedium</v>
      </c>
    </row>
    <row r="30" spans="1:6" x14ac:dyDescent="0.25">
      <c r="A30" t="str">
        <f>DISENE_TechInputSplit!A30</f>
        <v>TO</v>
      </c>
      <c r="B30">
        <f>DISENE_TechInputSplit!B30</f>
        <v>2023</v>
      </c>
      <c r="C30" t="str">
        <f>DISENE_TechInputSplit!C30</f>
        <v>COMBDGNGA</v>
      </c>
      <c r="D30" t="str">
        <f>DISENE_TechInputSplit!D30</f>
        <v>COMBDGDHEPRDBOISMANGA_23</v>
      </c>
      <c r="E30">
        <f>IFERROR(IFERROR(VLOOKUP(RIGHT(C30,3),'Tuning parameters'!$B$4:$N$7,HLOOKUP(B30,'Tuning parameters'!$C$2:$N$3,2,FALSE),FALSE),VLOOKUP(RIGHT(C30,4),'Tuning parameters'!$B$4:$N$7,HLOOKUP('NZ50-ENE-2_TechInputSplit'!B30,'Tuning parameters'!$C$2:$N$3,2,FALSE),FALSE)),DISENE_TechInputSplit!E30)</f>
        <v>0.95</v>
      </c>
      <c r="F30" t="str">
        <f>DISENE_TechInputSplit!F30</f>
        <v>CommercialBuildingDistrict HeatingProductionBoilerSmall</v>
      </c>
    </row>
    <row r="31" spans="1:6" x14ac:dyDescent="0.25">
      <c r="A31" t="str">
        <f>DISENE_TechInputSplit!A31</f>
        <v>TO</v>
      </c>
      <c r="B31">
        <f>DISENE_TechInputSplit!B31</f>
        <v>2023</v>
      </c>
      <c r="C31" t="str">
        <f>DISENE_TechInputSplit!C31</f>
        <v>COMBDGBMTN</v>
      </c>
      <c r="D31" t="str">
        <f>DISENE_TechInputSplit!D31</f>
        <v>COMBDGDHEPRDBOISMANGA_23</v>
      </c>
      <c r="E31">
        <f>IFERROR(IFERROR(VLOOKUP(RIGHT(C31,3),'Tuning parameters'!$B$4:$N$7,HLOOKUP(B31,'Tuning parameters'!$C$2:$N$3,2,FALSE),FALSE),VLOOKUP(RIGHT(C31,4),'Tuning parameters'!$B$4:$N$7,HLOOKUP('NZ50-ENE-2_TechInputSplit'!B31,'Tuning parameters'!$C$2:$N$3,2,FALSE),FALSE)),DISENE_TechInputSplit!E31)</f>
        <v>0.05</v>
      </c>
      <c r="F31" t="str">
        <f>DISENE_TechInputSplit!F31</f>
        <v>CommercialBuildingDistrict HeatingProductionBoilerSmall</v>
      </c>
    </row>
    <row r="32" spans="1:6" x14ac:dyDescent="0.25">
      <c r="A32" t="str">
        <f>DISENE_TechInputSplit!A32</f>
        <v>TO</v>
      </c>
      <c r="B32">
        <f>DISENE_TechInputSplit!B32</f>
        <v>2023</v>
      </c>
      <c r="C32" t="str">
        <f>DISENE_TechInputSplit!C32</f>
        <v>COMBDGNGA</v>
      </c>
      <c r="D32" t="str">
        <f>DISENE_TechInputSplit!D32</f>
        <v>COMBDGDHEPRDGTULARMNGA_23</v>
      </c>
      <c r="E32">
        <f>IFERROR(IFERROR(VLOOKUP(RIGHT(C32,3),'Tuning parameters'!$B$4:$N$7,HLOOKUP(B32,'Tuning parameters'!$C$2:$N$3,2,FALSE),FALSE),VLOOKUP(RIGHT(C32,4),'Tuning parameters'!$B$4:$N$7,HLOOKUP('NZ50-ENE-2_TechInputSplit'!B32,'Tuning parameters'!$C$2:$N$3,2,FALSE),FALSE)),DISENE_TechInputSplit!E32)</f>
        <v>0.95</v>
      </c>
      <c r="F32" t="str">
        <f>DISENE_TechInputSplit!F32</f>
        <v>CommercialBuildingDistrict HeatingProductionGas TurbineLarge</v>
      </c>
    </row>
    <row r="33" spans="1:6" x14ac:dyDescent="0.25">
      <c r="A33" t="str">
        <f>DISENE_TechInputSplit!A33</f>
        <v>TO</v>
      </c>
      <c r="B33">
        <f>DISENE_TechInputSplit!B33</f>
        <v>2023</v>
      </c>
      <c r="C33" t="str">
        <f>DISENE_TechInputSplit!C33</f>
        <v>COMBDGBMTN</v>
      </c>
      <c r="D33" t="str">
        <f>DISENE_TechInputSplit!D33</f>
        <v>COMBDGDHEPRDGTULARMNGA_23</v>
      </c>
      <c r="E33">
        <f>IFERROR(IFERROR(VLOOKUP(RIGHT(C33,3),'Tuning parameters'!$B$4:$N$7,HLOOKUP(B33,'Tuning parameters'!$C$2:$N$3,2,FALSE),FALSE),VLOOKUP(RIGHT(C33,4),'Tuning parameters'!$B$4:$N$7,HLOOKUP('NZ50-ENE-2_TechInputSplit'!B33,'Tuning parameters'!$C$2:$N$3,2,FALSE),FALSE)),DISENE_TechInputSplit!E33)</f>
        <v>0.05</v>
      </c>
      <c r="F33" t="str">
        <f>DISENE_TechInputSplit!F33</f>
        <v>CommercialBuildingDistrict HeatingProductionGas TurbineLarge</v>
      </c>
    </row>
    <row r="34" spans="1:6" x14ac:dyDescent="0.25">
      <c r="A34" t="str">
        <f>DISENE_TechInputSplit!A34</f>
        <v>TO</v>
      </c>
      <c r="B34">
        <f>DISENE_TechInputSplit!B34</f>
        <v>2023</v>
      </c>
      <c r="C34" t="str">
        <f>DISENE_TechInputSplit!C34</f>
        <v>COMBDGNGA</v>
      </c>
      <c r="D34" t="str">
        <f>DISENE_TechInputSplit!D34</f>
        <v>COMBDGDHEPRDGTUMEDMNGA_23</v>
      </c>
      <c r="E34">
        <f>IFERROR(IFERROR(VLOOKUP(RIGHT(C34,3),'Tuning parameters'!$B$4:$N$7,HLOOKUP(B34,'Tuning parameters'!$C$2:$N$3,2,FALSE),FALSE),VLOOKUP(RIGHT(C34,4),'Tuning parameters'!$B$4:$N$7,HLOOKUP('NZ50-ENE-2_TechInputSplit'!B34,'Tuning parameters'!$C$2:$N$3,2,FALSE),FALSE)),DISENE_TechInputSplit!E34)</f>
        <v>0.95</v>
      </c>
      <c r="F34" t="str">
        <f>DISENE_TechInputSplit!F34</f>
        <v>CommercialBuildingDistrict HeatingProductionGas TurbineMedium</v>
      </c>
    </row>
    <row r="35" spans="1:6" x14ac:dyDescent="0.25">
      <c r="A35" t="str">
        <f>DISENE_TechInputSplit!A35</f>
        <v>TO</v>
      </c>
      <c r="B35">
        <f>DISENE_TechInputSplit!B35</f>
        <v>2023</v>
      </c>
      <c r="C35" t="str">
        <f>DISENE_TechInputSplit!C35</f>
        <v>COMBDGBMTN</v>
      </c>
      <c r="D35" t="str">
        <f>DISENE_TechInputSplit!D35</f>
        <v>COMBDGDHEPRDGTUMEDMNGA_23</v>
      </c>
      <c r="E35">
        <f>IFERROR(IFERROR(VLOOKUP(RIGHT(C35,3),'Tuning parameters'!$B$4:$N$7,HLOOKUP(B35,'Tuning parameters'!$C$2:$N$3,2,FALSE),FALSE),VLOOKUP(RIGHT(C35,4),'Tuning parameters'!$B$4:$N$7,HLOOKUP('NZ50-ENE-2_TechInputSplit'!B35,'Tuning parameters'!$C$2:$N$3,2,FALSE),FALSE)),DISENE_TechInputSplit!E35)</f>
        <v>0.05</v>
      </c>
      <c r="F35" t="str">
        <f>DISENE_TechInputSplit!F35</f>
        <v>CommercialBuildingDistrict HeatingProductionGas TurbineMedium</v>
      </c>
    </row>
    <row r="36" spans="1:6" x14ac:dyDescent="0.25">
      <c r="A36" t="str">
        <f>DISENE_TechInputSplit!A36</f>
        <v>TO</v>
      </c>
      <c r="B36">
        <f>DISENE_TechInputSplit!B36</f>
        <v>2023</v>
      </c>
      <c r="C36" t="str">
        <f>DISENE_TechInputSplit!C36</f>
        <v>COMBDGNGA</v>
      </c>
      <c r="D36" t="str">
        <f>DISENE_TechInputSplit!D36</f>
        <v>COMBDGDHEPRDGTUSMAMNGA_23</v>
      </c>
      <c r="E36">
        <f>IFERROR(IFERROR(VLOOKUP(RIGHT(C36,3),'Tuning parameters'!$B$4:$N$7,HLOOKUP(B36,'Tuning parameters'!$C$2:$N$3,2,FALSE),FALSE),VLOOKUP(RIGHT(C36,4),'Tuning parameters'!$B$4:$N$7,HLOOKUP('NZ50-ENE-2_TechInputSplit'!B36,'Tuning parameters'!$C$2:$N$3,2,FALSE),FALSE)),DISENE_TechInputSplit!E36)</f>
        <v>0.95</v>
      </c>
      <c r="F36" t="str">
        <f>DISENE_TechInputSplit!F36</f>
        <v>CommercialBuildingDistrict HeatingProductionGas TurbineSmall</v>
      </c>
    </row>
    <row r="37" spans="1:6" x14ac:dyDescent="0.25">
      <c r="A37" t="str">
        <f>DISENE_TechInputSplit!A37</f>
        <v>TO</v>
      </c>
      <c r="B37">
        <f>DISENE_TechInputSplit!B37</f>
        <v>2023</v>
      </c>
      <c r="C37" t="str">
        <f>DISENE_TechInputSplit!C37</f>
        <v>COMBDGBMTN</v>
      </c>
      <c r="D37" t="str">
        <f>DISENE_TechInputSplit!D37</f>
        <v>COMBDGDHEPRDGTUSMAMNGA_23</v>
      </c>
      <c r="E37">
        <f>IFERROR(IFERROR(VLOOKUP(RIGHT(C37,3),'Tuning parameters'!$B$4:$N$7,HLOOKUP(B37,'Tuning parameters'!$C$2:$N$3,2,FALSE),FALSE),VLOOKUP(RIGHT(C37,4),'Tuning parameters'!$B$4:$N$7,HLOOKUP('NZ50-ENE-2_TechInputSplit'!B37,'Tuning parameters'!$C$2:$N$3,2,FALSE),FALSE)),DISENE_TechInputSplit!E37)</f>
        <v>0.05</v>
      </c>
      <c r="F37" t="str">
        <f>DISENE_TechInputSplit!F37</f>
        <v>CommercialBuildingDistrict HeatingProductionGas TurbineSmall</v>
      </c>
    </row>
    <row r="38" spans="1:6" x14ac:dyDescent="0.25">
      <c r="A38" t="str">
        <f>DISENE_TechInputSplit!A38</f>
        <v>TO</v>
      </c>
      <c r="B38">
        <f>DISENE_TechInputSplit!B38</f>
        <v>2023</v>
      </c>
      <c r="C38" t="str">
        <f>DISENE_TechInputSplit!C38</f>
        <v>COMBDGNGA</v>
      </c>
      <c r="D38" t="str">
        <f>DISENE_TechInputSplit!D38</f>
        <v>COMBDGDHEPRDICELARMNGA_23</v>
      </c>
      <c r="E38">
        <f>IFERROR(IFERROR(VLOOKUP(RIGHT(C38,3),'Tuning parameters'!$B$4:$N$7,HLOOKUP(B38,'Tuning parameters'!$C$2:$N$3,2,FALSE),FALSE),VLOOKUP(RIGHT(C38,4),'Tuning parameters'!$B$4:$N$7,HLOOKUP('NZ50-ENE-2_TechInputSplit'!B38,'Tuning parameters'!$C$2:$N$3,2,FALSE),FALSE)),DISENE_TechInputSplit!E38)</f>
        <v>0.95</v>
      </c>
      <c r="F38" t="str">
        <f>DISENE_TechInputSplit!F38</f>
        <v>CommercialBuildingDistrict HeatingProductionInternal Combustion EngineLarge</v>
      </c>
    </row>
    <row r="39" spans="1:6" x14ac:dyDescent="0.25">
      <c r="A39" t="str">
        <f>DISENE_TechInputSplit!A39</f>
        <v>TO</v>
      </c>
      <c r="B39">
        <f>DISENE_TechInputSplit!B39</f>
        <v>2023</v>
      </c>
      <c r="C39" t="str">
        <f>DISENE_TechInputSplit!C39</f>
        <v>COMBDGBMTN</v>
      </c>
      <c r="D39" t="str">
        <f>DISENE_TechInputSplit!D39</f>
        <v>COMBDGDHEPRDICELARMNGA_23</v>
      </c>
      <c r="E39">
        <f>IFERROR(IFERROR(VLOOKUP(RIGHT(C39,3),'Tuning parameters'!$B$4:$N$7,HLOOKUP(B39,'Tuning parameters'!$C$2:$N$3,2,FALSE),FALSE),VLOOKUP(RIGHT(C39,4),'Tuning parameters'!$B$4:$N$7,HLOOKUP('NZ50-ENE-2_TechInputSplit'!B39,'Tuning parameters'!$C$2:$N$3,2,FALSE),FALSE)),DISENE_TechInputSplit!E39)</f>
        <v>0.05</v>
      </c>
      <c r="F39" t="str">
        <f>DISENE_TechInputSplit!F39</f>
        <v>CommercialBuildingDistrict HeatingProductionInternal Combustion EngineLarge</v>
      </c>
    </row>
    <row r="40" spans="1:6" x14ac:dyDescent="0.25">
      <c r="A40" t="str">
        <f>DISENE_TechInputSplit!A40</f>
        <v>TO</v>
      </c>
      <c r="B40">
        <f>DISENE_TechInputSplit!B40</f>
        <v>2023</v>
      </c>
      <c r="C40" t="str">
        <f>DISENE_TechInputSplit!C40</f>
        <v>COMBDGNGA</v>
      </c>
      <c r="D40" t="str">
        <f>DISENE_TechInputSplit!D40</f>
        <v>COMBDGDHEPRDICEMEDMNGA_23</v>
      </c>
      <c r="E40">
        <f>IFERROR(IFERROR(VLOOKUP(RIGHT(C40,3),'Tuning parameters'!$B$4:$N$7,HLOOKUP(B40,'Tuning parameters'!$C$2:$N$3,2,FALSE),FALSE),VLOOKUP(RIGHT(C40,4),'Tuning parameters'!$B$4:$N$7,HLOOKUP('NZ50-ENE-2_TechInputSplit'!B40,'Tuning parameters'!$C$2:$N$3,2,FALSE),FALSE)),DISENE_TechInputSplit!E40)</f>
        <v>0.95</v>
      </c>
      <c r="F40" t="str">
        <f>DISENE_TechInputSplit!F40</f>
        <v>CommercialBuildingDistrict HeatingProductionInternal Combustion EngineMedium</v>
      </c>
    </row>
    <row r="41" spans="1:6" x14ac:dyDescent="0.25">
      <c r="A41" t="str">
        <f>DISENE_TechInputSplit!A41</f>
        <v>TO</v>
      </c>
      <c r="B41">
        <f>DISENE_TechInputSplit!B41</f>
        <v>2023</v>
      </c>
      <c r="C41" t="str">
        <f>DISENE_TechInputSplit!C41</f>
        <v>COMBDGBMTN</v>
      </c>
      <c r="D41" t="str">
        <f>DISENE_TechInputSplit!D41</f>
        <v>COMBDGDHEPRDICEMEDMNGA_23</v>
      </c>
      <c r="E41">
        <f>IFERROR(IFERROR(VLOOKUP(RIGHT(C41,3),'Tuning parameters'!$B$4:$N$7,HLOOKUP(B41,'Tuning parameters'!$C$2:$N$3,2,FALSE),FALSE),VLOOKUP(RIGHT(C41,4),'Tuning parameters'!$B$4:$N$7,HLOOKUP('NZ50-ENE-2_TechInputSplit'!B41,'Tuning parameters'!$C$2:$N$3,2,FALSE),FALSE)),DISENE_TechInputSplit!E41)</f>
        <v>0.05</v>
      </c>
      <c r="F41" t="str">
        <f>DISENE_TechInputSplit!F41</f>
        <v>CommercialBuildingDistrict HeatingProductionInternal Combustion EngineMedium</v>
      </c>
    </row>
    <row r="42" spans="1:6" x14ac:dyDescent="0.25">
      <c r="A42" t="str">
        <f>DISENE_TechInputSplit!A42</f>
        <v>TO</v>
      </c>
      <c r="B42">
        <f>DISENE_TechInputSplit!B42</f>
        <v>2023</v>
      </c>
      <c r="C42" t="str">
        <f>DISENE_TechInputSplit!C42</f>
        <v>COMBDGNGA</v>
      </c>
      <c r="D42" t="str">
        <f>DISENE_TechInputSplit!D42</f>
        <v>COMBDGDHEPRDICESMAMNGA_23</v>
      </c>
      <c r="E42">
        <f>IFERROR(IFERROR(VLOOKUP(RIGHT(C42,3),'Tuning parameters'!$B$4:$N$7,HLOOKUP(B42,'Tuning parameters'!$C$2:$N$3,2,FALSE),FALSE),VLOOKUP(RIGHT(C42,4),'Tuning parameters'!$B$4:$N$7,HLOOKUP('NZ50-ENE-2_TechInputSplit'!B42,'Tuning parameters'!$C$2:$N$3,2,FALSE),FALSE)),DISENE_TechInputSplit!E42)</f>
        <v>0.95</v>
      </c>
      <c r="F42" t="str">
        <f>DISENE_TechInputSplit!F42</f>
        <v>CommercialBuildingDistrict HeatingProductionInternal Combustion EngineSmall</v>
      </c>
    </row>
    <row r="43" spans="1:6" x14ac:dyDescent="0.25">
      <c r="A43" t="str">
        <f>DISENE_TechInputSplit!A43</f>
        <v>TO</v>
      </c>
      <c r="B43">
        <f>DISENE_TechInputSplit!B43</f>
        <v>2023</v>
      </c>
      <c r="C43" t="str">
        <f>DISENE_TechInputSplit!C43</f>
        <v>COMBDGBMTN</v>
      </c>
      <c r="D43" t="str">
        <f>DISENE_TechInputSplit!D43</f>
        <v>COMBDGDHEPRDICESMAMNGA_23</v>
      </c>
      <c r="E43">
        <f>IFERROR(IFERROR(VLOOKUP(RIGHT(C43,3),'Tuning parameters'!$B$4:$N$7,HLOOKUP(B43,'Tuning parameters'!$C$2:$N$3,2,FALSE),FALSE),VLOOKUP(RIGHT(C43,4),'Tuning parameters'!$B$4:$N$7,HLOOKUP('NZ50-ENE-2_TechInputSplit'!B43,'Tuning parameters'!$C$2:$N$3,2,FALSE),FALSE)),DISENE_TechInputSplit!E43)</f>
        <v>0.05</v>
      </c>
      <c r="F43" t="str">
        <f>DISENE_TechInputSplit!F43</f>
        <v>CommercialBuildingDistrict HeatingProductionInternal Combustion EngineSmall</v>
      </c>
    </row>
    <row r="44" spans="1:6" x14ac:dyDescent="0.25">
      <c r="A44" t="str">
        <f>DISENE_TechInputSplit!A44</f>
        <v>TO</v>
      </c>
      <c r="B44">
        <f>DISENE_TechInputSplit!B44</f>
        <v>2023</v>
      </c>
      <c r="C44" t="str">
        <f>DISENE_TechInputSplit!C44</f>
        <v>SEEINDBDGDCOCWPP</v>
      </c>
      <c r="D44" t="str">
        <f>DISENE_TechInputSplit!D44</f>
        <v>INDBDGDCOAVGSUB___CW_23</v>
      </c>
      <c r="E44">
        <f>IFERROR(IFERROR(VLOOKUP(RIGHT(C44,3),'Tuning parameters'!$B$4:$N$7,HLOOKUP(B44,'Tuning parameters'!$C$2:$N$3,2,FALSE),FALSE),VLOOKUP(RIGHT(C44,4),'Tuning parameters'!$B$4:$N$7,HLOOKUP('NZ50-ENE-2_TechInputSplit'!B44,'Tuning parameters'!$C$2:$N$3,2,FALSE),FALSE)),DISENE_TechInputSplit!E44)</f>
        <v>0.97058823529411697</v>
      </c>
      <c r="F44" t="str">
        <f>DISENE_TechInputSplit!F44</f>
        <v>IndustrialBuildingDistrict CoolingToronto AverageSubstation</v>
      </c>
    </row>
    <row r="45" spans="1:6" x14ac:dyDescent="0.25">
      <c r="A45" t="str">
        <f>DISENE_TechInputSplit!A45</f>
        <v>TO</v>
      </c>
      <c r="B45">
        <f>DISENE_TechInputSplit!B45</f>
        <v>2023</v>
      </c>
      <c r="C45" t="str">
        <f>DISENE_TechInputSplit!C45</f>
        <v>INDBDGELC</v>
      </c>
      <c r="D45" t="str">
        <f>DISENE_TechInputSplit!D45</f>
        <v>INDBDGDCOAVGSUB___CW_23</v>
      </c>
      <c r="E45">
        <f>IFERROR(IFERROR(VLOOKUP(RIGHT(C45,3),'Tuning parameters'!$B$4:$N$7,HLOOKUP(B45,'Tuning parameters'!$C$2:$N$3,2,FALSE),FALSE),VLOOKUP(RIGHT(C45,4),'Tuning parameters'!$B$4:$N$7,HLOOKUP('NZ50-ENE-2_TechInputSplit'!B45,'Tuning parameters'!$C$2:$N$3,2,FALSE),FALSE)),DISENE_TechInputSplit!E45)</f>
        <v>2.94117647058823E-2</v>
      </c>
      <c r="F45" t="str">
        <f>DISENE_TechInputSplit!F45</f>
        <v>IndustrialBuildingDistrict CoolingToronto AverageSubstation</v>
      </c>
    </row>
    <row r="46" spans="1:6" x14ac:dyDescent="0.25">
      <c r="A46" t="str">
        <f>DISENE_TechInputSplit!A46</f>
        <v>TO</v>
      </c>
      <c r="B46">
        <f>DISENE_TechInputSplit!B46</f>
        <v>2023</v>
      </c>
      <c r="C46" t="str">
        <f>DISENE_TechInputSplit!C46</f>
        <v>SEEINDBDGDHEHWC</v>
      </c>
      <c r="D46" t="str">
        <f>DISENE_TechInputSplit!D46</f>
        <v>INDBDGDCOCONHEPLARHWC_23</v>
      </c>
      <c r="E46">
        <f>IFERROR(IFERROR(VLOOKUP(RIGHT(C46,3),'Tuning parameters'!$B$4:$N$7,HLOOKUP(B46,'Tuning parameters'!$C$2:$N$3,2,FALSE),FALSE),VLOOKUP(RIGHT(C46,4),'Tuning parameters'!$B$4:$N$7,HLOOKUP('NZ50-ENE-2_TechInputSplit'!B46,'Tuning parameters'!$C$2:$N$3,2,FALSE),FALSE)),DISENE_TechInputSplit!E46)</f>
        <v>0.97792560386473404</v>
      </c>
      <c r="F46" t="str">
        <f>DISENE_TechInputSplit!F46</f>
        <v>IndustrialBuildingDistrict CoolingConsumptionHeat PumpLarge</v>
      </c>
    </row>
    <row r="47" spans="1:6" x14ac:dyDescent="0.25">
      <c r="A47" t="str">
        <f>DISENE_TechInputSplit!A47</f>
        <v>TO</v>
      </c>
      <c r="B47">
        <f>DISENE_TechInputSplit!B47</f>
        <v>2023</v>
      </c>
      <c r="C47" t="str">
        <f>DISENE_TechInputSplit!C47</f>
        <v>INDBDGELC</v>
      </c>
      <c r="D47" t="str">
        <f>DISENE_TechInputSplit!D47</f>
        <v>INDBDGDCOCONHEPLARHWC_23</v>
      </c>
      <c r="E47">
        <f>IFERROR(IFERROR(VLOOKUP(RIGHT(C47,3),'Tuning parameters'!$B$4:$N$7,HLOOKUP(B47,'Tuning parameters'!$C$2:$N$3,2,FALSE),FALSE),VLOOKUP(RIGHT(C47,4),'Tuning parameters'!$B$4:$N$7,HLOOKUP('NZ50-ENE-2_TechInputSplit'!B47,'Tuning parameters'!$C$2:$N$3,2,FALSE),FALSE)),DISENE_TechInputSplit!E47)</f>
        <v>2.2074396135265701E-2</v>
      </c>
      <c r="F47" t="str">
        <f>DISENE_TechInputSplit!F47</f>
        <v>IndustrialBuildingDistrict CoolingConsumptionHeat PumpLarge</v>
      </c>
    </row>
    <row r="48" spans="1:6" x14ac:dyDescent="0.25">
      <c r="A48" t="str">
        <f>DISENE_TechInputSplit!A48</f>
        <v>TO</v>
      </c>
      <c r="B48">
        <f>DISENE_TechInputSplit!B48</f>
        <v>2023</v>
      </c>
      <c r="C48" t="str">
        <f>DISENE_TechInputSplit!C48</f>
        <v>SEEINDBDGDHEHWC</v>
      </c>
      <c r="D48" t="str">
        <f>DISENE_TechInputSplit!D48</f>
        <v>INDBDGDCOCONHEPMEDHWC_23</v>
      </c>
      <c r="E48">
        <f>IFERROR(IFERROR(VLOOKUP(RIGHT(C48,3),'Tuning parameters'!$B$4:$N$7,HLOOKUP(B48,'Tuning parameters'!$C$2:$N$3,2,FALSE),FALSE),VLOOKUP(RIGHT(C48,4),'Tuning parameters'!$B$4:$N$7,HLOOKUP('NZ50-ENE-2_TechInputSplit'!B48,'Tuning parameters'!$C$2:$N$3,2,FALSE),FALSE)),DISENE_TechInputSplit!E48)</f>
        <v>0.97792560386473404</v>
      </c>
      <c r="F48" t="str">
        <f>DISENE_TechInputSplit!F48</f>
        <v>IndustrialBuildingDistrict CoolingConsumptionHeat PumpMedium</v>
      </c>
    </row>
    <row r="49" spans="1:6" x14ac:dyDescent="0.25">
      <c r="A49" t="str">
        <f>DISENE_TechInputSplit!A49</f>
        <v>TO</v>
      </c>
      <c r="B49">
        <f>DISENE_TechInputSplit!B49</f>
        <v>2023</v>
      </c>
      <c r="C49" t="str">
        <f>DISENE_TechInputSplit!C49</f>
        <v>INDBDGELC</v>
      </c>
      <c r="D49" t="str">
        <f>DISENE_TechInputSplit!D49</f>
        <v>INDBDGDCOCONHEPMEDHWC_23</v>
      </c>
      <c r="E49">
        <f>IFERROR(IFERROR(VLOOKUP(RIGHT(C49,3),'Tuning parameters'!$B$4:$N$7,HLOOKUP(B49,'Tuning parameters'!$C$2:$N$3,2,FALSE),FALSE),VLOOKUP(RIGHT(C49,4),'Tuning parameters'!$B$4:$N$7,HLOOKUP('NZ50-ENE-2_TechInputSplit'!B49,'Tuning parameters'!$C$2:$N$3,2,FALSE),FALSE)),DISENE_TechInputSplit!E49)</f>
        <v>2.2074396135265701E-2</v>
      </c>
      <c r="F49" t="str">
        <f>DISENE_TechInputSplit!F49</f>
        <v>IndustrialBuildingDistrict CoolingConsumptionHeat PumpMedium</v>
      </c>
    </row>
    <row r="50" spans="1:6" x14ac:dyDescent="0.25">
      <c r="A50" t="str">
        <f>DISENE_TechInputSplit!A50</f>
        <v>TO</v>
      </c>
      <c r="B50">
        <f>DISENE_TechInputSplit!B50</f>
        <v>2023</v>
      </c>
      <c r="C50" t="str">
        <f>DISENE_TechInputSplit!C50</f>
        <v>SEEINDBDGDHEHWC</v>
      </c>
      <c r="D50" t="str">
        <f>DISENE_TechInputSplit!D50</f>
        <v>INDBDGDCOCONHEPSMAHWC_23</v>
      </c>
      <c r="E50">
        <f>IFERROR(IFERROR(VLOOKUP(RIGHT(C50,3),'Tuning parameters'!$B$4:$N$7,HLOOKUP(B50,'Tuning parameters'!$C$2:$N$3,2,FALSE),FALSE),VLOOKUP(RIGHT(C50,4),'Tuning parameters'!$B$4:$N$7,HLOOKUP('NZ50-ENE-2_TechInputSplit'!B50,'Tuning parameters'!$C$2:$N$3,2,FALSE),FALSE)),DISENE_TechInputSplit!E50)</f>
        <v>0.97792560386473404</v>
      </c>
      <c r="F50" t="str">
        <f>DISENE_TechInputSplit!F50</f>
        <v>IndustrialBuildingDistrict CoolingConsumptionHeat PumpSmall</v>
      </c>
    </row>
    <row r="51" spans="1:6" x14ac:dyDescent="0.25">
      <c r="A51" t="str">
        <f>DISENE_TechInputSplit!A51</f>
        <v>TO</v>
      </c>
      <c r="B51">
        <f>DISENE_TechInputSplit!B51</f>
        <v>2023</v>
      </c>
      <c r="C51" t="str">
        <f>DISENE_TechInputSplit!C51</f>
        <v>INDBDGELC</v>
      </c>
      <c r="D51" t="str">
        <f>DISENE_TechInputSplit!D51</f>
        <v>INDBDGDCOCONHEPSMAHWC_23</v>
      </c>
      <c r="E51">
        <f>IFERROR(IFERROR(VLOOKUP(RIGHT(C51,3),'Tuning parameters'!$B$4:$N$7,HLOOKUP(B51,'Tuning parameters'!$C$2:$N$3,2,FALSE),FALSE),VLOOKUP(RIGHT(C51,4),'Tuning parameters'!$B$4:$N$7,HLOOKUP('NZ50-ENE-2_TechInputSplit'!B51,'Tuning parameters'!$C$2:$N$3,2,FALSE),FALSE)),DISENE_TechInputSplit!E51)</f>
        <v>2.2074396135265701E-2</v>
      </c>
      <c r="F51" t="str">
        <f>DISENE_TechInputSplit!F51</f>
        <v>IndustrialBuildingDistrict CoolingConsumptionHeat PumpSmall</v>
      </c>
    </row>
    <row r="52" spans="1:6" x14ac:dyDescent="0.25">
      <c r="A52" t="str">
        <f>DISENE_TechInputSplit!A52</f>
        <v>TO</v>
      </c>
      <c r="B52">
        <f>DISENE_TechInputSplit!B52</f>
        <v>2023</v>
      </c>
      <c r="C52" t="str">
        <f>DISENE_TechInputSplit!C52</f>
        <v>INDBDGELC</v>
      </c>
      <c r="D52" t="str">
        <f>DISENE_TechInputSplit!D52</f>
        <v>INDBDGDCOPRDDLAENWELC_23</v>
      </c>
      <c r="E52">
        <f>IFERROR(IFERROR(VLOOKUP(RIGHT(C52,3),'Tuning parameters'!$B$4:$N$7,HLOOKUP(B52,'Tuning parameters'!$C$2:$N$3,2,FALSE),FALSE),VLOOKUP(RIGHT(C52,4),'Tuning parameters'!$B$4:$N$7,HLOOKUP('NZ50-ENE-2_TechInputSplit'!B52,'Tuning parameters'!$C$2:$N$3,2,FALSE),FALSE)),DISENE_TechInputSplit!E52)</f>
        <v>0.97792560386473404</v>
      </c>
      <c r="F52" t="str">
        <f>DISENE_TechInputSplit!F52</f>
        <v>IndustrialBuildingDistrict CoolingProductionDeep Lake CoolingEnwave</v>
      </c>
    </row>
    <row r="53" spans="1:6" x14ac:dyDescent="0.25">
      <c r="A53" t="str">
        <f>DISENE_TechInputSplit!A53</f>
        <v>TO</v>
      </c>
      <c r="B53">
        <f>DISENE_TechInputSplit!B53</f>
        <v>2023</v>
      </c>
      <c r="C53" t="str">
        <f>DISENE_TechInputSplit!C53</f>
        <v>INDBDGETHOS</v>
      </c>
      <c r="D53" t="str">
        <f>DISENE_TechInputSplit!D53</f>
        <v>INDBDGDCOPRDDLAENWELC_23</v>
      </c>
      <c r="E53">
        <f>IFERROR(IFERROR(VLOOKUP(RIGHT(C53,3),'Tuning parameters'!$B$4:$N$7,HLOOKUP(B53,'Tuning parameters'!$C$2:$N$3,2,FALSE),FALSE),VLOOKUP(RIGHT(C53,4),'Tuning parameters'!$B$4:$N$7,HLOOKUP('NZ50-ENE-2_TechInputSplit'!B53,'Tuning parameters'!$C$2:$N$3,2,FALSE),FALSE)),DISENE_TechInputSplit!E53)</f>
        <v>2.2074396135265701E-2</v>
      </c>
      <c r="F53" t="str">
        <f>DISENE_TechInputSplit!F53</f>
        <v>IndustrialBuildingDistrict CoolingProductionDeep Lake CoolingEnwave</v>
      </c>
    </row>
    <row r="54" spans="1:6" x14ac:dyDescent="0.25">
      <c r="A54" t="str">
        <f>DISENE_TechInputSplit!A54</f>
        <v>TO</v>
      </c>
      <c r="B54">
        <f>DISENE_TechInputSplit!B54</f>
        <v>2023</v>
      </c>
      <c r="C54" t="str">
        <f>DISENE_TechInputSplit!C54</f>
        <v>SEEINDBDGDHEHWP</v>
      </c>
      <c r="D54" t="str">
        <f>DISENE_TechInputSplit!D54</f>
        <v>INDBDGDCOPRDHEPLARHWP_23</v>
      </c>
      <c r="E54">
        <f>IFERROR(IFERROR(VLOOKUP(RIGHT(C54,3),'Tuning parameters'!$B$4:$N$7,HLOOKUP(B54,'Tuning parameters'!$C$2:$N$3,2,FALSE),FALSE),VLOOKUP(RIGHT(C54,4),'Tuning parameters'!$B$4:$N$7,HLOOKUP('NZ50-ENE-2_TechInputSplit'!B54,'Tuning parameters'!$C$2:$N$3,2,FALSE),FALSE)),DISENE_TechInputSplit!E54)</f>
        <v>0.98499999999999999</v>
      </c>
      <c r="F54" t="str">
        <f>DISENE_TechInputSplit!F54</f>
        <v>IndustrialBuildingDistrict CoolingProductionHeat PumpLarge</v>
      </c>
    </row>
    <row r="55" spans="1:6" x14ac:dyDescent="0.25">
      <c r="A55" t="str">
        <f>DISENE_TechInputSplit!A55</f>
        <v>TO</v>
      </c>
      <c r="B55">
        <f>DISENE_TechInputSplit!B55</f>
        <v>2023</v>
      </c>
      <c r="C55" t="str">
        <f>DISENE_TechInputSplit!C55</f>
        <v>INDBDGELC</v>
      </c>
      <c r="D55" t="str">
        <f>DISENE_TechInputSplit!D55</f>
        <v>INDBDGDCOPRDHEPLARHWP_23</v>
      </c>
      <c r="E55">
        <f>IFERROR(IFERROR(VLOOKUP(RIGHT(C55,3),'Tuning parameters'!$B$4:$N$7,HLOOKUP(B55,'Tuning parameters'!$C$2:$N$3,2,FALSE),FALSE),VLOOKUP(RIGHT(C55,4),'Tuning parameters'!$B$4:$N$7,HLOOKUP('NZ50-ENE-2_TechInputSplit'!B55,'Tuning parameters'!$C$2:$N$3,2,FALSE),FALSE)),DISENE_TechInputSplit!E55)</f>
        <v>1.4999999999999999E-2</v>
      </c>
      <c r="F55" t="str">
        <f>DISENE_TechInputSplit!F55</f>
        <v>IndustrialBuildingDistrict CoolingProductionHeat PumpLarge</v>
      </c>
    </row>
    <row r="56" spans="1:6" x14ac:dyDescent="0.25">
      <c r="A56" t="str">
        <f>DISENE_TechInputSplit!A56</f>
        <v>TO</v>
      </c>
      <c r="B56">
        <f>DISENE_TechInputSplit!B56</f>
        <v>2023</v>
      </c>
      <c r="C56" t="str">
        <f>DISENE_TechInputSplit!C56</f>
        <v>SEEINDBDGDHEHWP</v>
      </c>
      <c r="D56" t="str">
        <f>DISENE_TechInputSplit!D56</f>
        <v>INDBDGDCOPRDHEPMEDHWP_23</v>
      </c>
      <c r="E56">
        <f>IFERROR(IFERROR(VLOOKUP(RIGHT(C56,3),'Tuning parameters'!$B$4:$N$7,HLOOKUP(B56,'Tuning parameters'!$C$2:$N$3,2,FALSE),FALSE),VLOOKUP(RIGHT(C56,4),'Tuning parameters'!$B$4:$N$7,HLOOKUP('NZ50-ENE-2_TechInputSplit'!B56,'Tuning parameters'!$C$2:$N$3,2,FALSE),FALSE)),DISENE_TechInputSplit!E56)</f>
        <v>0.98499999999999999</v>
      </c>
      <c r="F56" t="str">
        <f>DISENE_TechInputSplit!F56</f>
        <v>IndustrialBuildingDistrict CoolingProductionHeat PumpMedium</v>
      </c>
    </row>
    <row r="57" spans="1:6" x14ac:dyDescent="0.25">
      <c r="A57" t="str">
        <f>DISENE_TechInputSplit!A57</f>
        <v>TO</v>
      </c>
      <c r="B57">
        <f>DISENE_TechInputSplit!B57</f>
        <v>2023</v>
      </c>
      <c r="C57" t="str">
        <f>DISENE_TechInputSplit!C57</f>
        <v>INDBDGELC</v>
      </c>
      <c r="D57" t="str">
        <f>DISENE_TechInputSplit!D57</f>
        <v>INDBDGDCOPRDHEPMEDHWP_23</v>
      </c>
      <c r="E57">
        <f>IFERROR(IFERROR(VLOOKUP(RIGHT(C57,3),'Tuning parameters'!$B$4:$N$7,HLOOKUP(B57,'Tuning parameters'!$C$2:$N$3,2,FALSE),FALSE),VLOOKUP(RIGHT(C57,4),'Tuning parameters'!$B$4:$N$7,HLOOKUP('NZ50-ENE-2_TechInputSplit'!B57,'Tuning parameters'!$C$2:$N$3,2,FALSE),FALSE)),DISENE_TechInputSplit!E57)</f>
        <v>1.4999999999999999E-2</v>
      </c>
      <c r="F57" t="str">
        <f>DISENE_TechInputSplit!F57</f>
        <v>IndustrialBuildingDistrict CoolingProductionHeat PumpMedium</v>
      </c>
    </row>
    <row r="58" spans="1:6" x14ac:dyDescent="0.25">
      <c r="A58" t="str">
        <f>DISENE_TechInputSplit!A58</f>
        <v>TO</v>
      </c>
      <c r="B58">
        <f>DISENE_TechInputSplit!B58</f>
        <v>2023</v>
      </c>
      <c r="C58" t="str">
        <f>DISENE_TechInputSplit!C58</f>
        <v>SEEINDBDGDHEHWP</v>
      </c>
      <c r="D58" t="str">
        <f>DISENE_TechInputSplit!D58</f>
        <v>INDBDGDCOPRDHEPSMAHWP_23</v>
      </c>
      <c r="E58">
        <f>IFERROR(IFERROR(VLOOKUP(RIGHT(C58,3),'Tuning parameters'!$B$4:$N$7,HLOOKUP(B58,'Tuning parameters'!$C$2:$N$3,2,FALSE),FALSE),VLOOKUP(RIGHT(C58,4),'Tuning parameters'!$B$4:$N$7,HLOOKUP('NZ50-ENE-2_TechInputSplit'!B58,'Tuning parameters'!$C$2:$N$3,2,FALSE),FALSE)),DISENE_TechInputSplit!E58)</f>
        <v>0.98499999999999999</v>
      </c>
      <c r="F58" t="str">
        <f>DISENE_TechInputSplit!F58</f>
        <v>IndustrialBuildingDistrict CoolingProductionHeat PumpSmall</v>
      </c>
    </row>
    <row r="59" spans="1:6" x14ac:dyDescent="0.25">
      <c r="A59" t="str">
        <f>DISENE_TechInputSplit!A59</f>
        <v>TO</v>
      </c>
      <c r="B59">
        <f>DISENE_TechInputSplit!B59</f>
        <v>2023</v>
      </c>
      <c r="C59" t="str">
        <f>DISENE_TechInputSplit!C59</f>
        <v>INDBDGELC</v>
      </c>
      <c r="D59" t="str">
        <f>DISENE_TechInputSplit!D59</f>
        <v>INDBDGDCOPRDHEPSMAHWP_23</v>
      </c>
      <c r="E59">
        <f>IFERROR(IFERROR(VLOOKUP(RIGHT(C59,3),'Tuning parameters'!$B$4:$N$7,HLOOKUP(B59,'Tuning parameters'!$C$2:$N$3,2,FALSE),FALSE),VLOOKUP(RIGHT(C59,4),'Tuning parameters'!$B$4:$N$7,HLOOKUP('NZ50-ENE-2_TechInputSplit'!B59,'Tuning parameters'!$C$2:$N$3,2,FALSE),FALSE)),DISENE_TechInputSplit!E59)</f>
        <v>1.4999999999999999E-2</v>
      </c>
      <c r="F59" t="str">
        <f>DISENE_TechInputSplit!F59</f>
        <v>IndustrialBuildingDistrict CoolingProductionHeat PumpSmall</v>
      </c>
    </row>
    <row r="60" spans="1:6" x14ac:dyDescent="0.25">
      <c r="A60" t="str">
        <f>DISENE_TechInputSplit!A60</f>
        <v>TO</v>
      </c>
      <c r="B60">
        <f>DISENE_TechInputSplit!B60</f>
        <v>2023</v>
      </c>
      <c r="C60" t="str">
        <f>DISENE_TechInputSplit!C60</f>
        <v>SEEINDBDGDHEHWPP</v>
      </c>
      <c r="D60" t="str">
        <f>DISENE_TechInputSplit!D60</f>
        <v>INDBDGDHEAVGSUB___HW_23</v>
      </c>
      <c r="E60">
        <f>IFERROR(IFERROR(VLOOKUP(RIGHT(C60,3),'Tuning parameters'!$B$4:$N$7,HLOOKUP(B60,'Tuning parameters'!$C$2:$N$3,2,FALSE),FALSE),VLOOKUP(RIGHT(C60,4),'Tuning parameters'!$B$4:$N$7,HLOOKUP('NZ50-ENE-2_TechInputSplit'!B60,'Tuning parameters'!$C$2:$N$3,2,FALSE),FALSE)),DISENE_TechInputSplit!E60)</f>
        <v>0.97058823529411697</v>
      </c>
      <c r="F60" t="str">
        <f>DISENE_TechInputSplit!F60</f>
        <v>IndustrialBuildingDistrict HeatingToronto AverageSubstation</v>
      </c>
    </row>
    <row r="61" spans="1:6" x14ac:dyDescent="0.25">
      <c r="A61" t="str">
        <f>DISENE_TechInputSplit!A61</f>
        <v>TO</v>
      </c>
      <c r="B61">
        <f>DISENE_TechInputSplit!B61</f>
        <v>2023</v>
      </c>
      <c r="C61" t="str">
        <f>DISENE_TechInputSplit!C61</f>
        <v>INDBDGELC</v>
      </c>
      <c r="D61" t="str">
        <f>DISENE_TechInputSplit!D61</f>
        <v>INDBDGDHEAVGSUB___HW_23</v>
      </c>
      <c r="E61">
        <f>IFERROR(IFERROR(VLOOKUP(RIGHT(C61,3),'Tuning parameters'!$B$4:$N$7,HLOOKUP(B61,'Tuning parameters'!$C$2:$N$3,2,FALSE),FALSE),VLOOKUP(RIGHT(C61,4),'Tuning parameters'!$B$4:$N$7,HLOOKUP('NZ50-ENE-2_TechInputSplit'!B61,'Tuning parameters'!$C$2:$N$3,2,FALSE),FALSE)),DISENE_TechInputSplit!E61)</f>
        <v>2.94117647058823E-2</v>
      </c>
      <c r="F61" t="str">
        <f>DISENE_TechInputSplit!F61</f>
        <v>IndustrialBuildingDistrict HeatingToronto AverageSubstation</v>
      </c>
    </row>
    <row r="62" spans="1:6" x14ac:dyDescent="0.25">
      <c r="A62" t="str">
        <f>DISENE_TechInputSplit!A62</f>
        <v>TO</v>
      </c>
      <c r="B62">
        <f>DISENE_TechInputSplit!B62</f>
        <v>2023</v>
      </c>
      <c r="C62" t="str">
        <f>DISENE_TechInputSplit!C62</f>
        <v>SEEINDBDGDHEHWC</v>
      </c>
      <c r="D62" t="str">
        <f>DISENE_TechInputSplit!D62</f>
        <v>INDBDGDHECONHEPLARHWC_23</v>
      </c>
      <c r="E62">
        <f>IFERROR(IFERROR(VLOOKUP(RIGHT(C62,3),'Tuning parameters'!$B$4:$N$7,HLOOKUP(B62,'Tuning parameters'!$C$2:$N$3,2,FALSE),FALSE),VLOOKUP(RIGHT(C62,4),'Tuning parameters'!$B$4:$N$7,HLOOKUP('NZ50-ENE-2_TechInputSplit'!B62,'Tuning parameters'!$C$2:$N$3,2,FALSE),FALSE)),DISENE_TechInputSplit!E62)</f>
        <v>0.98499999999999999</v>
      </c>
      <c r="F62" t="str">
        <f>DISENE_TechInputSplit!F62</f>
        <v>IndustrialBuildingDistrict HeatingConsumptionHeat PumpLarge</v>
      </c>
    </row>
    <row r="63" spans="1:6" x14ac:dyDescent="0.25">
      <c r="A63" t="str">
        <f>DISENE_TechInputSplit!A63</f>
        <v>TO</v>
      </c>
      <c r="B63">
        <f>DISENE_TechInputSplit!B63</f>
        <v>2023</v>
      </c>
      <c r="C63" t="str">
        <f>DISENE_TechInputSplit!C63</f>
        <v>INDBDGELC</v>
      </c>
      <c r="D63" t="str">
        <f>DISENE_TechInputSplit!D63</f>
        <v>INDBDGDHECONHEPLARHWC_23</v>
      </c>
      <c r="E63">
        <f>IFERROR(IFERROR(VLOOKUP(RIGHT(C63,3),'Tuning parameters'!$B$4:$N$7,HLOOKUP(B63,'Tuning parameters'!$C$2:$N$3,2,FALSE),FALSE),VLOOKUP(RIGHT(C63,4),'Tuning parameters'!$B$4:$N$7,HLOOKUP('NZ50-ENE-2_TechInputSplit'!B63,'Tuning parameters'!$C$2:$N$3,2,FALSE),FALSE)),DISENE_TechInputSplit!E63)</f>
        <v>1.4999999999999999E-2</v>
      </c>
      <c r="F63" t="str">
        <f>DISENE_TechInputSplit!F63</f>
        <v>IndustrialBuildingDistrict HeatingConsumptionHeat PumpLarge</v>
      </c>
    </row>
    <row r="64" spans="1:6" x14ac:dyDescent="0.25">
      <c r="A64" t="str">
        <f>DISENE_TechInputSplit!A64</f>
        <v>TO</v>
      </c>
      <c r="B64">
        <f>DISENE_TechInputSplit!B64</f>
        <v>2023</v>
      </c>
      <c r="C64" t="str">
        <f>DISENE_TechInputSplit!C64</f>
        <v>SEEINDBDGDHEHWC</v>
      </c>
      <c r="D64" t="str">
        <f>DISENE_TechInputSplit!D64</f>
        <v>INDBDGDHECONHEPMEDHWC_23</v>
      </c>
      <c r="E64">
        <f>IFERROR(IFERROR(VLOOKUP(RIGHT(C64,3),'Tuning parameters'!$B$4:$N$7,HLOOKUP(B64,'Tuning parameters'!$C$2:$N$3,2,FALSE),FALSE),VLOOKUP(RIGHT(C64,4),'Tuning parameters'!$B$4:$N$7,HLOOKUP('NZ50-ENE-2_TechInputSplit'!B64,'Tuning parameters'!$C$2:$N$3,2,FALSE),FALSE)),DISENE_TechInputSplit!E64)</f>
        <v>0.98499999999999999</v>
      </c>
      <c r="F64" t="str">
        <f>DISENE_TechInputSplit!F64</f>
        <v>IndustrialBuildingDistrict HeatingConsumptionHeat PumpMedium</v>
      </c>
    </row>
    <row r="65" spans="1:6" x14ac:dyDescent="0.25">
      <c r="A65" t="str">
        <f>DISENE_TechInputSplit!A65</f>
        <v>TO</v>
      </c>
      <c r="B65">
        <f>DISENE_TechInputSplit!B65</f>
        <v>2023</v>
      </c>
      <c r="C65" t="str">
        <f>DISENE_TechInputSplit!C65</f>
        <v>INDBDGELC</v>
      </c>
      <c r="D65" t="str">
        <f>DISENE_TechInputSplit!D65</f>
        <v>INDBDGDHECONHEPMEDHWC_23</v>
      </c>
      <c r="E65">
        <f>IFERROR(IFERROR(VLOOKUP(RIGHT(C65,3),'Tuning parameters'!$B$4:$N$7,HLOOKUP(B65,'Tuning parameters'!$C$2:$N$3,2,FALSE),FALSE),VLOOKUP(RIGHT(C65,4),'Tuning parameters'!$B$4:$N$7,HLOOKUP('NZ50-ENE-2_TechInputSplit'!B65,'Tuning parameters'!$C$2:$N$3,2,FALSE),FALSE)),DISENE_TechInputSplit!E65)</f>
        <v>1.4999999999999999E-2</v>
      </c>
      <c r="F65" t="str">
        <f>DISENE_TechInputSplit!F65</f>
        <v>IndustrialBuildingDistrict HeatingConsumptionHeat PumpMedium</v>
      </c>
    </row>
    <row r="66" spans="1:6" x14ac:dyDescent="0.25">
      <c r="A66" t="str">
        <f>DISENE_TechInputSplit!A66</f>
        <v>TO</v>
      </c>
      <c r="B66">
        <f>DISENE_TechInputSplit!B66</f>
        <v>2023</v>
      </c>
      <c r="C66" t="str">
        <f>DISENE_TechInputSplit!C66</f>
        <v>SEEINDBDGDHEHWC</v>
      </c>
      <c r="D66" t="str">
        <f>DISENE_TechInputSplit!D66</f>
        <v>INDBDGDHECONHEPSMAHWC_23</v>
      </c>
      <c r="E66">
        <f>IFERROR(IFERROR(VLOOKUP(RIGHT(C66,3),'Tuning parameters'!$B$4:$N$7,HLOOKUP(B66,'Tuning parameters'!$C$2:$N$3,2,FALSE),FALSE),VLOOKUP(RIGHT(C66,4),'Tuning parameters'!$B$4:$N$7,HLOOKUP('NZ50-ENE-2_TechInputSplit'!B66,'Tuning parameters'!$C$2:$N$3,2,FALSE),FALSE)),DISENE_TechInputSplit!E66)</f>
        <v>0.98499999999999999</v>
      </c>
      <c r="F66" t="str">
        <f>DISENE_TechInputSplit!F66</f>
        <v>IndustrialBuildingDistrict HeatingConsumptionHeat PumpSmall</v>
      </c>
    </row>
    <row r="67" spans="1:6" x14ac:dyDescent="0.25">
      <c r="A67" t="str">
        <f>DISENE_TechInputSplit!A67</f>
        <v>TO</v>
      </c>
      <c r="B67">
        <f>DISENE_TechInputSplit!B67</f>
        <v>2023</v>
      </c>
      <c r="C67" t="str">
        <f>DISENE_TechInputSplit!C67</f>
        <v>INDBDGELC</v>
      </c>
      <c r="D67" t="str">
        <f>DISENE_TechInputSplit!D67</f>
        <v>INDBDGDHECONHEPSMAHWC_23</v>
      </c>
      <c r="E67">
        <f>IFERROR(IFERROR(VLOOKUP(RIGHT(C67,3),'Tuning parameters'!$B$4:$N$7,HLOOKUP(B67,'Tuning parameters'!$C$2:$N$3,2,FALSE),FALSE),VLOOKUP(RIGHT(C67,4),'Tuning parameters'!$B$4:$N$7,HLOOKUP('NZ50-ENE-2_TechInputSplit'!B67,'Tuning parameters'!$C$2:$N$3,2,FALSE),FALSE)),DISENE_TechInputSplit!E67)</f>
        <v>1.4999999999999999E-2</v>
      </c>
      <c r="F67" t="str">
        <f>DISENE_TechInputSplit!F67</f>
        <v>IndustrialBuildingDistrict HeatingConsumptionHeat PumpSmall</v>
      </c>
    </row>
    <row r="68" spans="1:6" x14ac:dyDescent="0.25">
      <c r="A68" t="str">
        <f>DISENE_TechInputSplit!A68</f>
        <v>TO</v>
      </c>
      <c r="B68">
        <f>DISENE_TechInputSplit!B68</f>
        <v>2023</v>
      </c>
      <c r="C68" t="str">
        <f>DISENE_TechInputSplit!C68</f>
        <v>INDBDGNGA</v>
      </c>
      <c r="D68" t="str">
        <f>DISENE_TechInputSplit!D68</f>
        <v>INDBDGDHEPRDBOILARNGA_23</v>
      </c>
      <c r="E68">
        <f>IFERROR(IFERROR(VLOOKUP(RIGHT(C68,3),'Tuning parameters'!$B$4:$N$7,HLOOKUP(B68,'Tuning parameters'!$C$2:$N$3,2,FALSE),FALSE),VLOOKUP(RIGHT(C68,4),'Tuning parameters'!$B$4:$N$7,HLOOKUP('NZ50-ENE-2_TechInputSplit'!B68,'Tuning parameters'!$C$2:$N$3,2,FALSE),FALSE)),DISENE_TechInputSplit!E68)</f>
        <v>0.95</v>
      </c>
      <c r="F68" t="str">
        <f>DISENE_TechInputSplit!F68</f>
        <v>IndustrialBuildingDistrict HeatingProductionBoilerLarge</v>
      </c>
    </row>
    <row r="69" spans="1:6" x14ac:dyDescent="0.25">
      <c r="A69" t="str">
        <f>DISENE_TechInputSplit!A69</f>
        <v>TO</v>
      </c>
      <c r="B69">
        <f>DISENE_TechInputSplit!B69</f>
        <v>2023</v>
      </c>
      <c r="C69" t="str">
        <f>DISENE_TechInputSplit!C69</f>
        <v>INDBDGBMTN</v>
      </c>
      <c r="D69" t="str">
        <f>DISENE_TechInputSplit!D69</f>
        <v>INDBDGDHEPRDBOILARNGA_23</v>
      </c>
      <c r="E69">
        <f>IFERROR(IFERROR(VLOOKUP(RIGHT(C69,3),'Tuning parameters'!$B$4:$N$7,HLOOKUP(B69,'Tuning parameters'!$C$2:$N$3,2,FALSE),FALSE),VLOOKUP(RIGHT(C69,4),'Tuning parameters'!$B$4:$N$7,HLOOKUP('NZ50-ENE-2_TechInputSplit'!B69,'Tuning parameters'!$C$2:$N$3,2,FALSE),FALSE)),DISENE_TechInputSplit!E69)</f>
        <v>0.05</v>
      </c>
      <c r="F69" t="str">
        <f>DISENE_TechInputSplit!F69</f>
        <v>IndustrialBuildingDistrict HeatingProductionBoilerLarge</v>
      </c>
    </row>
    <row r="70" spans="1:6" x14ac:dyDescent="0.25">
      <c r="A70" t="str">
        <f>DISENE_TechInputSplit!A70</f>
        <v>TO</v>
      </c>
      <c r="B70">
        <f>DISENE_TechInputSplit!B70</f>
        <v>2023</v>
      </c>
      <c r="C70" t="str">
        <f>DISENE_TechInputSplit!C70</f>
        <v>INDBDGNGA</v>
      </c>
      <c r="D70" t="str">
        <f>DISENE_TechInputSplit!D70</f>
        <v>INDBDGDHEPRDBOIMEDNGA_23</v>
      </c>
      <c r="E70">
        <f>IFERROR(IFERROR(VLOOKUP(RIGHT(C70,3),'Tuning parameters'!$B$4:$N$7,HLOOKUP(B70,'Tuning parameters'!$C$2:$N$3,2,FALSE),FALSE),VLOOKUP(RIGHT(C70,4),'Tuning parameters'!$B$4:$N$7,HLOOKUP('NZ50-ENE-2_TechInputSplit'!B70,'Tuning parameters'!$C$2:$N$3,2,FALSE),FALSE)),DISENE_TechInputSplit!E70)</f>
        <v>0.95</v>
      </c>
      <c r="F70" t="str">
        <f>DISENE_TechInputSplit!F70</f>
        <v>IndustrialBuildingDistrict HeatingProductionBoilerMedium</v>
      </c>
    </row>
    <row r="71" spans="1:6" x14ac:dyDescent="0.25">
      <c r="A71" t="str">
        <f>DISENE_TechInputSplit!A71</f>
        <v>TO</v>
      </c>
      <c r="B71">
        <f>DISENE_TechInputSplit!B71</f>
        <v>2023</v>
      </c>
      <c r="C71" t="str">
        <f>DISENE_TechInputSplit!C71</f>
        <v>INDBDGBMTN</v>
      </c>
      <c r="D71" t="str">
        <f>DISENE_TechInputSplit!D71</f>
        <v>INDBDGDHEPRDBOIMEDNGA_23</v>
      </c>
      <c r="E71">
        <f>IFERROR(IFERROR(VLOOKUP(RIGHT(C71,3),'Tuning parameters'!$B$4:$N$7,HLOOKUP(B71,'Tuning parameters'!$C$2:$N$3,2,FALSE),FALSE),VLOOKUP(RIGHT(C71,4),'Tuning parameters'!$B$4:$N$7,HLOOKUP('NZ50-ENE-2_TechInputSplit'!B71,'Tuning parameters'!$C$2:$N$3,2,FALSE),FALSE)),DISENE_TechInputSplit!E71)</f>
        <v>0.05</v>
      </c>
      <c r="F71" t="str">
        <f>DISENE_TechInputSplit!F71</f>
        <v>IndustrialBuildingDistrict HeatingProductionBoilerMedium</v>
      </c>
    </row>
    <row r="72" spans="1:6" x14ac:dyDescent="0.25">
      <c r="A72" t="str">
        <f>DISENE_TechInputSplit!A72</f>
        <v>TO</v>
      </c>
      <c r="B72">
        <f>DISENE_TechInputSplit!B72</f>
        <v>2023</v>
      </c>
      <c r="C72" t="str">
        <f>DISENE_TechInputSplit!C72</f>
        <v>INDBDGNGA</v>
      </c>
      <c r="D72" t="str">
        <f>DISENE_TechInputSplit!D72</f>
        <v>INDBDGDHEPRDBOISMANGA_23</v>
      </c>
      <c r="E72">
        <f>IFERROR(IFERROR(VLOOKUP(RIGHT(C72,3),'Tuning parameters'!$B$4:$N$7,HLOOKUP(B72,'Tuning parameters'!$C$2:$N$3,2,FALSE),FALSE),VLOOKUP(RIGHT(C72,4),'Tuning parameters'!$B$4:$N$7,HLOOKUP('NZ50-ENE-2_TechInputSplit'!B72,'Tuning parameters'!$C$2:$N$3,2,FALSE),FALSE)),DISENE_TechInputSplit!E72)</f>
        <v>0.95</v>
      </c>
      <c r="F72" t="str">
        <f>DISENE_TechInputSplit!F72</f>
        <v>IndustrialBuildingDistrict HeatingProductionBoilerSmall</v>
      </c>
    </row>
    <row r="73" spans="1:6" x14ac:dyDescent="0.25">
      <c r="A73" t="str">
        <f>DISENE_TechInputSplit!A73</f>
        <v>TO</v>
      </c>
      <c r="B73">
        <f>DISENE_TechInputSplit!B73</f>
        <v>2023</v>
      </c>
      <c r="C73" t="str">
        <f>DISENE_TechInputSplit!C73</f>
        <v>INDBDGBMTN</v>
      </c>
      <c r="D73" t="str">
        <f>DISENE_TechInputSplit!D73</f>
        <v>INDBDGDHEPRDBOISMANGA_23</v>
      </c>
      <c r="E73">
        <f>IFERROR(IFERROR(VLOOKUP(RIGHT(C73,3),'Tuning parameters'!$B$4:$N$7,HLOOKUP(B73,'Tuning parameters'!$C$2:$N$3,2,FALSE),FALSE),VLOOKUP(RIGHT(C73,4),'Tuning parameters'!$B$4:$N$7,HLOOKUP('NZ50-ENE-2_TechInputSplit'!B73,'Tuning parameters'!$C$2:$N$3,2,FALSE),FALSE)),DISENE_TechInputSplit!E73)</f>
        <v>0.05</v>
      </c>
      <c r="F73" t="str">
        <f>DISENE_TechInputSplit!F73</f>
        <v>IndustrialBuildingDistrict HeatingProductionBoilerSmall</v>
      </c>
    </row>
    <row r="74" spans="1:6" x14ac:dyDescent="0.25">
      <c r="A74" t="str">
        <f>DISENE_TechInputSplit!A74</f>
        <v>TO</v>
      </c>
      <c r="B74">
        <f>DISENE_TechInputSplit!B74</f>
        <v>2023</v>
      </c>
      <c r="C74" t="str">
        <f>DISENE_TechInputSplit!C74</f>
        <v>INDBDGNGA</v>
      </c>
      <c r="D74" t="str">
        <f>DISENE_TechInputSplit!D74</f>
        <v>INDBDGDHEPRDGTULARMNGA_23</v>
      </c>
      <c r="E74">
        <f>IFERROR(IFERROR(VLOOKUP(RIGHT(C74,3),'Tuning parameters'!$B$4:$N$7,HLOOKUP(B74,'Tuning parameters'!$C$2:$N$3,2,FALSE),FALSE),VLOOKUP(RIGHT(C74,4),'Tuning parameters'!$B$4:$N$7,HLOOKUP('NZ50-ENE-2_TechInputSplit'!B74,'Tuning parameters'!$C$2:$N$3,2,FALSE),FALSE)),DISENE_TechInputSplit!E74)</f>
        <v>0.95</v>
      </c>
      <c r="F74" t="str">
        <f>DISENE_TechInputSplit!F74</f>
        <v>IndustrialBuildingDistrict HeatingProductionGas TurbineLarge</v>
      </c>
    </row>
    <row r="75" spans="1:6" x14ac:dyDescent="0.25">
      <c r="A75" t="str">
        <f>DISENE_TechInputSplit!A75</f>
        <v>TO</v>
      </c>
      <c r="B75">
        <f>DISENE_TechInputSplit!B75</f>
        <v>2023</v>
      </c>
      <c r="C75" t="str">
        <f>DISENE_TechInputSplit!C75</f>
        <v>INDBDGBMTN</v>
      </c>
      <c r="D75" t="str">
        <f>DISENE_TechInputSplit!D75</f>
        <v>INDBDGDHEPRDGTULARMNGA_23</v>
      </c>
      <c r="E75">
        <f>IFERROR(IFERROR(VLOOKUP(RIGHT(C75,3),'Tuning parameters'!$B$4:$N$7,HLOOKUP(B75,'Tuning parameters'!$C$2:$N$3,2,FALSE),FALSE),VLOOKUP(RIGHT(C75,4),'Tuning parameters'!$B$4:$N$7,HLOOKUP('NZ50-ENE-2_TechInputSplit'!B75,'Tuning parameters'!$C$2:$N$3,2,FALSE),FALSE)),DISENE_TechInputSplit!E75)</f>
        <v>0.05</v>
      </c>
      <c r="F75" t="str">
        <f>DISENE_TechInputSplit!F75</f>
        <v>IndustrialBuildingDistrict HeatingProductionGas TurbineLarge</v>
      </c>
    </row>
    <row r="76" spans="1:6" x14ac:dyDescent="0.25">
      <c r="A76" t="str">
        <f>DISENE_TechInputSplit!A76</f>
        <v>TO</v>
      </c>
      <c r="B76">
        <f>DISENE_TechInputSplit!B76</f>
        <v>2023</v>
      </c>
      <c r="C76" t="str">
        <f>DISENE_TechInputSplit!C76</f>
        <v>INDBDGNGA</v>
      </c>
      <c r="D76" t="str">
        <f>DISENE_TechInputSplit!D76</f>
        <v>INDBDGDHEPRDGTUMEDMNGA_23</v>
      </c>
      <c r="E76">
        <f>IFERROR(IFERROR(VLOOKUP(RIGHT(C76,3),'Tuning parameters'!$B$4:$N$7,HLOOKUP(B76,'Tuning parameters'!$C$2:$N$3,2,FALSE),FALSE),VLOOKUP(RIGHT(C76,4),'Tuning parameters'!$B$4:$N$7,HLOOKUP('NZ50-ENE-2_TechInputSplit'!B76,'Tuning parameters'!$C$2:$N$3,2,FALSE),FALSE)),DISENE_TechInputSplit!E76)</f>
        <v>0.95</v>
      </c>
      <c r="F76" t="str">
        <f>DISENE_TechInputSplit!F76</f>
        <v>IndustrialBuildingDistrict HeatingProductionGas TurbineMedium</v>
      </c>
    </row>
    <row r="77" spans="1:6" x14ac:dyDescent="0.25">
      <c r="A77" t="str">
        <f>DISENE_TechInputSplit!A77</f>
        <v>TO</v>
      </c>
      <c r="B77">
        <f>DISENE_TechInputSplit!B77</f>
        <v>2023</v>
      </c>
      <c r="C77" t="str">
        <f>DISENE_TechInputSplit!C77</f>
        <v>INDBDGBMTN</v>
      </c>
      <c r="D77" t="str">
        <f>DISENE_TechInputSplit!D77</f>
        <v>INDBDGDHEPRDGTUMEDMNGA_23</v>
      </c>
      <c r="E77">
        <f>IFERROR(IFERROR(VLOOKUP(RIGHT(C77,3),'Tuning parameters'!$B$4:$N$7,HLOOKUP(B77,'Tuning parameters'!$C$2:$N$3,2,FALSE),FALSE),VLOOKUP(RIGHT(C77,4),'Tuning parameters'!$B$4:$N$7,HLOOKUP('NZ50-ENE-2_TechInputSplit'!B77,'Tuning parameters'!$C$2:$N$3,2,FALSE),FALSE)),DISENE_TechInputSplit!E77)</f>
        <v>0.05</v>
      </c>
      <c r="F77" t="str">
        <f>DISENE_TechInputSplit!F77</f>
        <v>IndustrialBuildingDistrict HeatingProductionGas TurbineMedium</v>
      </c>
    </row>
    <row r="78" spans="1:6" x14ac:dyDescent="0.25">
      <c r="A78" t="str">
        <f>DISENE_TechInputSplit!A78</f>
        <v>TO</v>
      </c>
      <c r="B78">
        <f>DISENE_TechInputSplit!B78</f>
        <v>2023</v>
      </c>
      <c r="C78" t="str">
        <f>DISENE_TechInputSplit!C78</f>
        <v>INDBDGNGA</v>
      </c>
      <c r="D78" t="str">
        <f>DISENE_TechInputSplit!D78</f>
        <v>INDBDGDHEPRDGTUSMAMNGA_23</v>
      </c>
      <c r="E78">
        <f>IFERROR(IFERROR(VLOOKUP(RIGHT(C78,3),'Tuning parameters'!$B$4:$N$7,HLOOKUP(B78,'Tuning parameters'!$C$2:$N$3,2,FALSE),FALSE),VLOOKUP(RIGHT(C78,4),'Tuning parameters'!$B$4:$N$7,HLOOKUP('NZ50-ENE-2_TechInputSplit'!B78,'Tuning parameters'!$C$2:$N$3,2,FALSE),FALSE)),DISENE_TechInputSplit!E78)</f>
        <v>0.95</v>
      </c>
      <c r="F78" t="str">
        <f>DISENE_TechInputSplit!F78</f>
        <v>IndustrialBuildingDistrict HeatingProductionGas TurbineSmall</v>
      </c>
    </row>
    <row r="79" spans="1:6" x14ac:dyDescent="0.25">
      <c r="A79" t="str">
        <f>DISENE_TechInputSplit!A79</f>
        <v>TO</v>
      </c>
      <c r="B79">
        <f>DISENE_TechInputSplit!B79</f>
        <v>2023</v>
      </c>
      <c r="C79" t="str">
        <f>DISENE_TechInputSplit!C79</f>
        <v>INDBDGBMTN</v>
      </c>
      <c r="D79" t="str">
        <f>DISENE_TechInputSplit!D79</f>
        <v>INDBDGDHEPRDGTUSMAMNGA_23</v>
      </c>
      <c r="E79">
        <f>IFERROR(IFERROR(VLOOKUP(RIGHT(C79,3),'Tuning parameters'!$B$4:$N$7,HLOOKUP(B79,'Tuning parameters'!$C$2:$N$3,2,FALSE),FALSE),VLOOKUP(RIGHT(C79,4),'Tuning parameters'!$B$4:$N$7,HLOOKUP('NZ50-ENE-2_TechInputSplit'!B79,'Tuning parameters'!$C$2:$N$3,2,FALSE),FALSE)),DISENE_TechInputSplit!E79)</f>
        <v>0.05</v>
      </c>
      <c r="F79" t="str">
        <f>DISENE_TechInputSplit!F79</f>
        <v>IndustrialBuildingDistrict HeatingProductionGas TurbineSmall</v>
      </c>
    </row>
    <row r="80" spans="1:6" x14ac:dyDescent="0.25">
      <c r="A80" t="str">
        <f>DISENE_TechInputSplit!A80</f>
        <v>TO</v>
      </c>
      <c r="B80">
        <f>DISENE_TechInputSplit!B80</f>
        <v>2023</v>
      </c>
      <c r="C80" t="str">
        <f>DISENE_TechInputSplit!C80</f>
        <v>INDBDGNGA</v>
      </c>
      <c r="D80" t="str">
        <f>DISENE_TechInputSplit!D80</f>
        <v>INDBDGDHEPRDICELARMNGA_23</v>
      </c>
      <c r="E80">
        <f>IFERROR(IFERROR(VLOOKUP(RIGHT(C80,3),'Tuning parameters'!$B$4:$N$7,HLOOKUP(B80,'Tuning parameters'!$C$2:$N$3,2,FALSE),FALSE),VLOOKUP(RIGHT(C80,4),'Tuning parameters'!$B$4:$N$7,HLOOKUP('NZ50-ENE-2_TechInputSplit'!B80,'Tuning parameters'!$C$2:$N$3,2,FALSE),FALSE)),DISENE_TechInputSplit!E80)</f>
        <v>0.95</v>
      </c>
      <c r="F80" t="str">
        <f>DISENE_TechInputSplit!F80</f>
        <v>IndustrialBuildingDistrict HeatingProductionInternal Combustion EngineLarge</v>
      </c>
    </row>
    <row r="81" spans="1:6" x14ac:dyDescent="0.25">
      <c r="A81" t="str">
        <f>DISENE_TechInputSplit!A81</f>
        <v>TO</v>
      </c>
      <c r="B81">
        <f>DISENE_TechInputSplit!B81</f>
        <v>2023</v>
      </c>
      <c r="C81" t="str">
        <f>DISENE_TechInputSplit!C81</f>
        <v>INDBDGBMTN</v>
      </c>
      <c r="D81" t="str">
        <f>DISENE_TechInputSplit!D81</f>
        <v>INDBDGDHEPRDICELARMNGA_23</v>
      </c>
      <c r="E81">
        <f>IFERROR(IFERROR(VLOOKUP(RIGHT(C81,3),'Tuning parameters'!$B$4:$N$7,HLOOKUP(B81,'Tuning parameters'!$C$2:$N$3,2,FALSE),FALSE),VLOOKUP(RIGHT(C81,4),'Tuning parameters'!$B$4:$N$7,HLOOKUP('NZ50-ENE-2_TechInputSplit'!B81,'Tuning parameters'!$C$2:$N$3,2,FALSE),FALSE)),DISENE_TechInputSplit!E81)</f>
        <v>0.05</v>
      </c>
      <c r="F81" t="str">
        <f>DISENE_TechInputSplit!F81</f>
        <v>IndustrialBuildingDistrict HeatingProductionInternal Combustion EngineLarge</v>
      </c>
    </row>
    <row r="82" spans="1:6" x14ac:dyDescent="0.25">
      <c r="A82" t="str">
        <f>DISENE_TechInputSplit!A82</f>
        <v>TO</v>
      </c>
      <c r="B82">
        <f>DISENE_TechInputSplit!B82</f>
        <v>2023</v>
      </c>
      <c r="C82" t="str">
        <f>DISENE_TechInputSplit!C82</f>
        <v>INDBDGNGA</v>
      </c>
      <c r="D82" t="str">
        <f>DISENE_TechInputSplit!D82</f>
        <v>INDBDGDHEPRDICEMEDMNGA_23</v>
      </c>
      <c r="E82">
        <f>IFERROR(IFERROR(VLOOKUP(RIGHT(C82,3),'Tuning parameters'!$B$4:$N$7,HLOOKUP(B82,'Tuning parameters'!$C$2:$N$3,2,FALSE),FALSE),VLOOKUP(RIGHT(C82,4),'Tuning parameters'!$B$4:$N$7,HLOOKUP('NZ50-ENE-2_TechInputSplit'!B82,'Tuning parameters'!$C$2:$N$3,2,FALSE),FALSE)),DISENE_TechInputSplit!E82)</f>
        <v>0.95</v>
      </c>
      <c r="F82" t="str">
        <f>DISENE_TechInputSplit!F82</f>
        <v>IndustrialBuildingDistrict HeatingProductionInternal Combustion EngineMedium</v>
      </c>
    </row>
    <row r="83" spans="1:6" x14ac:dyDescent="0.25">
      <c r="A83" t="str">
        <f>DISENE_TechInputSplit!A83</f>
        <v>TO</v>
      </c>
      <c r="B83">
        <f>DISENE_TechInputSplit!B83</f>
        <v>2023</v>
      </c>
      <c r="C83" t="str">
        <f>DISENE_TechInputSplit!C83</f>
        <v>INDBDGBMTN</v>
      </c>
      <c r="D83" t="str">
        <f>DISENE_TechInputSplit!D83</f>
        <v>INDBDGDHEPRDICEMEDMNGA_23</v>
      </c>
      <c r="E83">
        <f>IFERROR(IFERROR(VLOOKUP(RIGHT(C83,3),'Tuning parameters'!$B$4:$N$7,HLOOKUP(B83,'Tuning parameters'!$C$2:$N$3,2,FALSE),FALSE),VLOOKUP(RIGHT(C83,4),'Tuning parameters'!$B$4:$N$7,HLOOKUP('NZ50-ENE-2_TechInputSplit'!B83,'Tuning parameters'!$C$2:$N$3,2,FALSE),FALSE)),DISENE_TechInputSplit!E83)</f>
        <v>0.05</v>
      </c>
      <c r="F83" t="str">
        <f>DISENE_TechInputSplit!F83</f>
        <v>IndustrialBuildingDistrict HeatingProductionInternal Combustion EngineMedium</v>
      </c>
    </row>
    <row r="84" spans="1:6" x14ac:dyDescent="0.25">
      <c r="A84" t="str">
        <f>DISENE_TechInputSplit!A84</f>
        <v>TO</v>
      </c>
      <c r="B84">
        <f>DISENE_TechInputSplit!B84</f>
        <v>2023</v>
      </c>
      <c r="C84" t="str">
        <f>DISENE_TechInputSplit!C84</f>
        <v>INDBDGNGA</v>
      </c>
      <c r="D84" t="str">
        <f>DISENE_TechInputSplit!D84</f>
        <v>INDBDGDHEPRDICESMAMNGA_23</v>
      </c>
      <c r="E84">
        <f>IFERROR(IFERROR(VLOOKUP(RIGHT(C84,3),'Tuning parameters'!$B$4:$N$7,HLOOKUP(B84,'Tuning parameters'!$C$2:$N$3,2,FALSE),FALSE),VLOOKUP(RIGHT(C84,4),'Tuning parameters'!$B$4:$N$7,HLOOKUP('NZ50-ENE-2_TechInputSplit'!B84,'Tuning parameters'!$C$2:$N$3,2,FALSE),FALSE)),DISENE_TechInputSplit!E84)</f>
        <v>0.95</v>
      </c>
      <c r="F84" t="str">
        <f>DISENE_TechInputSplit!F84</f>
        <v>IndustrialBuildingDistrict HeatingProductionInternal Combustion EngineSmall</v>
      </c>
    </row>
    <row r="85" spans="1:6" x14ac:dyDescent="0.25">
      <c r="A85" t="str">
        <f>DISENE_TechInputSplit!A85</f>
        <v>TO</v>
      </c>
      <c r="B85">
        <f>DISENE_TechInputSplit!B85</f>
        <v>2023</v>
      </c>
      <c r="C85" t="str">
        <f>DISENE_TechInputSplit!C85</f>
        <v>INDBDGBMTN</v>
      </c>
      <c r="D85" t="str">
        <f>DISENE_TechInputSplit!D85</f>
        <v>INDBDGDHEPRDICESMAMNGA_23</v>
      </c>
      <c r="E85">
        <f>IFERROR(IFERROR(VLOOKUP(RIGHT(C85,3),'Tuning parameters'!$B$4:$N$7,HLOOKUP(B85,'Tuning parameters'!$C$2:$N$3,2,FALSE),FALSE),VLOOKUP(RIGHT(C85,4),'Tuning parameters'!$B$4:$N$7,HLOOKUP('NZ50-ENE-2_TechInputSplit'!B85,'Tuning parameters'!$C$2:$N$3,2,FALSE),FALSE)),DISENE_TechInputSplit!E85)</f>
        <v>0.05</v>
      </c>
      <c r="F85" t="str">
        <f>DISENE_TechInputSplit!F85</f>
        <v>IndustrialBuildingDistrict HeatingProductionInternal Combustion EngineSmall</v>
      </c>
    </row>
    <row r="86" spans="1:6" x14ac:dyDescent="0.25">
      <c r="A86" t="str">
        <f>DISENE_TechInputSplit!A86</f>
        <v>TO</v>
      </c>
      <c r="B86">
        <f>DISENE_TechInputSplit!B86</f>
        <v>2023</v>
      </c>
      <c r="C86" t="str">
        <f>DISENE_TechInputSplit!C86</f>
        <v>PUBBDGELC</v>
      </c>
      <c r="D86" t="str">
        <f>DISENE_TechInputSplit!D86</f>
        <v>PUBBDGDCOAVGSUB___CW_23</v>
      </c>
      <c r="E86">
        <f>IFERROR(IFERROR(VLOOKUP(RIGHT(C86,3),'Tuning parameters'!$B$4:$N$7,HLOOKUP(B86,'Tuning parameters'!$C$2:$N$3,2,FALSE),FALSE),VLOOKUP(RIGHT(C86,4),'Tuning parameters'!$B$4:$N$7,HLOOKUP('NZ50-ENE-2_TechInputSplit'!B86,'Tuning parameters'!$C$2:$N$3,2,FALSE),FALSE)),DISENE_TechInputSplit!E86)</f>
        <v>0.97058823529411697</v>
      </c>
      <c r="F86" t="str">
        <f>DISENE_TechInputSplit!F86</f>
        <v>PublicBuildingDistrict CoolingToronto AverageSubstation</v>
      </c>
    </row>
    <row r="87" spans="1:6" x14ac:dyDescent="0.25">
      <c r="A87" t="str">
        <f>DISENE_TechInputSplit!A87</f>
        <v>TO</v>
      </c>
      <c r="B87">
        <f>DISENE_TechInputSplit!B87</f>
        <v>2023</v>
      </c>
      <c r="C87" t="str">
        <f>DISENE_TechInputSplit!C87</f>
        <v>SEEPUBBDGDCOCWPP</v>
      </c>
      <c r="D87" t="str">
        <f>DISENE_TechInputSplit!D87</f>
        <v>PUBBDGDCOAVGSUB___CW_23</v>
      </c>
      <c r="E87">
        <f>IFERROR(IFERROR(VLOOKUP(RIGHT(C87,3),'Tuning parameters'!$B$4:$N$7,HLOOKUP(B87,'Tuning parameters'!$C$2:$N$3,2,FALSE),FALSE),VLOOKUP(RIGHT(C87,4),'Tuning parameters'!$B$4:$N$7,HLOOKUP('NZ50-ENE-2_TechInputSplit'!B87,'Tuning parameters'!$C$2:$N$3,2,FALSE),FALSE)),DISENE_TechInputSplit!E87)</f>
        <v>2.94117647058823E-2</v>
      </c>
      <c r="F87" t="str">
        <f>DISENE_TechInputSplit!F87</f>
        <v>PublicBuildingDistrict CoolingToronto AverageSubstation</v>
      </c>
    </row>
    <row r="88" spans="1:6" x14ac:dyDescent="0.25">
      <c r="A88" t="str">
        <f>DISENE_TechInputSplit!A88</f>
        <v>TO</v>
      </c>
      <c r="B88">
        <f>DISENE_TechInputSplit!B88</f>
        <v>2023</v>
      </c>
      <c r="C88" t="str">
        <f>DISENE_TechInputSplit!C88</f>
        <v>SEEPUBBDGDHEHWC</v>
      </c>
      <c r="D88" t="str">
        <f>DISENE_TechInputSplit!D88</f>
        <v>PUBBDGDCOCONHEPLARHWC_23</v>
      </c>
      <c r="E88">
        <f>IFERROR(IFERROR(VLOOKUP(RIGHT(C88,3),'Tuning parameters'!$B$4:$N$7,HLOOKUP(B88,'Tuning parameters'!$C$2:$N$3,2,FALSE),FALSE),VLOOKUP(RIGHT(C88,4),'Tuning parameters'!$B$4:$N$7,HLOOKUP('NZ50-ENE-2_TechInputSplit'!B88,'Tuning parameters'!$C$2:$N$3,2,FALSE),FALSE)),DISENE_TechInputSplit!E88)</f>
        <v>0.97792560386473404</v>
      </c>
      <c r="F88" t="str">
        <f>DISENE_TechInputSplit!F88</f>
        <v>PublicBuildingDistrict CoolingConsumptionHeat PumpLarge</v>
      </c>
    </row>
    <row r="89" spans="1:6" x14ac:dyDescent="0.25">
      <c r="A89" t="str">
        <f>DISENE_TechInputSplit!A89</f>
        <v>TO</v>
      </c>
      <c r="B89">
        <f>DISENE_TechInputSplit!B89</f>
        <v>2023</v>
      </c>
      <c r="C89" t="str">
        <f>DISENE_TechInputSplit!C89</f>
        <v>PUBBDGELC</v>
      </c>
      <c r="D89" t="str">
        <f>DISENE_TechInputSplit!D89</f>
        <v>PUBBDGDCOCONHEPLARHWC_23</v>
      </c>
      <c r="E89">
        <f>IFERROR(IFERROR(VLOOKUP(RIGHT(C89,3),'Tuning parameters'!$B$4:$N$7,HLOOKUP(B89,'Tuning parameters'!$C$2:$N$3,2,FALSE),FALSE),VLOOKUP(RIGHT(C89,4),'Tuning parameters'!$B$4:$N$7,HLOOKUP('NZ50-ENE-2_TechInputSplit'!B89,'Tuning parameters'!$C$2:$N$3,2,FALSE),FALSE)),DISENE_TechInputSplit!E89)</f>
        <v>2.2074396135265701E-2</v>
      </c>
      <c r="F89" t="str">
        <f>DISENE_TechInputSplit!F89</f>
        <v>PublicBuildingDistrict CoolingConsumptionHeat PumpLarge</v>
      </c>
    </row>
    <row r="90" spans="1:6" x14ac:dyDescent="0.25">
      <c r="A90" t="str">
        <f>DISENE_TechInputSplit!A90</f>
        <v>TO</v>
      </c>
      <c r="B90">
        <f>DISENE_TechInputSplit!B90</f>
        <v>2023</v>
      </c>
      <c r="C90" t="str">
        <f>DISENE_TechInputSplit!C90</f>
        <v>SEEPUBBDGDHEHWC</v>
      </c>
      <c r="D90" t="str">
        <f>DISENE_TechInputSplit!D90</f>
        <v>PUBBDGDCOCONHEPMEDHWC_23</v>
      </c>
      <c r="E90">
        <f>IFERROR(IFERROR(VLOOKUP(RIGHT(C90,3),'Tuning parameters'!$B$4:$N$7,HLOOKUP(B90,'Tuning parameters'!$C$2:$N$3,2,FALSE),FALSE),VLOOKUP(RIGHT(C90,4),'Tuning parameters'!$B$4:$N$7,HLOOKUP('NZ50-ENE-2_TechInputSplit'!B90,'Tuning parameters'!$C$2:$N$3,2,FALSE),FALSE)),DISENE_TechInputSplit!E90)</f>
        <v>0.97792560386473404</v>
      </c>
      <c r="F90" t="str">
        <f>DISENE_TechInputSplit!F90</f>
        <v>PublicBuildingDistrict CoolingConsumptionHeat PumpMedium</v>
      </c>
    </row>
    <row r="91" spans="1:6" x14ac:dyDescent="0.25">
      <c r="A91" t="str">
        <f>DISENE_TechInputSplit!A91</f>
        <v>TO</v>
      </c>
      <c r="B91">
        <f>DISENE_TechInputSplit!B91</f>
        <v>2023</v>
      </c>
      <c r="C91" t="str">
        <f>DISENE_TechInputSplit!C91</f>
        <v>PUBBDGELC</v>
      </c>
      <c r="D91" t="str">
        <f>DISENE_TechInputSplit!D91</f>
        <v>PUBBDGDCOCONHEPMEDHWC_23</v>
      </c>
      <c r="E91">
        <f>IFERROR(IFERROR(VLOOKUP(RIGHT(C91,3),'Tuning parameters'!$B$4:$N$7,HLOOKUP(B91,'Tuning parameters'!$C$2:$N$3,2,FALSE),FALSE),VLOOKUP(RIGHT(C91,4),'Tuning parameters'!$B$4:$N$7,HLOOKUP('NZ50-ENE-2_TechInputSplit'!B91,'Tuning parameters'!$C$2:$N$3,2,FALSE),FALSE)),DISENE_TechInputSplit!E91)</f>
        <v>2.2074396135265701E-2</v>
      </c>
      <c r="F91" t="str">
        <f>DISENE_TechInputSplit!F91</f>
        <v>PublicBuildingDistrict CoolingConsumptionHeat PumpMedium</v>
      </c>
    </row>
    <row r="92" spans="1:6" x14ac:dyDescent="0.25">
      <c r="A92" t="str">
        <f>DISENE_TechInputSplit!A92</f>
        <v>TO</v>
      </c>
      <c r="B92">
        <f>DISENE_TechInputSplit!B92</f>
        <v>2023</v>
      </c>
      <c r="C92" t="str">
        <f>DISENE_TechInputSplit!C92</f>
        <v>SEEPUBBDGDHEHWC</v>
      </c>
      <c r="D92" t="str">
        <f>DISENE_TechInputSplit!D92</f>
        <v>PUBBDGDCOCONHEPSMAHWC_23</v>
      </c>
      <c r="E92">
        <f>IFERROR(IFERROR(VLOOKUP(RIGHT(C92,3),'Tuning parameters'!$B$4:$N$7,HLOOKUP(B92,'Tuning parameters'!$C$2:$N$3,2,FALSE),FALSE),VLOOKUP(RIGHT(C92,4),'Tuning parameters'!$B$4:$N$7,HLOOKUP('NZ50-ENE-2_TechInputSplit'!B92,'Tuning parameters'!$C$2:$N$3,2,FALSE),FALSE)),DISENE_TechInputSplit!E92)</f>
        <v>0.97792560386473404</v>
      </c>
      <c r="F92" t="str">
        <f>DISENE_TechInputSplit!F92</f>
        <v>PublicBuildingDistrict CoolingConsumptionHeat PumpSmall</v>
      </c>
    </row>
    <row r="93" spans="1:6" x14ac:dyDescent="0.25">
      <c r="A93" t="str">
        <f>DISENE_TechInputSplit!A93</f>
        <v>TO</v>
      </c>
      <c r="B93">
        <f>DISENE_TechInputSplit!B93</f>
        <v>2023</v>
      </c>
      <c r="C93" t="str">
        <f>DISENE_TechInputSplit!C93</f>
        <v>PUBBDGELC</v>
      </c>
      <c r="D93" t="str">
        <f>DISENE_TechInputSplit!D93</f>
        <v>PUBBDGDCOCONHEPSMAHWC_23</v>
      </c>
      <c r="E93">
        <f>IFERROR(IFERROR(VLOOKUP(RIGHT(C93,3),'Tuning parameters'!$B$4:$N$7,HLOOKUP(B93,'Tuning parameters'!$C$2:$N$3,2,FALSE),FALSE),VLOOKUP(RIGHT(C93,4),'Tuning parameters'!$B$4:$N$7,HLOOKUP('NZ50-ENE-2_TechInputSplit'!B93,'Tuning parameters'!$C$2:$N$3,2,FALSE),FALSE)),DISENE_TechInputSplit!E93)</f>
        <v>2.2074396135265701E-2</v>
      </c>
      <c r="F93" t="str">
        <f>DISENE_TechInputSplit!F93</f>
        <v>PublicBuildingDistrict CoolingConsumptionHeat PumpSmall</v>
      </c>
    </row>
    <row r="94" spans="1:6" x14ac:dyDescent="0.25">
      <c r="A94" t="str">
        <f>DISENE_TechInputSplit!A94</f>
        <v>TO</v>
      </c>
      <c r="B94">
        <f>DISENE_TechInputSplit!B94</f>
        <v>2023</v>
      </c>
      <c r="C94" t="str">
        <f>DISENE_TechInputSplit!C94</f>
        <v>PUBBDGELC</v>
      </c>
      <c r="D94" t="str">
        <f>DISENE_TechInputSplit!D94</f>
        <v>PUBBDGDCOPRDDLAENWELC_23</v>
      </c>
      <c r="E94">
        <f>IFERROR(IFERROR(VLOOKUP(RIGHT(C94,3),'Tuning parameters'!$B$4:$N$7,HLOOKUP(B94,'Tuning parameters'!$C$2:$N$3,2,FALSE),FALSE),VLOOKUP(RIGHT(C94,4),'Tuning parameters'!$B$4:$N$7,HLOOKUP('NZ50-ENE-2_TechInputSplit'!B94,'Tuning parameters'!$C$2:$N$3,2,FALSE),FALSE)),DISENE_TechInputSplit!E94)</f>
        <v>0.97792560386473404</v>
      </c>
      <c r="F94" t="str">
        <f>DISENE_TechInputSplit!F94</f>
        <v>PublicBuildingDistrict CoolingProductionDeep Lake CoolingEnwave</v>
      </c>
    </row>
    <row r="95" spans="1:6" x14ac:dyDescent="0.25">
      <c r="A95" t="str">
        <f>DISENE_TechInputSplit!A95</f>
        <v>TO</v>
      </c>
      <c r="B95">
        <f>DISENE_TechInputSplit!B95</f>
        <v>2023</v>
      </c>
      <c r="C95" t="str">
        <f>DISENE_TechInputSplit!C95</f>
        <v>PUBBDGETHOS</v>
      </c>
      <c r="D95" t="str">
        <f>DISENE_TechInputSplit!D95</f>
        <v>PUBBDGDCOPRDDLAENWELC_23</v>
      </c>
      <c r="E95">
        <f>IFERROR(IFERROR(VLOOKUP(RIGHT(C95,3),'Tuning parameters'!$B$4:$N$7,HLOOKUP(B95,'Tuning parameters'!$C$2:$N$3,2,FALSE),FALSE),VLOOKUP(RIGHT(C95,4),'Tuning parameters'!$B$4:$N$7,HLOOKUP('NZ50-ENE-2_TechInputSplit'!B95,'Tuning parameters'!$C$2:$N$3,2,FALSE),FALSE)),DISENE_TechInputSplit!E95)</f>
        <v>2.2074396135265701E-2</v>
      </c>
      <c r="F95" t="str">
        <f>DISENE_TechInputSplit!F95</f>
        <v>PublicBuildingDistrict CoolingProductionDeep Lake CoolingEnwave</v>
      </c>
    </row>
    <row r="96" spans="1:6" x14ac:dyDescent="0.25">
      <c r="A96" t="str">
        <f>DISENE_TechInputSplit!A96</f>
        <v>TO</v>
      </c>
      <c r="B96">
        <f>DISENE_TechInputSplit!B96</f>
        <v>2023</v>
      </c>
      <c r="C96" t="str">
        <f>DISENE_TechInputSplit!C96</f>
        <v>SEEPUBBDGDHEHWP</v>
      </c>
      <c r="D96" t="str">
        <f>DISENE_TechInputSplit!D96</f>
        <v>PUBBDGDCOPRDHEPLARHWP_23</v>
      </c>
      <c r="E96">
        <f>IFERROR(IFERROR(VLOOKUP(RIGHT(C96,3),'Tuning parameters'!$B$4:$N$7,HLOOKUP(B96,'Tuning parameters'!$C$2:$N$3,2,FALSE),FALSE),VLOOKUP(RIGHT(C96,4),'Tuning parameters'!$B$4:$N$7,HLOOKUP('NZ50-ENE-2_TechInputSplit'!B96,'Tuning parameters'!$C$2:$N$3,2,FALSE),FALSE)),DISENE_TechInputSplit!E96)</f>
        <v>0.98499999999999999</v>
      </c>
      <c r="F96" t="str">
        <f>DISENE_TechInputSplit!F96</f>
        <v>PublicBuildingDistrict CoolingProductionHeat PumpLarge</v>
      </c>
    </row>
    <row r="97" spans="1:6" x14ac:dyDescent="0.25">
      <c r="A97" t="str">
        <f>DISENE_TechInputSplit!A97</f>
        <v>TO</v>
      </c>
      <c r="B97">
        <f>DISENE_TechInputSplit!B97</f>
        <v>2023</v>
      </c>
      <c r="C97" t="str">
        <f>DISENE_TechInputSplit!C97</f>
        <v>PUBBDGELC</v>
      </c>
      <c r="D97" t="str">
        <f>DISENE_TechInputSplit!D97</f>
        <v>PUBBDGDCOPRDHEPLARHWP_23</v>
      </c>
      <c r="E97">
        <f>IFERROR(IFERROR(VLOOKUP(RIGHT(C97,3),'Tuning parameters'!$B$4:$N$7,HLOOKUP(B97,'Tuning parameters'!$C$2:$N$3,2,FALSE),FALSE),VLOOKUP(RIGHT(C97,4),'Tuning parameters'!$B$4:$N$7,HLOOKUP('NZ50-ENE-2_TechInputSplit'!B97,'Tuning parameters'!$C$2:$N$3,2,FALSE),FALSE)),DISENE_TechInputSplit!E97)</f>
        <v>1.4999999999999999E-2</v>
      </c>
      <c r="F97" t="str">
        <f>DISENE_TechInputSplit!F97</f>
        <v>PublicBuildingDistrict CoolingProductionHeat PumpLarge</v>
      </c>
    </row>
    <row r="98" spans="1:6" x14ac:dyDescent="0.25">
      <c r="A98" t="str">
        <f>DISENE_TechInputSplit!A98</f>
        <v>TO</v>
      </c>
      <c r="B98">
        <f>DISENE_TechInputSplit!B98</f>
        <v>2023</v>
      </c>
      <c r="C98" t="str">
        <f>DISENE_TechInputSplit!C98</f>
        <v>SEEPUBBDGDHEHWP</v>
      </c>
      <c r="D98" t="str">
        <f>DISENE_TechInputSplit!D98</f>
        <v>PUBBDGDCOPRDHEPMEDHWP_23</v>
      </c>
      <c r="E98">
        <f>IFERROR(IFERROR(VLOOKUP(RIGHT(C98,3),'Tuning parameters'!$B$4:$N$7,HLOOKUP(B98,'Tuning parameters'!$C$2:$N$3,2,FALSE),FALSE),VLOOKUP(RIGHT(C98,4),'Tuning parameters'!$B$4:$N$7,HLOOKUP('NZ50-ENE-2_TechInputSplit'!B98,'Tuning parameters'!$C$2:$N$3,2,FALSE),FALSE)),DISENE_TechInputSplit!E98)</f>
        <v>0.98499999999999999</v>
      </c>
      <c r="F98" t="str">
        <f>DISENE_TechInputSplit!F98</f>
        <v>PublicBuildingDistrict CoolingProductionHeat PumpMedium</v>
      </c>
    </row>
    <row r="99" spans="1:6" x14ac:dyDescent="0.25">
      <c r="A99" t="str">
        <f>DISENE_TechInputSplit!A99</f>
        <v>TO</v>
      </c>
      <c r="B99">
        <f>DISENE_TechInputSplit!B99</f>
        <v>2023</v>
      </c>
      <c r="C99" t="str">
        <f>DISENE_TechInputSplit!C99</f>
        <v>PUBBDGELC</v>
      </c>
      <c r="D99" t="str">
        <f>DISENE_TechInputSplit!D99</f>
        <v>PUBBDGDCOPRDHEPMEDHWP_23</v>
      </c>
      <c r="E99">
        <f>IFERROR(IFERROR(VLOOKUP(RIGHT(C99,3),'Tuning parameters'!$B$4:$N$7,HLOOKUP(B99,'Tuning parameters'!$C$2:$N$3,2,FALSE),FALSE),VLOOKUP(RIGHT(C99,4),'Tuning parameters'!$B$4:$N$7,HLOOKUP('NZ50-ENE-2_TechInputSplit'!B99,'Tuning parameters'!$C$2:$N$3,2,FALSE),FALSE)),DISENE_TechInputSplit!E99)</f>
        <v>1.4999999999999999E-2</v>
      </c>
      <c r="F99" t="str">
        <f>DISENE_TechInputSplit!F99</f>
        <v>PublicBuildingDistrict CoolingProductionHeat PumpMedium</v>
      </c>
    </row>
    <row r="100" spans="1:6" x14ac:dyDescent="0.25">
      <c r="A100" t="str">
        <f>DISENE_TechInputSplit!A100</f>
        <v>TO</v>
      </c>
      <c r="B100">
        <f>DISENE_TechInputSplit!B100</f>
        <v>2023</v>
      </c>
      <c r="C100" t="str">
        <f>DISENE_TechInputSplit!C100</f>
        <v>SEEPUBBDGDHEHWP</v>
      </c>
      <c r="D100" t="str">
        <f>DISENE_TechInputSplit!D100</f>
        <v>PUBBDGDCOPRDHEPSMAHWP_23</v>
      </c>
      <c r="E100">
        <f>IFERROR(IFERROR(VLOOKUP(RIGHT(C100,3),'Tuning parameters'!$B$4:$N$7,HLOOKUP(B100,'Tuning parameters'!$C$2:$N$3,2,FALSE),FALSE),VLOOKUP(RIGHT(C100,4),'Tuning parameters'!$B$4:$N$7,HLOOKUP('NZ50-ENE-2_TechInputSplit'!B100,'Tuning parameters'!$C$2:$N$3,2,FALSE),FALSE)),DISENE_TechInputSplit!E100)</f>
        <v>0.98499999999999999</v>
      </c>
      <c r="F100" t="str">
        <f>DISENE_TechInputSplit!F100</f>
        <v>PublicBuildingDistrict CoolingProductionHeat PumpSmall</v>
      </c>
    </row>
    <row r="101" spans="1:6" x14ac:dyDescent="0.25">
      <c r="A101" t="str">
        <f>DISENE_TechInputSplit!A101</f>
        <v>TO</v>
      </c>
      <c r="B101">
        <f>DISENE_TechInputSplit!B101</f>
        <v>2023</v>
      </c>
      <c r="C101" t="str">
        <f>DISENE_TechInputSplit!C101</f>
        <v>PUBBDGELC</v>
      </c>
      <c r="D101" t="str">
        <f>DISENE_TechInputSplit!D101</f>
        <v>PUBBDGDCOPRDHEPSMAHWP_23</v>
      </c>
      <c r="E101">
        <f>IFERROR(IFERROR(VLOOKUP(RIGHT(C101,3),'Tuning parameters'!$B$4:$N$7,HLOOKUP(B101,'Tuning parameters'!$C$2:$N$3,2,FALSE),FALSE),VLOOKUP(RIGHT(C101,4),'Tuning parameters'!$B$4:$N$7,HLOOKUP('NZ50-ENE-2_TechInputSplit'!B101,'Tuning parameters'!$C$2:$N$3,2,FALSE),FALSE)),DISENE_TechInputSplit!E101)</f>
        <v>1.4999999999999999E-2</v>
      </c>
      <c r="F101" t="str">
        <f>DISENE_TechInputSplit!F101</f>
        <v>PublicBuildingDistrict CoolingProductionHeat PumpSmall</v>
      </c>
    </row>
    <row r="102" spans="1:6" x14ac:dyDescent="0.25">
      <c r="A102" t="str">
        <f>DISENE_TechInputSplit!A102</f>
        <v>TO</v>
      </c>
      <c r="B102">
        <f>DISENE_TechInputSplit!B102</f>
        <v>2023</v>
      </c>
      <c r="C102" t="str">
        <f>DISENE_TechInputSplit!C102</f>
        <v>SEEPUBBDGDHEHWPP</v>
      </c>
      <c r="D102" t="str">
        <f>DISENE_TechInputSplit!D102</f>
        <v>PUBBDGDHEAVGSUB___HW_23</v>
      </c>
      <c r="E102">
        <f>IFERROR(IFERROR(VLOOKUP(RIGHT(C102,3),'Tuning parameters'!$B$4:$N$7,HLOOKUP(B102,'Tuning parameters'!$C$2:$N$3,2,FALSE),FALSE),VLOOKUP(RIGHT(C102,4),'Tuning parameters'!$B$4:$N$7,HLOOKUP('NZ50-ENE-2_TechInputSplit'!B102,'Tuning parameters'!$C$2:$N$3,2,FALSE),FALSE)),DISENE_TechInputSplit!E102)</f>
        <v>0.97058823529411697</v>
      </c>
      <c r="F102" t="str">
        <f>DISENE_TechInputSplit!F102</f>
        <v>PublicBuildingDistrict HeatingToronto AverageSubstation</v>
      </c>
    </row>
    <row r="103" spans="1:6" x14ac:dyDescent="0.25">
      <c r="A103" t="str">
        <f>DISENE_TechInputSplit!A103</f>
        <v>TO</v>
      </c>
      <c r="B103">
        <f>DISENE_TechInputSplit!B103</f>
        <v>2023</v>
      </c>
      <c r="C103" t="str">
        <f>DISENE_TechInputSplit!C103</f>
        <v>PUBBDGELC</v>
      </c>
      <c r="D103" t="str">
        <f>DISENE_TechInputSplit!D103</f>
        <v>PUBBDGDHEAVGSUB___HW_23</v>
      </c>
      <c r="E103">
        <f>IFERROR(IFERROR(VLOOKUP(RIGHT(C103,3),'Tuning parameters'!$B$4:$N$7,HLOOKUP(B103,'Tuning parameters'!$C$2:$N$3,2,FALSE),FALSE),VLOOKUP(RIGHT(C103,4),'Tuning parameters'!$B$4:$N$7,HLOOKUP('NZ50-ENE-2_TechInputSplit'!B103,'Tuning parameters'!$C$2:$N$3,2,FALSE),FALSE)),DISENE_TechInputSplit!E103)</f>
        <v>2.94117647058823E-2</v>
      </c>
      <c r="F103" t="str">
        <f>DISENE_TechInputSplit!F103</f>
        <v>PublicBuildingDistrict HeatingToronto AverageSubstation</v>
      </c>
    </row>
    <row r="104" spans="1:6" x14ac:dyDescent="0.25">
      <c r="A104" t="str">
        <f>DISENE_TechInputSplit!A104</f>
        <v>TO</v>
      </c>
      <c r="B104">
        <f>DISENE_TechInputSplit!B104</f>
        <v>2023</v>
      </c>
      <c r="C104" t="str">
        <f>DISENE_TechInputSplit!C104</f>
        <v>SEEPUBBDGDHEHWC</v>
      </c>
      <c r="D104" t="str">
        <f>DISENE_TechInputSplit!D104</f>
        <v>PUBBDGDHECONHEPLARHWC_23</v>
      </c>
      <c r="E104">
        <f>IFERROR(IFERROR(VLOOKUP(RIGHT(C104,3),'Tuning parameters'!$B$4:$N$7,HLOOKUP(B104,'Tuning parameters'!$C$2:$N$3,2,FALSE),FALSE),VLOOKUP(RIGHT(C104,4),'Tuning parameters'!$B$4:$N$7,HLOOKUP('NZ50-ENE-2_TechInputSplit'!B104,'Tuning parameters'!$C$2:$N$3,2,FALSE),FALSE)),DISENE_TechInputSplit!E104)</f>
        <v>0.98499999999999999</v>
      </c>
      <c r="F104" t="str">
        <f>DISENE_TechInputSplit!F104</f>
        <v>PublicBuildingDistrict HeatingConsumptionHeat PumpLarge</v>
      </c>
    </row>
    <row r="105" spans="1:6" x14ac:dyDescent="0.25">
      <c r="A105" t="str">
        <f>DISENE_TechInputSplit!A105</f>
        <v>TO</v>
      </c>
      <c r="B105">
        <f>DISENE_TechInputSplit!B105</f>
        <v>2023</v>
      </c>
      <c r="C105" t="str">
        <f>DISENE_TechInputSplit!C105</f>
        <v>PUBBDGELC</v>
      </c>
      <c r="D105" t="str">
        <f>DISENE_TechInputSplit!D105</f>
        <v>PUBBDGDHECONHEPLARHWC_23</v>
      </c>
      <c r="E105">
        <f>IFERROR(IFERROR(VLOOKUP(RIGHT(C105,3),'Tuning parameters'!$B$4:$N$7,HLOOKUP(B105,'Tuning parameters'!$C$2:$N$3,2,FALSE),FALSE),VLOOKUP(RIGHT(C105,4),'Tuning parameters'!$B$4:$N$7,HLOOKUP('NZ50-ENE-2_TechInputSplit'!B105,'Tuning parameters'!$C$2:$N$3,2,FALSE),FALSE)),DISENE_TechInputSplit!E105)</f>
        <v>1.4999999999999999E-2</v>
      </c>
      <c r="F105" t="str">
        <f>DISENE_TechInputSplit!F105</f>
        <v>PublicBuildingDistrict HeatingConsumptionHeat PumpLarge</v>
      </c>
    </row>
    <row r="106" spans="1:6" x14ac:dyDescent="0.25">
      <c r="A106" t="str">
        <f>DISENE_TechInputSplit!A106</f>
        <v>TO</v>
      </c>
      <c r="B106">
        <f>DISENE_TechInputSplit!B106</f>
        <v>2023</v>
      </c>
      <c r="C106" t="str">
        <f>DISENE_TechInputSplit!C106</f>
        <v>SEEPUBBDGDHEHWC</v>
      </c>
      <c r="D106" t="str">
        <f>DISENE_TechInputSplit!D106</f>
        <v>PUBBDGDHECONHEPMEDHWC_23</v>
      </c>
      <c r="E106">
        <f>IFERROR(IFERROR(VLOOKUP(RIGHT(C106,3),'Tuning parameters'!$B$4:$N$7,HLOOKUP(B106,'Tuning parameters'!$C$2:$N$3,2,FALSE),FALSE),VLOOKUP(RIGHT(C106,4),'Tuning parameters'!$B$4:$N$7,HLOOKUP('NZ50-ENE-2_TechInputSplit'!B106,'Tuning parameters'!$C$2:$N$3,2,FALSE),FALSE)),DISENE_TechInputSplit!E106)</f>
        <v>0.98499999999999999</v>
      </c>
      <c r="F106" t="str">
        <f>DISENE_TechInputSplit!F106</f>
        <v>PublicBuildingDistrict HeatingConsumptionHeat PumpMedium</v>
      </c>
    </row>
    <row r="107" spans="1:6" x14ac:dyDescent="0.25">
      <c r="A107" t="str">
        <f>DISENE_TechInputSplit!A107</f>
        <v>TO</v>
      </c>
      <c r="B107">
        <f>DISENE_TechInputSplit!B107</f>
        <v>2023</v>
      </c>
      <c r="C107" t="str">
        <f>DISENE_TechInputSplit!C107</f>
        <v>PUBBDGELC</v>
      </c>
      <c r="D107" t="str">
        <f>DISENE_TechInputSplit!D107</f>
        <v>PUBBDGDHECONHEPMEDHWC_23</v>
      </c>
      <c r="E107">
        <f>IFERROR(IFERROR(VLOOKUP(RIGHT(C107,3),'Tuning parameters'!$B$4:$N$7,HLOOKUP(B107,'Tuning parameters'!$C$2:$N$3,2,FALSE),FALSE),VLOOKUP(RIGHT(C107,4),'Tuning parameters'!$B$4:$N$7,HLOOKUP('NZ50-ENE-2_TechInputSplit'!B107,'Tuning parameters'!$C$2:$N$3,2,FALSE),FALSE)),DISENE_TechInputSplit!E107)</f>
        <v>1.4999999999999999E-2</v>
      </c>
      <c r="F107" t="str">
        <f>DISENE_TechInputSplit!F107</f>
        <v>PublicBuildingDistrict HeatingConsumptionHeat PumpMedium</v>
      </c>
    </row>
    <row r="108" spans="1:6" x14ac:dyDescent="0.25">
      <c r="A108" t="str">
        <f>DISENE_TechInputSplit!A108</f>
        <v>TO</v>
      </c>
      <c r="B108">
        <f>DISENE_TechInputSplit!B108</f>
        <v>2023</v>
      </c>
      <c r="C108" t="str">
        <f>DISENE_TechInputSplit!C108</f>
        <v>SEEPUBBDGDHEHWC</v>
      </c>
      <c r="D108" t="str">
        <f>DISENE_TechInputSplit!D108</f>
        <v>PUBBDGDHECONHEPSMAHWC_23</v>
      </c>
      <c r="E108">
        <f>IFERROR(IFERROR(VLOOKUP(RIGHT(C108,3),'Tuning parameters'!$B$4:$N$7,HLOOKUP(B108,'Tuning parameters'!$C$2:$N$3,2,FALSE),FALSE),VLOOKUP(RIGHT(C108,4),'Tuning parameters'!$B$4:$N$7,HLOOKUP('NZ50-ENE-2_TechInputSplit'!B108,'Tuning parameters'!$C$2:$N$3,2,FALSE),FALSE)),DISENE_TechInputSplit!E108)</f>
        <v>0.98499999999999999</v>
      </c>
      <c r="F108" t="str">
        <f>DISENE_TechInputSplit!F108</f>
        <v>PublicBuildingDistrict HeatingConsumptionHeat PumpSmall</v>
      </c>
    </row>
    <row r="109" spans="1:6" x14ac:dyDescent="0.25">
      <c r="A109" t="str">
        <f>DISENE_TechInputSplit!A109</f>
        <v>TO</v>
      </c>
      <c r="B109">
        <f>DISENE_TechInputSplit!B109</f>
        <v>2023</v>
      </c>
      <c r="C109" t="str">
        <f>DISENE_TechInputSplit!C109</f>
        <v>PUBBDGELC</v>
      </c>
      <c r="D109" t="str">
        <f>DISENE_TechInputSplit!D109</f>
        <v>PUBBDGDHECONHEPSMAHWC_23</v>
      </c>
      <c r="E109">
        <f>IFERROR(IFERROR(VLOOKUP(RIGHT(C109,3),'Tuning parameters'!$B$4:$N$7,HLOOKUP(B109,'Tuning parameters'!$C$2:$N$3,2,FALSE),FALSE),VLOOKUP(RIGHT(C109,4),'Tuning parameters'!$B$4:$N$7,HLOOKUP('NZ50-ENE-2_TechInputSplit'!B109,'Tuning parameters'!$C$2:$N$3,2,FALSE),FALSE)),DISENE_TechInputSplit!E109)</f>
        <v>1.4999999999999999E-2</v>
      </c>
      <c r="F109" t="str">
        <f>DISENE_TechInputSplit!F109</f>
        <v>PublicBuildingDistrict HeatingConsumptionHeat PumpSmall</v>
      </c>
    </row>
    <row r="110" spans="1:6" x14ac:dyDescent="0.25">
      <c r="A110" t="str">
        <f>DISENE_TechInputSplit!A110</f>
        <v>TO</v>
      </c>
      <c r="B110">
        <f>DISENE_TechInputSplit!B110</f>
        <v>2023</v>
      </c>
      <c r="C110" t="str">
        <f>DISENE_TechInputSplit!C110</f>
        <v>PUBBDGNGA</v>
      </c>
      <c r="D110" t="str">
        <f>DISENE_TechInputSplit!D110</f>
        <v>PUBBDGDHEPRDBOILARNGA_23</v>
      </c>
      <c r="E110">
        <f>IFERROR(IFERROR(VLOOKUP(RIGHT(C110,3),'Tuning parameters'!$B$4:$N$7,HLOOKUP(B110,'Tuning parameters'!$C$2:$N$3,2,FALSE),FALSE),VLOOKUP(RIGHT(C110,4),'Tuning parameters'!$B$4:$N$7,HLOOKUP('NZ50-ENE-2_TechInputSplit'!B110,'Tuning parameters'!$C$2:$N$3,2,FALSE),FALSE)),DISENE_TechInputSplit!E110)</f>
        <v>0.95</v>
      </c>
      <c r="F110" t="str">
        <f>DISENE_TechInputSplit!F110</f>
        <v>PublicBuildingDistrict HeatingProductionBoilerLarge</v>
      </c>
    </row>
    <row r="111" spans="1:6" x14ac:dyDescent="0.25">
      <c r="A111" t="str">
        <f>DISENE_TechInputSplit!A111</f>
        <v>TO</v>
      </c>
      <c r="B111">
        <f>DISENE_TechInputSplit!B111</f>
        <v>2023</v>
      </c>
      <c r="C111" t="str">
        <f>DISENE_TechInputSplit!C111</f>
        <v>PUBBDGBMTN</v>
      </c>
      <c r="D111" t="str">
        <f>DISENE_TechInputSplit!D111</f>
        <v>PUBBDGDHEPRDBOILARNGA_23</v>
      </c>
      <c r="E111">
        <f>IFERROR(IFERROR(VLOOKUP(RIGHT(C111,3),'Tuning parameters'!$B$4:$N$7,HLOOKUP(B111,'Tuning parameters'!$C$2:$N$3,2,FALSE),FALSE),VLOOKUP(RIGHT(C111,4),'Tuning parameters'!$B$4:$N$7,HLOOKUP('NZ50-ENE-2_TechInputSplit'!B111,'Tuning parameters'!$C$2:$N$3,2,FALSE),FALSE)),DISENE_TechInputSplit!E111)</f>
        <v>0.05</v>
      </c>
      <c r="F111" t="str">
        <f>DISENE_TechInputSplit!F111</f>
        <v>PublicBuildingDistrict HeatingProductionBoilerLarge</v>
      </c>
    </row>
    <row r="112" spans="1:6" x14ac:dyDescent="0.25">
      <c r="A112" t="str">
        <f>DISENE_TechInputSplit!A112</f>
        <v>TO</v>
      </c>
      <c r="B112">
        <f>DISENE_TechInputSplit!B112</f>
        <v>2023</v>
      </c>
      <c r="C112" t="str">
        <f>DISENE_TechInputSplit!C112</f>
        <v>PUBBDGNGA</v>
      </c>
      <c r="D112" t="str">
        <f>DISENE_TechInputSplit!D112</f>
        <v>PUBBDGDHEPRDBOIMEDNGA_23</v>
      </c>
      <c r="E112">
        <f>IFERROR(IFERROR(VLOOKUP(RIGHT(C112,3),'Tuning parameters'!$B$4:$N$7,HLOOKUP(B112,'Tuning parameters'!$C$2:$N$3,2,FALSE),FALSE),VLOOKUP(RIGHT(C112,4),'Tuning parameters'!$B$4:$N$7,HLOOKUP('NZ50-ENE-2_TechInputSplit'!B112,'Tuning parameters'!$C$2:$N$3,2,FALSE),FALSE)),DISENE_TechInputSplit!E112)</f>
        <v>0.95</v>
      </c>
      <c r="F112" t="str">
        <f>DISENE_TechInputSplit!F112</f>
        <v>PublicBuildingDistrict HeatingProductionBoilerMedium</v>
      </c>
    </row>
    <row r="113" spans="1:6" x14ac:dyDescent="0.25">
      <c r="A113" t="str">
        <f>DISENE_TechInputSplit!A113</f>
        <v>TO</v>
      </c>
      <c r="B113">
        <f>DISENE_TechInputSplit!B113</f>
        <v>2023</v>
      </c>
      <c r="C113" t="str">
        <f>DISENE_TechInputSplit!C113</f>
        <v>PUBBDGBMTN</v>
      </c>
      <c r="D113" t="str">
        <f>DISENE_TechInputSplit!D113</f>
        <v>PUBBDGDHEPRDBOIMEDNGA_23</v>
      </c>
      <c r="E113">
        <f>IFERROR(IFERROR(VLOOKUP(RIGHT(C113,3),'Tuning parameters'!$B$4:$N$7,HLOOKUP(B113,'Tuning parameters'!$C$2:$N$3,2,FALSE),FALSE),VLOOKUP(RIGHT(C113,4),'Tuning parameters'!$B$4:$N$7,HLOOKUP('NZ50-ENE-2_TechInputSplit'!B113,'Tuning parameters'!$C$2:$N$3,2,FALSE),FALSE)),DISENE_TechInputSplit!E113)</f>
        <v>0.05</v>
      </c>
      <c r="F113" t="str">
        <f>DISENE_TechInputSplit!F113</f>
        <v>PublicBuildingDistrict HeatingProductionBoilerMedium</v>
      </c>
    </row>
    <row r="114" spans="1:6" x14ac:dyDescent="0.25">
      <c r="A114" t="str">
        <f>DISENE_TechInputSplit!A114</f>
        <v>TO</v>
      </c>
      <c r="B114">
        <f>DISENE_TechInputSplit!B114</f>
        <v>2023</v>
      </c>
      <c r="C114" t="str">
        <f>DISENE_TechInputSplit!C114</f>
        <v>PUBBDGNGA</v>
      </c>
      <c r="D114" t="str">
        <f>DISENE_TechInputSplit!D114</f>
        <v>PUBBDGDHEPRDBOISMANGA_23</v>
      </c>
      <c r="E114">
        <f>IFERROR(IFERROR(VLOOKUP(RIGHT(C114,3),'Tuning parameters'!$B$4:$N$7,HLOOKUP(B114,'Tuning parameters'!$C$2:$N$3,2,FALSE),FALSE),VLOOKUP(RIGHT(C114,4),'Tuning parameters'!$B$4:$N$7,HLOOKUP('NZ50-ENE-2_TechInputSplit'!B114,'Tuning parameters'!$C$2:$N$3,2,FALSE),FALSE)),DISENE_TechInputSplit!E114)</f>
        <v>0.95</v>
      </c>
      <c r="F114" t="str">
        <f>DISENE_TechInputSplit!F114</f>
        <v>PublicBuildingDistrict HeatingProductionBoilerSmall</v>
      </c>
    </row>
    <row r="115" spans="1:6" x14ac:dyDescent="0.25">
      <c r="A115" t="str">
        <f>DISENE_TechInputSplit!A115</f>
        <v>TO</v>
      </c>
      <c r="B115">
        <f>DISENE_TechInputSplit!B115</f>
        <v>2023</v>
      </c>
      <c r="C115" t="str">
        <f>DISENE_TechInputSplit!C115</f>
        <v>PUBBDGBMTN</v>
      </c>
      <c r="D115" t="str">
        <f>DISENE_TechInputSplit!D115</f>
        <v>PUBBDGDHEPRDBOISMANGA_23</v>
      </c>
      <c r="E115">
        <f>IFERROR(IFERROR(VLOOKUP(RIGHT(C115,3),'Tuning parameters'!$B$4:$N$7,HLOOKUP(B115,'Tuning parameters'!$C$2:$N$3,2,FALSE),FALSE),VLOOKUP(RIGHT(C115,4),'Tuning parameters'!$B$4:$N$7,HLOOKUP('NZ50-ENE-2_TechInputSplit'!B115,'Tuning parameters'!$C$2:$N$3,2,FALSE),FALSE)),DISENE_TechInputSplit!E115)</f>
        <v>0.05</v>
      </c>
      <c r="F115" t="str">
        <f>DISENE_TechInputSplit!F115</f>
        <v>PublicBuildingDistrict HeatingProductionBoilerSmall</v>
      </c>
    </row>
    <row r="116" spans="1:6" x14ac:dyDescent="0.25">
      <c r="A116" t="str">
        <f>DISENE_TechInputSplit!A116</f>
        <v>TO</v>
      </c>
      <c r="B116">
        <f>DISENE_TechInputSplit!B116</f>
        <v>2023</v>
      </c>
      <c r="C116" t="str">
        <f>DISENE_TechInputSplit!C116</f>
        <v>PUBBDGNGA</v>
      </c>
      <c r="D116" t="str">
        <f>DISENE_TechInputSplit!D116</f>
        <v>PUBBDGDHEPRDGTULARMNGA_23</v>
      </c>
      <c r="E116">
        <f>IFERROR(IFERROR(VLOOKUP(RIGHT(C116,3),'Tuning parameters'!$B$4:$N$7,HLOOKUP(B116,'Tuning parameters'!$C$2:$N$3,2,FALSE),FALSE),VLOOKUP(RIGHT(C116,4),'Tuning parameters'!$B$4:$N$7,HLOOKUP('NZ50-ENE-2_TechInputSplit'!B116,'Tuning parameters'!$C$2:$N$3,2,FALSE),FALSE)),DISENE_TechInputSplit!E116)</f>
        <v>0.95</v>
      </c>
      <c r="F116" t="str">
        <f>DISENE_TechInputSplit!F116</f>
        <v>PublicBuildingDistrict HeatingProductionGas TurbineLarge</v>
      </c>
    </row>
    <row r="117" spans="1:6" x14ac:dyDescent="0.25">
      <c r="A117" t="str">
        <f>DISENE_TechInputSplit!A117</f>
        <v>TO</v>
      </c>
      <c r="B117">
        <f>DISENE_TechInputSplit!B117</f>
        <v>2023</v>
      </c>
      <c r="C117" t="str">
        <f>DISENE_TechInputSplit!C117</f>
        <v>PUBBDGBMTN</v>
      </c>
      <c r="D117" t="str">
        <f>DISENE_TechInputSplit!D117</f>
        <v>PUBBDGDHEPRDGTULARMNGA_23</v>
      </c>
      <c r="E117">
        <f>IFERROR(IFERROR(VLOOKUP(RIGHT(C117,3),'Tuning parameters'!$B$4:$N$7,HLOOKUP(B117,'Tuning parameters'!$C$2:$N$3,2,FALSE),FALSE),VLOOKUP(RIGHT(C117,4),'Tuning parameters'!$B$4:$N$7,HLOOKUP('NZ50-ENE-2_TechInputSplit'!B117,'Tuning parameters'!$C$2:$N$3,2,FALSE),FALSE)),DISENE_TechInputSplit!E117)</f>
        <v>0.05</v>
      </c>
      <c r="F117" t="str">
        <f>DISENE_TechInputSplit!F117</f>
        <v>PublicBuildingDistrict HeatingProductionGas TurbineLarge</v>
      </c>
    </row>
    <row r="118" spans="1:6" x14ac:dyDescent="0.25">
      <c r="A118" t="str">
        <f>DISENE_TechInputSplit!A118</f>
        <v>TO</v>
      </c>
      <c r="B118">
        <f>DISENE_TechInputSplit!B118</f>
        <v>2023</v>
      </c>
      <c r="C118" t="str">
        <f>DISENE_TechInputSplit!C118</f>
        <v>PUBBDGNGA</v>
      </c>
      <c r="D118" t="str">
        <f>DISENE_TechInputSplit!D118</f>
        <v>PUBBDGDHEPRDGTUMEDMNGA_23</v>
      </c>
      <c r="E118">
        <f>IFERROR(IFERROR(VLOOKUP(RIGHT(C118,3),'Tuning parameters'!$B$4:$N$7,HLOOKUP(B118,'Tuning parameters'!$C$2:$N$3,2,FALSE),FALSE),VLOOKUP(RIGHT(C118,4),'Tuning parameters'!$B$4:$N$7,HLOOKUP('NZ50-ENE-2_TechInputSplit'!B118,'Tuning parameters'!$C$2:$N$3,2,FALSE),FALSE)),DISENE_TechInputSplit!E118)</f>
        <v>0.95</v>
      </c>
      <c r="F118" t="str">
        <f>DISENE_TechInputSplit!F118</f>
        <v>PublicBuildingDistrict HeatingProductionGas TurbineMedium</v>
      </c>
    </row>
    <row r="119" spans="1:6" x14ac:dyDescent="0.25">
      <c r="A119" t="str">
        <f>DISENE_TechInputSplit!A119</f>
        <v>TO</v>
      </c>
      <c r="B119">
        <f>DISENE_TechInputSplit!B119</f>
        <v>2023</v>
      </c>
      <c r="C119" t="str">
        <f>DISENE_TechInputSplit!C119</f>
        <v>PUBBDGBMTN</v>
      </c>
      <c r="D119" t="str">
        <f>DISENE_TechInputSplit!D119</f>
        <v>PUBBDGDHEPRDGTUMEDMNGA_23</v>
      </c>
      <c r="E119">
        <f>IFERROR(IFERROR(VLOOKUP(RIGHT(C119,3),'Tuning parameters'!$B$4:$N$7,HLOOKUP(B119,'Tuning parameters'!$C$2:$N$3,2,FALSE),FALSE),VLOOKUP(RIGHT(C119,4),'Tuning parameters'!$B$4:$N$7,HLOOKUP('NZ50-ENE-2_TechInputSplit'!B119,'Tuning parameters'!$C$2:$N$3,2,FALSE),FALSE)),DISENE_TechInputSplit!E119)</f>
        <v>0.05</v>
      </c>
      <c r="F119" t="str">
        <f>DISENE_TechInputSplit!F119</f>
        <v>PublicBuildingDistrict HeatingProductionGas TurbineMedium</v>
      </c>
    </row>
    <row r="120" spans="1:6" x14ac:dyDescent="0.25">
      <c r="A120" t="str">
        <f>DISENE_TechInputSplit!A120</f>
        <v>TO</v>
      </c>
      <c r="B120">
        <f>DISENE_TechInputSplit!B120</f>
        <v>2023</v>
      </c>
      <c r="C120" t="str">
        <f>DISENE_TechInputSplit!C120</f>
        <v>PUBBDGNGA</v>
      </c>
      <c r="D120" t="str">
        <f>DISENE_TechInputSplit!D120</f>
        <v>PUBBDGDHEPRDGTUSMAMNGA_23</v>
      </c>
      <c r="E120">
        <f>IFERROR(IFERROR(VLOOKUP(RIGHT(C120,3),'Tuning parameters'!$B$4:$N$7,HLOOKUP(B120,'Tuning parameters'!$C$2:$N$3,2,FALSE),FALSE),VLOOKUP(RIGHT(C120,4),'Tuning parameters'!$B$4:$N$7,HLOOKUP('NZ50-ENE-2_TechInputSplit'!B120,'Tuning parameters'!$C$2:$N$3,2,FALSE),FALSE)),DISENE_TechInputSplit!E120)</f>
        <v>0.95</v>
      </c>
      <c r="F120" t="str">
        <f>DISENE_TechInputSplit!F120</f>
        <v>PublicBuildingDistrict HeatingProductionGas TurbineSmall</v>
      </c>
    </row>
    <row r="121" spans="1:6" x14ac:dyDescent="0.25">
      <c r="A121" t="str">
        <f>DISENE_TechInputSplit!A121</f>
        <v>TO</v>
      </c>
      <c r="B121">
        <f>DISENE_TechInputSplit!B121</f>
        <v>2023</v>
      </c>
      <c r="C121" t="str">
        <f>DISENE_TechInputSplit!C121</f>
        <v>PUBBDGBMTN</v>
      </c>
      <c r="D121" t="str">
        <f>DISENE_TechInputSplit!D121</f>
        <v>PUBBDGDHEPRDGTUSMAMNGA_23</v>
      </c>
      <c r="E121">
        <f>IFERROR(IFERROR(VLOOKUP(RIGHT(C121,3),'Tuning parameters'!$B$4:$N$7,HLOOKUP(B121,'Tuning parameters'!$C$2:$N$3,2,FALSE),FALSE),VLOOKUP(RIGHT(C121,4),'Tuning parameters'!$B$4:$N$7,HLOOKUP('NZ50-ENE-2_TechInputSplit'!B121,'Tuning parameters'!$C$2:$N$3,2,FALSE),FALSE)),DISENE_TechInputSplit!E121)</f>
        <v>0.05</v>
      </c>
      <c r="F121" t="str">
        <f>DISENE_TechInputSplit!F121</f>
        <v>PublicBuildingDistrict HeatingProductionGas TurbineSmall</v>
      </c>
    </row>
    <row r="122" spans="1:6" x14ac:dyDescent="0.25">
      <c r="A122" t="str">
        <f>DISENE_TechInputSplit!A122</f>
        <v>TO</v>
      </c>
      <c r="B122">
        <f>DISENE_TechInputSplit!B122</f>
        <v>2023</v>
      </c>
      <c r="C122" t="str">
        <f>DISENE_TechInputSplit!C122</f>
        <v>PUBBDGNGA</v>
      </c>
      <c r="D122" t="str">
        <f>DISENE_TechInputSplit!D122</f>
        <v>PUBBDGDHEPRDICELARMNGA_23</v>
      </c>
      <c r="E122">
        <f>IFERROR(IFERROR(VLOOKUP(RIGHT(C122,3),'Tuning parameters'!$B$4:$N$7,HLOOKUP(B122,'Tuning parameters'!$C$2:$N$3,2,FALSE),FALSE),VLOOKUP(RIGHT(C122,4),'Tuning parameters'!$B$4:$N$7,HLOOKUP('NZ50-ENE-2_TechInputSplit'!B122,'Tuning parameters'!$C$2:$N$3,2,FALSE),FALSE)),DISENE_TechInputSplit!E122)</f>
        <v>0.95</v>
      </c>
      <c r="F122" t="str">
        <f>DISENE_TechInputSplit!F122</f>
        <v>PublicBuildingDistrict HeatingProductionInternal Combustion EngineLarge</v>
      </c>
    </row>
    <row r="123" spans="1:6" x14ac:dyDescent="0.25">
      <c r="A123" t="str">
        <f>DISENE_TechInputSplit!A123</f>
        <v>TO</v>
      </c>
      <c r="B123">
        <f>DISENE_TechInputSplit!B123</f>
        <v>2023</v>
      </c>
      <c r="C123" t="str">
        <f>DISENE_TechInputSplit!C123</f>
        <v>PUBBDGBMTN</v>
      </c>
      <c r="D123" t="str">
        <f>DISENE_TechInputSplit!D123</f>
        <v>PUBBDGDHEPRDICELARMNGA_23</v>
      </c>
      <c r="E123">
        <f>IFERROR(IFERROR(VLOOKUP(RIGHT(C123,3),'Tuning parameters'!$B$4:$N$7,HLOOKUP(B123,'Tuning parameters'!$C$2:$N$3,2,FALSE),FALSE),VLOOKUP(RIGHT(C123,4),'Tuning parameters'!$B$4:$N$7,HLOOKUP('NZ50-ENE-2_TechInputSplit'!B123,'Tuning parameters'!$C$2:$N$3,2,FALSE),FALSE)),DISENE_TechInputSplit!E123)</f>
        <v>0.05</v>
      </c>
      <c r="F123" t="str">
        <f>DISENE_TechInputSplit!F123</f>
        <v>PublicBuildingDistrict HeatingProductionInternal Combustion EngineLarge</v>
      </c>
    </row>
    <row r="124" spans="1:6" x14ac:dyDescent="0.25">
      <c r="A124" t="str">
        <f>DISENE_TechInputSplit!A124</f>
        <v>TO</v>
      </c>
      <c r="B124">
        <f>DISENE_TechInputSplit!B124</f>
        <v>2023</v>
      </c>
      <c r="C124" t="str">
        <f>DISENE_TechInputSplit!C124</f>
        <v>PUBBDGNGA</v>
      </c>
      <c r="D124" t="str">
        <f>DISENE_TechInputSplit!D124</f>
        <v>PUBBDGDHEPRDICEMEDMNGA_23</v>
      </c>
      <c r="E124">
        <f>IFERROR(IFERROR(VLOOKUP(RIGHT(C124,3),'Tuning parameters'!$B$4:$N$7,HLOOKUP(B124,'Tuning parameters'!$C$2:$N$3,2,FALSE),FALSE),VLOOKUP(RIGHT(C124,4),'Tuning parameters'!$B$4:$N$7,HLOOKUP('NZ50-ENE-2_TechInputSplit'!B124,'Tuning parameters'!$C$2:$N$3,2,FALSE),FALSE)),DISENE_TechInputSplit!E124)</f>
        <v>0.95</v>
      </c>
      <c r="F124" t="str">
        <f>DISENE_TechInputSplit!F124</f>
        <v>PublicBuildingDistrict HeatingProductionInternal Combustion EngineMedium</v>
      </c>
    </row>
    <row r="125" spans="1:6" x14ac:dyDescent="0.25">
      <c r="A125" t="str">
        <f>DISENE_TechInputSplit!A125</f>
        <v>TO</v>
      </c>
      <c r="B125">
        <f>DISENE_TechInputSplit!B125</f>
        <v>2023</v>
      </c>
      <c r="C125" t="str">
        <f>DISENE_TechInputSplit!C125</f>
        <v>PUBBDGBMTN</v>
      </c>
      <c r="D125" t="str">
        <f>DISENE_TechInputSplit!D125</f>
        <v>PUBBDGDHEPRDICEMEDMNGA_23</v>
      </c>
      <c r="E125">
        <f>IFERROR(IFERROR(VLOOKUP(RIGHT(C125,3),'Tuning parameters'!$B$4:$N$7,HLOOKUP(B125,'Tuning parameters'!$C$2:$N$3,2,FALSE),FALSE),VLOOKUP(RIGHT(C125,4),'Tuning parameters'!$B$4:$N$7,HLOOKUP('NZ50-ENE-2_TechInputSplit'!B125,'Tuning parameters'!$C$2:$N$3,2,FALSE),FALSE)),DISENE_TechInputSplit!E125)</f>
        <v>0.05</v>
      </c>
      <c r="F125" t="str">
        <f>DISENE_TechInputSplit!F125</f>
        <v>PublicBuildingDistrict HeatingProductionInternal Combustion EngineMedium</v>
      </c>
    </row>
    <row r="126" spans="1:6" x14ac:dyDescent="0.25">
      <c r="A126" t="str">
        <f>DISENE_TechInputSplit!A126</f>
        <v>TO</v>
      </c>
      <c r="B126">
        <f>DISENE_TechInputSplit!B126</f>
        <v>2023</v>
      </c>
      <c r="C126" t="str">
        <f>DISENE_TechInputSplit!C126</f>
        <v>PUBBDGNGA</v>
      </c>
      <c r="D126" t="str">
        <f>DISENE_TechInputSplit!D126</f>
        <v>PUBBDGDHEPRDICESMAMNGA_23</v>
      </c>
      <c r="E126">
        <f>IFERROR(IFERROR(VLOOKUP(RIGHT(C126,3),'Tuning parameters'!$B$4:$N$7,HLOOKUP(B126,'Tuning parameters'!$C$2:$N$3,2,FALSE),FALSE),VLOOKUP(RIGHT(C126,4),'Tuning parameters'!$B$4:$N$7,HLOOKUP('NZ50-ENE-2_TechInputSplit'!B126,'Tuning parameters'!$C$2:$N$3,2,FALSE),FALSE)),DISENE_TechInputSplit!E126)</f>
        <v>0.95</v>
      </c>
      <c r="F126" t="str">
        <f>DISENE_TechInputSplit!F126</f>
        <v>PublicBuildingDistrict HeatingProductionInternal Combustion EngineSmall</v>
      </c>
    </row>
    <row r="127" spans="1:6" x14ac:dyDescent="0.25">
      <c r="A127" t="str">
        <f>DISENE_TechInputSplit!A127</f>
        <v>TO</v>
      </c>
      <c r="B127">
        <f>DISENE_TechInputSplit!B127</f>
        <v>2023</v>
      </c>
      <c r="C127" t="str">
        <f>DISENE_TechInputSplit!C127</f>
        <v>PUBBDGBMTN</v>
      </c>
      <c r="D127" t="str">
        <f>DISENE_TechInputSplit!D127</f>
        <v>PUBBDGDHEPRDICESMAMNGA_23</v>
      </c>
      <c r="E127">
        <f>IFERROR(IFERROR(VLOOKUP(RIGHT(C127,3),'Tuning parameters'!$B$4:$N$7,HLOOKUP(B127,'Tuning parameters'!$C$2:$N$3,2,FALSE),FALSE),VLOOKUP(RIGHT(C127,4),'Tuning parameters'!$B$4:$N$7,HLOOKUP('NZ50-ENE-2_TechInputSplit'!B127,'Tuning parameters'!$C$2:$N$3,2,FALSE),FALSE)),DISENE_TechInputSplit!E127)</f>
        <v>0.05</v>
      </c>
      <c r="F127" t="str">
        <f>DISENE_TechInputSplit!F127</f>
        <v>PublicBuildingDistrict HeatingProductionInternal Combustion EngineSmall</v>
      </c>
    </row>
    <row r="128" spans="1:6" x14ac:dyDescent="0.25">
      <c r="A128" t="str">
        <f>DISENE_TechInputSplit!A128</f>
        <v>TO</v>
      </c>
      <c r="B128">
        <f>DISENE_TechInputSplit!B128</f>
        <v>2023</v>
      </c>
      <c r="C128" t="str">
        <f>DISENE_TechInputSplit!C128</f>
        <v>SEERESBDGDCOCWPP</v>
      </c>
      <c r="D128" t="str">
        <f>DISENE_TechInputSplit!D128</f>
        <v>RESBDGDCOAVGSUB___CW_23</v>
      </c>
      <c r="E128">
        <f>IFERROR(IFERROR(VLOOKUP(RIGHT(C128,3),'Tuning parameters'!$B$4:$N$7,HLOOKUP(B128,'Tuning parameters'!$C$2:$N$3,2,FALSE),FALSE),VLOOKUP(RIGHT(C128,4),'Tuning parameters'!$B$4:$N$7,HLOOKUP('NZ50-ENE-2_TechInputSplit'!B128,'Tuning parameters'!$C$2:$N$3,2,FALSE),FALSE)),DISENE_TechInputSplit!E128)</f>
        <v>0.97058823529411697</v>
      </c>
      <c r="F128" t="str">
        <f>DISENE_TechInputSplit!F128</f>
        <v>ResidentialBuildingDistrict CoolingToronto AverageSubstation</v>
      </c>
    </row>
    <row r="129" spans="1:6" x14ac:dyDescent="0.25">
      <c r="A129" t="str">
        <f>DISENE_TechInputSplit!A129</f>
        <v>TO</v>
      </c>
      <c r="B129">
        <f>DISENE_TechInputSplit!B129</f>
        <v>2023</v>
      </c>
      <c r="C129" t="str">
        <f>DISENE_TechInputSplit!C129</f>
        <v>RESBDGELC</v>
      </c>
      <c r="D129" t="str">
        <f>DISENE_TechInputSplit!D129</f>
        <v>RESBDGDCOAVGSUB___CW_23</v>
      </c>
      <c r="E129">
        <f>IFERROR(IFERROR(VLOOKUP(RIGHT(C129,3),'Tuning parameters'!$B$4:$N$7,HLOOKUP(B129,'Tuning parameters'!$C$2:$N$3,2,FALSE),FALSE),VLOOKUP(RIGHT(C129,4),'Tuning parameters'!$B$4:$N$7,HLOOKUP('NZ50-ENE-2_TechInputSplit'!B129,'Tuning parameters'!$C$2:$N$3,2,FALSE),FALSE)),DISENE_TechInputSplit!E129)</f>
        <v>2.94117647058823E-2</v>
      </c>
      <c r="F129" t="str">
        <f>DISENE_TechInputSplit!F129</f>
        <v>ResidentialBuildingDistrict CoolingToronto AverageSubstation</v>
      </c>
    </row>
    <row r="130" spans="1:6" x14ac:dyDescent="0.25">
      <c r="A130" t="str">
        <f>DISENE_TechInputSplit!A130</f>
        <v>TO</v>
      </c>
      <c r="B130">
        <f>DISENE_TechInputSplit!B130</f>
        <v>2023</v>
      </c>
      <c r="C130" t="str">
        <f>DISENE_TechInputSplit!C130</f>
        <v>SEERESBDGDHEHWC</v>
      </c>
      <c r="D130" t="str">
        <f>DISENE_TechInputSplit!D130</f>
        <v>RESBDGDCOCONHEPLARHWC_23</v>
      </c>
      <c r="E130">
        <f>IFERROR(IFERROR(VLOOKUP(RIGHT(C130,3),'Tuning parameters'!$B$4:$N$7,HLOOKUP(B130,'Tuning parameters'!$C$2:$N$3,2,FALSE),FALSE),VLOOKUP(RIGHT(C130,4),'Tuning parameters'!$B$4:$N$7,HLOOKUP('NZ50-ENE-2_TechInputSplit'!B130,'Tuning parameters'!$C$2:$N$3,2,FALSE),FALSE)),DISENE_TechInputSplit!E130)</f>
        <v>0.97792560386473404</v>
      </c>
      <c r="F130" t="str">
        <f>DISENE_TechInputSplit!F130</f>
        <v>ResidentialBuildingDistrict CoolingConsumptionHeat PumpLarge</v>
      </c>
    </row>
    <row r="131" spans="1:6" x14ac:dyDescent="0.25">
      <c r="A131" t="str">
        <f>DISENE_TechInputSplit!A131</f>
        <v>TO</v>
      </c>
      <c r="B131">
        <f>DISENE_TechInputSplit!B131</f>
        <v>2023</v>
      </c>
      <c r="C131" t="str">
        <f>DISENE_TechInputSplit!C131</f>
        <v>RESBDGELC</v>
      </c>
      <c r="D131" t="str">
        <f>DISENE_TechInputSplit!D131</f>
        <v>RESBDGDCOCONHEPLARHWC_23</v>
      </c>
      <c r="E131">
        <f>IFERROR(IFERROR(VLOOKUP(RIGHT(C131,3),'Tuning parameters'!$B$4:$N$7,HLOOKUP(B131,'Tuning parameters'!$C$2:$N$3,2,FALSE),FALSE),VLOOKUP(RIGHT(C131,4),'Tuning parameters'!$B$4:$N$7,HLOOKUP('NZ50-ENE-2_TechInputSplit'!B131,'Tuning parameters'!$C$2:$N$3,2,FALSE),FALSE)),DISENE_TechInputSplit!E131)</f>
        <v>2.2074396135265701E-2</v>
      </c>
      <c r="F131" t="str">
        <f>DISENE_TechInputSplit!F131</f>
        <v>ResidentialBuildingDistrict CoolingConsumptionHeat PumpLarge</v>
      </c>
    </row>
    <row r="132" spans="1:6" x14ac:dyDescent="0.25">
      <c r="A132" t="str">
        <f>DISENE_TechInputSplit!A132</f>
        <v>TO</v>
      </c>
      <c r="B132">
        <f>DISENE_TechInputSplit!B132</f>
        <v>2023</v>
      </c>
      <c r="C132" t="str">
        <f>DISENE_TechInputSplit!C132</f>
        <v>SEERESBDGDHEHWC</v>
      </c>
      <c r="D132" t="str">
        <f>DISENE_TechInputSplit!D132</f>
        <v>RESBDGDCOCONHEPMEDHWC_23</v>
      </c>
      <c r="E132">
        <f>IFERROR(IFERROR(VLOOKUP(RIGHT(C132,3),'Tuning parameters'!$B$4:$N$7,HLOOKUP(B132,'Tuning parameters'!$C$2:$N$3,2,FALSE),FALSE),VLOOKUP(RIGHT(C132,4),'Tuning parameters'!$B$4:$N$7,HLOOKUP('NZ50-ENE-2_TechInputSplit'!B132,'Tuning parameters'!$C$2:$N$3,2,FALSE),FALSE)),DISENE_TechInputSplit!E132)</f>
        <v>0.97792560386473404</v>
      </c>
      <c r="F132" t="str">
        <f>DISENE_TechInputSplit!F132</f>
        <v>ResidentialBuildingDistrict CoolingConsumptionHeat PumpMedium</v>
      </c>
    </row>
    <row r="133" spans="1:6" x14ac:dyDescent="0.25">
      <c r="A133" t="str">
        <f>DISENE_TechInputSplit!A133</f>
        <v>TO</v>
      </c>
      <c r="B133">
        <f>DISENE_TechInputSplit!B133</f>
        <v>2023</v>
      </c>
      <c r="C133" t="str">
        <f>DISENE_TechInputSplit!C133</f>
        <v>RESBDGELC</v>
      </c>
      <c r="D133" t="str">
        <f>DISENE_TechInputSplit!D133</f>
        <v>RESBDGDCOCONHEPMEDHWC_23</v>
      </c>
      <c r="E133">
        <f>IFERROR(IFERROR(VLOOKUP(RIGHT(C133,3),'Tuning parameters'!$B$4:$N$7,HLOOKUP(B133,'Tuning parameters'!$C$2:$N$3,2,FALSE),FALSE),VLOOKUP(RIGHT(C133,4),'Tuning parameters'!$B$4:$N$7,HLOOKUP('NZ50-ENE-2_TechInputSplit'!B133,'Tuning parameters'!$C$2:$N$3,2,FALSE),FALSE)),DISENE_TechInputSplit!E133)</f>
        <v>2.2074396135265701E-2</v>
      </c>
      <c r="F133" t="str">
        <f>DISENE_TechInputSplit!F133</f>
        <v>ResidentialBuildingDistrict CoolingConsumptionHeat PumpMedium</v>
      </c>
    </row>
    <row r="134" spans="1:6" x14ac:dyDescent="0.25">
      <c r="A134" t="str">
        <f>DISENE_TechInputSplit!A134</f>
        <v>TO</v>
      </c>
      <c r="B134">
        <f>DISENE_TechInputSplit!B134</f>
        <v>2023</v>
      </c>
      <c r="C134" t="str">
        <f>DISENE_TechInputSplit!C134</f>
        <v>SEERESBDGDHEHWC</v>
      </c>
      <c r="D134" t="str">
        <f>DISENE_TechInputSplit!D134</f>
        <v>RESBDGDCOCONHEPSMAHWC_23</v>
      </c>
      <c r="E134">
        <f>IFERROR(IFERROR(VLOOKUP(RIGHT(C134,3),'Tuning parameters'!$B$4:$N$7,HLOOKUP(B134,'Tuning parameters'!$C$2:$N$3,2,FALSE),FALSE),VLOOKUP(RIGHT(C134,4),'Tuning parameters'!$B$4:$N$7,HLOOKUP('NZ50-ENE-2_TechInputSplit'!B134,'Tuning parameters'!$C$2:$N$3,2,FALSE),FALSE)),DISENE_TechInputSplit!E134)</f>
        <v>0.97792560386473404</v>
      </c>
      <c r="F134" t="str">
        <f>DISENE_TechInputSplit!F134</f>
        <v>ResidentialBuildingDistrict CoolingConsumptionHeat PumpSmall</v>
      </c>
    </row>
    <row r="135" spans="1:6" x14ac:dyDescent="0.25">
      <c r="A135" t="str">
        <f>DISENE_TechInputSplit!A135</f>
        <v>TO</v>
      </c>
      <c r="B135">
        <f>DISENE_TechInputSplit!B135</f>
        <v>2023</v>
      </c>
      <c r="C135" t="str">
        <f>DISENE_TechInputSplit!C135</f>
        <v>RESBDGELC</v>
      </c>
      <c r="D135" t="str">
        <f>DISENE_TechInputSplit!D135</f>
        <v>RESBDGDCOCONHEPSMAHWC_23</v>
      </c>
      <c r="E135">
        <f>IFERROR(IFERROR(VLOOKUP(RIGHT(C135,3),'Tuning parameters'!$B$4:$N$7,HLOOKUP(B135,'Tuning parameters'!$C$2:$N$3,2,FALSE),FALSE),VLOOKUP(RIGHT(C135,4),'Tuning parameters'!$B$4:$N$7,HLOOKUP('NZ50-ENE-2_TechInputSplit'!B135,'Tuning parameters'!$C$2:$N$3,2,FALSE),FALSE)),DISENE_TechInputSplit!E135)</f>
        <v>2.2074396135265701E-2</v>
      </c>
      <c r="F135" t="str">
        <f>DISENE_TechInputSplit!F135</f>
        <v>ResidentialBuildingDistrict CoolingConsumptionHeat PumpSmall</v>
      </c>
    </row>
    <row r="136" spans="1:6" x14ac:dyDescent="0.25">
      <c r="A136" t="str">
        <f>DISENE_TechInputSplit!A136</f>
        <v>TO</v>
      </c>
      <c r="B136">
        <f>DISENE_TechInputSplit!B136</f>
        <v>2023</v>
      </c>
      <c r="C136" t="str">
        <f>DISENE_TechInputSplit!C136</f>
        <v>RESBDGELC</v>
      </c>
      <c r="D136" t="str">
        <f>DISENE_TechInputSplit!D136</f>
        <v>RESBDGDCOPRDDLAENWELC_23</v>
      </c>
      <c r="E136">
        <f>IFERROR(IFERROR(VLOOKUP(RIGHT(C136,3),'Tuning parameters'!$B$4:$N$7,HLOOKUP(B136,'Tuning parameters'!$C$2:$N$3,2,FALSE),FALSE),VLOOKUP(RIGHT(C136,4),'Tuning parameters'!$B$4:$N$7,HLOOKUP('NZ50-ENE-2_TechInputSplit'!B136,'Tuning parameters'!$C$2:$N$3,2,FALSE),FALSE)),DISENE_TechInputSplit!E136)</f>
        <v>0.97792560386473404</v>
      </c>
      <c r="F136" t="str">
        <f>DISENE_TechInputSplit!F136</f>
        <v>ResidentialBuildingDistrict CoolingProductionDeep Lake CoolingEnwave</v>
      </c>
    </row>
    <row r="137" spans="1:6" x14ac:dyDescent="0.25">
      <c r="A137" t="str">
        <f>DISENE_TechInputSplit!A137</f>
        <v>TO</v>
      </c>
      <c r="B137">
        <f>DISENE_TechInputSplit!B137</f>
        <v>2023</v>
      </c>
      <c r="C137" t="str">
        <f>DISENE_TechInputSplit!C137</f>
        <v>RESBDGETHOS</v>
      </c>
      <c r="D137" t="str">
        <f>DISENE_TechInputSplit!D137</f>
        <v>RESBDGDCOPRDDLAENWELC_23</v>
      </c>
      <c r="E137">
        <f>IFERROR(IFERROR(VLOOKUP(RIGHT(C137,3),'Tuning parameters'!$B$4:$N$7,HLOOKUP(B137,'Tuning parameters'!$C$2:$N$3,2,FALSE),FALSE),VLOOKUP(RIGHT(C137,4),'Tuning parameters'!$B$4:$N$7,HLOOKUP('NZ50-ENE-2_TechInputSplit'!B137,'Tuning parameters'!$C$2:$N$3,2,FALSE),FALSE)),DISENE_TechInputSplit!E137)</f>
        <v>2.2074396135265701E-2</v>
      </c>
      <c r="F137" t="str">
        <f>DISENE_TechInputSplit!F137</f>
        <v>ResidentialBuildingDistrict CoolingProductionDeep Lake CoolingEnwave</v>
      </c>
    </row>
    <row r="138" spans="1:6" x14ac:dyDescent="0.25">
      <c r="A138" t="str">
        <f>DISENE_TechInputSplit!A138</f>
        <v>TO</v>
      </c>
      <c r="B138">
        <f>DISENE_TechInputSplit!B138</f>
        <v>2023</v>
      </c>
      <c r="C138" t="str">
        <f>DISENE_TechInputSplit!C138</f>
        <v>SEERESBDGDHEHWP</v>
      </c>
      <c r="D138" t="str">
        <f>DISENE_TechInputSplit!D138</f>
        <v>RESBDGDCOPRDHEPLARHWP_23</v>
      </c>
      <c r="E138">
        <f>IFERROR(IFERROR(VLOOKUP(RIGHT(C138,3),'Tuning parameters'!$B$4:$N$7,HLOOKUP(B138,'Tuning parameters'!$C$2:$N$3,2,FALSE),FALSE),VLOOKUP(RIGHT(C138,4),'Tuning parameters'!$B$4:$N$7,HLOOKUP('NZ50-ENE-2_TechInputSplit'!B138,'Tuning parameters'!$C$2:$N$3,2,FALSE),FALSE)),DISENE_TechInputSplit!E138)</f>
        <v>0.98499999999999999</v>
      </c>
      <c r="F138" t="str">
        <f>DISENE_TechInputSplit!F138</f>
        <v>ResidentialBuildingDistrict CoolingProductionHeat PumpLarge</v>
      </c>
    </row>
    <row r="139" spans="1:6" x14ac:dyDescent="0.25">
      <c r="A139" t="str">
        <f>DISENE_TechInputSplit!A139</f>
        <v>TO</v>
      </c>
      <c r="B139">
        <f>DISENE_TechInputSplit!B139</f>
        <v>2023</v>
      </c>
      <c r="C139" t="str">
        <f>DISENE_TechInputSplit!C139</f>
        <v>RESBDGELC</v>
      </c>
      <c r="D139" t="str">
        <f>DISENE_TechInputSplit!D139</f>
        <v>RESBDGDCOPRDHEPLARHWP_23</v>
      </c>
      <c r="E139">
        <f>IFERROR(IFERROR(VLOOKUP(RIGHT(C139,3),'Tuning parameters'!$B$4:$N$7,HLOOKUP(B139,'Tuning parameters'!$C$2:$N$3,2,FALSE),FALSE),VLOOKUP(RIGHT(C139,4),'Tuning parameters'!$B$4:$N$7,HLOOKUP('NZ50-ENE-2_TechInputSplit'!B139,'Tuning parameters'!$C$2:$N$3,2,FALSE),FALSE)),DISENE_TechInputSplit!E139)</f>
        <v>1.4999999999999999E-2</v>
      </c>
      <c r="F139" t="str">
        <f>DISENE_TechInputSplit!F139</f>
        <v>ResidentialBuildingDistrict CoolingProductionHeat PumpLarge</v>
      </c>
    </row>
    <row r="140" spans="1:6" x14ac:dyDescent="0.25">
      <c r="A140" t="str">
        <f>DISENE_TechInputSplit!A140</f>
        <v>TO</v>
      </c>
      <c r="B140">
        <f>DISENE_TechInputSplit!B140</f>
        <v>2023</v>
      </c>
      <c r="C140" t="str">
        <f>DISENE_TechInputSplit!C140</f>
        <v>SEERESBDGDHEHWP</v>
      </c>
      <c r="D140" t="str">
        <f>DISENE_TechInputSplit!D140</f>
        <v>RESBDGDCOPRDHEPMEDHWP_23</v>
      </c>
      <c r="E140">
        <f>IFERROR(IFERROR(VLOOKUP(RIGHT(C140,3),'Tuning parameters'!$B$4:$N$7,HLOOKUP(B140,'Tuning parameters'!$C$2:$N$3,2,FALSE),FALSE),VLOOKUP(RIGHT(C140,4),'Tuning parameters'!$B$4:$N$7,HLOOKUP('NZ50-ENE-2_TechInputSplit'!B140,'Tuning parameters'!$C$2:$N$3,2,FALSE),FALSE)),DISENE_TechInputSplit!E140)</f>
        <v>0.98499999999999999</v>
      </c>
      <c r="F140" t="str">
        <f>DISENE_TechInputSplit!F140</f>
        <v>ResidentialBuildingDistrict CoolingProductionHeat PumpMedium</v>
      </c>
    </row>
    <row r="141" spans="1:6" x14ac:dyDescent="0.25">
      <c r="A141" t="str">
        <f>DISENE_TechInputSplit!A141</f>
        <v>TO</v>
      </c>
      <c r="B141">
        <f>DISENE_TechInputSplit!B141</f>
        <v>2023</v>
      </c>
      <c r="C141" t="str">
        <f>DISENE_TechInputSplit!C141</f>
        <v>RESBDGELC</v>
      </c>
      <c r="D141" t="str">
        <f>DISENE_TechInputSplit!D141</f>
        <v>RESBDGDCOPRDHEPMEDHWP_23</v>
      </c>
      <c r="E141">
        <f>IFERROR(IFERROR(VLOOKUP(RIGHT(C141,3),'Tuning parameters'!$B$4:$N$7,HLOOKUP(B141,'Tuning parameters'!$C$2:$N$3,2,FALSE),FALSE),VLOOKUP(RIGHT(C141,4),'Tuning parameters'!$B$4:$N$7,HLOOKUP('NZ50-ENE-2_TechInputSplit'!B141,'Tuning parameters'!$C$2:$N$3,2,FALSE),FALSE)),DISENE_TechInputSplit!E141)</f>
        <v>1.4999999999999999E-2</v>
      </c>
      <c r="F141" t="str">
        <f>DISENE_TechInputSplit!F141</f>
        <v>ResidentialBuildingDistrict CoolingProductionHeat PumpMedium</v>
      </c>
    </row>
    <row r="142" spans="1:6" x14ac:dyDescent="0.25">
      <c r="A142" t="str">
        <f>DISENE_TechInputSplit!A142</f>
        <v>TO</v>
      </c>
      <c r="B142">
        <f>DISENE_TechInputSplit!B142</f>
        <v>2023</v>
      </c>
      <c r="C142" t="str">
        <f>DISENE_TechInputSplit!C142</f>
        <v>SEERESBDGDHEHWP</v>
      </c>
      <c r="D142" t="str">
        <f>DISENE_TechInputSplit!D142</f>
        <v>RESBDGDCOPRDHEPSMAHWP_23</v>
      </c>
      <c r="E142">
        <f>IFERROR(IFERROR(VLOOKUP(RIGHT(C142,3),'Tuning parameters'!$B$4:$N$7,HLOOKUP(B142,'Tuning parameters'!$C$2:$N$3,2,FALSE),FALSE),VLOOKUP(RIGHT(C142,4),'Tuning parameters'!$B$4:$N$7,HLOOKUP('NZ50-ENE-2_TechInputSplit'!B142,'Tuning parameters'!$C$2:$N$3,2,FALSE),FALSE)),DISENE_TechInputSplit!E142)</f>
        <v>0.98499999999999999</v>
      </c>
      <c r="F142" t="str">
        <f>DISENE_TechInputSplit!F142</f>
        <v>ResidentialBuildingDistrict CoolingProductionHeat PumpSmall</v>
      </c>
    </row>
    <row r="143" spans="1:6" x14ac:dyDescent="0.25">
      <c r="A143" t="str">
        <f>DISENE_TechInputSplit!A143</f>
        <v>TO</v>
      </c>
      <c r="B143">
        <f>DISENE_TechInputSplit!B143</f>
        <v>2023</v>
      </c>
      <c r="C143" t="str">
        <f>DISENE_TechInputSplit!C143</f>
        <v>RESBDGELC</v>
      </c>
      <c r="D143" t="str">
        <f>DISENE_TechInputSplit!D143</f>
        <v>RESBDGDCOPRDHEPSMAHWP_23</v>
      </c>
      <c r="E143">
        <f>IFERROR(IFERROR(VLOOKUP(RIGHT(C143,3),'Tuning parameters'!$B$4:$N$7,HLOOKUP(B143,'Tuning parameters'!$C$2:$N$3,2,FALSE),FALSE),VLOOKUP(RIGHT(C143,4),'Tuning parameters'!$B$4:$N$7,HLOOKUP('NZ50-ENE-2_TechInputSplit'!B143,'Tuning parameters'!$C$2:$N$3,2,FALSE),FALSE)),DISENE_TechInputSplit!E143)</f>
        <v>1.4999999999999999E-2</v>
      </c>
      <c r="F143" t="str">
        <f>DISENE_TechInputSplit!F143</f>
        <v>ResidentialBuildingDistrict CoolingProductionHeat PumpSmall</v>
      </c>
    </row>
    <row r="144" spans="1:6" x14ac:dyDescent="0.25">
      <c r="A144" t="str">
        <f>DISENE_TechInputSplit!A144</f>
        <v>TO</v>
      </c>
      <c r="B144">
        <f>DISENE_TechInputSplit!B144</f>
        <v>2023</v>
      </c>
      <c r="C144" t="str">
        <f>DISENE_TechInputSplit!C144</f>
        <v>SEERESBDGDHEHWPP</v>
      </c>
      <c r="D144" t="str">
        <f>DISENE_TechInputSplit!D144</f>
        <v>RESBDGDHEAVGSUB___HW_23</v>
      </c>
      <c r="E144">
        <f>IFERROR(IFERROR(VLOOKUP(RIGHT(C144,3),'Tuning parameters'!$B$4:$N$7,HLOOKUP(B144,'Tuning parameters'!$C$2:$N$3,2,FALSE),FALSE),VLOOKUP(RIGHT(C144,4),'Tuning parameters'!$B$4:$N$7,HLOOKUP('NZ50-ENE-2_TechInputSplit'!B144,'Tuning parameters'!$C$2:$N$3,2,FALSE),FALSE)),DISENE_TechInputSplit!E144)</f>
        <v>0.97058823529411697</v>
      </c>
      <c r="F144" t="str">
        <f>DISENE_TechInputSplit!F144</f>
        <v>ResidentialBuildingDistrict HeatingToronto AverageSubstation</v>
      </c>
    </row>
    <row r="145" spans="1:6" x14ac:dyDescent="0.25">
      <c r="A145" t="str">
        <f>DISENE_TechInputSplit!A145</f>
        <v>TO</v>
      </c>
      <c r="B145">
        <f>DISENE_TechInputSplit!B145</f>
        <v>2023</v>
      </c>
      <c r="C145" t="str">
        <f>DISENE_TechInputSplit!C145</f>
        <v>RESBDGELC</v>
      </c>
      <c r="D145" t="str">
        <f>DISENE_TechInputSplit!D145</f>
        <v>RESBDGDHEAVGSUB___HW_23</v>
      </c>
      <c r="E145">
        <f>IFERROR(IFERROR(VLOOKUP(RIGHT(C145,3),'Tuning parameters'!$B$4:$N$7,HLOOKUP(B145,'Tuning parameters'!$C$2:$N$3,2,FALSE),FALSE),VLOOKUP(RIGHT(C145,4),'Tuning parameters'!$B$4:$N$7,HLOOKUP('NZ50-ENE-2_TechInputSplit'!B145,'Tuning parameters'!$C$2:$N$3,2,FALSE),FALSE)),DISENE_TechInputSplit!E145)</f>
        <v>2.94117647058823E-2</v>
      </c>
      <c r="F145" t="str">
        <f>DISENE_TechInputSplit!F145</f>
        <v>ResidentialBuildingDistrict HeatingToronto AverageSubstation</v>
      </c>
    </row>
    <row r="146" spans="1:6" x14ac:dyDescent="0.25">
      <c r="A146" t="str">
        <f>DISENE_TechInputSplit!A146</f>
        <v>TO</v>
      </c>
      <c r="B146">
        <f>DISENE_TechInputSplit!B146</f>
        <v>2023</v>
      </c>
      <c r="C146" t="str">
        <f>DISENE_TechInputSplit!C146</f>
        <v>SEERESBDGDHEHWC</v>
      </c>
      <c r="D146" t="str">
        <f>DISENE_TechInputSplit!D146</f>
        <v>RESBDGDHECONHEPLARHWC_23</v>
      </c>
      <c r="E146">
        <f>IFERROR(IFERROR(VLOOKUP(RIGHT(C146,3),'Tuning parameters'!$B$4:$N$7,HLOOKUP(B146,'Tuning parameters'!$C$2:$N$3,2,FALSE),FALSE),VLOOKUP(RIGHT(C146,4),'Tuning parameters'!$B$4:$N$7,HLOOKUP('NZ50-ENE-2_TechInputSplit'!B146,'Tuning parameters'!$C$2:$N$3,2,FALSE),FALSE)),DISENE_TechInputSplit!E146)</f>
        <v>0.98499999999999999</v>
      </c>
      <c r="F146" t="str">
        <f>DISENE_TechInputSplit!F146</f>
        <v>ResidentialBuildingDistrict HeatingConsumptionHeat PumpLarge</v>
      </c>
    </row>
    <row r="147" spans="1:6" x14ac:dyDescent="0.25">
      <c r="A147" t="str">
        <f>DISENE_TechInputSplit!A147</f>
        <v>TO</v>
      </c>
      <c r="B147">
        <f>DISENE_TechInputSplit!B147</f>
        <v>2023</v>
      </c>
      <c r="C147" t="str">
        <f>DISENE_TechInputSplit!C147</f>
        <v>RESBDGELC</v>
      </c>
      <c r="D147" t="str">
        <f>DISENE_TechInputSplit!D147</f>
        <v>RESBDGDHECONHEPLARHWC_23</v>
      </c>
      <c r="E147">
        <f>IFERROR(IFERROR(VLOOKUP(RIGHT(C147,3),'Tuning parameters'!$B$4:$N$7,HLOOKUP(B147,'Tuning parameters'!$C$2:$N$3,2,FALSE),FALSE),VLOOKUP(RIGHT(C147,4),'Tuning parameters'!$B$4:$N$7,HLOOKUP('NZ50-ENE-2_TechInputSplit'!B147,'Tuning parameters'!$C$2:$N$3,2,FALSE),FALSE)),DISENE_TechInputSplit!E147)</f>
        <v>1.4999999999999999E-2</v>
      </c>
      <c r="F147" t="str">
        <f>DISENE_TechInputSplit!F147</f>
        <v>ResidentialBuildingDistrict HeatingConsumptionHeat PumpLarge</v>
      </c>
    </row>
    <row r="148" spans="1:6" x14ac:dyDescent="0.25">
      <c r="A148" t="str">
        <f>DISENE_TechInputSplit!A148</f>
        <v>TO</v>
      </c>
      <c r="B148">
        <f>DISENE_TechInputSplit!B148</f>
        <v>2023</v>
      </c>
      <c r="C148" t="str">
        <f>DISENE_TechInputSplit!C148</f>
        <v>SEERESBDGDHEHWC</v>
      </c>
      <c r="D148" t="str">
        <f>DISENE_TechInputSplit!D148</f>
        <v>RESBDGDHECONHEPMEDHWC_23</v>
      </c>
      <c r="E148">
        <f>IFERROR(IFERROR(VLOOKUP(RIGHT(C148,3),'Tuning parameters'!$B$4:$N$7,HLOOKUP(B148,'Tuning parameters'!$C$2:$N$3,2,FALSE),FALSE),VLOOKUP(RIGHT(C148,4),'Tuning parameters'!$B$4:$N$7,HLOOKUP('NZ50-ENE-2_TechInputSplit'!B148,'Tuning parameters'!$C$2:$N$3,2,FALSE),FALSE)),DISENE_TechInputSplit!E148)</f>
        <v>0.98499999999999999</v>
      </c>
      <c r="F148" t="str">
        <f>DISENE_TechInputSplit!F148</f>
        <v>ResidentialBuildingDistrict HeatingConsumptionHeat PumpMedium</v>
      </c>
    </row>
    <row r="149" spans="1:6" x14ac:dyDescent="0.25">
      <c r="A149" t="str">
        <f>DISENE_TechInputSplit!A149</f>
        <v>TO</v>
      </c>
      <c r="B149">
        <f>DISENE_TechInputSplit!B149</f>
        <v>2023</v>
      </c>
      <c r="C149" t="str">
        <f>DISENE_TechInputSplit!C149</f>
        <v>RESBDGELC</v>
      </c>
      <c r="D149" t="str">
        <f>DISENE_TechInputSplit!D149</f>
        <v>RESBDGDHECONHEPMEDHWC_23</v>
      </c>
      <c r="E149">
        <f>IFERROR(IFERROR(VLOOKUP(RIGHT(C149,3),'Tuning parameters'!$B$4:$N$7,HLOOKUP(B149,'Tuning parameters'!$C$2:$N$3,2,FALSE),FALSE),VLOOKUP(RIGHT(C149,4),'Tuning parameters'!$B$4:$N$7,HLOOKUP('NZ50-ENE-2_TechInputSplit'!B149,'Tuning parameters'!$C$2:$N$3,2,FALSE),FALSE)),DISENE_TechInputSplit!E149)</f>
        <v>1.4999999999999999E-2</v>
      </c>
      <c r="F149" t="str">
        <f>DISENE_TechInputSplit!F149</f>
        <v>ResidentialBuildingDistrict HeatingConsumptionHeat PumpMedium</v>
      </c>
    </row>
    <row r="150" spans="1:6" x14ac:dyDescent="0.25">
      <c r="A150" t="str">
        <f>DISENE_TechInputSplit!A150</f>
        <v>TO</v>
      </c>
      <c r="B150">
        <f>DISENE_TechInputSplit!B150</f>
        <v>2023</v>
      </c>
      <c r="C150" t="str">
        <f>DISENE_TechInputSplit!C150</f>
        <v>SEERESBDGDHEHWC</v>
      </c>
      <c r="D150" t="str">
        <f>DISENE_TechInputSplit!D150</f>
        <v>RESBDGDHECONHEPSMAHWC_23</v>
      </c>
      <c r="E150">
        <f>IFERROR(IFERROR(VLOOKUP(RIGHT(C150,3),'Tuning parameters'!$B$4:$N$7,HLOOKUP(B150,'Tuning parameters'!$C$2:$N$3,2,FALSE),FALSE),VLOOKUP(RIGHT(C150,4),'Tuning parameters'!$B$4:$N$7,HLOOKUP('NZ50-ENE-2_TechInputSplit'!B150,'Tuning parameters'!$C$2:$N$3,2,FALSE),FALSE)),DISENE_TechInputSplit!E150)</f>
        <v>0.98499999999999999</v>
      </c>
      <c r="F150" t="str">
        <f>DISENE_TechInputSplit!F150</f>
        <v>ResidentialBuildingDistrict HeatingConsumptionHeat PumpSmall</v>
      </c>
    </row>
    <row r="151" spans="1:6" x14ac:dyDescent="0.25">
      <c r="A151" t="str">
        <f>DISENE_TechInputSplit!A151</f>
        <v>TO</v>
      </c>
      <c r="B151">
        <f>DISENE_TechInputSplit!B151</f>
        <v>2023</v>
      </c>
      <c r="C151" t="str">
        <f>DISENE_TechInputSplit!C151</f>
        <v>RESBDGELC</v>
      </c>
      <c r="D151" t="str">
        <f>DISENE_TechInputSplit!D151</f>
        <v>RESBDGDHECONHEPSMAHWC_23</v>
      </c>
      <c r="E151">
        <f>IFERROR(IFERROR(VLOOKUP(RIGHT(C151,3),'Tuning parameters'!$B$4:$N$7,HLOOKUP(B151,'Tuning parameters'!$C$2:$N$3,2,FALSE),FALSE),VLOOKUP(RIGHT(C151,4),'Tuning parameters'!$B$4:$N$7,HLOOKUP('NZ50-ENE-2_TechInputSplit'!B151,'Tuning parameters'!$C$2:$N$3,2,FALSE),FALSE)),DISENE_TechInputSplit!E151)</f>
        <v>1.4999999999999999E-2</v>
      </c>
      <c r="F151" t="str">
        <f>DISENE_TechInputSplit!F151</f>
        <v>ResidentialBuildingDistrict HeatingConsumptionHeat PumpSmall</v>
      </c>
    </row>
    <row r="152" spans="1:6" x14ac:dyDescent="0.25">
      <c r="A152" t="str">
        <f>DISENE_TechInputSplit!A152</f>
        <v>TO</v>
      </c>
      <c r="B152">
        <f>DISENE_TechInputSplit!B152</f>
        <v>2023</v>
      </c>
      <c r="C152" t="str">
        <f>DISENE_TechInputSplit!C152</f>
        <v>RESBDGNGA</v>
      </c>
      <c r="D152" t="str">
        <f>DISENE_TechInputSplit!D152</f>
        <v>RESBDGDHEPRDBOILARNGA_23</v>
      </c>
      <c r="E152">
        <f>IFERROR(IFERROR(VLOOKUP(RIGHT(C152,3),'Tuning parameters'!$B$4:$N$7,HLOOKUP(B152,'Tuning parameters'!$C$2:$N$3,2,FALSE),FALSE),VLOOKUP(RIGHT(C152,4),'Tuning parameters'!$B$4:$N$7,HLOOKUP('NZ50-ENE-2_TechInputSplit'!B152,'Tuning parameters'!$C$2:$N$3,2,FALSE),FALSE)),DISENE_TechInputSplit!E152)</f>
        <v>0.95</v>
      </c>
      <c r="F152" t="str">
        <f>DISENE_TechInputSplit!F152</f>
        <v>ResidentialBuildingDistrict HeatingProductionBoilerLarge</v>
      </c>
    </row>
    <row r="153" spans="1:6" x14ac:dyDescent="0.25">
      <c r="A153" t="str">
        <f>DISENE_TechInputSplit!A153</f>
        <v>TO</v>
      </c>
      <c r="B153">
        <f>DISENE_TechInputSplit!B153</f>
        <v>2023</v>
      </c>
      <c r="C153" t="str">
        <f>DISENE_TechInputSplit!C153</f>
        <v>RESBDGBMTN</v>
      </c>
      <c r="D153" t="str">
        <f>DISENE_TechInputSplit!D153</f>
        <v>RESBDGDHEPRDBOILARNGA_23</v>
      </c>
      <c r="E153">
        <f>IFERROR(IFERROR(VLOOKUP(RIGHT(C153,3),'Tuning parameters'!$B$4:$N$7,HLOOKUP(B153,'Tuning parameters'!$C$2:$N$3,2,FALSE),FALSE),VLOOKUP(RIGHT(C153,4),'Tuning parameters'!$B$4:$N$7,HLOOKUP('NZ50-ENE-2_TechInputSplit'!B153,'Tuning parameters'!$C$2:$N$3,2,FALSE),FALSE)),DISENE_TechInputSplit!E153)</f>
        <v>0.05</v>
      </c>
      <c r="F153" t="str">
        <f>DISENE_TechInputSplit!F153</f>
        <v>ResidentialBuildingDistrict HeatingProductionBoilerLarge</v>
      </c>
    </row>
    <row r="154" spans="1:6" x14ac:dyDescent="0.25">
      <c r="A154" t="str">
        <f>DISENE_TechInputSplit!A154</f>
        <v>TO</v>
      </c>
      <c r="B154">
        <f>DISENE_TechInputSplit!B154</f>
        <v>2023</v>
      </c>
      <c r="C154" t="str">
        <f>DISENE_TechInputSplit!C154</f>
        <v>RESBDGNGA</v>
      </c>
      <c r="D154" t="str">
        <f>DISENE_TechInputSplit!D154</f>
        <v>RESBDGDHEPRDBOIMEDNGA_23</v>
      </c>
      <c r="E154">
        <f>IFERROR(IFERROR(VLOOKUP(RIGHT(C154,3),'Tuning parameters'!$B$4:$N$7,HLOOKUP(B154,'Tuning parameters'!$C$2:$N$3,2,FALSE),FALSE),VLOOKUP(RIGHT(C154,4),'Tuning parameters'!$B$4:$N$7,HLOOKUP('NZ50-ENE-2_TechInputSplit'!B154,'Tuning parameters'!$C$2:$N$3,2,FALSE),FALSE)),DISENE_TechInputSplit!E154)</f>
        <v>0.95</v>
      </c>
      <c r="F154" t="str">
        <f>DISENE_TechInputSplit!F154</f>
        <v>ResidentialBuildingDistrict HeatingProductionBoilerMedium</v>
      </c>
    </row>
    <row r="155" spans="1:6" x14ac:dyDescent="0.25">
      <c r="A155" t="str">
        <f>DISENE_TechInputSplit!A155</f>
        <v>TO</v>
      </c>
      <c r="B155">
        <f>DISENE_TechInputSplit!B155</f>
        <v>2023</v>
      </c>
      <c r="C155" t="str">
        <f>DISENE_TechInputSplit!C155</f>
        <v>RESBDGBMTN</v>
      </c>
      <c r="D155" t="str">
        <f>DISENE_TechInputSplit!D155</f>
        <v>RESBDGDHEPRDBOIMEDNGA_23</v>
      </c>
      <c r="E155">
        <f>IFERROR(IFERROR(VLOOKUP(RIGHT(C155,3),'Tuning parameters'!$B$4:$N$7,HLOOKUP(B155,'Tuning parameters'!$C$2:$N$3,2,FALSE),FALSE),VLOOKUP(RIGHT(C155,4),'Tuning parameters'!$B$4:$N$7,HLOOKUP('NZ50-ENE-2_TechInputSplit'!B155,'Tuning parameters'!$C$2:$N$3,2,FALSE),FALSE)),DISENE_TechInputSplit!E155)</f>
        <v>0.05</v>
      </c>
      <c r="F155" t="str">
        <f>DISENE_TechInputSplit!F155</f>
        <v>ResidentialBuildingDistrict HeatingProductionBoilerMedium</v>
      </c>
    </row>
    <row r="156" spans="1:6" x14ac:dyDescent="0.25">
      <c r="A156" t="str">
        <f>DISENE_TechInputSplit!A156</f>
        <v>TO</v>
      </c>
      <c r="B156">
        <f>DISENE_TechInputSplit!B156</f>
        <v>2023</v>
      </c>
      <c r="C156" t="str">
        <f>DISENE_TechInputSplit!C156</f>
        <v>RESBDGNGA</v>
      </c>
      <c r="D156" t="str">
        <f>DISENE_TechInputSplit!D156</f>
        <v>RESBDGDHEPRDBOISMANGA_23</v>
      </c>
      <c r="E156">
        <f>IFERROR(IFERROR(VLOOKUP(RIGHT(C156,3),'Tuning parameters'!$B$4:$N$7,HLOOKUP(B156,'Tuning parameters'!$C$2:$N$3,2,FALSE),FALSE),VLOOKUP(RIGHT(C156,4),'Tuning parameters'!$B$4:$N$7,HLOOKUP('NZ50-ENE-2_TechInputSplit'!B156,'Tuning parameters'!$C$2:$N$3,2,FALSE),FALSE)),DISENE_TechInputSplit!E156)</f>
        <v>0.95</v>
      </c>
      <c r="F156" t="str">
        <f>DISENE_TechInputSplit!F156</f>
        <v>ResidentialBuildingDistrict HeatingProductionBoilerSmall</v>
      </c>
    </row>
    <row r="157" spans="1:6" x14ac:dyDescent="0.25">
      <c r="A157" t="str">
        <f>DISENE_TechInputSplit!A157</f>
        <v>TO</v>
      </c>
      <c r="B157">
        <f>DISENE_TechInputSplit!B157</f>
        <v>2023</v>
      </c>
      <c r="C157" t="str">
        <f>DISENE_TechInputSplit!C157</f>
        <v>RESBDGBMTN</v>
      </c>
      <c r="D157" t="str">
        <f>DISENE_TechInputSplit!D157</f>
        <v>RESBDGDHEPRDBOISMANGA_23</v>
      </c>
      <c r="E157">
        <f>IFERROR(IFERROR(VLOOKUP(RIGHT(C157,3),'Tuning parameters'!$B$4:$N$7,HLOOKUP(B157,'Tuning parameters'!$C$2:$N$3,2,FALSE),FALSE),VLOOKUP(RIGHT(C157,4),'Tuning parameters'!$B$4:$N$7,HLOOKUP('NZ50-ENE-2_TechInputSplit'!B157,'Tuning parameters'!$C$2:$N$3,2,FALSE),FALSE)),DISENE_TechInputSplit!E157)</f>
        <v>0.05</v>
      </c>
      <c r="F157" t="str">
        <f>DISENE_TechInputSplit!F157</f>
        <v>ResidentialBuildingDistrict HeatingProductionBoilerSmall</v>
      </c>
    </row>
    <row r="158" spans="1:6" x14ac:dyDescent="0.25">
      <c r="A158" t="str">
        <f>DISENE_TechInputSplit!A158</f>
        <v>TO</v>
      </c>
      <c r="B158">
        <f>DISENE_TechInputSplit!B158</f>
        <v>2023</v>
      </c>
      <c r="C158" t="str">
        <f>DISENE_TechInputSplit!C158</f>
        <v>RESBDGNGA</v>
      </c>
      <c r="D158" t="str">
        <f>DISENE_TechInputSplit!D158</f>
        <v>RESBDGDHEPRDGTULARMNGA_23</v>
      </c>
      <c r="E158">
        <f>IFERROR(IFERROR(VLOOKUP(RIGHT(C158,3),'Tuning parameters'!$B$4:$N$7,HLOOKUP(B158,'Tuning parameters'!$C$2:$N$3,2,FALSE),FALSE),VLOOKUP(RIGHT(C158,4),'Tuning parameters'!$B$4:$N$7,HLOOKUP('NZ50-ENE-2_TechInputSplit'!B158,'Tuning parameters'!$C$2:$N$3,2,FALSE),FALSE)),DISENE_TechInputSplit!E158)</f>
        <v>0.95</v>
      </c>
      <c r="F158" t="str">
        <f>DISENE_TechInputSplit!F158</f>
        <v>ResidentialBuildingDistrict HeatingProductionGas TurbineLarge</v>
      </c>
    </row>
    <row r="159" spans="1:6" x14ac:dyDescent="0.25">
      <c r="A159" t="str">
        <f>DISENE_TechInputSplit!A159</f>
        <v>TO</v>
      </c>
      <c r="B159">
        <f>DISENE_TechInputSplit!B159</f>
        <v>2023</v>
      </c>
      <c r="C159" t="str">
        <f>DISENE_TechInputSplit!C159</f>
        <v>RESBDGBMTN</v>
      </c>
      <c r="D159" t="str">
        <f>DISENE_TechInputSplit!D159</f>
        <v>RESBDGDHEPRDGTULARMNGA_23</v>
      </c>
      <c r="E159">
        <f>IFERROR(IFERROR(VLOOKUP(RIGHT(C159,3),'Tuning parameters'!$B$4:$N$7,HLOOKUP(B159,'Tuning parameters'!$C$2:$N$3,2,FALSE),FALSE),VLOOKUP(RIGHT(C159,4),'Tuning parameters'!$B$4:$N$7,HLOOKUP('NZ50-ENE-2_TechInputSplit'!B159,'Tuning parameters'!$C$2:$N$3,2,FALSE),FALSE)),DISENE_TechInputSplit!E159)</f>
        <v>0.05</v>
      </c>
      <c r="F159" t="str">
        <f>DISENE_TechInputSplit!F159</f>
        <v>ResidentialBuildingDistrict HeatingProductionGas TurbineLarge</v>
      </c>
    </row>
    <row r="160" spans="1:6" x14ac:dyDescent="0.25">
      <c r="A160" t="str">
        <f>DISENE_TechInputSplit!A160</f>
        <v>TO</v>
      </c>
      <c r="B160">
        <f>DISENE_TechInputSplit!B160</f>
        <v>2023</v>
      </c>
      <c r="C160" t="str">
        <f>DISENE_TechInputSplit!C160</f>
        <v>RESBDGNGA</v>
      </c>
      <c r="D160" t="str">
        <f>DISENE_TechInputSplit!D160</f>
        <v>RESBDGDHEPRDGTUMEDMNGA_23</v>
      </c>
      <c r="E160">
        <f>IFERROR(IFERROR(VLOOKUP(RIGHT(C160,3),'Tuning parameters'!$B$4:$N$7,HLOOKUP(B160,'Tuning parameters'!$C$2:$N$3,2,FALSE),FALSE),VLOOKUP(RIGHT(C160,4),'Tuning parameters'!$B$4:$N$7,HLOOKUP('NZ50-ENE-2_TechInputSplit'!B160,'Tuning parameters'!$C$2:$N$3,2,FALSE),FALSE)),DISENE_TechInputSplit!E160)</f>
        <v>0.95</v>
      </c>
      <c r="F160" t="str">
        <f>DISENE_TechInputSplit!F160</f>
        <v>ResidentialBuildingDistrict HeatingProductionGas TurbineMedium</v>
      </c>
    </row>
    <row r="161" spans="1:6" x14ac:dyDescent="0.25">
      <c r="A161" t="str">
        <f>DISENE_TechInputSplit!A161</f>
        <v>TO</v>
      </c>
      <c r="B161">
        <f>DISENE_TechInputSplit!B161</f>
        <v>2023</v>
      </c>
      <c r="C161" t="str">
        <f>DISENE_TechInputSplit!C161</f>
        <v>RESBDGBMTN</v>
      </c>
      <c r="D161" t="str">
        <f>DISENE_TechInputSplit!D161</f>
        <v>RESBDGDHEPRDGTUMEDMNGA_23</v>
      </c>
      <c r="E161">
        <f>IFERROR(IFERROR(VLOOKUP(RIGHT(C161,3),'Tuning parameters'!$B$4:$N$7,HLOOKUP(B161,'Tuning parameters'!$C$2:$N$3,2,FALSE),FALSE),VLOOKUP(RIGHT(C161,4),'Tuning parameters'!$B$4:$N$7,HLOOKUP('NZ50-ENE-2_TechInputSplit'!B161,'Tuning parameters'!$C$2:$N$3,2,FALSE),FALSE)),DISENE_TechInputSplit!E161)</f>
        <v>0.05</v>
      </c>
      <c r="F161" t="str">
        <f>DISENE_TechInputSplit!F161</f>
        <v>ResidentialBuildingDistrict HeatingProductionGas TurbineMedium</v>
      </c>
    </row>
    <row r="162" spans="1:6" x14ac:dyDescent="0.25">
      <c r="A162" t="str">
        <f>DISENE_TechInputSplit!A162</f>
        <v>TO</v>
      </c>
      <c r="B162">
        <f>DISENE_TechInputSplit!B162</f>
        <v>2023</v>
      </c>
      <c r="C162" t="str">
        <f>DISENE_TechInputSplit!C162</f>
        <v>RESBDGNGA</v>
      </c>
      <c r="D162" t="str">
        <f>DISENE_TechInputSplit!D162</f>
        <v>RESBDGDHEPRDGTUSMAMNGA_23</v>
      </c>
      <c r="E162">
        <f>IFERROR(IFERROR(VLOOKUP(RIGHT(C162,3),'Tuning parameters'!$B$4:$N$7,HLOOKUP(B162,'Tuning parameters'!$C$2:$N$3,2,FALSE),FALSE),VLOOKUP(RIGHT(C162,4),'Tuning parameters'!$B$4:$N$7,HLOOKUP('NZ50-ENE-2_TechInputSplit'!B162,'Tuning parameters'!$C$2:$N$3,2,FALSE),FALSE)),DISENE_TechInputSplit!E162)</f>
        <v>0.95</v>
      </c>
      <c r="F162" t="str">
        <f>DISENE_TechInputSplit!F162</f>
        <v>ResidentialBuildingDistrict HeatingProductionGas TurbineSmall</v>
      </c>
    </row>
    <row r="163" spans="1:6" x14ac:dyDescent="0.25">
      <c r="A163" t="str">
        <f>DISENE_TechInputSplit!A163</f>
        <v>TO</v>
      </c>
      <c r="B163">
        <f>DISENE_TechInputSplit!B163</f>
        <v>2023</v>
      </c>
      <c r="C163" t="str">
        <f>DISENE_TechInputSplit!C163</f>
        <v>RESBDGBMTN</v>
      </c>
      <c r="D163" t="str">
        <f>DISENE_TechInputSplit!D163</f>
        <v>RESBDGDHEPRDGTUSMAMNGA_23</v>
      </c>
      <c r="E163">
        <f>IFERROR(IFERROR(VLOOKUP(RIGHT(C163,3),'Tuning parameters'!$B$4:$N$7,HLOOKUP(B163,'Tuning parameters'!$C$2:$N$3,2,FALSE),FALSE),VLOOKUP(RIGHT(C163,4),'Tuning parameters'!$B$4:$N$7,HLOOKUP('NZ50-ENE-2_TechInputSplit'!B163,'Tuning parameters'!$C$2:$N$3,2,FALSE),FALSE)),DISENE_TechInputSplit!E163)</f>
        <v>0.05</v>
      </c>
      <c r="F163" t="str">
        <f>DISENE_TechInputSplit!F163</f>
        <v>ResidentialBuildingDistrict HeatingProductionGas TurbineSmall</v>
      </c>
    </row>
    <row r="164" spans="1:6" x14ac:dyDescent="0.25">
      <c r="A164" t="str">
        <f>DISENE_TechInputSplit!A164</f>
        <v>TO</v>
      </c>
      <c r="B164">
        <f>DISENE_TechInputSplit!B164</f>
        <v>2023</v>
      </c>
      <c r="C164" t="str">
        <f>DISENE_TechInputSplit!C164</f>
        <v>RESBDGNGA</v>
      </c>
      <c r="D164" t="str">
        <f>DISENE_TechInputSplit!D164</f>
        <v>RESBDGDHEPRDICELARMNGA_23</v>
      </c>
      <c r="E164">
        <f>IFERROR(IFERROR(VLOOKUP(RIGHT(C164,3),'Tuning parameters'!$B$4:$N$7,HLOOKUP(B164,'Tuning parameters'!$C$2:$N$3,2,FALSE),FALSE),VLOOKUP(RIGHT(C164,4),'Tuning parameters'!$B$4:$N$7,HLOOKUP('NZ50-ENE-2_TechInputSplit'!B164,'Tuning parameters'!$C$2:$N$3,2,FALSE),FALSE)),DISENE_TechInputSplit!E164)</f>
        <v>0.95</v>
      </c>
      <c r="F164" t="str">
        <f>DISENE_TechInputSplit!F164</f>
        <v>ResidentialBuildingDistrict HeatingProductionInternal Combustion EngineLarge</v>
      </c>
    </row>
    <row r="165" spans="1:6" x14ac:dyDescent="0.25">
      <c r="A165" t="str">
        <f>DISENE_TechInputSplit!A165</f>
        <v>TO</v>
      </c>
      <c r="B165">
        <f>DISENE_TechInputSplit!B165</f>
        <v>2023</v>
      </c>
      <c r="C165" t="str">
        <f>DISENE_TechInputSplit!C165</f>
        <v>RESBDGBMTN</v>
      </c>
      <c r="D165" t="str">
        <f>DISENE_TechInputSplit!D165</f>
        <v>RESBDGDHEPRDICELARMNGA_23</v>
      </c>
      <c r="E165">
        <f>IFERROR(IFERROR(VLOOKUP(RIGHT(C165,3),'Tuning parameters'!$B$4:$N$7,HLOOKUP(B165,'Tuning parameters'!$C$2:$N$3,2,FALSE),FALSE),VLOOKUP(RIGHT(C165,4),'Tuning parameters'!$B$4:$N$7,HLOOKUP('NZ50-ENE-2_TechInputSplit'!B165,'Tuning parameters'!$C$2:$N$3,2,FALSE),FALSE)),DISENE_TechInputSplit!E165)</f>
        <v>0.05</v>
      </c>
      <c r="F165" t="str">
        <f>DISENE_TechInputSplit!F165</f>
        <v>ResidentialBuildingDistrict HeatingProductionInternal Combustion EngineLarge</v>
      </c>
    </row>
    <row r="166" spans="1:6" x14ac:dyDescent="0.25">
      <c r="A166" t="str">
        <f>DISENE_TechInputSplit!A166</f>
        <v>TO</v>
      </c>
      <c r="B166">
        <f>DISENE_TechInputSplit!B166</f>
        <v>2023</v>
      </c>
      <c r="C166" t="str">
        <f>DISENE_TechInputSplit!C166</f>
        <v>RESBDGNGA</v>
      </c>
      <c r="D166" t="str">
        <f>DISENE_TechInputSplit!D166</f>
        <v>RESBDGDHEPRDICEMEDMNGA_23</v>
      </c>
      <c r="E166">
        <f>IFERROR(IFERROR(VLOOKUP(RIGHT(C166,3),'Tuning parameters'!$B$4:$N$7,HLOOKUP(B166,'Tuning parameters'!$C$2:$N$3,2,FALSE),FALSE),VLOOKUP(RIGHT(C166,4),'Tuning parameters'!$B$4:$N$7,HLOOKUP('NZ50-ENE-2_TechInputSplit'!B166,'Tuning parameters'!$C$2:$N$3,2,FALSE),FALSE)),DISENE_TechInputSplit!E166)</f>
        <v>0.95</v>
      </c>
      <c r="F166" t="str">
        <f>DISENE_TechInputSplit!F166</f>
        <v>ResidentialBuildingDistrict HeatingProductionInternal Combustion EngineMedium</v>
      </c>
    </row>
    <row r="167" spans="1:6" x14ac:dyDescent="0.25">
      <c r="A167" t="str">
        <f>DISENE_TechInputSplit!A167</f>
        <v>TO</v>
      </c>
      <c r="B167">
        <f>DISENE_TechInputSplit!B167</f>
        <v>2023</v>
      </c>
      <c r="C167" t="str">
        <f>DISENE_TechInputSplit!C167</f>
        <v>RESBDGBMTN</v>
      </c>
      <c r="D167" t="str">
        <f>DISENE_TechInputSplit!D167</f>
        <v>RESBDGDHEPRDICEMEDMNGA_23</v>
      </c>
      <c r="E167">
        <f>IFERROR(IFERROR(VLOOKUP(RIGHT(C167,3),'Tuning parameters'!$B$4:$N$7,HLOOKUP(B167,'Tuning parameters'!$C$2:$N$3,2,FALSE),FALSE),VLOOKUP(RIGHT(C167,4),'Tuning parameters'!$B$4:$N$7,HLOOKUP('NZ50-ENE-2_TechInputSplit'!B167,'Tuning parameters'!$C$2:$N$3,2,FALSE),FALSE)),DISENE_TechInputSplit!E167)</f>
        <v>0.05</v>
      </c>
      <c r="F167" t="str">
        <f>DISENE_TechInputSplit!F167</f>
        <v>ResidentialBuildingDistrict HeatingProductionInternal Combustion EngineMedium</v>
      </c>
    </row>
    <row r="168" spans="1:6" x14ac:dyDescent="0.25">
      <c r="A168" t="str">
        <f>DISENE_TechInputSplit!A168</f>
        <v>TO</v>
      </c>
      <c r="B168">
        <f>DISENE_TechInputSplit!B168</f>
        <v>2023</v>
      </c>
      <c r="C168" t="str">
        <f>DISENE_TechInputSplit!C168</f>
        <v>RESBDGNGA</v>
      </c>
      <c r="D168" t="str">
        <f>DISENE_TechInputSplit!D168</f>
        <v>RESBDGDHEPRDICESMAMNGA_23</v>
      </c>
      <c r="E168">
        <f>IFERROR(IFERROR(VLOOKUP(RIGHT(C168,3),'Tuning parameters'!$B$4:$N$7,HLOOKUP(B168,'Tuning parameters'!$C$2:$N$3,2,FALSE),FALSE),VLOOKUP(RIGHT(C168,4),'Tuning parameters'!$B$4:$N$7,HLOOKUP('NZ50-ENE-2_TechInputSplit'!B168,'Tuning parameters'!$C$2:$N$3,2,FALSE),FALSE)),DISENE_TechInputSplit!E168)</f>
        <v>0.95</v>
      </c>
      <c r="F168" t="str">
        <f>DISENE_TechInputSplit!F168</f>
        <v>ResidentialBuildingDistrict HeatingProductionInternal Combustion EngineSmall</v>
      </c>
    </row>
    <row r="169" spans="1:6" x14ac:dyDescent="0.25">
      <c r="A169" t="str">
        <f>DISENE_TechInputSplit!A169</f>
        <v>TO</v>
      </c>
      <c r="B169">
        <f>DISENE_TechInputSplit!B169</f>
        <v>2023</v>
      </c>
      <c r="C169" t="str">
        <f>DISENE_TechInputSplit!C169</f>
        <v>RESBDGBMTN</v>
      </c>
      <c r="D169" t="str">
        <f>DISENE_TechInputSplit!D169</f>
        <v>RESBDGDHEPRDICESMAMNGA_23</v>
      </c>
      <c r="E169">
        <f>IFERROR(IFERROR(VLOOKUP(RIGHT(C169,3),'Tuning parameters'!$B$4:$N$7,HLOOKUP(B169,'Tuning parameters'!$C$2:$N$3,2,FALSE),FALSE),VLOOKUP(RIGHT(C169,4),'Tuning parameters'!$B$4:$N$7,HLOOKUP('NZ50-ENE-2_TechInputSplit'!B169,'Tuning parameters'!$C$2:$N$3,2,FALSE),FALSE)),DISENE_TechInputSplit!E169)</f>
        <v>0.05</v>
      </c>
      <c r="F169" t="str">
        <f>DISENE_TechInputSplit!F169</f>
        <v>ResidentialBuildingDistrict HeatingProductionInternal Combustion EngineSmall</v>
      </c>
    </row>
    <row r="170" spans="1:6" x14ac:dyDescent="0.25">
      <c r="A170" t="str">
        <f>DISENE_TechInputSplit!A170</f>
        <v>TO</v>
      </c>
      <c r="B170">
        <f>DISENE_TechInputSplit!B170</f>
        <v>2023</v>
      </c>
      <c r="C170" t="str">
        <f>DISENE_TechInputSplit!C170</f>
        <v>INDBDGNGA</v>
      </c>
      <c r="D170" t="str">
        <f>DISENE_TechInputSplit!D170</f>
        <v>INDBDGHH2PRDSMRCCSNGA_23</v>
      </c>
      <c r="E170">
        <f>IFERROR(IFERROR(VLOOKUP(RIGHT(C170,3),'Tuning parameters'!$B$4:$N$7,HLOOKUP(B170,'Tuning parameters'!$C$2:$N$3,2,FALSE),FALSE),VLOOKUP(RIGHT(C170,4),'Tuning parameters'!$B$4:$N$7,HLOOKUP('NZ50-ENE-2_TechInputSplit'!B170,'Tuning parameters'!$C$2:$N$3,2,FALSE),FALSE)),DISENE_TechInputSplit!E170)</f>
        <v>0.95</v>
      </c>
      <c r="F170" t="str">
        <f>DISENE_TechInputSplit!F170</f>
        <v>IndustrialBuildingHydrogenProductionSteam Methane ReformingCarbon Capture and Storage</v>
      </c>
    </row>
    <row r="171" spans="1:6" x14ac:dyDescent="0.25">
      <c r="A171" t="str">
        <f>DISENE_TechInputSplit!A171</f>
        <v>TO</v>
      </c>
      <c r="B171">
        <f>DISENE_TechInputSplit!B171</f>
        <v>2023</v>
      </c>
      <c r="C171" t="str">
        <f>DISENE_TechInputSplit!C171</f>
        <v>INDBDGBMTN</v>
      </c>
      <c r="D171" t="str">
        <f>DISENE_TechInputSplit!D171</f>
        <v>INDBDGHH2PRDSMRCCSNGA_23</v>
      </c>
      <c r="E171">
        <f>IFERROR(IFERROR(VLOOKUP(RIGHT(C171,3),'Tuning parameters'!$B$4:$N$7,HLOOKUP(B171,'Tuning parameters'!$C$2:$N$3,2,FALSE),FALSE),VLOOKUP(RIGHT(C171,4),'Tuning parameters'!$B$4:$N$7,HLOOKUP('NZ50-ENE-2_TechInputSplit'!B171,'Tuning parameters'!$C$2:$N$3,2,FALSE),FALSE)),DISENE_TechInputSplit!E171)</f>
        <v>0.05</v>
      </c>
      <c r="F171" t="str">
        <f>DISENE_TechInputSplit!F171</f>
        <v>IndustrialBuildingHydrogenProductionSteam Methane ReformingCarbon Capture and Storage</v>
      </c>
    </row>
    <row r="172" spans="1:6" x14ac:dyDescent="0.25">
      <c r="A172" t="str">
        <f>DISENE_TechInputSplit!A172</f>
        <v>TO</v>
      </c>
      <c r="B172">
        <f>DISENE_TechInputSplit!B172</f>
        <v>2023</v>
      </c>
      <c r="C172" t="str">
        <f>DISENE_TechInputSplit!C172</f>
        <v>INDBDGNGA</v>
      </c>
      <c r="D172" t="str">
        <f>DISENE_TechInputSplit!D172</f>
        <v>INDBDGHH2PRDARGCCSNGA_23</v>
      </c>
      <c r="E172">
        <f>IFERROR(IFERROR(VLOOKUP(RIGHT(C172,3),'Tuning parameters'!$B$4:$N$7,HLOOKUP(B172,'Tuning parameters'!$C$2:$N$3,2,FALSE),FALSE),VLOOKUP(RIGHT(C172,4),'Tuning parameters'!$B$4:$N$7,HLOOKUP('NZ50-ENE-2_TechInputSplit'!B172,'Tuning parameters'!$C$2:$N$3,2,FALSE),FALSE)),DISENE_TechInputSplit!E172)</f>
        <v>0.95</v>
      </c>
      <c r="F172" t="str">
        <f>DISENE_TechInputSplit!F172</f>
        <v>IndustrialBuildingHydrogenProductionAutothermal Reforming GasCarbon Capture and Storage</v>
      </c>
    </row>
    <row r="173" spans="1:6" x14ac:dyDescent="0.25">
      <c r="A173" t="str">
        <f>DISENE_TechInputSplit!A173</f>
        <v>TO</v>
      </c>
      <c r="B173">
        <f>DISENE_TechInputSplit!B173</f>
        <v>2023</v>
      </c>
      <c r="C173" t="str">
        <f>DISENE_TechInputSplit!C173</f>
        <v>INDBDGBMTN</v>
      </c>
      <c r="D173" t="str">
        <f>DISENE_TechInputSplit!D173</f>
        <v>INDBDGHH2PRDARGCCSNGA_23</v>
      </c>
      <c r="E173">
        <f>IFERROR(IFERROR(VLOOKUP(RIGHT(C173,3),'Tuning parameters'!$B$4:$N$7,HLOOKUP(B173,'Tuning parameters'!$C$2:$N$3,2,FALSE),FALSE),VLOOKUP(RIGHT(C173,4),'Tuning parameters'!$B$4:$N$7,HLOOKUP('NZ50-ENE-2_TechInputSplit'!B173,'Tuning parameters'!$C$2:$N$3,2,FALSE),FALSE)),DISENE_TechInputSplit!E173)</f>
        <v>0.05</v>
      </c>
      <c r="F173" t="str">
        <f>DISENE_TechInputSplit!F173</f>
        <v>IndustrialBuildingHydrogenProductionAutothermal Reforming GasCarbon Capture and Storage</v>
      </c>
    </row>
    <row r="174" spans="1:6" x14ac:dyDescent="0.25">
      <c r="A174" t="str">
        <f>DISENE_TechInputSplit!A174</f>
        <v>TO</v>
      </c>
      <c r="B174">
        <f>DISENE_TechInputSplit!B174</f>
        <v>2023</v>
      </c>
      <c r="C174" t="str">
        <f>DISENE_TechInputSplit!C174</f>
        <v>INDBDGNGA</v>
      </c>
      <c r="D174" t="str">
        <f>DISENE_TechInputSplit!D174</f>
        <v>INDBDGHH2PRDSMR___NGA_23</v>
      </c>
      <c r="E174">
        <f>IFERROR(IFERROR(VLOOKUP(RIGHT(C174,3),'Tuning parameters'!$B$4:$N$7,HLOOKUP(B174,'Tuning parameters'!$C$2:$N$3,2,FALSE),FALSE),VLOOKUP(RIGHT(C174,4),'Tuning parameters'!$B$4:$N$7,HLOOKUP('NZ50-ENE-2_TechInputSplit'!B174,'Tuning parameters'!$C$2:$N$3,2,FALSE),FALSE)),DISENE_TechInputSplit!E174)</f>
        <v>0.95</v>
      </c>
      <c r="F174" t="str">
        <f>DISENE_TechInputSplit!F174</f>
        <v>IndustrialBuildingHydrogenProductionSteam Methane Reforming</v>
      </c>
    </row>
    <row r="175" spans="1:6" x14ac:dyDescent="0.25">
      <c r="A175" t="str">
        <f>DISENE_TechInputSplit!A175</f>
        <v>TO</v>
      </c>
      <c r="B175">
        <f>DISENE_TechInputSplit!B175</f>
        <v>2023</v>
      </c>
      <c r="C175" t="str">
        <f>DISENE_TechInputSplit!C175</f>
        <v>INDBDGBMTN</v>
      </c>
      <c r="D175" t="str">
        <f>DISENE_TechInputSplit!D175</f>
        <v>INDBDGHH2PRDSMR___NGA_23</v>
      </c>
      <c r="E175">
        <f>IFERROR(IFERROR(VLOOKUP(RIGHT(C175,3),'Tuning parameters'!$B$4:$N$7,HLOOKUP(B175,'Tuning parameters'!$C$2:$N$3,2,FALSE),FALSE),VLOOKUP(RIGHT(C175,4),'Tuning parameters'!$B$4:$N$7,HLOOKUP('NZ50-ENE-2_TechInputSplit'!B175,'Tuning parameters'!$C$2:$N$3,2,FALSE),FALSE)),DISENE_TechInputSplit!E175)</f>
        <v>0.05</v>
      </c>
      <c r="F175" t="str">
        <f>DISENE_TechInputSplit!F175</f>
        <v>IndustrialBuildingHydrogenProductionSteam Methane Reforming</v>
      </c>
    </row>
    <row r="176" spans="1:6" x14ac:dyDescent="0.25">
      <c r="A176" t="str">
        <f>DISENE_TechInputSplit!A176</f>
        <v>TO</v>
      </c>
      <c r="B176">
        <f>DISENE_TechInputSplit!B176</f>
        <v>2024</v>
      </c>
      <c r="C176" t="str">
        <f>DISENE_TechInputSplit!C176</f>
        <v>SEECOMBDGDCOCWPP</v>
      </c>
      <c r="D176" t="str">
        <f>DISENE_TechInputSplit!D176</f>
        <v>COMBDGDCOAVGSUB___CW_23</v>
      </c>
      <c r="E176">
        <f>IFERROR(IFERROR(VLOOKUP(RIGHT(C176,3),'Tuning parameters'!$B$4:$N$7,HLOOKUP(B176,'Tuning parameters'!$C$2:$N$3,2,FALSE),FALSE),VLOOKUP(RIGHT(C176,4),'Tuning parameters'!$B$4:$N$7,HLOOKUP('NZ50-ENE-2_TechInputSplit'!B176,'Tuning parameters'!$C$2:$N$3,2,FALSE),FALSE)),DISENE_TechInputSplit!E176)</f>
        <v>0.97058823529411697</v>
      </c>
      <c r="F176" t="str">
        <f>DISENE_TechInputSplit!F176</f>
        <v>CommercialBuildingDistrict CoolingToronto AverageSubstation</v>
      </c>
    </row>
    <row r="177" spans="1:6" x14ac:dyDescent="0.25">
      <c r="A177" t="str">
        <f>DISENE_TechInputSplit!A177</f>
        <v>TO</v>
      </c>
      <c r="B177">
        <f>DISENE_TechInputSplit!B177</f>
        <v>2024</v>
      </c>
      <c r="C177" t="str">
        <f>DISENE_TechInputSplit!C177</f>
        <v>COMBDGELC</v>
      </c>
      <c r="D177" t="str">
        <f>DISENE_TechInputSplit!D177</f>
        <v>COMBDGDCOAVGSUB___CW_23</v>
      </c>
      <c r="E177">
        <f>IFERROR(IFERROR(VLOOKUP(RIGHT(C177,3),'Tuning parameters'!$B$4:$N$7,HLOOKUP(B177,'Tuning parameters'!$C$2:$N$3,2,FALSE),FALSE),VLOOKUP(RIGHT(C177,4),'Tuning parameters'!$B$4:$N$7,HLOOKUP('NZ50-ENE-2_TechInputSplit'!B177,'Tuning parameters'!$C$2:$N$3,2,FALSE),FALSE)),DISENE_TechInputSplit!E177)</f>
        <v>2.94117647058823E-2</v>
      </c>
      <c r="F177" t="str">
        <f>DISENE_TechInputSplit!F177</f>
        <v>CommercialBuildingDistrict CoolingToronto AverageSubstation</v>
      </c>
    </row>
    <row r="178" spans="1:6" x14ac:dyDescent="0.25">
      <c r="A178" t="str">
        <f>DISENE_TechInputSplit!A178</f>
        <v>TO</v>
      </c>
      <c r="B178">
        <f>DISENE_TechInputSplit!B178</f>
        <v>2024</v>
      </c>
      <c r="C178" t="str">
        <f>DISENE_TechInputSplit!C178</f>
        <v>SEECOMBDGDHEHWC</v>
      </c>
      <c r="D178" t="str">
        <f>DISENE_TechInputSplit!D178</f>
        <v>COMBDGDCOCONHEPLARHWC_23</v>
      </c>
      <c r="E178">
        <f>IFERROR(IFERROR(VLOOKUP(RIGHT(C178,3),'Tuning parameters'!$B$4:$N$7,HLOOKUP(B178,'Tuning parameters'!$C$2:$N$3,2,FALSE),FALSE),VLOOKUP(RIGHT(C178,4),'Tuning parameters'!$B$4:$N$7,HLOOKUP('NZ50-ENE-2_TechInputSplit'!B178,'Tuning parameters'!$C$2:$N$3,2,FALSE),FALSE)),DISENE_TechInputSplit!E178)</f>
        <v>0.97792560386473404</v>
      </c>
      <c r="F178" t="str">
        <f>DISENE_TechInputSplit!F178</f>
        <v>CommercialBuildingDistrict CoolingConsumptionHeat PumpLarge</v>
      </c>
    </row>
    <row r="179" spans="1:6" x14ac:dyDescent="0.25">
      <c r="A179" t="str">
        <f>DISENE_TechInputSplit!A179</f>
        <v>TO</v>
      </c>
      <c r="B179">
        <f>DISENE_TechInputSplit!B179</f>
        <v>2024</v>
      </c>
      <c r="C179" t="str">
        <f>DISENE_TechInputSplit!C179</f>
        <v>COMBDGELC</v>
      </c>
      <c r="D179" t="str">
        <f>DISENE_TechInputSplit!D179</f>
        <v>COMBDGDCOCONHEPLARHWC_23</v>
      </c>
      <c r="E179">
        <f>IFERROR(IFERROR(VLOOKUP(RIGHT(C179,3),'Tuning parameters'!$B$4:$N$7,HLOOKUP(B179,'Tuning parameters'!$C$2:$N$3,2,FALSE),FALSE),VLOOKUP(RIGHT(C179,4),'Tuning parameters'!$B$4:$N$7,HLOOKUP('NZ50-ENE-2_TechInputSplit'!B179,'Tuning parameters'!$C$2:$N$3,2,FALSE),FALSE)),DISENE_TechInputSplit!E179)</f>
        <v>2.2074396135265701E-2</v>
      </c>
      <c r="F179" t="str">
        <f>DISENE_TechInputSplit!F179</f>
        <v>CommercialBuildingDistrict CoolingConsumptionHeat PumpLarge</v>
      </c>
    </row>
    <row r="180" spans="1:6" x14ac:dyDescent="0.25">
      <c r="A180" t="str">
        <f>DISENE_TechInputSplit!A180</f>
        <v>TO</v>
      </c>
      <c r="B180">
        <f>DISENE_TechInputSplit!B180</f>
        <v>2024</v>
      </c>
      <c r="C180" t="str">
        <f>DISENE_TechInputSplit!C180</f>
        <v>SEECOMBDGDHEHWC</v>
      </c>
      <c r="D180" t="str">
        <f>DISENE_TechInputSplit!D180</f>
        <v>COMBDGDCOCONHEPMEDHWC_23</v>
      </c>
      <c r="E180">
        <f>IFERROR(IFERROR(VLOOKUP(RIGHT(C180,3),'Tuning parameters'!$B$4:$N$7,HLOOKUP(B180,'Tuning parameters'!$C$2:$N$3,2,FALSE),FALSE),VLOOKUP(RIGHT(C180,4),'Tuning parameters'!$B$4:$N$7,HLOOKUP('NZ50-ENE-2_TechInputSplit'!B180,'Tuning parameters'!$C$2:$N$3,2,FALSE),FALSE)),DISENE_TechInputSplit!E180)</f>
        <v>0.97792560386473404</v>
      </c>
      <c r="F180" t="str">
        <f>DISENE_TechInputSplit!F180</f>
        <v>CommercialBuildingDistrict CoolingConsumptionHeat PumpMedium</v>
      </c>
    </row>
    <row r="181" spans="1:6" x14ac:dyDescent="0.25">
      <c r="A181" t="str">
        <f>DISENE_TechInputSplit!A181</f>
        <v>TO</v>
      </c>
      <c r="B181">
        <f>DISENE_TechInputSplit!B181</f>
        <v>2024</v>
      </c>
      <c r="C181" t="str">
        <f>DISENE_TechInputSplit!C181</f>
        <v>COMBDGELC</v>
      </c>
      <c r="D181" t="str">
        <f>DISENE_TechInputSplit!D181</f>
        <v>COMBDGDCOCONHEPMEDHWC_23</v>
      </c>
      <c r="E181">
        <f>IFERROR(IFERROR(VLOOKUP(RIGHT(C181,3),'Tuning parameters'!$B$4:$N$7,HLOOKUP(B181,'Tuning parameters'!$C$2:$N$3,2,FALSE),FALSE),VLOOKUP(RIGHT(C181,4),'Tuning parameters'!$B$4:$N$7,HLOOKUP('NZ50-ENE-2_TechInputSplit'!B181,'Tuning parameters'!$C$2:$N$3,2,FALSE),FALSE)),DISENE_TechInputSplit!E181)</f>
        <v>2.2074396135265701E-2</v>
      </c>
      <c r="F181" t="str">
        <f>DISENE_TechInputSplit!F181</f>
        <v>CommercialBuildingDistrict CoolingConsumptionHeat PumpMedium</v>
      </c>
    </row>
    <row r="182" spans="1:6" x14ac:dyDescent="0.25">
      <c r="A182" t="str">
        <f>DISENE_TechInputSplit!A182</f>
        <v>TO</v>
      </c>
      <c r="B182">
        <f>DISENE_TechInputSplit!B182</f>
        <v>2024</v>
      </c>
      <c r="C182" t="str">
        <f>DISENE_TechInputSplit!C182</f>
        <v>SEECOMBDGDHEHWC</v>
      </c>
      <c r="D182" t="str">
        <f>DISENE_TechInputSplit!D182</f>
        <v>COMBDGDCOCONHEPSMAHWC_23</v>
      </c>
      <c r="E182">
        <f>IFERROR(IFERROR(VLOOKUP(RIGHT(C182,3),'Tuning parameters'!$B$4:$N$7,HLOOKUP(B182,'Tuning parameters'!$C$2:$N$3,2,FALSE),FALSE),VLOOKUP(RIGHT(C182,4),'Tuning parameters'!$B$4:$N$7,HLOOKUP('NZ50-ENE-2_TechInputSplit'!B182,'Tuning parameters'!$C$2:$N$3,2,FALSE),FALSE)),DISENE_TechInputSplit!E182)</f>
        <v>0.97792560386473404</v>
      </c>
      <c r="F182" t="str">
        <f>DISENE_TechInputSplit!F182</f>
        <v>CommercialBuildingDistrict CoolingConsumptionHeat PumpSmall</v>
      </c>
    </row>
    <row r="183" spans="1:6" x14ac:dyDescent="0.25">
      <c r="A183" t="str">
        <f>DISENE_TechInputSplit!A183</f>
        <v>TO</v>
      </c>
      <c r="B183">
        <f>DISENE_TechInputSplit!B183</f>
        <v>2024</v>
      </c>
      <c r="C183" t="str">
        <f>DISENE_TechInputSplit!C183</f>
        <v>COMBDGELC</v>
      </c>
      <c r="D183" t="str">
        <f>DISENE_TechInputSplit!D183</f>
        <v>COMBDGDCOCONHEPSMAHWC_23</v>
      </c>
      <c r="E183">
        <f>IFERROR(IFERROR(VLOOKUP(RIGHT(C183,3),'Tuning parameters'!$B$4:$N$7,HLOOKUP(B183,'Tuning parameters'!$C$2:$N$3,2,FALSE),FALSE),VLOOKUP(RIGHT(C183,4),'Tuning parameters'!$B$4:$N$7,HLOOKUP('NZ50-ENE-2_TechInputSplit'!B183,'Tuning parameters'!$C$2:$N$3,2,FALSE),FALSE)),DISENE_TechInputSplit!E183)</f>
        <v>2.2074396135265701E-2</v>
      </c>
      <c r="F183" t="str">
        <f>DISENE_TechInputSplit!F183</f>
        <v>CommercialBuildingDistrict CoolingConsumptionHeat PumpSmall</v>
      </c>
    </row>
    <row r="184" spans="1:6" x14ac:dyDescent="0.25">
      <c r="A184" t="str">
        <f>DISENE_TechInputSplit!A184</f>
        <v>TO</v>
      </c>
      <c r="B184">
        <f>DISENE_TechInputSplit!B184</f>
        <v>2024</v>
      </c>
      <c r="C184" t="str">
        <f>DISENE_TechInputSplit!C184</f>
        <v>COMBDGELC</v>
      </c>
      <c r="D184" t="str">
        <f>DISENE_TechInputSplit!D184</f>
        <v>COMBDGDCOPRDDLAENWELC_23</v>
      </c>
      <c r="E184">
        <f>IFERROR(IFERROR(VLOOKUP(RIGHT(C184,3),'Tuning parameters'!$B$4:$N$7,HLOOKUP(B184,'Tuning parameters'!$C$2:$N$3,2,FALSE),FALSE),VLOOKUP(RIGHT(C184,4),'Tuning parameters'!$B$4:$N$7,HLOOKUP('NZ50-ENE-2_TechInputSplit'!B184,'Tuning parameters'!$C$2:$N$3,2,FALSE),FALSE)),DISENE_TechInputSplit!E184)</f>
        <v>0.97792560386473404</v>
      </c>
      <c r="F184" t="str">
        <f>DISENE_TechInputSplit!F184</f>
        <v>CommercialBuildingDistrict CoolingProductionDeep Lake CoolingEnwave</v>
      </c>
    </row>
    <row r="185" spans="1:6" x14ac:dyDescent="0.25">
      <c r="A185" t="str">
        <f>DISENE_TechInputSplit!A185</f>
        <v>TO</v>
      </c>
      <c r="B185">
        <f>DISENE_TechInputSplit!B185</f>
        <v>2024</v>
      </c>
      <c r="C185" t="str">
        <f>DISENE_TechInputSplit!C185</f>
        <v>COMBDGETHOS</v>
      </c>
      <c r="D185" t="str">
        <f>DISENE_TechInputSplit!D185</f>
        <v>COMBDGDCOPRDDLAENWELC_23</v>
      </c>
      <c r="E185">
        <f>IFERROR(IFERROR(VLOOKUP(RIGHT(C185,3),'Tuning parameters'!$B$4:$N$7,HLOOKUP(B185,'Tuning parameters'!$C$2:$N$3,2,FALSE),FALSE),VLOOKUP(RIGHT(C185,4),'Tuning parameters'!$B$4:$N$7,HLOOKUP('NZ50-ENE-2_TechInputSplit'!B185,'Tuning parameters'!$C$2:$N$3,2,FALSE),FALSE)),DISENE_TechInputSplit!E185)</f>
        <v>2.2074396135265701E-2</v>
      </c>
      <c r="F185" t="str">
        <f>DISENE_TechInputSplit!F185</f>
        <v>CommercialBuildingDistrict CoolingProductionDeep Lake CoolingEnwave</v>
      </c>
    </row>
    <row r="186" spans="1:6" x14ac:dyDescent="0.25">
      <c r="A186" t="str">
        <f>DISENE_TechInputSplit!A186</f>
        <v>TO</v>
      </c>
      <c r="B186">
        <f>DISENE_TechInputSplit!B186</f>
        <v>2024</v>
      </c>
      <c r="C186" t="str">
        <f>DISENE_TechInputSplit!C186</f>
        <v>SEECOMBDGDHEHWP</v>
      </c>
      <c r="D186" t="str">
        <f>DISENE_TechInputSplit!D186</f>
        <v>COMBDGDCOPRDHEPLARHWP_23</v>
      </c>
      <c r="E186">
        <f>IFERROR(IFERROR(VLOOKUP(RIGHT(C186,3),'Tuning parameters'!$B$4:$N$7,HLOOKUP(B186,'Tuning parameters'!$C$2:$N$3,2,FALSE),FALSE),VLOOKUP(RIGHT(C186,4),'Tuning parameters'!$B$4:$N$7,HLOOKUP('NZ50-ENE-2_TechInputSplit'!B186,'Tuning parameters'!$C$2:$N$3,2,FALSE),FALSE)),DISENE_TechInputSplit!E186)</f>
        <v>0.98499999999999999</v>
      </c>
      <c r="F186" t="str">
        <f>DISENE_TechInputSplit!F186</f>
        <v>CommercialBuildingDistrict CoolingProductionHeat PumpLarge</v>
      </c>
    </row>
    <row r="187" spans="1:6" x14ac:dyDescent="0.25">
      <c r="A187" t="str">
        <f>DISENE_TechInputSplit!A187</f>
        <v>TO</v>
      </c>
      <c r="B187">
        <f>DISENE_TechInputSplit!B187</f>
        <v>2024</v>
      </c>
      <c r="C187" t="str">
        <f>DISENE_TechInputSplit!C187</f>
        <v>COMBDGELC</v>
      </c>
      <c r="D187" t="str">
        <f>DISENE_TechInputSplit!D187</f>
        <v>COMBDGDCOPRDHEPLARHWP_23</v>
      </c>
      <c r="E187">
        <f>IFERROR(IFERROR(VLOOKUP(RIGHT(C187,3),'Tuning parameters'!$B$4:$N$7,HLOOKUP(B187,'Tuning parameters'!$C$2:$N$3,2,FALSE),FALSE),VLOOKUP(RIGHT(C187,4),'Tuning parameters'!$B$4:$N$7,HLOOKUP('NZ50-ENE-2_TechInputSplit'!B187,'Tuning parameters'!$C$2:$N$3,2,FALSE),FALSE)),DISENE_TechInputSplit!E187)</f>
        <v>1.4999999999999999E-2</v>
      </c>
      <c r="F187" t="str">
        <f>DISENE_TechInputSplit!F187</f>
        <v>CommercialBuildingDistrict CoolingProductionHeat PumpLarge</v>
      </c>
    </row>
    <row r="188" spans="1:6" x14ac:dyDescent="0.25">
      <c r="A188" t="str">
        <f>DISENE_TechInputSplit!A188</f>
        <v>TO</v>
      </c>
      <c r="B188">
        <f>DISENE_TechInputSplit!B188</f>
        <v>2024</v>
      </c>
      <c r="C188" t="str">
        <f>DISENE_TechInputSplit!C188</f>
        <v>SEECOMBDGDHEHWP</v>
      </c>
      <c r="D188" t="str">
        <f>DISENE_TechInputSplit!D188</f>
        <v>COMBDGDCOPRDHEPMEDHWP_23</v>
      </c>
      <c r="E188">
        <f>IFERROR(IFERROR(VLOOKUP(RIGHT(C188,3),'Tuning parameters'!$B$4:$N$7,HLOOKUP(B188,'Tuning parameters'!$C$2:$N$3,2,FALSE),FALSE),VLOOKUP(RIGHT(C188,4),'Tuning parameters'!$B$4:$N$7,HLOOKUP('NZ50-ENE-2_TechInputSplit'!B188,'Tuning parameters'!$C$2:$N$3,2,FALSE),FALSE)),DISENE_TechInputSplit!E188)</f>
        <v>0.98499999999999999</v>
      </c>
      <c r="F188" t="str">
        <f>DISENE_TechInputSplit!F188</f>
        <v>CommercialBuildingDistrict CoolingProductionHeat PumpMedium</v>
      </c>
    </row>
    <row r="189" spans="1:6" x14ac:dyDescent="0.25">
      <c r="A189" t="str">
        <f>DISENE_TechInputSplit!A189</f>
        <v>TO</v>
      </c>
      <c r="B189">
        <f>DISENE_TechInputSplit!B189</f>
        <v>2024</v>
      </c>
      <c r="C189" t="str">
        <f>DISENE_TechInputSplit!C189</f>
        <v>COMBDGELC</v>
      </c>
      <c r="D189" t="str">
        <f>DISENE_TechInputSplit!D189</f>
        <v>COMBDGDCOPRDHEPMEDHWP_23</v>
      </c>
      <c r="E189">
        <f>IFERROR(IFERROR(VLOOKUP(RIGHT(C189,3),'Tuning parameters'!$B$4:$N$7,HLOOKUP(B189,'Tuning parameters'!$C$2:$N$3,2,FALSE),FALSE),VLOOKUP(RIGHT(C189,4),'Tuning parameters'!$B$4:$N$7,HLOOKUP('NZ50-ENE-2_TechInputSplit'!B189,'Tuning parameters'!$C$2:$N$3,2,FALSE),FALSE)),DISENE_TechInputSplit!E189)</f>
        <v>1.4999999999999999E-2</v>
      </c>
      <c r="F189" t="str">
        <f>DISENE_TechInputSplit!F189</f>
        <v>CommercialBuildingDistrict CoolingProductionHeat PumpMedium</v>
      </c>
    </row>
    <row r="190" spans="1:6" x14ac:dyDescent="0.25">
      <c r="A190" t="str">
        <f>DISENE_TechInputSplit!A190</f>
        <v>TO</v>
      </c>
      <c r="B190">
        <f>DISENE_TechInputSplit!B190</f>
        <v>2024</v>
      </c>
      <c r="C190" t="str">
        <f>DISENE_TechInputSplit!C190</f>
        <v>SEECOMBDGDHEHWP</v>
      </c>
      <c r="D190" t="str">
        <f>DISENE_TechInputSplit!D190</f>
        <v>COMBDGDCOPRDHEPSMAHWP_23</v>
      </c>
      <c r="E190">
        <f>IFERROR(IFERROR(VLOOKUP(RIGHT(C190,3),'Tuning parameters'!$B$4:$N$7,HLOOKUP(B190,'Tuning parameters'!$C$2:$N$3,2,FALSE),FALSE),VLOOKUP(RIGHT(C190,4),'Tuning parameters'!$B$4:$N$7,HLOOKUP('NZ50-ENE-2_TechInputSplit'!B190,'Tuning parameters'!$C$2:$N$3,2,FALSE),FALSE)),DISENE_TechInputSplit!E190)</f>
        <v>0.98499999999999999</v>
      </c>
      <c r="F190" t="str">
        <f>DISENE_TechInputSplit!F190</f>
        <v>CommercialBuildingDistrict CoolingProductionHeat PumpSmall</v>
      </c>
    </row>
    <row r="191" spans="1:6" x14ac:dyDescent="0.25">
      <c r="A191" t="str">
        <f>DISENE_TechInputSplit!A191</f>
        <v>TO</v>
      </c>
      <c r="B191">
        <f>DISENE_TechInputSplit!B191</f>
        <v>2024</v>
      </c>
      <c r="C191" t="str">
        <f>DISENE_TechInputSplit!C191</f>
        <v>COMBDGELC</v>
      </c>
      <c r="D191" t="str">
        <f>DISENE_TechInputSplit!D191</f>
        <v>COMBDGDCOPRDHEPSMAHWP_23</v>
      </c>
      <c r="E191">
        <f>IFERROR(IFERROR(VLOOKUP(RIGHT(C191,3),'Tuning parameters'!$B$4:$N$7,HLOOKUP(B191,'Tuning parameters'!$C$2:$N$3,2,FALSE),FALSE),VLOOKUP(RIGHT(C191,4),'Tuning parameters'!$B$4:$N$7,HLOOKUP('NZ50-ENE-2_TechInputSplit'!B191,'Tuning parameters'!$C$2:$N$3,2,FALSE),FALSE)),DISENE_TechInputSplit!E191)</f>
        <v>1.4999999999999999E-2</v>
      </c>
      <c r="F191" t="str">
        <f>DISENE_TechInputSplit!F191</f>
        <v>CommercialBuildingDistrict CoolingProductionHeat PumpSmall</v>
      </c>
    </row>
    <row r="192" spans="1:6" x14ac:dyDescent="0.25">
      <c r="A192" t="str">
        <f>DISENE_TechInputSplit!A192</f>
        <v>TO</v>
      </c>
      <c r="B192">
        <f>DISENE_TechInputSplit!B192</f>
        <v>2024</v>
      </c>
      <c r="C192" t="str">
        <f>DISENE_TechInputSplit!C192</f>
        <v>SEECOMBDGDHEHWPP</v>
      </c>
      <c r="D192" t="str">
        <f>DISENE_TechInputSplit!D192</f>
        <v>COMBDGDHEAVGSUB___HW_23</v>
      </c>
      <c r="E192">
        <f>IFERROR(IFERROR(VLOOKUP(RIGHT(C192,3),'Tuning parameters'!$B$4:$N$7,HLOOKUP(B192,'Tuning parameters'!$C$2:$N$3,2,FALSE),FALSE),VLOOKUP(RIGHT(C192,4),'Tuning parameters'!$B$4:$N$7,HLOOKUP('NZ50-ENE-2_TechInputSplit'!B192,'Tuning parameters'!$C$2:$N$3,2,FALSE),FALSE)),DISENE_TechInputSplit!E192)</f>
        <v>0.97058823529411697</v>
      </c>
      <c r="F192" t="str">
        <f>DISENE_TechInputSplit!F192</f>
        <v>CommercialBuildingDistrict HeatingToronto AverageSubstation</v>
      </c>
    </row>
    <row r="193" spans="1:6" x14ac:dyDescent="0.25">
      <c r="A193" t="str">
        <f>DISENE_TechInputSplit!A193</f>
        <v>TO</v>
      </c>
      <c r="B193">
        <f>DISENE_TechInputSplit!B193</f>
        <v>2024</v>
      </c>
      <c r="C193" t="str">
        <f>DISENE_TechInputSplit!C193</f>
        <v>COMBDGELC</v>
      </c>
      <c r="D193" t="str">
        <f>DISENE_TechInputSplit!D193</f>
        <v>COMBDGDHEAVGSUB___HW_23</v>
      </c>
      <c r="E193">
        <f>IFERROR(IFERROR(VLOOKUP(RIGHT(C193,3),'Tuning parameters'!$B$4:$N$7,HLOOKUP(B193,'Tuning parameters'!$C$2:$N$3,2,FALSE),FALSE),VLOOKUP(RIGHT(C193,4),'Tuning parameters'!$B$4:$N$7,HLOOKUP('NZ50-ENE-2_TechInputSplit'!B193,'Tuning parameters'!$C$2:$N$3,2,FALSE),FALSE)),DISENE_TechInputSplit!E193)</f>
        <v>2.94117647058823E-2</v>
      </c>
      <c r="F193" t="str">
        <f>DISENE_TechInputSplit!F193</f>
        <v>CommercialBuildingDistrict HeatingToronto AverageSubstation</v>
      </c>
    </row>
    <row r="194" spans="1:6" x14ac:dyDescent="0.25">
      <c r="A194" t="str">
        <f>DISENE_TechInputSplit!A194</f>
        <v>TO</v>
      </c>
      <c r="B194">
        <f>DISENE_TechInputSplit!B194</f>
        <v>2024</v>
      </c>
      <c r="C194" t="str">
        <f>DISENE_TechInputSplit!C194</f>
        <v>SEECOMBDGDHEHWC</v>
      </c>
      <c r="D194" t="str">
        <f>DISENE_TechInputSplit!D194</f>
        <v>COMBDGDHECONHEPLARHWC_23</v>
      </c>
      <c r="E194">
        <f>IFERROR(IFERROR(VLOOKUP(RIGHT(C194,3),'Tuning parameters'!$B$4:$N$7,HLOOKUP(B194,'Tuning parameters'!$C$2:$N$3,2,FALSE),FALSE),VLOOKUP(RIGHT(C194,4),'Tuning parameters'!$B$4:$N$7,HLOOKUP('NZ50-ENE-2_TechInputSplit'!B194,'Tuning parameters'!$C$2:$N$3,2,FALSE),FALSE)),DISENE_TechInputSplit!E194)</f>
        <v>0.98499999999999999</v>
      </c>
      <c r="F194" t="str">
        <f>DISENE_TechInputSplit!F194</f>
        <v>CommercialBuildingDistrict HeatingConsumptionHeat PumpLarge</v>
      </c>
    </row>
    <row r="195" spans="1:6" x14ac:dyDescent="0.25">
      <c r="A195" t="str">
        <f>DISENE_TechInputSplit!A195</f>
        <v>TO</v>
      </c>
      <c r="B195">
        <f>DISENE_TechInputSplit!B195</f>
        <v>2024</v>
      </c>
      <c r="C195" t="str">
        <f>DISENE_TechInputSplit!C195</f>
        <v>COMBDGELC</v>
      </c>
      <c r="D195" t="str">
        <f>DISENE_TechInputSplit!D195</f>
        <v>COMBDGDHECONHEPLARHWC_23</v>
      </c>
      <c r="E195">
        <f>IFERROR(IFERROR(VLOOKUP(RIGHT(C195,3),'Tuning parameters'!$B$4:$N$7,HLOOKUP(B195,'Tuning parameters'!$C$2:$N$3,2,FALSE),FALSE),VLOOKUP(RIGHT(C195,4),'Tuning parameters'!$B$4:$N$7,HLOOKUP('NZ50-ENE-2_TechInputSplit'!B195,'Tuning parameters'!$C$2:$N$3,2,FALSE),FALSE)),DISENE_TechInputSplit!E195)</f>
        <v>1.4999999999999999E-2</v>
      </c>
      <c r="F195" t="str">
        <f>DISENE_TechInputSplit!F195</f>
        <v>CommercialBuildingDistrict HeatingConsumptionHeat PumpLarge</v>
      </c>
    </row>
    <row r="196" spans="1:6" x14ac:dyDescent="0.25">
      <c r="A196" t="str">
        <f>DISENE_TechInputSplit!A196</f>
        <v>TO</v>
      </c>
      <c r="B196">
        <f>DISENE_TechInputSplit!B196</f>
        <v>2024</v>
      </c>
      <c r="C196" t="str">
        <f>DISENE_TechInputSplit!C196</f>
        <v>SEECOMBDGDHEHWC</v>
      </c>
      <c r="D196" t="str">
        <f>DISENE_TechInputSplit!D196</f>
        <v>COMBDGDHECONHEPMEDHWC_23</v>
      </c>
      <c r="E196">
        <f>IFERROR(IFERROR(VLOOKUP(RIGHT(C196,3),'Tuning parameters'!$B$4:$N$7,HLOOKUP(B196,'Tuning parameters'!$C$2:$N$3,2,FALSE),FALSE),VLOOKUP(RIGHT(C196,4),'Tuning parameters'!$B$4:$N$7,HLOOKUP('NZ50-ENE-2_TechInputSplit'!B196,'Tuning parameters'!$C$2:$N$3,2,FALSE),FALSE)),DISENE_TechInputSplit!E196)</f>
        <v>0.98499999999999999</v>
      </c>
      <c r="F196" t="str">
        <f>DISENE_TechInputSplit!F196</f>
        <v>CommercialBuildingDistrict HeatingConsumptionHeat PumpMedium</v>
      </c>
    </row>
    <row r="197" spans="1:6" x14ac:dyDescent="0.25">
      <c r="A197" t="str">
        <f>DISENE_TechInputSplit!A197</f>
        <v>TO</v>
      </c>
      <c r="B197">
        <f>DISENE_TechInputSplit!B197</f>
        <v>2024</v>
      </c>
      <c r="C197" t="str">
        <f>DISENE_TechInputSplit!C197</f>
        <v>COMBDGELC</v>
      </c>
      <c r="D197" t="str">
        <f>DISENE_TechInputSplit!D197</f>
        <v>COMBDGDHECONHEPMEDHWC_23</v>
      </c>
      <c r="E197">
        <f>IFERROR(IFERROR(VLOOKUP(RIGHT(C197,3),'Tuning parameters'!$B$4:$N$7,HLOOKUP(B197,'Tuning parameters'!$C$2:$N$3,2,FALSE),FALSE),VLOOKUP(RIGHT(C197,4),'Tuning parameters'!$B$4:$N$7,HLOOKUP('NZ50-ENE-2_TechInputSplit'!B197,'Tuning parameters'!$C$2:$N$3,2,FALSE),FALSE)),DISENE_TechInputSplit!E197)</f>
        <v>1.4999999999999999E-2</v>
      </c>
      <c r="F197" t="str">
        <f>DISENE_TechInputSplit!F197</f>
        <v>CommercialBuildingDistrict HeatingConsumptionHeat PumpMedium</v>
      </c>
    </row>
    <row r="198" spans="1:6" x14ac:dyDescent="0.25">
      <c r="A198" t="str">
        <f>DISENE_TechInputSplit!A198</f>
        <v>TO</v>
      </c>
      <c r="B198">
        <f>DISENE_TechInputSplit!B198</f>
        <v>2024</v>
      </c>
      <c r="C198" t="str">
        <f>DISENE_TechInputSplit!C198</f>
        <v>SEECOMBDGDHEHWC</v>
      </c>
      <c r="D198" t="str">
        <f>DISENE_TechInputSplit!D198</f>
        <v>COMBDGDHECONHEPSMAHWC_23</v>
      </c>
      <c r="E198">
        <f>IFERROR(IFERROR(VLOOKUP(RIGHT(C198,3),'Tuning parameters'!$B$4:$N$7,HLOOKUP(B198,'Tuning parameters'!$C$2:$N$3,2,FALSE),FALSE),VLOOKUP(RIGHT(C198,4),'Tuning parameters'!$B$4:$N$7,HLOOKUP('NZ50-ENE-2_TechInputSplit'!B198,'Tuning parameters'!$C$2:$N$3,2,FALSE),FALSE)),DISENE_TechInputSplit!E198)</f>
        <v>0.98499999999999999</v>
      </c>
      <c r="F198" t="str">
        <f>DISENE_TechInputSplit!F198</f>
        <v>CommercialBuildingDistrict HeatingConsumptionHeat PumpSmall</v>
      </c>
    </row>
    <row r="199" spans="1:6" x14ac:dyDescent="0.25">
      <c r="A199" t="str">
        <f>DISENE_TechInputSplit!A199</f>
        <v>TO</v>
      </c>
      <c r="B199">
        <f>DISENE_TechInputSplit!B199</f>
        <v>2024</v>
      </c>
      <c r="C199" t="str">
        <f>DISENE_TechInputSplit!C199</f>
        <v>COMBDGELC</v>
      </c>
      <c r="D199" t="str">
        <f>DISENE_TechInputSplit!D199</f>
        <v>COMBDGDHECONHEPSMAHWC_23</v>
      </c>
      <c r="E199">
        <f>IFERROR(IFERROR(VLOOKUP(RIGHT(C199,3),'Tuning parameters'!$B$4:$N$7,HLOOKUP(B199,'Tuning parameters'!$C$2:$N$3,2,FALSE),FALSE),VLOOKUP(RIGHT(C199,4),'Tuning parameters'!$B$4:$N$7,HLOOKUP('NZ50-ENE-2_TechInputSplit'!B199,'Tuning parameters'!$C$2:$N$3,2,FALSE),FALSE)),DISENE_TechInputSplit!E199)</f>
        <v>1.4999999999999999E-2</v>
      </c>
      <c r="F199" t="str">
        <f>DISENE_TechInputSplit!F199</f>
        <v>CommercialBuildingDistrict HeatingConsumptionHeat PumpSmall</v>
      </c>
    </row>
    <row r="200" spans="1:6" x14ac:dyDescent="0.25">
      <c r="A200" t="str">
        <f>DISENE_TechInputSplit!A200</f>
        <v>TO</v>
      </c>
      <c r="B200">
        <f>DISENE_TechInputSplit!B200</f>
        <v>2024</v>
      </c>
      <c r="C200" t="str">
        <f>DISENE_TechInputSplit!C200</f>
        <v>COMBDGNGA</v>
      </c>
      <c r="D200" t="str">
        <f>DISENE_TechInputSplit!D200</f>
        <v>COMBDGDHEPRDBOILARNGA_23</v>
      </c>
      <c r="E200">
        <f>IFERROR(IFERROR(VLOOKUP(RIGHT(C200,3),'Tuning parameters'!$B$4:$N$7,HLOOKUP(B200,'Tuning parameters'!$C$2:$N$3,2,FALSE),FALSE),VLOOKUP(RIGHT(C200,4),'Tuning parameters'!$B$4:$N$7,HLOOKUP('NZ50-ENE-2_TechInputSplit'!B200,'Tuning parameters'!$C$2:$N$3,2,FALSE),FALSE)),DISENE_TechInputSplit!E200)</f>
        <v>0.8</v>
      </c>
      <c r="F200" t="str">
        <f>DISENE_TechInputSplit!F200</f>
        <v>CommercialBuildingDistrict HeatingProductionBoilerLarge</v>
      </c>
    </row>
    <row r="201" spans="1:6" x14ac:dyDescent="0.25">
      <c r="A201" t="str">
        <f>DISENE_TechInputSplit!A201</f>
        <v>TO</v>
      </c>
      <c r="B201">
        <f>DISENE_TechInputSplit!B201</f>
        <v>2024</v>
      </c>
      <c r="C201" t="str">
        <f>DISENE_TechInputSplit!C201</f>
        <v>COMBDGBMTN</v>
      </c>
      <c r="D201" t="str">
        <f>DISENE_TechInputSplit!D201</f>
        <v>COMBDGDHEPRDBOILARNGA_23</v>
      </c>
      <c r="E201">
        <f>IFERROR(IFERROR(VLOOKUP(RIGHT(C201,3),'Tuning parameters'!$B$4:$N$7,HLOOKUP(B201,'Tuning parameters'!$C$2:$N$3,2,FALSE),FALSE),VLOOKUP(RIGHT(C201,4),'Tuning parameters'!$B$4:$N$7,HLOOKUP('NZ50-ENE-2_TechInputSplit'!B201,'Tuning parameters'!$C$2:$N$3,2,FALSE),FALSE)),DISENE_TechInputSplit!E201)</f>
        <v>0.19999999999999996</v>
      </c>
      <c r="F201" t="str">
        <f>DISENE_TechInputSplit!F201</f>
        <v>CommercialBuildingDistrict HeatingProductionBoilerLarge</v>
      </c>
    </row>
    <row r="202" spans="1:6" x14ac:dyDescent="0.25">
      <c r="A202" t="str">
        <f>DISENE_TechInputSplit!A202</f>
        <v>TO</v>
      </c>
      <c r="B202">
        <f>DISENE_TechInputSplit!B202</f>
        <v>2024</v>
      </c>
      <c r="C202" t="str">
        <f>DISENE_TechInputSplit!C202</f>
        <v>COMBDGNGA</v>
      </c>
      <c r="D202" t="str">
        <f>DISENE_TechInputSplit!D202</f>
        <v>COMBDGDHEPRDBOIMEDNGA_23</v>
      </c>
      <c r="E202">
        <f>IFERROR(IFERROR(VLOOKUP(RIGHT(C202,3),'Tuning parameters'!$B$4:$N$7,HLOOKUP(B202,'Tuning parameters'!$C$2:$N$3,2,FALSE),FALSE),VLOOKUP(RIGHT(C202,4),'Tuning parameters'!$B$4:$N$7,HLOOKUP('NZ50-ENE-2_TechInputSplit'!B202,'Tuning parameters'!$C$2:$N$3,2,FALSE),FALSE)),DISENE_TechInputSplit!E202)</f>
        <v>0.8</v>
      </c>
      <c r="F202" t="str">
        <f>DISENE_TechInputSplit!F202</f>
        <v>CommercialBuildingDistrict HeatingProductionBoilerMedium</v>
      </c>
    </row>
    <row r="203" spans="1:6" x14ac:dyDescent="0.25">
      <c r="A203" t="str">
        <f>DISENE_TechInputSplit!A203</f>
        <v>TO</v>
      </c>
      <c r="B203">
        <f>DISENE_TechInputSplit!B203</f>
        <v>2024</v>
      </c>
      <c r="C203" t="str">
        <f>DISENE_TechInputSplit!C203</f>
        <v>COMBDGBMTN</v>
      </c>
      <c r="D203" t="str">
        <f>DISENE_TechInputSplit!D203</f>
        <v>COMBDGDHEPRDBOIMEDNGA_23</v>
      </c>
      <c r="E203">
        <f>IFERROR(IFERROR(VLOOKUP(RIGHT(C203,3),'Tuning parameters'!$B$4:$N$7,HLOOKUP(B203,'Tuning parameters'!$C$2:$N$3,2,FALSE),FALSE),VLOOKUP(RIGHT(C203,4),'Tuning parameters'!$B$4:$N$7,HLOOKUP('NZ50-ENE-2_TechInputSplit'!B203,'Tuning parameters'!$C$2:$N$3,2,FALSE),FALSE)),DISENE_TechInputSplit!E203)</f>
        <v>0.19999999999999996</v>
      </c>
      <c r="F203" t="str">
        <f>DISENE_TechInputSplit!F203</f>
        <v>CommercialBuildingDistrict HeatingProductionBoilerMedium</v>
      </c>
    </row>
    <row r="204" spans="1:6" x14ac:dyDescent="0.25">
      <c r="A204" t="str">
        <f>DISENE_TechInputSplit!A204</f>
        <v>TO</v>
      </c>
      <c r="B204">
        <f>DISENE_TechInputSplit!B204</f>
        <v>2024</v>
      </c>
      <c r="C204" t="str">
        <f>DISENE_TechInputSplit!C204</f>
        <v>COMBDGNGA</v>
      </c>
      <c r="D204" t="str">
        <f>DISENE_TechInputSplit!D204</f>
        <v>COMBDGDHEPRDBOISMANGA_23</v>
      </c>
      <c r="E204">
        <f>IFERROR(IFERROR(VLOOKUP(RIGHT(C204,3),'Tuning parameters'!$B$4:$N$7,HLOOKUP(B204,'Tuning parameters'!$C$2:$N$3,2,FALSE),FALSE),VLOOKUP(RIGHT(C204,4),'Tuning parameters'!$B$4:$N$7,HLOOKUP('NZ50-ENE-2_TechInputSplit'!B204,'Tuning parameters'!$C$2:$N$3,2,FALSE),FALSE)),DISENE_TechInputSplit!E204)</f>
        <v>0.8</v>
      </c>
      <c r="F204" t="str">
        <f>DISENE_TechInputSplit!F204</f>
        <v>CommercialBuildingDistrict HeatingProductionBoilerSmall</v>
      </c>
    </row>
    <row r="205" spans="1:6" x14ac:dyDescent="0.25">
      <c r="A205" t="str">
        <f>DISENE_TechInputSplit!A205</f>
        <v>TO</v>
      </c>
      <c r="B205">
        <f>DISENE_TechInputSplit!B205</f>
        <v>2024</v>
      </c>
      <c r="C205" t="str">
        <f>DISENE_TechInputSplit!C205</f>
        <v>COMBDGBMTN</v>
      </c>
      <c r="D205" t="str">
        <f>DISENE_TechInputSplit!D205</f>
        <v>COMBDGDHEPRDBOISMANGA_23</v>
      </c>
      <c r="E205">
        <f>IFERROR(IFERROR(VLOOKUP(RIGHT(C205,3),'Tuning parameters'!$B$4:$N$7,HLOOKUP(B205,'Tuning parameters'!$C$2:$N$3,2,FALSE),FALSE),VLOOKUP(RIGHT(C205,4),'Tuning parameters'!$B$4:$N$7,HLOOKUP('NZ50-ENE-2_TechInputSplit'!B205,'Tuning parameters'!$C$2:$N$3,2,FALSE),FALSE)),DISENE_TechInputSplit!E205)</f>
        <v>0.19999999999999996</v>
      </c>
      <c r="F205" t="str">
        <f>DISENE_TechInputSplit!F205</f>
        <v>CommercialBuildingDistrict HeatingProductionBoilerSmall</v>
      </c>
    </row>
    <row r="206" spans="1:6" x14ac:dyDescent="0.25">
      <c r="A206" t="str">
        <f>DISENE_TechInputSplit!A206</f>
        <v>TO</v>
      </c>
      <c r="B206">
        <f>DISENE_TechInputSplit!B206</f>
        <v>2024</v>
      </c>
      <c r="C206" t="str">
        <f>DISENE_TechInputSplit!C206</f>
        <v>COMBDGNGA</v>
      </c>
      <c r="D206" t="str">
        <f>DISENE_TechInputSplit!D206</f>
        <v>COMBDGDHEPRDGTULARMNGA_23</v>
      </c>
      <c r="E206">
        <f>IFERROR(IFERROR(VLOOKUP(RIGHT(C206,3),'Tuning parameters'!$B$4:$N$7,HLOOKUP(B206,'Tuning parameters'!$C$2:$N$3,2,FALSE),FALSE),VLOOKUP(RIGHT(C206,4),'Tuning parameters'!$B$4:$N$7,HLOOKUP('NZ50-ENE-2_TechInputSplit'!B206,'Tuning parameters'!$C$2:$N$3,2,FALSE),FALSE)),DISENE_TechInputSplit!E206)</f>
        <v>0.8</v>
      </c>
      <c r="F206" t="str">
        <f>DISENE_TechInputSplit!F206</f>
        <v>CommercialBuildingDistrict HeatingProductionGas TurbineLarge</v>
      </c>
    </row>
    <row r="207" spans="1:6" x14ac:dyDescent="0.25">
      <c r="A207" t="str">
        <f>DISENE_TechInputSplit!A207</f>
        <v>TO</v>
      </c>
      <c r="B207">
        <f>DISENE_TechInputSplit!B207</f>
        <v>2024</v>
      </c>
      <c r="C207" t="str">
        <f>DISENE_TechInputSplit!C207</f>
        <v>COMBDGBMTN</v>
      </c>
      <c r="D207" t="str">
        <f>DISENE_TechInputSplit!D207</f>
        <v>COMBDGDHEPRDGTULARMNGA_23</v>
      </c>
      <c r="E207">
        <f>IFERROR(IFERROR(VLOOKUP(RIGHT(C207,3),'Tuning parameters'!$B$4:$N$7,HLOOKUP(B207,'Tuning parameters'!$C$2:$N$3,2,FALSE),FALSE),VLOOKUP(RIGHT(C207,4),'Tuning parameters'!$B$4:$N$7,HLOOKUP('NZ50-ENE-2_TechInputSplit'!B207,'Tuning parameters'!$C$2:$N$3,2,FALSE),FALSE)),DISENE_TechInputSplit!E207)</f>
        <v>0.19999999999999996</v>
      </c>
      <c r="F207" t="str">
        <f>DISENE_TechInputSplit!F207</f>
        <v>CommercialBuildingDistrict HeatingProductionGas TurbineLarge</v>
      </c>
    </row>
    <row r="208" spans="1:6" x14ac:dyDescent="0.25">
      <c r="A208" t="str">
        <f>DISENE_TechInputSplit!A208</f>
        <v>TO</v>
      </c>
      <c r="B208">
        <f>DISENE_TechInputSplit!B208</f>
        <v>2024</v>
      </c>
      <c r="C208" t="str">
        <f>DISENE_TechInputSplit!C208</f>
        <v>COMBDGNGA</v>
      </c>
      <c r="D208" t="str">
        <f>DISENE_TechInputSplit!D208</f>
        <v>COMBDGDHEPRDGTUMEDMNGA_23</v>
      </c>
      <c r="E208">
        <f>IFERROR(IFERROR(VLOOKUP(RIGHT(C208,3),'Tuning parameters'!$B$4:$N$7,HLOOKUP(B208,'Tuning parameters'!$C$2:$N$3,2,FALSE),FALSE),VLOOKUP(RIGHT(C208,4),'Tuning parameters'!$B$4:$N$7,HLOOKUP('NZ50-ENE-2_TechInputSplit'!B208,'Tuning parameters'!$C$2:$N$3,2,FALSE),FALSE)),DISENE_TechInputSplit!E208)</f>
        <v>0.8</v>
      </c>
      <c r="F208" t="str">
        <f>DISENE_TechInputSplit!F208</f>
        <v>CommercialBuildingDistrict HeatingProductionGas TurbineMedium</v>
      </c>
    </row>
    <row r="209" spans="1:6" x14ac:dyDescent="0.25">
      <c r="A209" t="str">
        <f>DISENE_TechInputSplit!A209</f>
        <v>TO</v>
      </c>
      <c r="B209">
        <f>DISENE_TechInputSplit!B209</f>
        <v>2024</v>
      </c>
      <c r="C209" t="str">
        <f>DISENE_TechInputSplit!C209</f>
        <v>COMBDGBMTN</v>
      </c>
      <c r="D209" t="str">
        <f>DISENE_TechInputSplit!D209</f>
        <v>COMBDGDHEPRDGTUMEDMNGA_23</v>
      </c>
      <c r="E209">
        <f>IFERROR(IFERROR(VLOOKUP(RIGHT(C209,3),'Tuning parameters'!$B$4:$N$7,HLOOKUP(B209,'Tuning parameters'!$C$2:$N$3,2,FALSE),FALSE),VLOOKUP(RIGHT(C209,4),'Tuning parameters'!$B$4:$N$7,HLOOKUP('NZ50-ENE-2_TechInputSplit'!B209,'Tuning parameters'!$C$2:$N$3,2,FALSE),FALSE)),DISENE_TechInputSplit!E209)</f>
        <v>0.19999999999999996</v>
      </c>
      <c r="F209" t="str">
        <f>DISENE_TechInputSplit!F209</f>
        <v>CommercialBuildingDistrict HeatingProductionGas TurbineMedium</v>
      </c>
    </row>
    <row r="210" spans="1:6" x14ac:dyDescent="0.25">
      <c r="A210" t="str">
        <f>DISENE_TechInputSplit!A210</f>
        <v>TO</v>
      </c>
      <c r="B210">
        <f>DISENE_TechInputSplit!B210</f>
        <v>2024</v>
      </c>
      <c r="C210" t="str">
        <f>DISENE_TechInputSplit!C210</f>
        <v>COMBDGNGA</v>
      </c>
      <c r="D210" t="str">
        <f>DISENE_TechInputSplit!D210</f>
        <v>COMBDGDHEPRDGTUSMAMNGA_23</v>
      </c>
      <c r="E210">
        <f>IFERROR(IFERROR(VLOOKUP(RIGHT(C210,3),'Tuning parameters'!$B$4:$N$7,HLOOKUP(B210,'Tuning parameters'!$C$2:$N$3,2,FALSE),FALSE),VLOOKUP(RIGHT(C210,4),'Tuning parameters'!$B$4:$N$7,HLOOKUP('NZ50-ENE-2_TechInputSplit'!B210,'Tuning parameters'!$C$2:$N$3,2,FALSE),FALSE)),DISENE_TechInputSplit!E210)</f>
        <v>0.8</v>
      </c>
      <c r="F210" t="str">
        <f>DISENE_TechInputSplit!F210</f>
        <v>CommercialBuildingDistrict HeatingProductionGas TurbineSmall</v>
      </c>
    </row>
    <row r="211" spans="1:6" x14ac:dyDescent="0.25">
      <c r="A211" t="str">
        <f>DISENE_TechInputSplit!A211</f>
        <v>TO</v>
      </c>
      <c r="B211">
        <f>DISENE_TechInputSplit!B211</f>
        <v>2024</v>
      </c>
      <c r="C211" t="str">
        <f>DISENE_TechInputSplit!C211</f>
        <v>COMBDGBMTN</v>
      </c>
      <c r="D211" t="str">
        <f>DISENE_TechInputSplit!D211</f>
        <v>COMBDGDHEPRDGTUSMAMNGA_23</v>
      </c>
      <c r="E211">
        <f>IFERROR(IFERROR(VLOOKUP(RIGHT(C211,3),'Tuning parameters'!$B$4:$N$7,HLOOKUP(B211,'Tuning parameters'!$C$2:$N$3,2,FALSE),FALSE),VLOOKUP(RIGHT(C211,4),'Tuning parameters'!$B$4:$N$7,HLOOKUP('NZ50-ENE-2_TechInputSplit'!B211,'Tuning parameters'!$C$2:$N$3,2,FALSE),FALSE)),DISENE_TechInputSplit!E211)</f>
        <v>0.19999999999999996</v>
      </c>
      <c r="F211" t="str">
        <f>DISENE_TechInputSplit!F211</f>
        <v>CommercialBuildingDistrict HeatingProductionGas TurbineSmall</v>
      </c>
    </row>
    <row r="212" spans="1:6" x14ac:dyDescent="0.25">
      <c r="A212" t="str">
        <f>DISENE_TechInputSplit!A212</f>
        <v>TO</v>
      </c>
      <c r="B212">
        <f>DISENE_TechInputSplit!B212</f>
        <v>2024</v>
      </c>
      <c r="C212" t="str">
        <f>DISENE_TechInputSplit!C212</f>
        <v>COMBDGNGA</v>
      </c>
      <c r="D212" t="str">
        <f>DISENE_TechInputSplit!D212</f>
        <v>COMBDGDHEPRDICELARMNGA_23</v>
      </c>
      <c r="E212">
        <f>IFERROR(IFERROR(VLOOKUP(RIGHT(C212,3),'Tuning parameters'!$B$4:$N$7,HLOOKUP(B212,'Tuning parameters'!$C$2:$N$3,2,FALSE),FALSE),VLOOKUP(RIGHT(C212,4),'Tuning parameters'!$B$4:$N$7,HLOOKUP('NZ50-ENE-2_TechInputSplit'!B212,'Tuning parameters'!$C$2:$N$3,2,FALSE),FALSE)),DISENE_TechInputSplit!E212)</f>
        <v>0.8</v>
      </c>
      <c r="F212" t="str">
        <f>DISENE_TechInputSplit!F212</f>
        <v>CommercialBuildingDistrict HeatingProductionInternal Combustion EngineLarge</v>
      </c>
    </row>
    <row r="213" spans="1:6" x14ac:dyDescent="0.25">
      <c r="A213" t="str">
        <f>DISENE_TechInputSplit!A213</f>
        <v>TO</v>
      </c>
      <c r="B213">
        <f>DISENE_TechInputSplit!B213</f>
        <v>2024</v>
      </c>
      <c r="C213" t="str">
        <f>DISENE_TechInputSplit!C213</f>
        <v>COMBDGBMTN</v>
      </c>
      <c r="D213" t="str">
        <f>DISENE_TechInputSplit!D213</f>
        <v>COMBDGDHEPRDICELARMNGA_23</v>
      </c>
      <c r="E213">
        <f>IFERROR(IFERROR(VLOOKUP(RIGHT(C213,3),'Tuning parameters'!$B$4:$N$7,HLOOKUP(B213,'Tuning parameters'!$C$2:$N$3,2,FALSE),FALSE),VLOOKUP(RIGHT(C213,4),'Tuning parameters'!$B$4:$N$7,HLOOKUP('NZ50-ENE-2_TechInputSplit'!B213,'Tuning parameters'!$C$2:$N$3,2,FALSE),FALSE)),DISENE_TechInputSplit!E213)</f>
        <v>0.19999999999999996</v>
      </c>
      <c r="F213" t="str">
        <f>DISENE_TechInputSplit!F213</f>
        <v>CommercialBuildingDistrict HeatingProductionInternal Combustion EngineLarge</v>
      </c>
    </row>
    <row r="214" spans="1:6" x14ac:dyDescent="0.25">
      <c r="A214" t="str">
        <f>DISENE_TechInputSplit!A214</f>
        <v>TO</v>
      </c>
      <c r="B214">
        <f>DISENE_TechInputSplit!B214</f>
        <v>2024</v>
      </c>
      <c r="C214" t="str">
        <f>DISENE_TechInputSplit!C214</f>
        <v>COMBDGNGA</v>
      </c>
      <c r="D214" t="str">
        <f>DISENE_TechInputSplit!D214</f>
        <v>COMBDGDHEPRDICEMEDMNGA_23</v>
      </c>
      <c r="E214">
        <f>IFERROR(IFERROR(VLOOKUP(RIGHT(C214,3),'Tuning parameters'!$B$4:$N$7,HLOOKUP(B214,'Tuning parameters'!$C$2:$N$3,2,FALSE),FALSE),VLOOKUP(RIGHT(C214,4),'Tuning parameters'!$B$4:$N$7,HLOOKUP('NZ50-ENE-2_TechInputSplit'!B214,'Tuning parameters'!$C$2:$N$3,2,FALSE),FALSE)),DISENE_TechInputSplit!E214)</f>
        <v>0.8</v>
      </c>
      <c r="F214" t="str">
        <f>DISENE_TechInputSplit!F214</f>
        <v>CommercialBuildingDistrict HeatingProductionInternal Combustion EngineMedium</v>
      </c>
    </row>
    <row r="215" spans="1:6" x14ac:dyDescent="0.25">
      <c r="A215" t="str">
        <f>DISENE_TechInputSplit!A215</f>
        <v>TO</v>
      </c>
      <c r="B215">
        <f>DISENE_TechInputSplit!B215</f>
        <v>2024</v>
      </c>
      <c r="C215" t="str">
        <f>DISENE_TechInputSplit!C215</f>
        <v>COMBDGBMTN</v>
      </c>
      <c r="D215" t="str">
        <f>DISENE_TechInputSplit!D215</f>
        <v>COMBDGDHEPRDICEMEDMNGA_23</v>
      </c>
      <c r="E215">
        <f>IFERROR(IFERROR(VLOOKUP(RIGHT(C215,3),'Tuning parameters'!$B$4:$N$7,HLOOKUP(B215,'Tuning parameters'!$C$2:$N$3,2,FALSE),FALSE),VLOOKUP(RIGHT(C215,4),'Tuning parameters'!$B$4:$N$7,HLOOKUP('NZ50-ENE-2_TechInputSplit'!B215,'Tuning parameters'!$C$2:$N$3,2,FALSE),FALSE)),DISENE_TechInputSplit!E215)</f>
        <v>0.19999999999999996</v>
      </c>
      <c r="F215" t="str">
        <f>DISENE_TechInputSplit!F215</f>
        <v>CommercialBuildingDistrict HeatingProductionInternal Combustion EngineMedium</v>
      </c>
    </row>
    <row r="216" spans="1:6" x14ac:dyDescent="0.25">
      <c r="A216" t="str">
        <f>DISENE_TechInputSplit!A216</f>
        <v>TO</v>
      </c>
      <c r="B216">
        <f>DISENE_TechInputSplit!B216</f>
        <v>2024</v>
      </c>
      <c r="C216" t="str">
        <f>DISENE_TechInputSplit!C216</f>
        <v>COMBDGNGA</v>
      </c>
      <c r="D216" t="str">
        <f>DISENE_TechInputSplit!D216</f>
        <v>COMBDGDHEPRDICESMAMNGA_23</v>
      </c>
      <c r="E216">
        <f>IFERROR(IFERROR(VLOOKUP(RIGHT(C216,3),'Tuning parameters'!$B$4:$N$7,HLOOKUP(B216,'Tuning parameters'!$C$2:$N$3,2,FALSE),FALSE),VLOOKUP(RIGHT(C216,4),'Tuning parameters'!$B$4:$N$7,HLOOKUP('NZ50-ENE-2_TechInputSplit'!B216,'Tuning parameters'!$C$2:$N$3,2,FALSE),FALSE)),DISENE_TechInputSplit!E216)</f>
        <v>0.8</v>
      </c>
      <c r="F216" t="str">
        <f>DISENE_TechInputSplit!F216</f>
        <v>CommercialBuildingDistrict HeatingProductionInternal Combustion EngineSmall</v>
      </c>
    </row>
    <row r="217" spans="1:6" x14ac:dyDescent="0.25">
      <c r="A217" t="str">
        <f>DISENE_TechInputSplit!A217</f>
        <v>TO</v>
      </c>
      <c r="B217">
        <f>DISENE_TechInputSplit!B217</f>
        <v>2024</v>
      </c>
      <c r="C217" t="str">
        <f>DISENE_TechInputSplit!C217</f>
        <v>COMBDGBMTN</v>
      </c>
      <c r="D217" t="str">
        <f>DISENE_TechInputSplit!D217</f>
        <v>COMBDGDHEPRDICESMAMNGA_23</v>
      </c>
      <c r="E217">
        <f>IFERROR(IFERROR(VLOOKUP(RIGHT(C217,3),'Tuning parameters'!$B$4:$N$7,HLOOKUP(B217,'Tuning parameters'!$C$2:$N$3,2,FALSE),FALSE),VLOOKUP(RIGHT(C217,4),'Tuning parameters'!$B$4:$N$7,HLOOKUP('NZ50-ENE-2_TechInputSplit'!B217,'Tuning parameters'!$C$2:$N$3,2,FALSE),FALSE)),DISENE_TechInputSplit!E217)</f>
        <v>0.19999999999999996</v>
      </c>
      <c r="F217" t="str">
        <f>DISENE_TechInputSplit!F217</f>
        <v>CommercialBuildingDistrict HeatingProductionInternal Combustion EngineSmall</v>
      </c>
    </row>
    <row r="218" spans="1:6" x14ac:dyDescent="0.25">
      <c r="A218" t="str">
        <f>DISENE_TechInputSplit!A218</f>
        <v>TO</v>
      </c>
      <c r="B218">
        <f>DISENE_TechInputSplit!B218</f>
        <v>2024</v>
      </c>
      <c r="C218" t="str">
        <f>DISENE_TechInputSplit!C218</f>
        <v>SEEINDBDGDCOCWPP</v>
      </c>
      <c r="D218" t="str">
        <f>DISENE_TechInputSplit!D218</f>
        <v>INDBDGDCOAVGSUB___CW_23</v>
      </c>
      <c r="E218">
        <f>IFERROR(IFERROR(VLOOKUP(RIGHT(C218,3),'Tuning parameters'!$B$4:$N$7,HLOOKUP(B218,'Tuning parameters'!$C$2:$N$3,2,FALSE),FALSE),VLOOKUP(RIGHT(C218,4),'Tuning parameters'!$B$4:$N$7,HLOOKUP('NZ50-ENE-2_TechInputSplit'!B218,'Tuning parameters'!$C$2:$N$3,2,FALSE),FALSE)),DISENE_TechInputSplit!E218)</f>
        <v>0.97058823529411697</v>
      </c>
      <c r="F218" t="str">
        <f>DISENE_TechInputSplit!F218</f>
        <v>IndustrialBuildingDistrict CoolingToronto AverageSubstation</v>
      </c>
    </row>
    <row r="219" spans="1:6" x14ac:dyDescent="0.25">
      <c r="A219" t="str">
        <f>DISENE_TechInputSplit!A219</f>
        <v>TO</v>
      </c>
      <c r="B219">
        <f>DISENE_TechInputSplit!B219</f>
        <v>2024</v>
      </c>
      <c r="C219" t="str">
        <f>DISENE_TechInputSplit!C219</f>
        <v>INDBDGELC</v>
      </c>
      <c r="D219" t="str">
        <f>DISENE_TechInputSplit!D219</f>
        <v>INDBDGDCOAVGSUB___CW_23</v>
      </c>
      <c r="E219">
        <f>IFERROR(IFERROR(VLOOKUP(RIGHT(C219,3),'Tuning parameters'!$B$4:$N$7,HLOOKUP(B219,'Tuning parameters'!$C$2:$N$3,2,FALSE),FALSE),VLOOKUP(RIGHT(C219,4),'Tuning parameters'!$B$4:$N$7,HLOOKUP('NZ50-ENE-2_TechInputSplit'!B219,'Tuning parameters'!$C$2:$N$3,2,FALSE),FALSE)),DISENE_TechInputSplit!E219)</f>
        <v>2.94117647058823E-2</v>
      </c>
      <c r="F219" t="str">
        <f>DISENE_TechInputSplit!F219</f>
        <v>IndustrialBuildingDistrict CoolingToronto AverageSubstation</v>
      </c>
    </row>
    <row r="220" spans="1:6" x14ac:dyDescent="0.25">
      <c r="A220" t="str">
        <f>DISENE_TechInputSplit!A220</f>
        <v>TO</v>
      </c>
      <c r="B220">
        <f>DISENE_TechInputSplit!B220</f>
        <v>2024</v>
      </c>
      <c r="C220" t="str">
        <f>DISENE_TechInputSplit!C220</f>
        <v>SEEINDBDGDHEHWC</v>
      </c>
      <c r="D220" t="str">
        <f>DISENE_TechInputSplit!D220</f>
        <v>INDBDGDCOCONHEPLARHWC_23</v>
      </c>
      <c r="E220">
        <f>IFERROR(IFERROR(VLOOKUP(RIGHT(C220,3),'Tuning parameters'!$B$4:$N$7,HLOOKUP(B220,'Tuning parameters'!$C$2:$N$3,2,FALSE),FALSE),VLOOKUP(RIGHT(C220,4),'Tuning parameters'!$B$4:$N$7,HLOOKUP('NZ50-ENE-2_TechInputSplit'!B220,'Tuning parameters'!$C$2:$N$3,2,FALSE),FALSE)),DISENE_TechInputSplit!E220)</f>
        <v>0.97792560386473404</v>
      </c>
      <c r="F220" t="str">
        <f>DISENE_TechInputSplit!F220</f>
        <v>IndustrialBuildingDistrict CoolingConsumptionHeat PumpLarge</v>
      </c>
    </row>
    <row r="221" spans="1:6" x14ac:dyDescent="0.25">
      <c r="A221" t="str">
        <f>DISENE_TechInputSplit!A221</f>
        <v>TO</v>
      </c>
      <c r="B221">
        <f>DISENE_TechInputSplit!B221</f>
        <v>2024</v>
      </c>
      <c r="C221" t="str">
        <f>DISENE_TechInputSplit!C221</f>
        <v>INDBDGELC</v>
      </c>
      <c r="D221" t="str">
        <f>DISENE_TechInputSplit!D221</f>
        <v>INDBDGDCOCONHEPLARHWC_23</v>
      </c>
      <c r="E221">
        <f>IFERROR(IFERROR(VLOOKUP(RIGHT(C221,3),'Tuning parameters'!$B$4:$N$7,HLOOKUP(B221,'Tuning parameters'!$C$2:$N$3,2,FALSE),FALSE),VLOOKUP(RIGHT(C221,4),'Tuning parameters'!$B$4:$N$7,HLOOKUP('NZ50-ENE-2_TechInputSplit'!B221,'Tuning parameters'!$C$2:$N$3,2,FALSE),FALSE)),DISENE_TechInputSplit!E221)</f>
        <v>2.2074396135265701E-2</v>
      </c>
      <c r="F221" t="str">
        <f>DISENE_TechInputSplit!F221</f>
        <v>IndustrialBuildingDistrict CoolingConsumptionHeat PumpLarge</v>
      </c>
    </row>
    <row r="222" spans="1:6" x14ac:dyDescent="0.25">
      <c r="A222" t="str">
        <f>DISENE_TechInputSplit!A222</f>
        <v>TO</v>
      </c>
      <c r="B222">
        <f>DISENE_TechInputSplit!B222</f>
        <v>2024</v>
      </c>
      <c r="C222" t="str">
        <f>DISENE_TechInputSplit!C222</f>
        <v>SEEINDBDGDHEHWC</v>
      </c>
      <c r="D222" t="str">
        <f>DISENE_TechInputSplit!D222</f>
        <v>INDBDGDCOCONHEPMEDHWC_23</v>
      </c>
      <c r="E222">
        <f>IFERROR(IFERROR(VLOOKUP(RIGHT(C222,3),'Tuning parameters'!$B$4:$N$7,HLOOKUP(B222,'Tuning parameters'!$C$2:$N$3,2,FALSE),FALSE),VLOOKUP(RIGHT(C222,4),'Tuning parameters'!$B$4:$N$7,HLOOKUP('NZ50-ENE-2_TechInputSplit'!B222,'Tuning parameters'!$C$2:$N$3,2,FALSE),FALSE)),DISENE_TechInputSplit!E222)</f>
        <v>0.97792560386473404</v>
      </c>
      <c r="F222" t="str">
        <f>DISENE_TechInputSplit!F222</f>
        <v>IndustrialBuildingDistrict CoolingConsumptionHeat PumpMedium</v>
      </c>
    </row>
    <row r="223" spans="1:6" x14ac:dyDescent="0.25">
      <c r="A223" t="str">
        <f>DISENE_TechInputSplit!A223</f>
        <v>TO</v>
      </c>
      <c r="B223">
        <f>DISENE_TechInputSplit!B223</f>
        <v>2024</v>
      </c>
      <c r="C223" t="str">
        <f>DISENE_TechInputSplit!C223</f>
        <v>INDBDGELC</v>
      </c>
      <c r="D223" t="str">
        <f>DISENE_TechInputSplit!D223</f>
        <v>INDBDGDCOCONHEPMEDHWC_23</v>
      </c>
      <c r="E223">
        <f>IFERROR(IFERROR(VLOOKUP(RIGHT(C223,3),'Tuning parameters'!$B$4:$N$7,HLOOKUP(B223,'Tuning parameters'!$C$2:$N$3,2,FALSE),FALSE),VLOOKUP(RIGHT(C223,4),'Tuning parameters'!$B$4:$N$7,HLOOKUP('NZ50-ENE-2_TechInputSplit'!B223,'Tuning parameters'!$C$2:$N$3,2,FALSE),FALSE)),DISENE_TechInputSplit!E223)</f>
        <v>2.2074396135265701E-2</v>
      </c>
      <c r="F223" t="str">
        <f>DISENE_TechInputSplit!F223</f>
        <v>IndustrialBuildingDistrict CoolingConsumptionHeat PumpMedium</v>
      </c>
    </row>
    <row r="224" spans="1:6" x14ac:dyDescent="0.25">
      <c r="A224" t="str">
        <f>DISENE_TechInputSplit!A224</f>
        <v>TO</v>
      </c>
      <c r="B224">
        <f>DISENE_TechInputSplit!B224</f>
        <v>2024</v>
      </c>
      <c r="C224" t="str">
        <f>DISENE_TechInputSplit!C224</f>
        <v>SEEINDBDGDHEHWC</v>
      </c>
      <c r="D224" t="str">
        <f>DISENE_TechInputSplit!D224</f>
        <v>INDBDGDCOCONHEPSMAHWC_23</v>
      </c>
      <c r="E224">
        <f>IFERROR(IFERROR(VLOOKUP(RIGHT(C224,3),'Tuning parameters'!$B$4:$N$7,HLOOKUP(B224,'Tuning parameters'!$C$2:$N$3,2,FALSE),FALSE),VLOOKUP(RIGHT(C224,4),'Tuning parameters'!$B$4:$N$7,HLOOKUP('NZ50-ENE-2_TechInputSplit'!B224,'Tuning parameters'!$C$2:$N$3,2,FALSE),FALSE)),DISENE_TechInputSplit!E224)</f>
        <v>0.97792560386473404</v>
      </c>
      <c r="F224" t="str">
        <f>DISENE_TechInputSplit!F224</f>
        <v>IndustrialBuildingDistrict CoolingConsumptionHeat PumpSmall</v>
      </c>
    </row>
    <row r="225" spans="1:6" x14ac:dyDescent="0.25">
      <c r="A225" t="str">
        <f>DISENE_TechInputSplit!A225</f>
        <v>TO</v>
      </c>
      <c r="B225">
        <f>DISENE_TechInputSplit!B225</f>
        <v>2024</v>
      </c>
      <c r="C225" t="str">
        <f>DISENE_TechInputSplit!C225</f>
        <v>INDBDGELC</v>
      </c>
      <c r="D225" t="str">
        <f>DISENE_TechInputSplit!D225</f>
        <v>INDBDGDCOCONHEPSMAHWC_23</v>
      </c>
      <c r="E225">
        <f>IFERROR(IFERROR(VLOOKUP(RIGHT(C225,3),'Tuning parameters'!$B$4:$N$7,HLOOKUP(B225,'Tuning parameters'!$C$2:$N$3,2,FALSE),FALSE),VLOOKUP(RIGHT(C225,4),'Tuning parameters'!$B$4:$N$7,HLOOKUP('NZ50-ENE-2_TechInputSplit'!B225,'Tuning parameters'!$C$2:$N$3,2,FALSE),FALSE)),DISENE_TechInputSplit!E225)</f>
        <v>2.2074396135265701E-2</v>
      </c>
      <c r="F225" t="str">
        <f>DISENE_TechInputSplit!F225</f>
        <v>IndustrialBuildingDistrict CoolingConsumptionHeat PumpSmall</v>
      </c>
    </row>
    <row r="226" spans="1:6" x14ac:dyDescent="0.25">
      <c r="A226" t="str">
        <f>DISENE_TechInputSplit!A226</f>
        <v>TO</v>
      </c>
      <c r="B226">
        <f>DISENE_TechInputSplit!B226</f>
        <v>2024</v>
      </c>
      <c r="C226" t="str">
        <f>DISENE_TechInputSplit!C226</f>
        <v>INDBDGELC</v>
      </c>
      <c r="D226" t="str">
        <f>DISENE_TechInputSplit!D226</f>
        <v>INDBDGDCOPRDDLAENWELC_23</v>
      </c>
      <c r="E226">
        <f>IFERROR(IFERROR(VLOOKUP(RIGHT(C226,3),'Tuning parameters'!$B$4:$N$7,HLOOKUP(B226,'Tuning parameters'!$C$2:$N$3,2,FALSE),FALSE),VLOOKUP(RIGHT(C226,4),'Tuning parameters'!$B$4:$N$7,HLOOKUP('NZ50-ENE-2_TechInputSplit'!B226,'Tuning parameters'!$C$2:$N$3,2,FALSE),FALSE)),DISENE_TechInputSplit!E226)</f>
        <v>0.97792560386473404</v>
      </c>
      <c r="F226" t="str">
        <f>DISENE_TechInputSplit!F226</f>
        <v>IndustrialBuildingDistrict CoolingProductionDeep Lake CoolingEnwave</v>
      </c>
    </row>
    <row r="227" spans="1:6" x14ac:dyDescent="0.25">
      <c r="A227" t="str">
        <f>DISENE_TechInputSplit!A227</f>
        <v>TO</v>
      </c>
      <c r="B227">
        <f>DISENE_TechInputSplit!B227</f>
        <v>2024</v>
      </c>
      <c r="C227" t="str">
        <f>DISENE_TechInputSplit!C227</f>
        <v>INDBDGETHOS</v>
      </c>
      <c r="D227" t="str">
        <f>DISENE_TechInputSplit!D227</f>
        <v>INDBDGDCOPRDDLAENWELC_23</v>
      </c>
      <c r="E227">
        <f>IFERROR(IFERROR(VLOOKUP(RIGHT(C227,3),'Tuning parameters'!$B$4:$N$7,HLOOKUP(B227,'Tuning parameters'!$C$2:$N$3,2,FALSE),FALSE),VLOOKUP(RIGHT(C227,4),'Tuning parameters'!$B$4:$N$7,HLOOKUP('NZ50-ENE-2_TechInputSplit'!B227,'Tuning parameters'!$C$2:$N$3,2,FALSE),FALSE)),DISENE_TechInputSplit!E227)</f>
        <v>2.2074396135265701E-2</v>
      </c>
      <c r="F227" t="str">
        <f>DISENE_TechInputSplit!F227</f>
        <v>IndustrialBuildingDistrict CoolingProductionDeep Lake CoolingEnwave</v>
      </c>
    </row>
    <row r="228" spans="1:6" x14ac:dyDescent="0.25">
      <c r="A228" t="str">
        <f>DISENE_TechInputSplit!A228</f>
        <v>TO</v>
      </c>
      <c r="B228">
        <f>DISENE_TechInputSplit!B228</f>
        <v>2024</v>
      </c>
      <c r="C228" t="str">
        <f>DISENE_TechInputSplit!C228</f>
        <v>SEEINDBDGDHEHWP</v>
      </c>
      <c r="D228" t="str">
        <f>DISENE_TechInputSplit!D228</f>
        <v>INDBDGDCOPRDHEPLARHWP_23</v>
      </c>
      <c r="E228">
        <f>IFERROR(IFERROR(VLOOKUP(RIGHT(C228,3),'Tuning parameters'!$B$4:$N$7,HLOOKUP(B228,'Tuning parameters'!$C$2:$N$3,2,FALSE),FALSE),VLOOKUP(RIGHT(C228,4),'Tuning parameters'!$B$4:$N$7,HLOOKUP('NZ50-ENE-2_TechInputSplit'!B228,'Tuning parameters'!$C$2:$N$3,2,FALSE),FALSE)),DISENE_TechInputSplit!E228)</f>
        <v>0.98499999999999999</v>
      </c>
      <c r="F228" t="str">
        <f>DISENE_TechInputSplit!F228</f>
        <v>IndustrialBuildingDistrict CoolingProductionHeat PumpLarge</v>
      </c>
    </row>
    <row r="229" spans="1:6" x14ac:dyDescent="0.25">
      <c r="A229" t="str">
        <f>DISENE_TechInputSplit!A229</f>
        <v>TO</v>
      </c>
      <c r="B229">
        <f>DISENE_TechInputSplit!B229</f>
        <v>2024</v>
      </c>
      <c r="C229" t="str">
        <f>DISENE_TechInputSplit!C229</f>
        <v>INDBDGELC</v>
      </c>
      <c r="D229" t="str">
        <f>DISENE_TechInputSplit!D229</f>
        <v>INDBDGDCOPRDHEPLARHWP_23</v>
      </c>
      <c r="E229">
        <f>IFERROR(IFERROR(VLOOKUP(RIGHT(C229,3),'Tuning parameters'!$B$4:$N$7,HLOOKUP(B229,'Tuning parameters'!$C$2:$N$3,2,FALSE),FALSE),VLOOKUP(RIGHT(C229,4),'Tuning parameters'!$B$4:$N$7,HLOOKUP('NZ50-ENE-2_TechInputSplit'!B229,'Tuning parameters'!$C$2:$N$3,2,FALSE),FALSE)),DISENE_TechInputSplit!E229)</f>
        <v>1.4999999999999999E-2</v>
      </c>
      <c r="F229" t="str">
        <f>DISENE_TechInputSplit!F229</f>
        <v>IndustrialBuildingDistrict CoolingProductionHeat PumpLarge</v>
      </c>
    </row>
    <row r="230" spans="1:6" x14ac:dyDescent="0.25">
      <c r="A230" t="str">
        <f>DISENE_TechInputSplit!A230</f>
        <v>TO</v>
      </c>
      <c r="B230">
        <f>DISENE_TechInputSplit!B230</f>
        <v>2024</v>
      </c>
      <c r="C230" t="str">
        <f>DISENE_TechInputSplit!C230</f>
        <v>SEEINDBDGDHEHWP</v>
      </c>
      <c r="D230" t="str">
        <f>DISENE_TechInputSplit!D230</f>
        <v>INDBDGDCOPRDHEPMEDHWP_23</v>
      </c>
      <c r="E230">
        <f>IFERROR(IFERROR(VLOOKUP(RIGHT(C230,3),'Tuning parameters'!$B$4:$N$7,HLOOKUP(B230,'Tuning parameters'!$C$2:$N$3,2,FALSE),FALSE),VLOOKUP(RIGHT(C230,4),'Tuning parameters'!$B$4:$N$7,HLOOKUP('NZ50-ENE-2_TechInputSplit'!B230,'Tuning parameters'!$C$2:$N$3,2,FALSE),FALSE)),DISENE_TechInputSplit!E230)</f>
        <v>0.98499999999999999</v>
      </c>
      <c r="F230" t="str">
        <f>DISENE_TechInputSplit!F230</f>
        <v>IndustrialBuildingDistrict CoolingProductionHeat PumpMedium</v>
      </c>
    </row>
    <row r="231" spans="1:6" x14ac:dyDescent="0.25">
      <c r="A231" t="str">
        <f>DISENE_TechInputSplit!A231</f>
        <v>TO</v>
      </c>
      <c r="B231">
        <f>DISENE_TechInputSplit!B231</f>
        <v>2024</v>
      </c>
      <c r="C231" t="str">
        <f>DISENE_TechInputSplit!C231</f>
        <v>INDBDGELC</v>
      </c>
      <c r="D231" t="str">
        <f>DISENE_TechInputSplit!D231</f>
        <v>INDBDGDCOPRDHEPMEDHWP_23</v>
      </c>
      <c r="E231">
        <f>IFERROR(IFERROR(VLOOKUP(RIGHT(C231,3),'Tuning parameters'!$B$4:$N$7,HLOOKUP(B231,'Tuning parameters'!$C$2:$N$3,2,FALSE),FALSE),VLOOKUP(RIGHT(C231,4),'Tuning parameters'!$B$4:$N$7,HLOOKUP('NZ50-ENE-2_TechInputSplit'!B231,'Tuning parameters'!$C$2:$N$3,2,FALSE),FALSE)),DISENE_TechInputSplit!E231)</f>
        <v>1.4999999999999999E-2</v>
      </c>
      <c r="F231" t="str">
        <f>DISENE_TechInputSplit!F231</f>
        <v>IndustrialBuildingDistrict CoolingProductionHeat PumpMedium</v>
      </c>
    </row>
    <row r="232" spans="1:6" x14ac:dyDescent="0.25">
      <c r="A232" t="str">
        <f>DISENE_TechInputSplit!A232</f>
        <v>TO</v>
      </c>
      <c r="B232">
        <f>DISENE_TechInputSplit!B232</f>
        <v>2024</v>
      </c>
      <c r="C232" t="str">
        <f>DISENE_TechInputSplit!C232</f>
        <v>SEEINDBDGDHEHWP</v>
      </c>
      <c r="D232" t="str">
        <f>DISENE_TechInputSplit!D232</f>
        <v>INDBDGDCOPRDHEPSMAHWP_23</v>
      </c>
      <c r="E232">
        <f>IFERROR(IFERROR(VLOOKUP(RIGHT(C232,3),'Tuning parameters'!$B$4:$N$7,HLOOKUP(B232,'Tuning parameters'!$C$2:$N$3,2,FALSE),FALSE),VLOOKUP(RIGHT(C232,4),'Tuning parameters'!$B$4:$N$7,HLOOKUP('NZ50-ENE-2_TechInputSplit'!B232,'Tuning parameters'!$C$2:$N$3,2,FALSE),FALSE)),DISENE_TechInputSplit!E232)</f>
        <v>0.98499999999999999</v>
      </c>
      <c r="F232" t="str">
        <f>DISENE_TechInputSplit!F232</f>
        <v>IndustrialBuildingDistrict CoolingProductionHeat PumpSmall</v>
      </c>
    </row>
    <row r="233" spans="1:6" x14ac:dyDescent="0.25">
      <c r="A233" t="str">
        <f>DISENE_TechInputSplit!A233</f>
        <v>TO</v>
      </c>
      <c r="B233">
        <f>DISENE_TechInputSplit!B233</f>
        <v>2024</v>
      </c>
      <c r="C233" t="str">
        <f>DISENE_TechInputSplit!C233</f>
        <v>INDBDGELC</v>
      </c>
      <c r="D233" t="str">
        <f>DISENE_TechInputSplit!D233</f>
        <v>INDBDGDCOPRDHEPSMAHWP_23</v>
      </c>
      <c r="E233">
        <f>IFERROR(IFERROR(VLOOKUP(RIGHT(C233,3),'Tuning parameters'!$B$4:$N$7,HLOOKUP(B233,'Tuning parameters'!$C$2:$N$3,2,FALSE),FALSE),VLOOKUP(RIGHT(C233,4),'Tuning parameters'!$B$4:$N$7,HLOOKUP('NZ50-ENE-2_TechInputSplit'!B233,'Tuning parameters'!$C$2:$N$3,2,FALSE),FALSE)),DISENE_TechInputSplit!E233)</f>
        <v>1.4999999999999999E-2</v>
      </c>
      <c r="F233" t="str">
        <f>DISENE_TechInputSplit!F233</f>
        <v>IndustrialBuildingDistrict CoolingProductionHeat PumpSmall</v>
      </c>
    </row>
    <row r="234" spans="1:6" x14ac:dyDescent="0.25">
      <c r="A234" t="str">
        <f>DISENE_TechInputSplit!A234</f>
        <v>TO</v>
      </c>
      <c r="B234">
        <f>DISENE_TechInputSplit!B234</f>
        <v>2024</v>
      </c>
      <c r="C234" t="str">
        <f>DISENE_TechInputSplit!C234</f>
        <v>SEEINDBDGDHEHWPP</v>
      </c>
      <c r="D234" t="str">
        <f>DISENE_TechInputSplit!D234</f>
        <v>INDBDGDHEAVGSUB___HW_23</v>
      </c>
      <c r="E234">
        <f>IFERROR(IFERROR(VLOOKUP(RIGHT(C234,3),'Tuning parameters'!$B$4:$N$7,HLOOKUP(B234,'Tuning parameters'!$C$2:$N$3,2,FALSE),FALSE),VLOOKUP(RIGHT(C234,4),'Tuning parameters'!$B$4:$N$7,HLOOKUP('NZ50-ENE-2_TechInputSplit'!B234,'Tuning parameters'!$C$2:$N$3,2,FALSE),FALSE)),DISENE_TechInputSplit!E234)</f>
        <v>0.97058823529411697</v>
      </c>
      <c r="F234" t="str">
        <f>DISENE_TechInputSplit!F234</f>
        <v>IndustrialBuildingDistrict HeatingToronto AverageSubstation</v>
      </c>
    </row>
    <row r="235" spans="1:6" x14ac:dyDescent="0.25">
      <c r="A235" t="str">
        <f>DISENE_TechInputSplit!A235</f>
        <v>TO</v>
      </c>
      <c r="B235">
        <f>DISENE_TechInputSplit!B235</f>
        <v>2024</v>
      </c>
      <c r="C235" t="str">
        <f>DISENE_TechInputSplit!C235</f>
        <v>INDBDGELC</v>
      </c>
      <c r="D235" t="str">
        <f>DISENE_TechInputSplit!D235</f>
        <v>INDBDGDHEAVGSUB___HW_23</v>
      </c>
      <c r="E235">
        <f>IFERROR(IFERROR(VLOOKUP(RIGHT(C235,3),'Tuning parameters'!$B$4:$N$7,HLOOKUP(B235,'Tuning parameters'!$C$2:$N$3,2,FALSE),FALSE),VLOOKUP(RIGHT(C235,4),'Tuning parameters'!$B$4:$N$7,HLOOKUP('NZ50-ENE-2_TechInputSplit'!B235,'Tuning parameters'!$C$2:$N$3,2,FALSE),FALSE)),DISENE_TechInputSplit!E235)</f>
        <v>2.94117647058823E-2</v>
      </c>
      <c r="F235" t="str">
        <f>DISENE_TechInputSplit!F235</f>
        <v>IndustrialBuildingDistrict HeatingToronto AverageSubstation</v>
      </c>
    </row>
    <row r="236" spans="1:6" x14ac:dyDescent="0.25">
      <c r="A236" t="str">
        <f>DISENE_TechInputSplit!A236</f>
        <v>TO</v>
      </c>
      <c r="B236">
        <f>DISENE_TechInputSplit!B236</f>
        <v>2024</v>
      </c>
      <c r="C236" t="str">
        <f>DISENE_TechInputSplit!C236</f>
        <v>SEEINDBDGDHEHWC</v>
      </c>
      <c r="D236" t="str">
        <f>DISENE_TechInputSplit!D236</f>
        <v>INDBDGDHECONHEPLARHWC_23</v>
      </c>
      <c r="E236">
        <f>IFERROR(IFERROR(VLOOKUP(RIGHT(C236,3),'Tuning parameters'!$B$4:$N$7,HLOOKUP(B236,'Tuning parameters'!$C$2:$N$3,2,FALSE),FALSE),VLOOKUP(RIGHT(C236,4),'Tuning parameters'!$B$4:$N$7,HLOOKUP('NZ50-ENE-2_TechInputSplit'!B236,'Tuning parameters'!$C$2:$N$3,2,FALSE),FALSE)),DISENE_TechInputSplit!E236)</f>
        <v>0.98499999999999999</v>
      </c>
      <c r="F236" t="str">
        <f>DISENE_TechInputSplit!F236</f>
        <v>IndustrialBuildingDistrict HeatingConsumptionHeat PumpLarge</v>
      </c>
    </row>
    <row r="237" spans="1:6" x14ac:dyDescent="0.25">
      <c r="A237" t="str">
        <f>DISENE_TechInputSplit!A237</f>
        <v>TO</v>
      </c>
      <c r="B237">
        <f>DISENE_TechInputSplit!B237</f>
        <v>2024</v>
      </c>
      <c r="C237" t="str">
        <f>DISENE_TechInputSplit!C237</f>
        <v>INDBDGELC</v>
      </c>
      <c r="D237" t="str">
        <f>DISENE_TechInputSplit!D237</f>
        <v>INDBDGDHECONHEPLARHWC_23</v>
      </c>
      <c r="E237">
        <f>IFERROR(IFERROR(VLOOKUP(RIGHT(C237,3),'Tuning parameters'!$B$4:$N$7,HLOOKUP(B237,'Tuning parameters'!$C$2:$N$3,2,FALSE),FALSE),VLOOKUP(RIGHT(C237,4),'Tuning parameters'!$B$4:$N$7,HLOOKUP('NZ50-ENE-2_TechInputSplit'!B237,'Tuning parameters'!$C$2:$N$3,2,FALSE),FALSE)),DISENE_TechInputSplit!E237)</f>
        <v>1.4999999999999999E-2</v>
      </c>
      <c r="F237" t="str">
        <f>DISENE_TechInputSplit!F237</f>
        <v>IndustrialBuildingDistrict HeatingConsumptionHeat PumpLarge</v>
      </c>
    </row>
    <row r="238" spans="1:6" x14ac:dyDescent="0.25">
      <c r="A238" t="str">
        <f>DISENE_TechInputSplit!A238</f>
        <v>TO</v>
      </c>
      <c r="B238">
        <f>DISENE_TechInputSplit!B238</f>
        <v>2024</v>
      </c>
      <c r="C238" t="str">
        <f>DISENE_TechInputSplit!C238</f>
        <v>SEEINDBDGDHEHWC</v>
      </c>
      <c r="D238" t="str">
        <f>DISENE_TechInputSplit!D238</f>
        <v>INDBDGDHECONHEPMEDHWC_23</v>
      </c>
      <c r="E238">
        <f>IFERROR(IFERROR(VLOOKUP(RIGHT(C238,3),'Tuning parameters'!$B$4:$N$7,HLOOKUP(B238,'Tuning parameters'!$C$2:$N$3,2,FALSE),FALSE),VLOOKUP(RIGHT(C238,4),'Tuning parameters'!$B$4:$N$7,HLOOKUP('NZ50-ENE-2_TechInputSplit'!B238,'Tuning parameters'!$C$2:$N$3,2,FALSE),FALSE)),DISENE_TechInputSplit!E238)</f>
        <v>0.98499999999999999</v>
      </c>
      <c r="F238" t="str">
        <f>DISENE_TechInputSplit!F238</f>
        <v>IndustrialBuildingDistrict HeatingConsumptionHeat PumpMedium</v>
      </c>
    </row>
    <row r="239" spans="1:6" x14ac:dyDescent="0.25">
      <c r="A239" t="str">
        <f>DISENE_TechInputSplit!A239</f>
        <v>TO</v>
      </c>
      <c r="B239">
        <f>DISENE_TechInputSplit!B239</f>
        <v>2024</v>
      </c>
      <c r="C239" t="str">
        <f>DISENE_TechInputSplit!C239</f>
        <v>INDBDGELC</v>
      </c>
      <c r="D239" t="str">
        <f>DISENE_TechInputSplit!D239</f>
        <v>INDBDGDHECONHEPMEDHWC_23</v>
      </c>
      <c r="E239">
        <f>IFERROR(IFERROR(VLOOKUP(RIGHT(C239,3),'Tuning parameters'!$B$4:$N$7,HLOOKUP(B239,'Tuning parameters'!$C$2:$N$3,2,FALSE),FALSE),VLOOKUP(RIGHT(C239,4),'Tuning parameters'!$B$4:$N$7,HLOOKUP('NZ50-ENE-2_TechInputSplit'!B239,'Tuning parameters'!$C$2:$N$3,2,FALSE),FALSE)),DISENE_TechInputSplit!E239)</f>
        <v>1.4999999999999999E-2</v>
      </c>
      <c r="F239" t="str">
        <f>DISENE_TechInputSplit!F239</f>
        <v>IndustrialBuildingDistrict HeatingConsumptionHeat PumpMedium</v>
      </c>
    </row>
    <row r="240" spans="1:6" x14ac:dyDescent="0.25">
      <c r="A240" t="str">
        <f>DISENE_TechInputSplit!A240</f>
        <v>TO</v>
      </c>
      <c r="B240">
        <f>DISENE_TechInputSplit!B240</f>
        <v>2024</v>
      </c>
      <c r="C240" t="str">
        <f>DISENE_TechInputSplit!C240</f>
        <v>SEEINDBDGDHEHWC</v>
      </c>
      <c r="D240" t="str">
        <f>DISENE_TechInputSplit!D240</f>
        <v>INDBDGDHECONHEPSMAHWC_23</v>
      </c>
      <c r="E240">
        <f>IFERROR(IFERROR(VLOOKUP(RIGHT(C240,3),'Tuning parameters'!$B$4:$N$7,HLOOKUP(B240,'Tuning parameters'!$C$2:$N$3,2,FALSE),FALSE),VLOOKUP(RIGHT(C240,4),'Tuning parameters'!$B$4:$N$7,HLOOKUP('NZ50-ENE-2_TechInputSplit'!B240,'Tuning parameters'!$C$2:$N$3,2,FALSE),FALSE)),DISENE_TechInputSplit!E240)</f>
        <v>0.98499999999999999</v>
      </c>
      <c r="F240" t="str">
        <f>DISENE_TechInputSplit!F240</f>
        <v>IndustrialBuildingDistrict HeatingConsumptionHeat PumpSmall</v>
      </c>
    </row>
    <row r="241" spans="1:6" x14ac:dyDescent="0.25">
      <c r="A241" t="str">
        <f>DISENE_TechInputSplit!A241</f>
        <v>TO</v>
      </c>
      <c r="B241">
        <f>DISENE_TechInputSplit!B241</f>
        <v>2024</v>
      </c>
      <c r="C241" t="str">
        <f>DISENE_TechInputSplit!C241</f>
        <v>INDBDGELC</v>
      </c>
      <c r="D241" t="str">
        <f>DISENE_TechInputSplit!D241</f>
        <v>INDBDGDHECONHEPSMAHWC_23</v>
      </c>
      <c r="E241">
        <f>IFERROR(IFERROR(VLOOKUP(RIGHT(C241,3),'Tuning parameters'!$B$4:$N$7,HLOOKUP(B241,'Tuning parameters'!$C$2:$N$3,2,FALSE),FALSE),VLOOKUP(RIGHT(C241,4),'Tuning parameters'!$B$4:$N$7,HLOOKUP('NZ50-ENE-2_TechInputSplit'!B241,'Tuning parameters'!$C$2:$N$3,2,FALSE),FALSE)),DISENE_TechInputSplit!E241)</f>
        <v>1.4999999999999999E-2</v>
      </c>
      <c r="F241" t="str">
        <f>DISENE_TechInputSplit!F241</f>
        <v>IndustrialBuildingDistrict HeatingConsumptionHeat PumpSmall</v>
      </c>
    </row>
    <row r="242" spans="1:6" x14ac:dyDescent="0.25">
      <c r="A242" t="str">
        <f>DISENE_TechInputSplit!A242</f>
        <v>TO</v>
      </c>
      <c r="B242">
        <f>DISENE_TechInputSplit!B242</f>
        <v>2024</v>
      </c>
      <c r="C242" t="str">
        <f>DISENE_TechInputSplit!C242</f>
        <v>INDBDGNGA</v>
      </c>
      <c r="D242" t="str">
        <f>DISENE_TechInputSplit!D242</f>
        <v>INDBDGDHEPRDBOILARNGA_23</v>
      </c>
      <c r="E242">
        <f>IFERROR(IFERROR(VLOOKUP(RIGHT(C242,3),'Tuning parameters'!$B$4:$N$7,HLOOKUP(B242,'Tuning parameters'!$C$2:$N$3,2,FALSE),FALSE),VLOOKUP(RIGHT(C242,4),'Tuning parameters'!$B$4:$N$7,HLOOKUP('NZ50-ENE-2_TechInputSplit'!B242,'Tuning parameters'!$C$2:$N$3,2,FALSE),FALSE)),DISENE_TechInputSplit!E242)</f>
        <v>0.8</v>
      </c>
      <c r="F242" t="str">
        <f>DISENE_TechInputSplit!F242</f>
        <v>IndustrialBuildingDistrict HeatingProductionBoilerLarge</v>
      </c>
    </row>
    <row r="243" spans="1:6" x14ac:dyDescent="0.25">
      <c r="A243" t="str">
        <f>DISENE_TechInputSplit!A243</f>
        <v>TO</v>
      </c>
      <c r="B243">
        <f>DISENE_TechInputSplit!B243</f>
        <v>2024</v>
      </c>
      <c r="C243" t="str">
        <f>DISENE_TechInputSplit!C243</f>
        <v>INDBDGBMTN</v>
      </c>
      <c r="D243" t="str">
        <f>DISENE_TechInputSplit!D243</f>
        <v>INDBDGDHEPRDBOILARNGA_23</v>
      </c>
      <c r="E243">
        <f>IFERROR(IFERROR(VLOOKUP(RIGHT(C243,3),'Tuning parameters'!$B$4:$N$7,HLOOKUP(B243,'Tuning parameters'!$C$2:$N$3,2,FALSE),FALSE),VLOOKUP(RIGHT(C243,4),'Tuning parameters'!$B$4:$N$7,HLOOKUP('NZ50-ENE-2_TechInputSplit'!B243,'Tuning parameters'!$C$2:$N$3,2,FALSE),FALSE)),DISENE_TechInputSplit!E243)</f>
        <v>0.19999999999999996</v>
      </c>
      <c r="F243" t="str">
        <f>DISENE_TechInputSplit!F243</f>
        <v>IndustrialBuildingDistrict HeatingProductionBoilerLarge</v>
      </c>
    </row>
    <row r="244" spans="1:6" x14ac:dyDescent="0.25">
      <c r="A244" t="str">
        <f>DISENE_TechInputSplit!A244</f>
        <v>TO</v>
      </c>
      <c r="B244">
        <f>DISENE_TechInputSplit!B244</f>
        <v>2024</v>
      </c>
      <c r="C244" t="str">
        <f>DISENE_TechInputSplit!C244</f>
        <v>INDBDGNGA</v>
      </c>
      <c r="D244" t="str">
        <f>DISENE_TechInputSplit!D244</f>
        <v>INDBDGDHEPRDBOIMEDNGA_23</v>
      </c>
      <c r="E244">
        <f>IFERROR(IFERROR(VLOOKUP(RIGHT(C244,3),'Tuning parameters'!$B$4:$N$7,HLOOKUP(B244,'Tuning parameters'!$C$2:$N$3,2,FALSE),FALSE),VLOOKUP(RIGHT(C244,4),'Tuning parameters'!$B$4:$N$7,HLOOKUP('NZ50-ENE-2_TechInputSplit'!B244,'Tuning parameters'!$C$2:$N$3,2,FALSE),FALSE)),DISENE_TechInputSplit!E244)</f>
        <v>0.8</v>
      </c>
      <c r="F244" t="str">
        <f>DISENE_TechInputSplit!F244</f>
        <v>IndustrialBuildingDistrict HeatingProductionBoilerMedium</v>
      </c>
    </row>
    <row r="245" spans="1:6" x14ac:dyDescent="0.25">
      <c r="A245" t="str">
        <f>DISENE_TechInputSplit!A245</f>
        <v>TO</v>
      </c>
      <c r="B245">
        <f>DISENE_TechInputSplit!B245</f>
        <v>2024</v>
      </c>
      <c r="C245" t="str">
        <f>DISENE_TechInputSplit!C245</f>
        <v>INDBDGBMTN</v>
      </c>
      <c r="D245" t="str">
        <f>DISENE_TechInputSplit!D245</f>
        <v>INDBDGDHEPRDBOIMEDNGA_23</v>
      </c>
      <c r="E245">
        <f>IFERROR(IFERROR(VLOOKUP(RIGHT(C245,3),'Tuning parameters'!$B$4:$N$7,HLOOKUP(B245,'Tuning parameters'!$C$2:$N$3,2,FALSE),FALSE),VLOOKUP(RIGHT(C245,4),'Tuning parameters'!$B$4:$N$7,HLOOKUP('NZ50-ENE-2_TechInputSplit'!B245,'Tuning parameters'!$C$2:$N$3,2,FALSE),FALSE)),DISENE_TechInputSplit!E245)</f>
        <v>0.19999999999999996</v>
      </c>
      <c r="F245" t="str">
        <f>DISENE_TechInputSplit!F245</f>
        <v>IndustrialBuildingDistrict HeatingProductionBoilerMedium</v>
      </c>
    </row>
    <row r="246" spans="1:6" x14ac:dyDescent="0.25">
      <c r="A246" t="str">
        <f>DISENE_TechInputSplit!A246</f>
        <v>TO</v>
      </c>
      <c r="B246">
        <f>DISENE_TechInputSplit!B246</f>
        <v>2024</v>
      </c>
      <c r="C246" t="str">
        <f>DISENE_TechInputSplit!C246</f>
        <v>INDBDGNGA</v>
      </c>
      <c r="D246" t="str">
        <f>DISENE_TechInputSplit!D246</f>
        <v>INDBDGDHEPRDBOISMANGA_23</v>
      </c>
      <c r="E246">
        <f>IFERROR(IFERROR(VLOOKUP(RIGHT(C246,3),'Tuning parameters'!$B$4:$N$7,HLOOKUP(B246,'Tuning parameters'!$C$2:$N$3,2,FALSE),FALSE),VLOOKUP(RIGHT(C246,4),'Tuning parameters'!$B$4:$N$7,HLOOKUP('NZ50-ENE-2_TechInputSplit'!B246,'Tuning parameters'!$C$2:$N$3,2,FALSE),FALSE)),DISENE_TechInputSplit!E246)</f>
        <v>0.8</v>
      </c>
      <c r="F246" t="str">
        <f>DISENE_TechInputSplit!F246</f>
        <v>IndustrialBuildingDistrict HeatingProductionBoilerSmall</v>
      </c>
    </row>
    <row r="247" spans="1:6" x14ac:dyDescent="0.25">
      <c r="A247" t="str">
        <f>DISENE_TechInputSplit!A247</f>
        <v>TO</v>
      </c>
      <c r="B247">
        <f>DISENE_TechInputSplit!B247</f>
        <v>2024</v>
      </c>
      <c r="C247" t="str">
        <f>DISENE_TechInputSplit!C247</f>
        <v>INDBDGBMTN</v>
      </c>
      <c r="D247" t="str">
        <f>DISENE_TechInputSplit!D247</f>
        <v>INDBDGDHEPRDBOISMANGA_23</v>
      </c>
      <c r="E247">
        <f>IFERROR(IFERROR(VLOOKUP(RIGHT(C247,3),'Tuning parameters'!$B$4:$N$7,HLOOKUP(B247,'Tuning parameters'!$C$2:$N$3,2,FALSE),FALSE),VLOOKUP(RIGHT(C247,4),'Tuning parameters'!$B$4:$N$7,HLOOKUP('NZ50-ENE-2_TechInputSplit'!B247,'Tuning parameters'!$C$2:$N$3,2,FALSE),FALSE)),DISENE_TechInputSplit!E247)</f>
        <v>0.19999999999999996</v>
      </c>
      <c r="F247" t="str">
        <f>DISENE_TechInputSplit!F247</f>
        <v>IndustrialBuildingDistrict HeatingProductionBoilerSmall</v>
      </c>
    </row>
    <row r="248" spans="1:6" x14ac:dyDescent="0.25">
      <c r="A248" t="str">
        <f>DISENE_TechInputSplit!A248</f>
        <v>TO</v>
      </c>
      <c r="B248">
        <f>DISENE_TechInputSplit!B248</f>
        <v>2024</v>
      </c>
      <c r="C248" t="str">
        <f>DISENE_TechInputSplit!C248</f>
        <v>INDBDGNGA</v>
      </c>
      <c r="D248" t="str">
        <f>DISENE_TechInputSplit!D248</f>
        <v>INDBDGDHEPRDGTULARMNGA_23</v>
      </c>
      <c r="E248">
        <f>IFERROR(IFERROR(VLOOKUP(RIGHT(C248,3),'Tuning parameters'!$B$4:$N$7,HLOOKUP(B248,'Tuning parameters'!$C$2:$N$3,2,FALSE),FALSE),VLOOKUP(RIGHT(C248,4),'Tuning parameters'!$B$4:$N$7,HLOOKUP('NZ50-ENE-2_TechInputSplit'!B248,'Tuning parameters'!$C$2:$N$3,2,FALSE),FALSE)),DISENE_TechInputSplit!E248)</f>
        <v>0.8</v>
      </c>
      <c r="F248" t="str">
        <f>DISENE_TechInputSplit!F248</f>
        <v>IndustrialBuildingDistrict HeatingProductionGas TurbineLarge</v>
      </c>
    </row>
    <row r="249" spans="1:6" x14ac:dyDescent="0.25">
      <c r="A249" t="str">
        <f>DISENE_TechInputSplit!A249</f>
        <v>TO</v>
      </c>
      <c r="B249">
        <f>DISENE_TechInputSplit!B249</f>
        <v>2024</v>
      </c>
      <c r="C249" t="str">
        <f>DISENE_TechInputSplit!C249</f>
        <v>INDBDGBMTN</v>
      </c>
      <c r="D249" t="str">
        <f>DISENE_TechInputSplit!D249</f>
        <v>INDBDGDHEPRDGTULARMNGA_23</v>
      </c>
      <c r="E249">
        <f>IFERROR(IFERROR(VLOOKUP(RIGHT(C249,3),'Tuning parameters'!$B$4:$N$7,HLOOKUP(B249,'Tuning parameters'!$C$2:$N$3,2,FALSE),FALSE),VLOOKUP(RIGHT(C249,4),'Tuning parameters'!$B$4:$N$7,HLOOKUP('NZ50-ENE-2_TechInputSplit'!B249,'Tuning parameters'!$C$2:$N$3,2,FALSE),FALSE)),DISENE_TechInputSplit!E249)</f>
        <v>0.19999999999999996</v>
      </c>
      <c r="F249" t="str">
        <f>DISENE_TechInputSplit!F249</f>
        <v>IndustrialBuildingDistrict HeatingProductionGas TurbineLarge</v>
      </c>
    </row>
    <row r="250" spans="1:6" x14ac:dyDescent="0.25">
      <c r="A250" t="str">
        <f>DISENE_TechInputSplit!A250</f>
        <v>TO</v>
      </c>
      <c r="B250">
        <f>DISENE_TechInputSplit!B250</f>
        <v>2024</v>
      </c>
      <c r="C250" t="str">
        <f>DISENE_TechInputSplit!C250</f>
        <v>INDBDGNGA</v>
      </c>
      <c r="D250" t="str">
        <f>DISENE_TechInputSplit!D250</f>
        <v>INDBDGDHEPRDGTUMEDMNGA_23</v>
      </c>
      <c r="E250">
        <f>IFERROR(IFERROR(VLOOKUP(RIGHT(C250,3),'Tuning parameters'!$B$4:$N$7,HLOOKUP(B250,'Tuning parameters'!$C$2:$N$3,2,FALSE),FALSE),VLOOKUP(RIGHT(C250,4),'Tuning parameters'!$B$4:$N$7,HLOOKUP('NZ50-ENE-2_TechInputSplit'!B250,'Tuning parameters'!$C$2:$N$3,2,FALSE),FALSE)),DISENE_TechInputSplit!E250)</f>
        <v>0.8</v>
      </c>
      <c r="F250" t="str">
        <f>DISENE_TechInputSplit!F250</f>
        <v>IndustrialBuildingDistrict HeatingProductionGas TurbineMedium</v>
      </c>
    </row>
    <row r="251" spans="1:6" x14ac:dyDescent="0.25">
      <c r="A251" t="str">
        <f>DISENE_TechInputSplit!A251</f>
        <v>TO</v>
      </c>
      <c r="B251">
        <f>DISENE_TechInputSplit!B251</f>
        <v>2024</v>
      </c>
      <c r="C251" t="str">
        <f>DISENE_TechInputSplit!C251</f>
        <v>INDBDGBMTN</v>
      </c>
      <c r="D251" t="str">
        <f>DISENE_TechInputSplit!D251</f>
        <v>INDBDGDHEPRDGTUMEDMNGA_23</v>
      </c>
      <c r="E251">
        <f>IFERROR(IFERROR(VLOOKUP(RIGHT(C251,3),'Tuning parameters'!$B$4:$N$7,HLOOKUP(B251,'Tuning parameters'!$C$2:$N$3,2,FALSE),FALSE),VLOOKUP(RIGHT(C251,4),'Tuning parameters'!$B$4:$N$7,HLOOKUP('NZ50-ENE-2_TechInputSplit'!B251,'Tuning parameters'!$C$2:$N$3,2,FALSE),FALSE)),DISENE_TechInputSplit!E251)</f>
        <v>0.19999999999999996</v>
      </c>
      <c r="F251" t="str">
        <f>DISENE_TechInputSplit!F251</f>
        <v>IndustrialBuildingDistrict HeatingProductionGas TurbineMedium</v>
      </c>
    </row>
    <row r="252" spans="1:6" x14ac:dyDescent="0.25">
      <c r="A252" t="str">
        <f>DISENE_TechInputSplit!A252</f>
        <v>TO</v>
      </c>
      <c r="B252">
        <f>DISENE_TechInputSplit!B252</f>
        <v>2024</v>
      </c>
      <c r="C252" t="str">
        <f>DISENE_TechInputSplit!C252</f>
        <v>INDBDGNGA</v>
      </c>
      <c r="D252" t="str">
        <f>DISENE_TechInputSplit!D252</f>
        <v>INDBDGDHEPRDGTUSMAMNGA_23</v>
      </c>
      <c r="E252">
        <f>IFERROR(IFERROR(VLOOKUP(RIGHT(C252,3),'Tuning parameters'!$B$4:$N$7,HLOOKUP(B252,'Tuning parameters'!$C$2:$N$3,2,FALSE),FALSE),VLOOKUP(RIGHT(C252,4),'Tuning parameters'!$B$4:$N$7,HLOOKUP('NZ50-ENE-2_TechInputSplit'!B252,'Tuning parameters'!$C$2:$N$3,2,FALSE),FALSE)),DISENE_TechInputSplit!E252)</f>
        <v>0.8</v>
      </c>
      <c r="F252" t="str">
        <f>DISENE_TechInputSplit!F252</f>
        <v>IndustrialBuildingDistrict HeatingProductionGas TurbineSmall</v>
      </c>
    </row>
    <row r="253" spans="1:6" x14ac:dyDescent="0.25">
      <c r="A253" t="str">
        <f>DISENE_TechInputSplit!A253</f>
        <v>TO</v>
      </c>
      <c r="B253">
        <f>DISENE_TechInputSplit!B253</f>
        <v>2024</v>
      </c>
      <c r="C253" t="str">
        <f>DISENE_TechInputSplit!C253</f>
        <v>INDBDGBMTN</v>
      </c>
      <c r="D253" t="str">
        <f>DISENE_TechInputSplit!D253</f>
        <v>INDBDGDHEPRDGTUSMAMNGA_23</v>
      </c>
      <c r="E253">
        <f>IFERROR(IFERROR(VLOOKUP(RIGHT(C253,3),'Tuning parameters'!$B$4:$N$7,HLOOKUP(B253,'Tuning parameters'!$C$2:$N$3,2,FALSE),FALSE),VLOOKUP(RIGHT(C253,4),'Tuning parameters'!$B$4:$N$7,HLOOKUP('NZ50-ENE-2_TechInputSplit'!B253,'Tuning parameters'!$C$2:$N$3,2,FALSE),FALSE)),DISENE_TechInputSplit!E253)</f>
        <v>0.19999999999999996</v>
      </c>
      <c r="F253" t="str">
        <f>DISENE_TechInputSplit!F253</f>
        <v>IndustrialBuildingDistrict HeatingProductionGas TurbineSmall</v>
      </c>
    </row>
    <row r="254" spans="1:6" x14ac:dyDescent="0.25">
      <c r="A254" t="str">
        <f>DISENE_TechInputSplit!A254</f>
        <v>TO</v>
      </c>
      <c r="B254">
        <f>DISENE_TechInputSplit!B254</f>
        <v>2024</v>
      </c>
      <c r="C254" t="str">
        <f>DISENE_TechInputSplit!C254</f>
        <v>INDBDGNGA</v>
      </c>
      <c r="D254" t="str">
        <f>DISENE_TechInputSplit!D254</f>
        <v>INDBDGDHEPRDICELARMNGA_23</v>
      </c>
      <c r="E254">
        <f>IFERROR(IFERROR(VLOOKUP(RIGHT(C254,3),'Tuning parameters'!$B$4:$N$7,HLOOKUP(B254,'Tuning parameters'!$C$2:$N$3,2,FALSE),FALSE),VLOOKUP(RIGHT(C254,4),'Tuning parameters'!$B$4:$N$7,HLOOKUP('NZ50-ENE-2_TechInputSplit'!B254,'Tuning parameters'!$C$2:$N$3,2,FALSE),FALSE)),DISENE_TechInputSplit!E254)</f>
        <v>0.8</v>
      </c>
      <c r="F254" t="str">
        <f>DISENE_TechInputSplit!F254</f>
        <v>IndustrialBuildingDistrict HeatingProductionInternal Combustion EngineLarge</v>
      </c>
    </row>
    <row r="255" spans="1:6" x14ac:dyDescent="0.25">
      <c r="A255" t="str">
        <f>DISENE_TechInputSplit!A255</f>
        <v>TO</v>
      </c>
      <c r="B255">
        <f>DISENE_TechInputSplit!B255</f>
        <v>2024</v>
      </c>
      <c r="C255" t="str">
        <f>DISENE_TechInputSplit!C255</f>
        <v>INDBDGBMTN</v>
      </c>
      <c r="D255" t="str">
        <f>DISENE_TechInputSplit!D255</f>
        <v>INDBDGDHEPRDICELARMNGA_23</v>
      </c>
      <c r="E255">
        <f>IFERROR(IFERROR(VLOOKUP(RIGHT(C255,3),'Tuning parameters'!$B$4:$N$7,HLOOKUP(B255,'Tuning parameters'!$C$2:$N$3,2,FALSE),FALSE),VLOOKUP(RIGHT(C255,4),'Tuning parameters'!$B$4:$N$7,HLOOKUP('NZ50-ENE-2_TechInputSplit'!B255,'Tuning parameters'!$C$2:$N$3,2,FALSE),FALSE)),DISENE_TechInputSplit!E255)</f>
        <v>0.19999999999999996</v>
      </c>
      <c r="F255" t="str">
        <f>DISENE_TechInputSplit!F255</f>
        <v>IndustrialBuildingDistrict HeatingProductionInternal Combustion EngineLarge</v>
      </c>
    </row>
    <row r="256" spans="1:6" x14ac:dyDescent="0.25">
      <c r="A256" t="str">
        <f>DISENE_TechInputSplit!A256</f>
        <v>TO</v>
      </c>
      <c r="B256">
        <f>DISENE_TechInputSplit!B256</f>
        <v>2024</v>
      </c>
      <c r="C256" t="str">
        <f>DISENE_TechInputSplit!C256</f>
        <v>INDBDGNGA</v>
      </c>
      <c r="D256" t="str">
        <f>DISENE_TechInputSplit!D256</f>
        <v>INDBDGDHEPRDICEMEDMNGA_23</v>
      </c>
      <c r="E256">
        <f>IFERROR(IFERROR(VLOOKUP(RIGHT(C256,3),'Tuning parameters'!$B$4:$N$7,HLOOKUP(B256,'Tuning parameters'!$C$2:$N$3,2,FALSE),FALSE),VLOOKUP(RIGHT(C256,4),'Tuning parameters'!$B$4:$N$7,HLOOKUP('NZ50-ENE-2_TechInputSplit'!B256,'Tuning parameters'!$C$2:$N$3,2,FALSE),FALSE)),DISENE_TechInputSplit!E256)</f>
        <v>0.8</v>
      </c>
      <c r="F256" t="str">
        <f>DISENE_TechInputSplit!F256</f>
        <v>IndustrialBuildingDistrict HeatingProductionInternal Combustion EngineMedium</v>
      </c>
    </row>
    <row r="257" spans="1:6" x14ac:dyDescent="0.25">
      <c r="A257" t="str">
        <f>DISENE_TechInputSplit!A257</f>
        <v>TO</v>
      </c>
      <c r="B257">
        <f>DISENE_TechInputSplit!B257</f>
        <v>2024</v>
      </c>
      <c r="C257" t="str">
        <f>DISENE_TechInputSplit!C257</f>
        <v>INDBDGBMTN</v>
      </c>
      <c r="D257" t="str">
        <f>DISENE_TechInputSplit!D257</f>
        <v>INDBDGDHEPRDICEMEDMNGA_23</v>
      </c>
      <c r="E257">
        <f>IFERROR(IFERROR(VLOOKUP(RIGHT(C257,3),'Tuning parameters'!$B$4:$N$7,HLOOKUP(B257,'Tuning parameters'!$C$2:$N$3,2,FALSE),FALSE),VLOOKUP(RIGHT(C257,4),'Tuning parameters'!$B$4:$N$7,HLOOKUP('NZ50-ENE-2_TechInputSplit'!B257,'Tuning parameters'!$C$2:$N$3,2,FALSE),FALSE)),DISENE_TechInputSplit!E257)</f>
        <v>0.19999999999999996</v>
      </c>
      <c r="F257" t="str">
        <f>DISENE_TechInputSplit!F257</f>
        <v>IndustrialBuildingDistrict HeatingProductionInternal Combustion EngineMedium</v>
      </c>
    </row>
    <row r="258" spans="1:6" x14ac:dyDescent="0.25">
      <c r="A258" t="str">
        <f>DISENE_TechInputSplit!A258</f>
        <v>TO</v>
      </c>
      <c r="B258">
        <f>DISENE_TechInputSplit!B258</f>
        <v>2024</v>
      </c>
      <c r="C258" t="str">
        <f>DISENE_TechInputSplit!C258</f>
        <v>INDBDGNGA</v>
      </c>
      <c r="D258" t="str">
        <f>DISENE_TechInputSplit!D258</f>
        <v>INDBDGDHEPRDICESMAMNGA_23</v>
      </c>
      <c r="E258">
        <f>IFERROR(IFERROR(VLOOKUP(RIGHT(C258,3),'Tuning parameters'!$B$4:$N$7,HLOOKUP(B258,'Tuning parameters'!$C$2:$N$3,2,FALSE),FALSE),VLOOKUP(RIGHT(C258,4),'Tuning parameters'!$B$4:$N$7,HLOOKUP('NZ50-ENE-2_TechInputSplit'!B258,'Tuning parameters'!$C$2:$N$3,2,FALSE),FALSE)),DISENE_TechInputSplit!E258)</f>
        <v>0.8</v>
      </c>
      <c r="F258" t="str">
        <f>DISENE_TechInputSplit!F258</f>
        <v>IndustrialBuildingDistrict HeatingProductionInternal Combustion EngineSmall</v>
      </c>
    </row>
    <row r="259" spans="1:6" x14ac:dyDescent="0.25">
      <c r="A259" t="str">
        <f>DISENE_TechInputSplit!A259</f>
        <v>TO</v>
      </c>
      <c r="B259">
        <f>DISENE_TechInputSplit!B259</f>
        <v>2024</v>
      </c>
      <c r="C259" t="str">
        <f>DISENE_TechInputSplit!C259</f>
        <v>INDBDGBMTN</v>
      </c>
      <c r="D259" t="str">
        <f>DISENE_TechInputSplit!D259</f>
        <v>INDBDGDHEPRDICESMAMNGA_23</v>
      </c>
      <c r="E259">
        <f>IFERROR(IFERROR(VLOOKUP(RIGHT(C259,3),'Tuning parameters'!$B$4:$N$7,HLOOKUP(B259,'Tuning parameters'!$C$2:$N$3,2,FALSE),FALSE),VLOOKUP(RIGHT(C259,4),'Tuning parameters'!$B$4:$N$7,HLOOKUP('NZ50-ENE-2_TechInputSplit'!B259,'Tuning parameters'!$C$2:$N$3,2,FALSE),FALSE)),DISENE_TechInputSplit!E259)</f>
        <v>0.19999999999999996</v>
      </c>
      <c r="F259" t="str">
        <f>DISENE_TechInputSplit!F259</f>
        <v>IndustrialBuildingDistrict HeatingProductionInternal Combustion EngineSmall</v>
      </c>
    </row>
    <row r="260" spans="1:6" x14ac:dyDescent="0.25">
      <c r="A260" t="str">
        <f>DISENE_TechInputSplit!A260</f>
        <v>TO</v>
      </c>
      <c r="B260">
        <f>DISENE_TechInputSplit!B260</f>
        <v>2024</v>
      </c>
      <c r="C260" t="str">
        <f>DISENE_TechInputSplit!C260</f>
        <v>PUBBDGELC</v>
      </c>
      <c r="D260" t="str">
        <f>DISENE_TechInputSplit!D260</f>
        <v>PUBBDGDCOAVGSUB___CW_23</v>
      </c>
      <c r="E260">
        <f>IFERROR(IFERROR(VLOOKUP(RIGHT(C260,3),'Tuning parameters'!$B$4:$N$7,HLOOKUP(B260,'Tuning parameters'!$C$2:$N$3,2,FALSE),FALSE),VLOOKUP(RIGHT(C260,4),'Tuning parameters'!$B$4:$N$7,HLOOKUP('NZ50-ENE-2_TechInputSplit'!B260,'Tuning parameters'!$C$2:$N$3,2,FALSE),FALSE)),DISENE_TechInputSplit!E260)</f>
        <v>0.97058823529411697</v>
      </c>
      <c r="F260" t="str">
        <f>DISENE_TechInputSplit!F260</f>
        <v>PublicBuildingDistrict CoolingToronto AverageSubstation</v>
      </c>
    </row>
    <row r="261" spans="1:6" x14ac:dyDescent="0.25">
      <c r="A261" t="str">
        <f>DISENE_TechInputSplit!A261</f>
        <v>TO</v>
      </c>
      <c r="B261">
        <f>DISENE_TechInputSplit!B261</f>
        <v>2024</v>
      </c>
      <c r="C261" t="str">
        <f>DISENE_TechInputSplit!C261</f>
        <v>SEEPUBBDGDCOCWPP</v>
      </c>
      <c r="D261" t="str">
        <f>DISENE_TechInputSplit!D261</f>
        <v>PUBBDGDCOAVGSUB___CW_23</v>
      </c>
      <c r="E261">
        <f>IFERROR(IFERROR(VLOOKUP(RIGHT(C261,3),'Tuning parameters'!$B$4:$N$7,HLOOKUP(B261,'Tuning parameters'!$C$2:$N$3,2,FALSE),FALSE),VLOOKUP(RIGHT(C261,4),'Tuning parameters'!$B$4:$N$7,HLOOKUP('NZ50-ENE-2_TechInputSplit'!B261,'Tuning parameters'!$C$2:$N$3,2,FALSE),FALSE)),DISENE_TechInputSplit!E261)</f>
        <v>2.94117647058823E-2</v>
      </c>
      <c r="F261" t="str">
        <f>DISENE_TechInputSplit!F261</f>
        <v>PublicBuildingDistrict CoolingToronto AverageSubstation</v>
      </c>
    </row>
    <row r="262" spans="1:6" x14ac:dyDescent="0.25">
      <c r="A262" t="str">
        <f>DISENE_TechInputSplit!A262</f>
        <v>TO</v>
      </c>
      <c r="B262">
        <f>DISENE_TechInputSplit!B262</f>
        <v>2024</v>
      </c>
      <c r="C262" t="str">
        <f>DISENE_TechInputSplit!C262</f>
        <v>SEEPUBBDGDHEHWC</v>
      </c>
      <c r="D262" t="str">
        <f>DISENE_TechInputSplit!D262</f>
        <v>PUBBDGDCOCONHEPLARHWC_23</v>
      </c>
      <c r="E262">
        <f>IFERROR(IFERROR(VLOOKUP(RIGHT(C262,3),'Tuning parameters'!$B$4:$N$7,HLOOKUP(B262,'Tuning parameters'!$C$2:$N$3,2,FALSE),FALSE),VLOOKUP(RIGHT(C262,4),'Tuning parameters'!$B$4:$N$7,HLOOKUP('NZ50-ENE-2_TechInputSplit'!B262,'Tuning parameters'!$C$2:$N$3,2,FALSE),FALSE)),DISENE_TechInputSplit!E262)</f>
        <v>0.97792560386473404</v>
      </c>
      <c r="F262" t="str">
        <f>DISENE_TechInputSplit!F262</f>
        <v>PublicBuildingDistrict CoolingConsumptionHeat PumpLarge</v>
      </c>
    </row>
    <row r="263" spans="1:6" x14ac:dyDescent="0.25">
      <c r="A263" t="str">
        <f>DISENE_TechInputSplit!A263</f>
        <v>TO</v>
      </c>
      <c r="B263">
        <f>DISENE_TechInputSplit!B263</f>
        <v>2024</v>
      </c>
      <c r="C263" t="str">
        <f>DISENE_TechInputSplit!C263</f>
        <v>PUBBDGELC</v>
      </c>
      <c r="D263" t="str">
        <f>DISENE_TechInputSplit!D263</f>
        <v>PUBBDGDCOCONHEPLARHWC_23</v>
      </c>
      <c r="E263">
        <f>IFERROR(IFERROR(VLOOKUP(RIGHT(C263,3),'Tuning parameters'!$B$4:$N$7,HLOOKUP(B263,'Tuning parameters'!$C$2:$N$3,2,FALSE),FALSE),VLOOKUP(RIGHT(C263,4),'Tuning parameters'!$B$4:$N$7,HLOOKUP('NZ50-ENE-2_TechInputSplit'!B263,'Tuning parameters'!$C$2:$N$3,2,FALSE),FALSE)),DISENE_TechInputSplit!E263)</f>
        <v>2.2074396135265701E-2</v>
      </c>
      <c r="F263" t="str">
        <f>DISENE_TechInputSplit!F263</f>
        <v>PublicBuildingDistrict CoolingConsumptionHeat PumpLarge</v>
      </c>
    </row>
    <row r="264" spans="1:6" x14ac:dyDescent="0.25">
      <c r="A264" t="str">
        <f>DISENE_TechInputSplit!A264</f>
        <v>TO</v>
      </c>
      <c r="B264">
        <f>DISENE_TechInputSplit!B264</f>
        <v>2024</v>
      </c>
      <c r="C264" t="str">
        <f>DISENE_TechInputSplit!C264</f>
        <v>SEEPUBBDGDHEHWC</v>
      </c>
      <c r="D264" t="str">
        <f>DISENE_TechInputSplit!D264</f>
        <v>PUBBDGDCOCONHEPMEDHWC_23</v>
      </c>
      <c r="E264">
        <f>IFERROR(IFERROR(VLOOKUP(RIGHT(C264,3),'Tuning parameters'!$B$4:$N$7,HLOOKUP(B264,'Tuning parameters'!$C$2:$N$3,2,FALSE),FALSE),VLOOKUP(RIGHT(C264,4),'Tuning parameters'!$B$4:$N$7,HLOOKUP('NZ50-ENE-2_TechInputSplit'!B264,'Tuning parameters'!$C$2:$N$3,2,FALSE),FALSE)),DISENE_TechInputSplit!E264)</f>
        <v>0.97792560386473404</v>
      </c>
      <c r="F264" t="str">
        <f>DISENE_TechInputSplit!F264</f>
        <v>PublicBuildingDistrict CoolingConsumptionHeat PumpMedium</v>
      </c>
    </row>
    <row r="265" spans="1:6" x14ac:dyDescent="0.25">
      <c r="A265" t="str">
        <f>DISENE_TechInputSplit!A265</f>
        <v>TO</v>
      </c>
      <c r="B265">
        <f>DISENE_TechInputSplit!B265</f>
        <v>2024</v>
      </c>
      <c r="C265" t="str">
        <f>DISENE_TechInputSplit!C265</f>
        <v>PUBBDGELC</v>
      </c>
      <c r="D265" t="str">
        <f>DISENE_TechInputSplit!D265</f>
        <v>PUBBDGDCOCONHEPMEDHWC_23</v>
      </c>
      <c r="E265">
        <f>IFERROR(IFERROR(VLOOKUP(RIGHT(C265,3),'Tuning parameters'!$B$4:$N$7,HLOOKUP(B265,'Tuning parameters'!$C$2:$N$3,2,FALSE),FALSE),VLOOKUP(RIGHT(C265,4),'Tuning parameters'!$B$4:$N$7,HLOOKUP('NZ50-ENE-2_TechInputSplit'!B265,'Tuning parameters'!$C$2:$N$3,2,FALSE),FALSE)),DISENE_TechInputSplit!E265)</f>
        <v>2.2074396135265701E-2</v>
      </c>
      <c r="F265" t="str">
        <f>DISENE_TechInputSplit!F265</f>
        <v>PublicBuildingDistrict CoolingConsumptionHeat PumpMedium</v>
      </c>
    </row>
    <row r="266" spans="1:6" x14ac:dyDescent="0.25">
      <c r="A266" t="str">
        <f>DISENE_TechInputSplit!A266</f>
        <v>TO</v>
      </c>
      <c r="B266">
        <f>DISENE_TechInputSplit!B266</f>
        <v>2024</v>
      </c>
      <c r="C266" t="str">
        <f>DISENE_TechInputSplit!C266</f>
        <v>SEEPUBBDGDHEHWC</v>
      </c>
      <c r="D266" t="str">
        <f>DISENE_TechInputSplit!D266</f>
        <v>PUBBDGDCOCONHEPSMAHWC_23</v>
      </c>
      <c r="E266">
        <f>IFERROR(IFERROR(VLOOKUP(RIGHT(C266,3),'Tuning parameters'!$B$4:$N$7,HLOOKUP(B266,'Tuning parameters'!$C$2:$N$3,2,FALSE),FALSE),VLOOKUP(RIGHT(C266,4),'Tuning parameters'!$B$4:$N$7,HLOOKUP('NZ50-ENE-2_TechInputSplit'!B266,'Tuning parameters'!$C$2:$N$3,2,FALSE),FALSE)),DISENE_TechInputSplit!E266)</f>
        <v>0.97792560386473404</v>
      </c>
      <c r="F266" t="str">
        <f>DISENE_TechInputSplit!F266</f>
        <v>PublicBuildingDistrict CoolingConsumptionHeat PumpSmall</v>
      </c>
    </row>
    <row r="267" spans="1:6" x14ac:dyDescent="0.25">
      <c r="A267" t="str">
        <f>DISENE_TechInputSplit!A267</f>
        <v>TO</v>
      </c>
      <c r="B267">
        <f>DISENE_TechInputSplit!B267</f>
        <v>2024</v>
      </c>
      <c r="C267" t="str">
        <f>DISENE_TechInputSplit!C267</f>
        <v>PUBBDGELC</v>
      </c>
      <c r="D267" t="str">
        <f>DISENE_TechInputSplit!D267</f>
        <v>PUBBDGDCOCONHEPSMAHWC_23</v>
      </c>
      <c r="E267">
        <f>IFERROR(IFERROR(VLOOKUP(RIGHT(C267,3),'Tuning parameters'!$B$4:$N$7,HLOOKUP(B267,'Tuning parameters'!$C$2:$N$3,2,FALSE),FALSE),VLOOKUP(RIGHT(C267,4),'Tuning parameters'!$B$4:$N$7,HLOOKUP('NZ50-ENE-2_TechInputSplit'!B267,'Tuning parameters'!$C$2:$N$3,2,FALSE),FALSE)),DISENE_TechInputSplit!E267)</f>
        <v>2.2074396135265701E-2</v>
      </c>
      <c r="F267" t="str">
        <f>DISENE_TechInputSplit!F267</f>
        <v>PublicBuildingDistrict CoolingConsumptionHeat PumpSmall</v>
      </c>
    </row>
    <row r="268" spans="1:6" x14ac:dyDescent="0.25">
      <c r="A268" t="str">
        <f>DISENE_TechInputSplit!A268</f>
        <v>TO</v>
      </c>
      <c r="B268">
        <f>DISENE_TechInputSplit!B268</f>
        <v>2024</v>
      </c>
      <c r="C268" t="str">
        <f>DISENE_TechInputSplit!C268</f>
        <v>PUBBDGELC</v>
      </c>
      <c r="D268" t="str">
        <f>DISENE_TechInputSplit!D268</f>
        <v>PUBBDGDCOPRDDLAENWELC_23</v>
      </c>
      <c r="E268">
        <f>IFERROR(IFERROR(VLOOKUP(RIGHT(C268,3),'Tuning parameters'!$B$4:$N$7,HLOOKUP(B268,'Tuning parameters'!$C$2:$N$3,2,FALSE),FALSE),VLOOKUP(RIGHT(C268,4),'Tuning parameters'!$B$4:$N$7,HLOOKUP('NZ50-ENE-2_TechInputSplit'!B268,'Tuning parameters'!$C$2:$N$3,2,FALSE),FALSE)),DISENE_TechInputSplit!E268)</f>
        <v>0.97792560386473404</v>
      </c>
      <c r="F268" t="str">
        <f>DISENE_TechInputSplit!F268</f>
        <v>PublicBuildingDistrict CoolingProductionDeep Lake CoolingEnwave</v>
      </c>
    </row>
    <row r="269" spans="1:6" x14ac:dyDescent="0.25">
      <c r="A269" t="str">
        <f>DISENE_TechInputSplit!A269</f>
        <v>TO</v>
      </c>
      <c r="B269">
        <f>DISENE_TechInputSplit!B269</f>
        <v>2024</v>
      </c>
      <c r="C269" t="str">
        <f>DISENE_TechInputSplit!C269</f>
        <v>PUBBDGETHOS</v>
      </c>
      <c r="D269" t="str">
        <f>DISENE_TechInputSplit!D269</f>
        <v>PUBBDGDCOPRDDLAENWELC_23</v>
      </c>
      <c r="E269">
        <f>IFERROR(IFERROR(VLOOKUP(RIGHT(C269,3),'Tuning parameters'!$B$4:$N$7,HLOOKUP(B269,'Tuning parameters'!$C$2:$N$3,2,FALSE),FALSE),VLOOKUP(RIGHT(C269,4),'Tuning parameters'!$B$4:$N$7,HLOOKUP('NZ50-ENE-2_TechInputSplit'!B269,'Tuning parameters'!$C$2:$N$3,2,FALSE),FALSE)),DISENE_TechInputSplit!E269)</f>
        <v>2.2074396135265701E-2</v>
      </c>
      <c r="F269" t="str">
        <f>DISENE_TechInputSplit!F269</f>
        <v>PublicBuildingDistrict CoolingProductionDeep Lake CoolingEnwave</v>
      </c>
    </row>
    <row r="270" spans="1:6" x14ac:dyDescent="0.25">
      <c r="A270" t="str">
        <f>DISENE_TechInputSplit!A270</f>
        <v>TO</v>
      </c>
      <c r="B270">
        <f>DISENE_TechInputSplit!B270</f>
        <v>2024</v>
      </c>
      <c r="C270" t="str">
        <f>DISENE_TechInputSplit!C270</f>
        <v>SEEPUBBDGDHEHWP</v>
      </c>
      <c r="D270" t="str">
        <f>DISENE_TechInputSplit!D270</f>
        <v>PUBBDGDCOPRDHEPLARHWP_23</v>
      </c>
      <c r="E270">
        <f>IFERROR(IFERROR(VLOOKUP(RIGHT(C270,3),'Tuning parameters'!$B$4:$N$7,HLOOKUP(B270,'Tuning parameters'!$C$2:$N$3,2,FALSE),FALSE),VLOOKUP(RIGHT(C270,4),'Tuning parameters'!$B$4:$N$7,HLOOKUP('NZ50-ENE-2_TechInputSplit'!B270,'Tuning parameters'!$C$2:$N$3,2,FALSE),FALSE)),DISENE_TechInputSplit!E270)</f>
        <v>0.98499999999999999</v>
      </c>
      <c r="F270" t="str">
        <f>DISENE_TechInputSplit!F270</f>
        <v>PublicBuildingDistrict CoolingProductionHeat PumpLarge</v>
      </c>
    </row>
    <row r="271" spans="1:6" x14ac:dyDescent="0.25">
      <c r="A271" t="str">
        <f>DISENE_TechInputSplit!A271</f>
        <v>TO</v>
      </c>
      <c r="B271">
        <f>DISENE_TechInputSplit!B271</f>
        <v>2024</v>
      </c>
      <c r="C271" t="str">
        <f>DISENE_TechInputSplit!C271</f>
        <v>PUBBDGELC</v>
      </c>
      <c r="D271" t="str">
        <f>DISENE_TechInputSplit!D271</f>
        <v>PUBBDGDCOPRDHEPLARHWP_23</v>
      </c>
      <c r="E271">
        <f>IFERROR(IFERROR(VLOOKUP(RIGHT(C271,3),'Tuning parameters'!$B$4:$N$7,HLOOKUP(B271,'Tuning parameters'!$C$2:$N$3,2,FALSE),FALSE),VLOOKUP(RIGHT(C271,4),'Tuning parameters'!$B$4:$N$7,HLOOKUP('NZ50-ENE-2_TechInputSplit'!B271,'Tuning parameters'!$C$2:$N$3,2,FALSE),FALSE)),DISENE_TechInputSplit!E271)</f>
        <v>1.4999999999999999E-2</v>
      </c>
      <c r="F271" t="str">
        <f>DISENE_TechInputSplit!F271</f>
        <v>PublicBuildingDistrict CoolingProductionHeat PumpLarge</v>
      </c>
    </row>
    <row r="272" spans="1:6" x14ac:dyDescent="0.25">
      <c r="A272" t="str">
        <f>DISENE_TechInputSplit!A272</f>
        <v>TO</v>
      </c>
      <c r="B272">
        <f>DISENE_TechInputSplit!B272</f>
        <v>2024</v>
      </c>
      <c r="C272" t="str">
        <f>DISENE_TechInputSplit!C272</f>
        <v>SEEPUBBDGDHEHWP</v>
      </c>
      <c r="D272" t="str">
        <f>DISENE_TechInputSplit!D272</f>
        <v>PUBBDGDCOPRDHEPMEDHWP_23</v>
      </c>
      <c r="E272">
        <f>IFERROR(IFERROR(VLOOKUP(RIGHT(C272,3),'Tuning parameters'!$B$4:$N$7,HLOOKUP(B272,'Tuning parameters'!$C$2:$N$3,2,FALSE),FALSE),VLOOKUP(RIGHT(C272,4),'Tuning parameters'!$B$4:$N$7,HLOOKUP('NZ50-ENE-2_TechInputSplit'!B272,'Tuning parameters'!$C$2:$N$3,2,FALSE),FALSE)),DISENE_TechInputSplit!E272)</f>
        <v>0.98499999999999999</v>
      </c>
      <c r="F272" t="str">
        <f>DISENE_TechInputSplit!F272</f>
        <v>PublicBuildingDistrict CoolingProductionHeat PumpMedium</v>
      </c>
    </row>
    <row r="273" spans="1:6" x14ac:dyDescent="0.25">
      <c r="A273" t="str">
        <f>DISENE_TechInputSplit!A273</f>
        <v>TO</v>
      </c>
      <c r="B273">
        <f>DISENE_TechInputSplit!B273</f>
        <v>2024</v>
      </c>
      <c r="C273" t="str">
        <f>DISENE_TechInputSplit!C273</f>
        <v>PUBBDGELC</v>
      </c>
      <c r="D273" t="str">
        <f>DISENE_TechInputSplit!D273</f>
        <v>PUBBDGDCOPRDHEPMEDHWP_23</v>
      </c>
      <c r="E273">
        <f>IFERROR(IFERROR(VLOOKUP(RIGHT(C273,3),'Tuning parameters'!$B$4:$N$7,HLOOKUP(B273,'Tuning parameters'!$C$2:$N$3,2,FALSE),FALSE),VLOOKUP(RIGHT(C273,4),'Tuning parameters'!$B$4:$N$7,HLOOKUP('NZ50-ENE-2_TechInputSplit'!B273,'Tuning parameters'!$C$2:$N$3,2,FALSE),FALSE)),DISENE_TechInputSplit!E273)</f>
        <v>1.4999999999999999E-2</v>
      </c>
      <c r="F273" t="str">
        <f>DISENE_TechInputSplit!F273</f>
        <v>PublicBuildingDistrict CoolingProductionHeat PumpMedium</v>
      </c>
    </row>
    <row r="274" spans="1:6" x14ac:dyDescent="0.25">
      <c r="A274" t="str">
        <f>DISENE_TechInputSplit!A274</f>
        <v>TO</v>
      </c>
      <c r="B274">
        <f>DISENE_TechInputSplit!B274</f>
        <v>2024</v>
      </c>
      <c r="C274" t="str">
        <f>DISENE_TechInputSplit!C274</f>
        <v>SEEPUBBDGDHEHWP</v>
      </c>
      <c r="D274" t="str">
        <f>DISENE_TechInputSplit!D274</f>
        <v>PUBBDGDCOPRDHEPSMAHWP_23</v>
      </c>
      <c r="E274">
        <f>IFERROR(IFERROR(VLOOKUP(RIGHT(C274,3),'Tuning parameters'!$B$4:$N$7,HLOOKUP(B274,'Tuning parameters'!$C$2:$N$3,2,FALSE),FALSE),VLOOKUP(RIGHT(C274,4),'Tuning parameters'!$B$4:$N$7,HLOOKUP('NZ50-ENE-2_TechInputSplit'!B274,'Tuning parameters'!$C$2:$N$3,2,FALSE),FALSE)),DISENE_TechInputSplit!E274)</f>
        <v>0.98499999999999999</v>
      </c>
      <c r="F274" t="str">
        <f>DISENE_TechInputSplit!F274</f>
        <v>PublicBuildingDistrict CoolingProductionHeat PumpSmall</v>
      </c>
    </row>
    <row r="275" spans="1:6" x14ac:dyDescent="0.25">
      <c r="A275" t="str">
        <f>DISENE_TechInputSplit!A275</f>
        <v>TO</v>
      </c>
      <c r="B275">
        <f>DISENE_TechInputSplit!B275</f>
        <v>2024</v>
      </c>
      <c r="C275" t="str">
        <f>DISENE_TechInputSplit!C275</f>
        <v>PUBBDGELC</v>
      </c>
      <c r="D275" t="str">
        <f>DISENE_TechInputSplit!D275</f>
        <v>PUBBDGDCOPRDHEPSMAHWP_23</v>
      </c>
      <c r="E275">
        <f>IFERROR(IFERROR(VLOOKUP(RIGHT(C275,3),'Tuning parameters'!$B$4:$N$7,HLOOKUP(B275,'Tuning parameters'!$C$2:$N$3,2,FALSE),FALSE),VLOOKUP(RIGHT(C275,4),'Tuning parameters'!$B$4:$N$7,HLOOKUP('NZ50-ENE-2_TechInputSplit'!B275,'Tuning parameters'!$C$2:$N$3,2,FALSE),FALSE)),DISENE_TechInputSplit!E275)</f>
        <v>1.4999999999999999E-2</v>
      </c>
      <c r="F275" t="str">
        <f>DISENE_TechInputSplit!F275</f>
        <v>PublicBuildingDistrict CoolingProductionHeat PumpSmall</v>
      </c>
    </row>
    <row r="276" spans="1:6" x14ac:dyDescent="0.25">
      <c r="A276" t="str">
        <f>DISENE_TechInputSplit!A276</f>
        <v>TO</v>
      </c>
      <c r="B276">
        <f>DISENE_TechInputSplit!B276</f>
        <v>2024</v>
      </c>
      <c r="C276" t="str">
        <f>DISENE_TechInputSplit!C276</f>
        <v>SEEPUBBDGDHEHWPP</v>
      </c>
      <c r="D276" t="str">
        <f>DISENE_TechInputSplit!D276</f>
        <v>PUBBDGDHEAVGSUB___HW_23</v>
      </c>
      <c r="E276">
        <f>IFERROR(IFERROR(VLOOKUP(RIGHT(C276,3),'Tuning parameters'!$B$4:$N$7,HLOOKUP(B276,'Tuning parameters'!$C$2:$N$3,2,FALSE),FALSE),VLOOKUP(RIGHT(C276,4),'Tuning parameters'!$B$4:$N$7,HLOOKUP('NZ50-ENE-2_TechInputSplit'!B276,'Tuning parameters'!$C$2:$N$3,2,FALSE),FALSE)),DISENE_TechInputSplit!E276)</f>
        <v>0.97058823529411697</v>
      </c>
      <c r="F276" t="str">
        <f>DISENE_TechInputSplit!F276</f>
        <v>PublicBuildingDistrict HeatingToronto AverageSubstation</v>
      </c>
    </row>
    <row r="277" spans="1:6" x14ac:dyDescent="0.25">
      <c r="A277" t="str">
        <f>DISENE_TechInputSplit!A277</f>
        <v>TO</v>
      </c>
      <c r="B277">
        <f>DISENE_TechInputSplit!B277</f>
        <v>2024</v>
      </c>
      <c r="C277" t="str">
        <f>DISENE_TechInputSplit!C277</f>
        <v>PUBBDGELC</v>
      </c>
      <c r="D277" t="str">
        <f>DISENE_TechInputSplit!D277</f>
        <v>PUBBDGDHEAVGSUB___HW_23</v>
      </c>
      <c r="E277">
        <f>IFERROR(IFERROR(VLOOKUP(RIGHT(C277,3),'Tuning parameters'!$B$4:$N$7,HLOOKUP(B277,'Tuning parameters'!$C$2:$N$3,2,FALSE),FALSE),VLOOKUP(RIGHT(C277,4),'Tuning parameters'!$B$4:$N$7,HLOOKUP('NZ50-ENE-2_TechInputSplit'!B277,'Tuning parameters'!$C$2:$N$3,2,FALSE),FALSE)),DISENE_TechInputSplit!E277)</f>
        <v>2.94117647058823E-2</v>
      </c>
      <c r="F277" t="str">
        <f>DISENE_TechInputSplit!F277</f>
        <v>PublicBuildingDistrict HeatingToronto AverageSubstation</v>
      </c>
    </row>
    <row r="278" spans="1:6" x14ac:dyDescent="0.25">
      <c r="A278" t="str">
        <f>DISENE_TechInputSplit!A278</f>
        <v>TO</v>
      </c>
      <c r="B278">
        <f>DISENE_TechInputSplit!B278</f>
        <v>2024</v>
      </c>
      <c r="C278" t="str">
        <f>DISENE_TechInputSplit!C278</f>
        <v>SEEPUBBDGDHEHWC</v>
      </c>
      <c r="D278" t="str">
        <f>DISENE_TechInputSplit!D278</f>
        <v>PUBBDGDHECONHEPLARHWC_23</v>
      </c>
      <c r="E278">
        <f>IFERROR(IFERROR(VLOOKUP(RIGHT(C278,3),'Tuning parameters'!$B$4:$N$7,HLOOKUP(B278,'Tuning parameters'!$C$2:$N$3,2,FALSE),FALSE),VLOOKUP(RIGHT(C278,4),'Tuning parameters'!$B$4:$N$7,HLOOKUP('NZ50-ENE-2_TechInputSplit'!B278,'Tuning parameters'!$C$2:$N$3,2,FALSE),FALSE)),DISENE_TechInputSplit!E278)</f>
        <v>0.98499999999999999</v>
      </c>
      <c r="F278" t="str">
        <f>DISENE_TechInputSplit!F278</f>
        <v>PublicBuildingDistrict HeatingConsumptionHeat PumpLarge</v>
      </c>
    </row>
    <row r="279" spans="1:6" x14ac:dyDescent="0.25">
      <c r="A279" t="str">
        <f>DISENE_TechInputSplit!A279</f>
        <v>TO</v>
      </c>
      <c r="B279">
        <f>DISENE_TechInputSplit!B279</f>
        <v>2024</v>
      </c>
      <c r="C279" t="str">
        <f>DISENE_TechInputSplit!C279</f>
        <v>PUBBDGELC</v>
      </c>
      <c r="D279" t="str">
        <f>DISENE_TechInputSplit!D279</f>
        <v>PUBBDGDHECONHEPLARHWC_23</v>
      </c>
      <c r="E279">
        <f>IFERROR(IFERROR(VLOOKUP(RIGHT(C279,3),'Tuning parameters'!$B$4:$N$7,HLOOKUP(B279,'Tuning parameters'!$C$2:$N$3,2,FALSE),FALSE),VLOOKUP(RIGHT(C279,4),'Tuning parameters'!$B$4:$N$7,HLOOKUP('NZ50-ENE-2_TechInputSplit'!B279,'Tuning parameters'!$C$2:$N$3,2,FALSE),FALSE)),DISENE_TechInputSplit!E279)</f>
        <v>1.4999999999999999E-2</v>
      </c>
      <c r="F279" t="str">
        <f>DISENE_TechInputSplit!F279</f>
        <v>PublicBuildingDistrict HeatingConsumptionHeat PumpLarge</v>
      </c>
    </row>
    <row r="280" spans="1:6" x14ac:dyDescent="0.25">
      <c r="A280" t="str">
        <f>DISENE_TechInputSplit!A280</f>
        <v>TO</v>
      </c>
      <c r="B280">
        <f>DISENE_TechInputSplit!B280</f>
        <v>2024</v>
      </c>
      <c r="C280" t="str">
        <f>DISENE_TechInputSplit!C280</f>
        <v>SEEPUBBDGDHEHWC</v>
      </c>
      <c r="D280" t="str">
        <f>DISENE_TechInputSplit!D280</f>
        <v>PUBBDGDHECONHEPMEDHWC_23</v>
      </c>
      <c r="E280">
        <f>IFERROR(IFERROR(VLOOKUP(RIGHT(C280,3),'Tuning parameters'!$B$4:$N$7,HLOOKUP(B280,'Tuning parameters'!$C$2:$N$3,2,FALSE),FALSE),VLOOKUP(RIGHT(C280,4),'Tuning parameters'!$B$4:$N$7,HLOOKUP('NZ50-ENE-2_TechInputSplit'!B280,'Tuning parameters'!$C$2:$N$3,2,FALSE),FALSE)),DISENE_TechInputSplit!E280)</f>
        <v>0.98499999999999999</v>
      </c>
      <c r="F280" t="str">
        <f>DISENE_TechInputSplit!F280</f>
        <v>PublicBuildingDistrict HeatingConsumptionHeat PumpMedium</v>
      </c>
    </row>
    <row r="281" spans="1:6" x14ac:dyDescent="0.25">
      <c r="A281" t="str">
        <f>DISENE_TechInputSplit!A281</f>
        <v>TO</v>
      </c>
      <c r="B281">
        <f>DISENE_TechInputSplit!B281</f>
        <v>2024</v>
      </c>
      <c r="C281" t="str">
        <f>DISENE_TechInputSplit!C281</f>
        <v>PUBBDGELC</v>
      </c>
      <c r="D281" t="str">
        <f>DISENE_TechInputSplit!D281</f>
        <v>PUBBDGDHECONHEPMEDHWC_23</v>
      </c>
      <c r="E281">
        <f>IFERROR(IFERROR(VLOOKUP(RIGHT(C281,3),'Tuning parameters'!$B$4:$N$7,HLOOKUP(B281,'Tuning parameters'!$C$2:$N$3,2,FALSE),FALSE),VLOOKUP(RIGHT(C281,4),'Tuning parameters'!$B$4:$N$7,HLOOKUP('NZ50-ENE-2_TechInputSplit'!B281,'Tuning parameters'!$C$2:$N$3,2,FALSE),FALSE)),DISENE_TechInputSplit!E281)</f>
        <v>1.4999999999999999E-2</v>
      </c>
      <c r="F281" t="str">
        <f>DISENE_TechInputSplit!F281</f>
        <v>PublicBuildingDistrict HeatingConsumptionHeat PumpMedium</v>
      </c>
    </row>
    <row r="282" spans="1:6" x14ac:dyDescent="0.25">
      <c r="A282" t="str">
        <f>DISENE_TechInputSplit!A282</f>
        <v>TO</v>
      </c>
      <c r="B282">
        <f>DISENE_TechInputSplit!B282</f>
        <v>2024</v>
      </c>
      <c r="C282" t="str">
        <f>DISENE_TechInputSplit!C282</f>
        <v>SEEPUBBDGDHEHWC</v>
      </c>
      <c r="D282" t="str">
        <f>DISENE_TechInputSplit!D282</f>
        <v>PUBBDGDHECONHEPSMAHWC_23</v>
      </c>
      <c r="E282">
        <f>IFERROR(IFERROR(VLOOKUP(RIGHT(C282,3),'Tuning parameters'!$B$4:$N$7,HLOOKUP(B282,'Tuning parameters'!$C$2:$N$3,2,FALSE),FALSE),VLOOKUP(RIGHT(C282,4),'Tuning parameters'!$B$4:$N$7,HLOOKUP('NZ50-ENE-2_TechInputSplit'!B282,'Tuning parameters'!$C$2:$N$3,2,FALSE),FALSE)),DISENE_TechInputSplit!E282)</f>
        <v>0.98499999999999999</v>
      </c>
      <c r="F282" t="str">
        <f>DISENE_TechInputSplit!F282</f>
        <v>PublicBuildingDistrict HeatingConsumptionHeat PumpSmall</v>
      </c>
    </row>
    <row r="283" spans="1:6" x14ac:dyDescent="0.25">
      <c r="A283" t="str">
        <f>DISENE_TechInputSplit!A283</f>
        <v>TO</v>
      </c>
      <c r="B283">
        <f>DISENE_TechInputSplit!B283</f>
        <v>2024</v>
      </c>
      <c r="C283" t="str">
        <f>DISENE_TechInputSplit!C283</f>
        <v>PUBBDGELC</v>
      </c>
      <c r="D283" t="str">
        <f>DISENE_TechInputSplit!D283</f>
        <v>PUBBDGDHECONHEPSMAHWC_23</v>
      </c>
      <c r="E283">
        <f>IFERROR(IFERROR(VLOOKUP(RIGHT(C283,3),'Tuning parameters'!$B$4:$N$7,HLOOKUP(B283,'Tuning parameters'!$C$2:$N$3,2,FALSE),FALSE),VLOOKUP(RIGHT(C283,4),'Tuning parameters'!$B$4:$N$7,HLOOKUP('NZ50-ENE-2_TechInputSplit'!B283,'Tuning parameters'!$C$2:$N$3,2,FALSE),FALSE)),DISENE_TechInputSplit!E283)</f>
        <v>1.4999999999999999E-2</v>
      </c>
      <c r="F283" t="str">
        <f>DISENE_TechInputSplit!F283</f>
        <v>PublicBuildingDistrict HeatingConsumptionHeat PumpSmall</v>
      </c>
    </row>
    <row r="284" spans="1:6" x14ac:dyDescent="0.25">
      <c r="A284" t="str">
        <f>DISENE_TechInputSplit!A284</f>
        <v>TO</v>
      </c>
      <c r="B284">
        <f>DISENE_TechInputSplit!B284</f>
        <v>2024</v>
      </c>
      <c r="C284" t="str">
        <f>DISENE_TechInputSplit!C284</f>
        <v>PUBBDGNGA</v>
      </c>
      <c r="D284" t="str">
        <f>DISENE_TechInputSplit!D284</f>
        <v>PUBBDGDHEPRDBOILARNGA_23</v>
      </c>
      <c r="E284">
        <f>IFERROR(IFERROR(VLOOKUP(RIGHT(C284,3),'Tuning parameters'!$B$4:$N$7,HLOOKUP(B284,'Tuning parameters'!$C$2:$N$3,2,FALSE),FALSE),VLOOKUP(RIGHT(C284,4),'Tuning parameters'!$B$4:$N$7,HLOOKUP('NZ50-ENE-2_TechInputSplit'!B284,'Tuning parameters'!$C$2:$N$3,2,FALSE),FALSE)),DISENE_TechInputSplit!E284)</f>
        <v>0.8</v>
      </c>
      <c r="F284" t="str">
        <f>DISENE_TechInputSplit!F284</f>
        <v>PublicBuildingDistrict HeatingProductionBoilerLarge</v>
      </c>
    </row>
    <row r="285" spans="1:6" x14ac:dyDescent="0.25">
      <c r="A285" t="str">
        <f>DISENE_TechInputSplit!A285</f>
        <v>TO</v>
      </c>
      <c r="B285">
        <f>DISENE_TechInputSplit!B285</f>
        <v>2024</v>
      </c>
      <c r="C285" t="str">
        <f>DISENE_TechInputSplit!C285</f>
        <v>PUBBDGBMTN</v>
      </c>
      <c r="D285" t="str">
        <f>DISENE_TechInputSplit!D285</f>
        <v>PUBBDGDHEPRDBOILARNGA_23</v>
      </c>
      <c r="E285">
        <f>IFERROR(IFERROR(VLOOKUP(RIGHT(C285,3),'Tuning parameters'!$B$4:$N$7,HLOOKUP(B285,'Tuning parameters'!$C$2:$N$3,2,FALSE),FALSE),VLOOKUP(RIGHT(C285,4),'Tuning parameters'!$B$4:$N$7,HLOOKUP('NZ50-ENE-2_TechInputSplit'!B285,'Tuning parameters'!$C$2:$N$3,2,FALSE),FALSE)),DISENE_TechInputSplit!E285)</f>
        <v>0.19999999999999996</v>
      </c>
      <c r="F285" t="str">
        <f>DISENE_TechInputSplit!F285</f>
        <v>PublicBuildingDistrict HeatingProductionBoilerLarge</v>
      </c>
    </row>
    <row r="286" spans="1:6" x14ac:dyDescent="0.25">
      <c r="A286" t="str">
        <f>DISENE_TechInputSplit!A286</f>
        <v>TO</v>
      </c>
      <c r="B286">
        <f>DISENE_TechInputSplit!B286</f>
        <v>2024</v>
      </c>
      <c r="C286" t="str">
        <f>DISENE_TechInputSplit!C286</f>
        <v>PUBBDGNGA</v>
      </c>
      <c r="D286" t="str">
        <f>DISENE_TechInputSplit!D286</f>
        <v>PUBBDGDHEPRDBOIMEDNGA_23</v>
      </c>
      <c r="E286">
        <f>IFERROR(IFERROR(VLOOKUP(RIGHT(C286,3),'Tuning parameters'!$B$4:$N$7,HLOOKUP(B286,'Tuning parameters'!$C$2:$N$3,2,FALSE),FALSE),VLOOKUP(RIGHT(C286,4),'Tuning parameters'!$B$4:$N$7,HLOOKUP('NZ50-ENE-2_TechInputSplit'!B286,'Tuning parameters'!$C$2:$N$3,2,FALSE),FALSE)),DISENE_TechInputSplit!E286)</f>
        <v>0.8</v>
      </c>
      <c r="F286" t="str">
        <f>DISENE_TechInputSplit!F286</f>
        <v>PublicBuildingDistrict HeatingProductionBoilerMedium</v>
      </c>
    </row>
    <row r="287" spans="1:6" x14ac:dyDescent="0.25">
      <c r="A287" t="str">
        <f>DISENE_TechInputSplit!A287</f>
        <v>TO</v>
      </c>
      <c r="B287">
        <f>DISENE_TechInputSplit!B287</f>
        <v>2024</v>
      </c>
      <c r="C287" t="str">
        <f>DISENE_TechInputSplit!C287</f>
        <v>PUBBDGBMTN</v>
      </c>
      <c r="D287" t="str">
        <f>DISENE_TechInputSplit!D287</f>
        <v>PUBBDGDHEPRDBOIMEDNGA_23</v>
      </c>
      <c r="E287">
        <f>IFERROR(IFERROR(VLOOKUP(RIGHT(C287,3),'Tuning parameters'!$B$4:$N$7,HLOOKUP(B287,'Tuning parameters'!$C$2:$N$3,2,FALSE),FALSE),VLOOKUP(RIGHT(C287,4),'Tuning parameters'!$B$4:$N$7,HLOOKUP('NZ50-ENE-2_TechInputSplit'!B287,'Tuning parameters'!$C$2:$N$3,2,FALSE),FALSE)),DISENE_TechInputSplit!E287)</f>
        <v>0.19999999999999996</v>
      </c>
      <c r="F287" t="str">
        <f>DISENE_TechInputSplit!F287</f>
        <v>PublicBuildingDistrict HeatingProductionBoilerMedium</v>
      </c>
    </row>
    <row r="288" spans="1:6" x14ac:dyDescent="0.25">
      <c r="A288" t="str">
        <f>DISENE_TechInputSplit!A288</f>
        <v>TO</v>
      </c>
      <c r="B288">
        <f>DISENE_TechInputSplit!B288</f>
        <v>2024</v>
      </c>
      <c r="C288" t="str">
        <f>DISENE_TechInputSplit!C288</f>
        <v>PUBBDGNGA</v>
      </c>
      <c r="D288" t="str">
        <f>DISENE_TechInputSplit!D288</f>
        <v>PUBBDGDHEPRDBOISMANGA_23</v>
      </c>
      <c r="E288">
        <f>IFERROR(IFERROR(VLOOKUP(RIGHT(C288,3),'Tuning parameters'!$B$4:$N$7,HLOOKUP(B288,'Tuning parameters'!$C$2:$N$3,2,FALSE),FALSE),VLOOKUP(RIGHT(C288,4),'Tuning parameters'!$B$4:$N$7,HLOOKUP('NZ50-ENE-2_TechInputSplit'!B288,'Tuning parameters'!$C$2:$N$3,2,FALSE),FALSE)),DISENE_TechInputSplit!E288)</f>
        <v>0.8</v>
      </c>
      <c r="F288" t="str">
        <f>DISENE_TechInputSplit!F288</f>
        <v>PublicBuildingDistrict HeatingProductionBoilerSmall</v>
      </c>
    </row>
    <row r="289" spans="1:6" x14ac:dyDescent="0.25">
      <c r="A289" t="str">
        <f>DISENE_TechInputSplit!A289</f>
        <v>TO</v>
      </c>
      <c r="B289">
        <f>DISENE_TechInputSplit!B289</f>
        <v>2024</v>
      </c>
      <c r="C289" t="str">
        <f>DISENE_TechInputSplit!C289</f>
        <v>PUBBDGBMTN</v>
      </c>
      <c r="D289" t="str">
        <f>DISENE_TechInputSplit!D289</f>
        <v>PUBBDGDHEPRDBOISMANGA_23</v>
      </c>
      <c r="E289">
        <f>IFERROR(IFERROR(VLOOKUP(RIGHT(C289,3),'Tuning parameters'!$B$4:$N$7,HLOOKUP(B289,'Tuning parameters'!$C$2:$N$3,2,FALSE),FALSE),VLOOKUP(RIGHT(C289,4),'Tuning parameters'!$B$4:$N$7,HLOOKUP('NZ50-ENE-2_TechInputSplit'!B289,'Tuning parameters'!$C$2:$N$3,2,FALSE),FALSE)),DISENE_TechInputSplit!E289)</f>
        <v>0.19999999999999996</v>
      </c>
      <c r="F289" t="str">
        <f>DISENE_TechInputSplit!F289</f>
        <v>PublicBuildingDistrict HeatingProductionBoilerSmall</v>
      </c>
    </row>
    <row r="290" spans="1:6" x14ac:dyDescent="0.25">
      <c r="A290" t="str">
        <f>DISENE_TechInputSplit!A290</f>
        <v>TO</v>
      </c>
      <c r="B290">
        <f>DISENE_TechInputSplit!B290</f>
        <v>2024</v>
      </c>
      <c r="C290" t="str">
        <f>DISENE_TechInputSplit!C290</f>
        <v>PUBBDGNGA</v>
      </c>
      <c r="D290" t="str">
        <f>DISENE_TechInputSplit!D290</f>
        <v>PUBBDGDHEPRDGTULARMNGA_23</v>
      </c>
      <c r="E290">
        <f>IFERROR(IFERROR(VLOOKUP(RIGHT(C290,3),'Tuning parameters'!$B$4:$N$7,HLOOKUP(B290,'Tuning parameters'!$C$2:$N$3,2,FALSE),FALSE),VLOOKUP(RIGHT(C290,4),'Tuning parameters'!$B$4:$N$7,HLOOKUP('NZ50-ENE-2_TechInputSplit'!B290,'Tuning parameters'!$C$2:$N$3,2,FALSE),FALSE)),DISENE_TechInputSplit!E290)</f>
        <v>0.8</v>
      </c>
      <c r="F290" t="str">
        <f>DISENE_TechInputSplit!F290</f>
        <v>PublicBuildingDistrict HeatingProductionGas TurbineLarge</v>
      </c>
    </row>
    <row r="291" spans="1:6" x14ac:dyDescent="0.25">
      <c r="A291" t="str">
        <f>DISENE_TechInputSplit!A291</f>
        <v>TO</v>
      </c>
      <c r="B291">
        <f>DISENE_TechInputSplit!B291</f>
        <v>2024</v>
      </c>
      <c r="C291" t="str">
        <f>DISENE_TechInputSplit!C291</f>
        <v>PUBBDGBMTN</v>
      </c>
      <c r="D291" t="str">
        <f>DISENE_TechInputSplit!D291</f>
        <v>PUBBDGDHEPRDGTULARMNGA_23</v>
      </c>
      <c r="E291">
        <f>IFERROR(IFERROR(VLOOKUP(RIGHT(C291,3),'Tuning parameters'!$B$4:$N$7,HLOOKUP(B291,'Tuning parameters'!$C$2:$N$3,2,FALSE),FALSE),VLOOKUP(RIGHT(C291,4),'Tuning parameters'!$B$4:$N$7,HLOOKUP('NZ50-ENE-2_TechInputSplit'!B291,'Tuning parameters'!$C$2:$N$3,2,FALSE),FALSE)),DISENE_TechInputSplit!E291)</f>
        <v>0.19999999999999996</v>
      </c>
      <c r="F291" t="str">
        <f>DISENE_TechInputSplit!F291</f>
        <v>PublicBuildingDistrict HeatingProductionGas TurbineLarge</v>
      </c>
    </row>
    <row r="292" spans="1:6" x14ac:dyDescent="0.25">
      <c r="A292" t="str">
        <f>DISENE_TechInputSplit!A292</f>
        <v>TO</v>
      </c>
      <c r="B292">
        <f>DISENE_TechInputSplit!B292</f>
        <v>2024</v>
      </c>
      <c r="C292" t="str">
        <f>DISENE_TechInputSplit!C292</f>
        <v>PUBBDGNGA</v>
      </c>
      <c r="D292" t="str">
        <f>DISENE_TechInputSplit!D292</f>
        <v>PUBBDGDHEPRDGTUMEDMNGA_23</v>
      </c>
      <c r="E292">
        <f>IFERROR(IFERROR(VLOOKUP(RIGHT(C292,3),'Tuning parameters'!$B$4:$N$7,HLOOKUP(B292,'Tuning parameters'!$C$2:$N$3,2,FALSE),FALSE),VLOOKUP(RIGHT(C292,4),'Tuning parameters'!$B$4:$N$7,HLOOKUP('NZ50-ENE-2_TechInputSplit'!B292,'Tuning parameters'!$C$2:$N$3,2,FALSE),FALSE)),DISENE_TechInputSplit!E292)</f>
        <v>0.8</v>
      </c>
      <c r="F292" t="str">
        <f>DISENE_TechInputSplit!F292</f>
        <v>PublicBuildingDistrict HeatingProductionGas TurbineMedium</v>
      </c>
    </row>
    <row r="293" spans="1:6" x14ac:dyDescent="0.25">
      <c r="A293" t="str">
        <f>DISENE_TechInputSplit!A293</f>
        <v>TO</v>
      </c>
      <c r="B293">
        <f>DISENE_TechInputSplit!B293</f>
        <v>2024</v>
      </c>
      <c r="C293" t="str">
        <f>DISENE_TechInputSplit!C293</f>
        <v>PUBBDGBMTN</v>
      </c>
      <c r="D293" t="str">
        <f>DISENE_TechInputSplit!D293</f>
        <v>PUBBDGDHEPRDGTUMEDMNGA_23</v>
      </c>
      <c r="E293">
        <f>IFERROR(IFERROR(VLOOKUP(RIGHT(C293,3),'Tuning parameters'!$B$4:$N$7,HLOOKUP(B293,'Tuning parameters'!$C$2:$N$3,2,FALSE),FALSE),VLOOKUP(RIGHT(C293,4),'Tuning parameters'!$B$4:$N$7,HLOOKUP('NZ50-ENE-2_TechInputSplit'!B293,'Tuning parameters'!$C$2:$N$3,2,FALSE),FALSE)),DISENE_TechInputSplit!E293)</f>
        <v>0.19999999999999996</v>
      </c>
      <c r="F293" t="str">
        <f>DISENE_TechInputSplit!F293</f>
        <v>PublicBuildingDistrict HeatingProductionGas TurbineMedium</v>
      </c>
    </row>
    <row r="294" spans="1:6" x14ac:dyDescent="0.25">
      <c r="A294" t="str">
        <f>DISENE_TechInputSplit!A294</f>
        <v>TO</v>
      </c>
      <c r="B294">
        <f>DISENE_TechInputSplit!B294</f>
        <v>2024</v>
      </c>
      <c r="C294" t="str">
        <f>DISENE_TechInputSplit!C294</f>
        <v>PUBBDGNGA</v>
      </c>
      <c r="D294" t="str">
        <f>DISENE_TechInputSplit!D294</f>
        <v>PUBBDGDHEPRDGTUSMAMNGA_23</v>
      </c>
      <c r="E294">
        <f>IFERROR(IFERROR(VLOOKUP(RIGHT(C294,3),'Tuning parameters'!$B$4:$N$7,HLOOKUP(B294,'Tuning parameters'!$C$2:$N$3,2,FALSE),FALSE),VLOOKUP(RIGHT(C294,4),'Tuning parameters'!$B$4:$N$7,HLOOKUP('NZ50-ENE-2_TechInputSplit'!B294,'Tuning parameters'!$C$2:$N$3,2,FALSE),FALSE)),DISENE_TechInputSplit!E294)</f>
        <v>0.8</v>
      </c>
      <c r="F294" t="str">
        <f>DISENE_TechInputSplit!F294</f>
        <v>PublicBuildingDistrict HeatingProductionGas TurbineSmall</v>
      </c>
    </row>
    <row r="295" spans="1:6" x14ac:dyDescent="0.25">
      <c r="A295" t="str">
        <f>DISENE_TechInputSplit!A295</f>
        <v>TO</v>
      </c>
      <c r="B295">
        <f>DISENE_TechInputSplit!B295</f>
        <v>2024</v>
      </c>
      <c r="C295" t="str">
        <f>DISENE_TechInputSplit!C295</f>
        <v>PUBBDGBMTN</v>
      </c>
      <c r="D295" t="str">
        <f>DISENE_TechInputSplit!D295</f>
        <v>PUBBDGDHEPRDGTUSMAMNGA_23</v>
      </c>
      <c r="E295">
        <f>IFERROR(IFERROR(VLOOKUP(RIGHT(C295,3),'Tuning parameters'!$B$4:$N$7,HLOOKUP(B295,'Tuning parameters'!$C$2:$N$3,2,FALSE),FALSE),VLOOKUP(RIGHT(C295,4),'Tuning parameters'!$B$4:$N$7,HLOOKUP('NZ50-ENE-2_TechInputSplit'!B295,'Tuning parameters'!$C$2:$N$3,2,FALSE),FALSE)),DISENE_TechInputSplit!E295)</f>
        <v>0.19999999999999996</v>
      </c>
      <c r="F295" t="str">
        <f>DISENE_TechInputSplit!F295</f>
        <v>PublicBuildingDistrict HeatingProductionGas TurbineSmall</v>
      </c>
    </row>
    <row r="296" spans="1:6" x14ac:dyDescent="0.25">
      <c r="A296" t="str">
        <f>DISENE_TechInputSplit!A296</f>
        <v>TO</v>
      </c>
      <c r="B296">
        <f>DISENE_TechInputSplit!B296</f>
        <v>2024</v>
      </c>
      <c r="C296" t="str">
        <f>DISENE_TechInputSplit!C296</f>
        <v>PUBBDGNGA</v>
      </c>
      <c r="D296" t="str">
        <f>DISENE_TechInputSplit!D296</f>
        <v>PUBBDGDHEPRDICELARMNGA_23</v>
      </c>
      <c r="E296">
        <f>IFERROR(IFERROR(VLOOKUP(RIGHT(C296,3),'Tuning parameters'!$B$4:$N$7,HLOOKUP(B296,'Tuning parameters'!$C$2:$N$3,2,FALSE),FALSE),VLOOKUP(RIGHT(C296,4),'Tuning parameters'!$B$4:$N$7,HLOOKUP('NZ50-ENE-2_TechInputSplit'!B296,'Tuning parameters'!$C$2:$N$3,2,FALSE),FALSE)),DISENE_TechInputSplit!E296)</f>
        <v>0.8</v>
      </c>
      <c r="F296" t="str">
        <f>DISENE_TechInputSplit!F296</f>
        <v>PublicBuildingDistrict HeatingProductionInternal Combustion EngineLarge</v>
      </c>
    </row>
    <row r="297" spans="1:6" x14ac:dyDescent="0.25">
      <c r="A297" t="str">
        <f>DISENE_TechInputSplit!A297</f>
        <v>TO</v>
      </c>
      <c r="B297">
        <f>DISENE_TechInputSplit!B297</f>
        <v>2024</v>
      </c>
      <c r="C297" t="str">
        <f>DISENE_TechInputSplit!C297</f>
        <v>PUBBDGBMTN</v>
      </c>
      <c r="D297" t="str">
        <f>DISENE_TechInputSplit!D297</f>
        <v>PUBBDGDHEPRDICELARMNGA_23</v>
      </c>
      <c r="E297">
        <f>IFERROR(IFERROR(VLOOKUP(RIGHT(C297,3),'Tuning parameters'!$B$4:$N$7,HLOOKUP(B297,'Tuning parameters'!$C$2:$N$3,2,FALSE),FALSE),VLOOKUP(RIGHT(C297,4),'Tuning parameters'!$B$4:$N$7,HLOOKUP('NZ50-ENE-2_TechInputSplit'!B297,'Tuning parameters'!$C$2:$N$3,2,FALSE),FALSE)),DISENE_TechInputSplit!E297)</f>
        <v>0.19999999999999996</v>
      </c>
      <c r="F297" t="str">
        <f>DISENE_TechInputSplit!F297</f>
        <v>PublicBuildingDistrict HeatingProductionInternal Combustion EngineLarge</v>
      </c>
    </row>
    <row r="298" spans="1:6" x14ac:dyDescent="0.25">
      <c r="A298" t="str">
        <f>DISENE_TechInputSplit!A298</f>
        <v>TO</v>
      </c>
      <c r="B298">
        <f>DISENE_TechInputSplit!B298</f>
        <v>2024</v>
      </c>
      <c r="C298" t="str">
        <f>DISENE_TechInputSplit!C298</f>
        <v>PUBBDGNGA</v>
      </c>
      <c r="D298" t="str">
        <f>DISENE_TechInputSplit!D298</f>
        <v>PUBBDGDHEPRDICEMEDMNGA_23</v>
      </c>
      <c r="E298">
        <f>IFERROR(IFERROR(VLOOKUP(RIGHT(C298,3),'Tuning parameters'!$B$4:$N$7,HLOOKUP(B298,'Tuning parameters'!$C$2:$N$3,2,FALSE),FALSE),VLOOKUP(RIGHT(C298,4),'Tuning parameters'!$B$4:$N$7,HLOOKUP('NZ50-ENE-2_TechInputSplit'!B298,'Tuning parameters'!$C$2:$N$3,2,FALSE),FALSE)),DISENE_TechInputSplit!E298)</f>
        <v>0.8</v>
      </c>
      <c r="F298" t="str">
        <f>DISENE_TechInputSplit!F298</f>
        <v>PublicBuildingDistrict HeatingProductionInternal Combustion EngineMedium</v>
      </c>
    </row>
    <row r="299" spans="1:6" x14ac:dyDescent="0.25">
      <c r="A299" t="str">
        <f>DISENE_TechInputSplit!A299</f>
        <v>TO</v>
      </c>
      <c r="B299">
        <f>DISENE_TechInputSplit!B299</f>
        <v>2024</v>
      </c>
      <c r="C299" t="str">
        <f>DISENE_TechInputSplit!C299</f>
        <v>PUBBDGBMTN</v>
      </c>
      <c r="D299" t="str">
        <f>DISENE_TechInputSplit!D299</f>
        <v>PUBBDGDHEPRDICEMEDMNGA_23</v>
      </c>
      <c r="E299">
        <f>IFERROR(IFERROR(VLOOKUP(RIGHT(C299,3),'Tuning parameters'!$B$4:$N$7,HLOOKUP(B299,'Tuning parameters'!$C$2:$N$3,2,FALSE),FALSE),VLOOKUP(RIGHT(C299,4),'Tuning parameters'!$B$4:$N$7,HLOOKUP('NZ50-ENE-2_TechInputSplit'!B299,'Tuning parameters'!$C$2:$N$3,2,FALSE),FALSE)),DISENE_TechInputSplit!E299)</f>
        <v>0.19999999999999996</v>
      </c>
      <c r="F299" t="str">
        <f>DISENE_TechInputSplit!F299</f>
        <v>PublicBuildingDistrict HeatingProductionInternal Combustion EngineMedium</v>
      </c>
    </row>
    <row r="300" spans="1:6" x14ac:dyDescent="0.25">
      <c r="A300" t="str">
        <f>DISENE_TechInputSplit!A300</f>
        <v>TO</v>
      </c>
      <c r="B300">
        <f>DISENE_TechInputSplit!B300</f>
        <v>2024</v>
      </c>
      <c r="C300" t="str">
        <f>DISENE_TechInputSplit!C300</f>
        <v>PUBBDGNGA</v>
      </c>
      <c r="D300" t="str">
        <f>DISENE_TechInputSplit!D300</f>
        <v>PUBBDGDHEPRDICESMAMNGA_23</v>
      </c>
      <c r="E300">
        <f>IFERROR(IFERROR(VLOOKUP(RIGHT(C300,3),'Tuning parameters'!$B$4:$N$7,HLOOKUP(B300,'Tuning parameters'!$C$2:$N$3,2,FALSE),FALSE),VLOOKUP(RIGHT(C300,4),'Tuning parameters'!$B$4:$N$7,HLOOKUP('NZ50-ENE-2_TechInputSplit'!B300,'Tuning parameters'!$C$2:$N$3,2,FALSE),FALSE)),DISENE_TechInputSplit!E300)</f>
        <v>0.8</v>
      </c>
      <c r="F300" t="str">
        <f>DISENE_TechInputSplit!F300</f>
        <v>PublicBuildingDistrict HeatingProductionInternal Combustion EngineSmall</v>
      </c>
    </row>
    <row r="301" spans="1:6" x14ac:dyDescent="0.25">
      <c r="A301" t="str">
        <f>DISENE_TechInputSplit!A301</f>
        <v>TO</v>
      </c>
      <c r="B301">
        <f>DISENE_TechInputSplit!B301</f>
        <v>2024</v>
      </c>
      <c r="C301" t="str">
        <f>DISENE_TechInputSplit!C301</f>
        <v>PUBBDGBMTN</v>
      </c>
      <c r="D301" t="str">
        <f>DISENE_TechInputSplit!D301</f>
        <v>PUBBDGDHEPRDICESMAMNGA_23</v>
      </c>
      <c r="E301">
        <f>IFERROR(IFERROR(VLOOKUP(RIGHT(C301,3),'Tuning parameters'!$B$4:$N$7,HLOOKUP(B301,'Tuning parameters'!$C$2:$N$3,2,FALSE),FALSE),VLOOKUP(RIGHT(C301,4),'Tuning parameters'!$B$4:$N$7,HLOOKUP('NZ50-ENE-2_TechInputSplit'!B301,'Tuning parameters'!$C$2:$N$3,2,FALSE),FALSE)),DISENE_TechInputSplit!E301)</f>
        <v>0.19999999999999996</v>
      </c>
      <c r="F301" t="str">
        <f>DISENE_TechInputSplit!F301</f>
        <v>PublicBuildingDistrict HeatingProductionInternal Combustion EngineSmall</v>
      </c>
    </row>
    <row r="302" spans="1:6" x14ac:dyDescent="0.25">
      <c r="A302" t="str">
        <f>DISENE_TechInputSplit!A302</f>
        <v>TO</v>
      </c>
      <c r="B302">
        <f>DISENE_TechInputSplit!B302</f>
        <v>2024</v>
      </c>
      <c r="C302" t="str">
        <f>DISENE_TechInputSplit!C302</f>
        <v>SEERESBDGDCOCWPP</v>
      </c>
      <c r="D302" t="str">
        <f>DISENE_TechInputSplit!D302</f>
        <v>RESBDGDCOAVGSUB___CW_23</v>
      </c>
      <c r="E302">
        <f>IFERROR(IFERROR(VLOOKUP(RIGHT(C302,3),'Tuning parameters'!$B$4:$N$7,HLOOKUP(B302,'Tuning parameters'!$C$2:$N$3,2,FALSE),FALSE),VLOOKUP(RIGHT(C302,4),'Tuning parameters'!$B$4:$N$7,HLOOKUP('NZ50-ENE-2_TechInputSplit'!B302,'Tuning parameters'!$C$2:$N$3,2,FALSE),FALSE)),DISENE_TechInputSplit!E302)</f>
        <v>0.97058823529411697</v>
      </c>
      <c r="F302" t="str">
        <f>DISENE_TechInputSplit!F302</f>
        <v>ResidentialBuildingDistrict CoolingToronto AverageSubstation</v>
      </c>
    </row>
    <row r="303" spans="1:6" x14ac:dyDescent="0.25">
      <c r="A303" t="str">
        <f>DISENE_TechInputSplit!A303</f>
        <v>TO</v>
      </c>
      <c r="B303">
        <f>DISENE_TechInputSplit!B303</f>
        <v>2024</v>
      </c>
      <c r="C303" t="str">
        <f>DISENE_TechInputSplit!C303</f>
        <v>RESBDGELC</v>
      </c>
      <c r="D303" t="str">
        <f>DISENE_TechInputSplit!D303</f>
        <v>RESBDGDCOAVGSUB___CW_23</v>
      </c>
      <c r="E303">
        <f>IFERROR(IFERROR(VLOOKUP(RIGHT(C303,3),'Tuning parameters'!$B$4:$N$7,HLOOKUP(B303,'Tuning parameters'!$C$2:$N$3,2,FALSE),FALSE),VLOOKUP(RIGHT(C303,4),'Tuning parameters'!$B$4:$N$7,HLOOKUP('NZ50-ENE-2_TechInputSplit'!B303,'Tuning parameters'!$C$2:$N$3,2,FALSE),FALSE)),DISENE_TechInputSplit!E303)</f>
        <v>2.94117647058823E-2</v>
      </c>
      <c r="F303" t="str">
        <f>DISENE_TechInputSplit!F303</f>
        <v>ResidentialBuildingDistrict CoolingToronto AverageSubstation</v>
      </c>
    </row>
    <row r="304" spans="1:6" x14ac:dyDescent="0.25">
      <c r="A304" t="str">
        <f>DISENE_TechInputSplit!A304</f>
        <v>TO</v>
      </c>
      <c r="B304">
        <f>DISENE_TechInputSplit!B304</f>
        <v>2024</v>
      </c>
      <c r="C304" t="str">
        <f>DISENE_TechInputSplit!C304</f>
        <v>SEERESBDGDHEHWC</v>
      </c>
      <c r="D304" t="str">
        <f>DISENE_TechInputSplit!D304</f>
        <v>RESBDGDCOCONHEPLARHWC_23</v>
      </c>
      <c r="E304">
        <f>IFERROR(IFERROR(VLOOKUP(RIGHT(C304,3),'Tuning parameters'!$B$4:$N$7,HLOOKUP(B304,'Tuning parameters'!$C$2:$N$3,2,FALSE),FALSE),VLOOKUP(RIGHT(C304,4),'Tuning parameters'!$B$4:$N$7,HLOOKUP('NZ50-ENE-2_TechInputSplit'!B304,'Tuning parameters'!$C$2:$N$3,2,FALSE),FALSE)),DISENE_TechInputSplit!E304)</f>
        <v>0.97792560386473404</v>
      </c>
      <c r="F304" t="str">
        <f>DISENE_TechInputSplit!F304</f>
        <v>ResidentialBuildingDistrict CoolingConsumptionHeat PumpLarge</v>
      </c>
    </row>
    <row r="305" spans="1:6" x14ac:dyDescent="0.25">
      <c r="A305" t="str">
        <f>DISENE_TechInputSplit!A305</f>
        <v>TO</v>
      </c>
      <c r="B305">
        <f>DISENE_TechInputSplit!B305</f>
        <v>2024</v>
      </c>
      <c r="C305" t="str">
        <f>DISENE_TechInputSplit!C305</f>
        <v>RESBDGELC</v>
      </c>
      <c r="D305" t="str">
        <f>DISENE_TechInputSplit!D305</f>
        <v>RESBDGDCOCONHEPLARHWC_23</v>
      </c>
      <c r="E305">
        <f>IFERROR(IFERROR(VLOOKUP(RIGHT(C305,3),'Tuning parameters'!$B$4:$N$7,HLOOKUP(B305,'Tuning parameters'!$C$2:$N$3,2,FALSE),FALSE),VLOOKUP(RIGHT(C305,4),'Tuning parameters'!$B$4:$N$7,HLOOKUP('NZ50-ENE-2_TechInputSplit'!B305,'Tuning parameters'!$C$2:$N$3,2,FALSE),FALSE)),DISENE_TechInputSplit!E305)</f>
        <v>2.2074396135265701E-2</v>
      </c>
      <c r="F305" t="str">
        <f>DISENE_TechInputSplit!F305</f>
        <v>ResidentialBuildingDistrict CoolingConsumptionHeat PumpLarge</v>
      </c>
    </row>
    <row r="306" spans="1:6" x14ac:dyDescent="0.25">
      <c r="A306" t="str">
        <f>DISENE_TechInputSplit!A306</f>
        <v>TO</v>
      </c>
      <c r="B306">
        <f>DISENE_TechInputSplit!B306</f>
        <v>2024</v>
      </c>
      <c r="C306" t="str">
        <f>DISENE_TechInputSplit!C306</f>
        <v>SEERESBDGDHEHWC</v>
      </c>
      <c r="D306" t="str">
        <f>DISENE_TechInputSplit!D306</f>
        <v>RESBDGDCOCONHEPMEDHWC_23</v>
      </c>
      <c r="E306">
        <f>IFERROR(IFERROR(VLOOKUP(RIGHT(C306,3),'Tuning parameters'!$B$4:$N$7,HLOOKUP(B306,'Tuning parameters'!$C$2:$N$3,2,FALSE),FALSE),VLOOKUP(RIGHT(C306,4),'Tuning parameters'!$B$4:$N$7,HLOOKUP('NZ50-ENE-2_TechInputSplit'!B306,'Tuning parameters'!$C$2:$N$3,2,FALSE),FALSE)),DISENE_TechInputSplit!E306)</f>
        <v>0.97792560386473404</v>
      </c>
      <c r="F306" t="str">
        <f>DISENE_TechInputSplit!F306</f>
        <v>ResidentialBuildingDistrict CoolingConsumptionHeat PumpMedium</v>
      </c>
    </row>
    <row r="307" spans="1:6" x14ac:dyDescent="0.25">
      <c r="A307" t="str">
        <f>DISENE_TechInputSplit!A307</f>
        <v>TO</v>
      </c>
      <c r="B307">
        <f>DISENE_TechInputSplit!B307</f>
        <v>2024</v>
      </c>
      <c r="C307" t="str">
        <f>DISENE_TechInputSplit!C307</f>
        <v>RESBDGELC</v>
      </c>
      <c r="D307" t="str">
        <f>DISENE_TechInputSplit!D307</f>
        <v>RESBDGDCOCONHEPMEDHWC_23</v>
      </c>
      <c r="E307">
        <f>IFERROR(IFERROR(VLOOKUP(RIGHT(C307,3),'Tuning parameters'!$B$4:$N$7,HLOOKUP(B307,'Tuning parameters'!$C$2:$N$3,2,FALSE),FALSE),VLOOKUP(RIGHT(C307,4),'Tuning parameters'!$B$4:$N$7,HLOOKUP('NZ50-ENE-2_TechInputSplit'!B307,'Tuning parameters'!$C$2:$N$3,2,FALSE),FALSE)),DISENE_TechInputSplit!E307)</f>
        <v>2.2074396135265701E-2</v>
      </c>
      <c r="F307" t="str">
        <f>DISENE_TechInputSplit!F307</f>
        <v>ResidentialBuildingDistrict CoolingConsumptionHeat PumpMedium</v>
      </c>
    </row>
    <row r="308" spans="1:6" x14ac:dyDescent="0.25">
      <c r="A308" t="str">
        <f>DISENE_TechInputSplit!A308</f>
        <v>TO</v>
      </c>
      <c r="B308">
        <f>DISENE_TechInputSplit!B308</f>
        <v>2024</v>
      </c>
      <c r="C308" t="str">
        <f>DISENE_TechInputSplit!C308</f>
        <v>SEERESBDGDHEHWC</v>
      </c>
      <c r="D308" t="str">
        <f>DISENE_TechInputSplit!D308</f>
        <v>RESBDGDCOCONHEPSMAHWC_23</v>
      </c>
      <c r="E308">
        <f>IFERROR(IFERROR(VLOOKUP(RIGHT(C308,3),'Tuning parameters'!$B$4:$N$7,HLOOKUP(B308,'Tuning parameters'!$C$2:$N$3,2,FALSE),FALSE),VLOOKUP(RIGHT(C308,4),'Tuning parameters'!$B$4:$N$7,HLOOKUP('NZ50-ENE-2_TechInputSplit'!B308,'Tuning parameters'!$C$2:$N$3,2,FALSE),FALSE)),DISENE_TechInputSplit!E308)</f>
        <v>0.97792560386473404</v>
      </c>
      <c r="F308" t="str">
        <f>DISENE_TechInputSplit!F308</f>
        <v>ResidentialBuildingDistrict CoolingConsumptionHeat PumpSmall</v>
      </c>
    </row>
    <row r="309" spans="1:6" x14ac:dyDescent="0.25">
      <c r="A309" t="str">
        <f>DISENE_TechInputSplit!A309</f>
        <v>TO</v>
      </c>
      <c r="B309">
        <f>DISENE_TechInputSplit!B309</f>
        <v>2024</v>
      </c>
      <c r="C309" t="str">
        <f>DISENE_TechInputSplit!C309</f>
        <v>RESBDGELC</v>
      </c>
      <c r="D309" t="str">
        <f>DISENE_TechInputSplit!D309</f>
        <v>RESBDGDCOCONHEPSMAHWC_23</v>
      </c>
      <c r="E309">
        <f>IFERROR(IFERROR(VLOOKUP(RIGHT(C309,3),'Tuning parameters'!$B$4:$N$7,HLOOKUP(B309,'Tuning parameters'!$C$2:$N$3,2,FALSE),FALSE),VLOOKUP(RIGHT(C309,4),'Tuning parameters'!$B$4:$N$7,HLOOKUP('NZ50-ENE-2_TechInputSplit'!B309,'Tuning parameters'!$C$2:$N$3,2,FALSE),FALSE)),DISENE_TechInputSplit!E309)</f>
        <v>2.2074396135265701E-2</v>
      </c>
      <c r="F309" t="str">
        <f>DISENE_TechInputSplit!F309</f>
        <v>ResidentialBuildingDistrict CoolingConsumptionHeat PumpSmall</v>
      </c>
    </row>
    <row r="310" spans="1:6" x14ac:dyDescent="0.25">
      <c r="A310" t="str">
        <f>DISENE_TechInputSplit!A310</f>
        <v>TO</v>
      </c>
      <c r="B310">
        <f>DISENE_TechInputSplit!B310</f>
        <v>2024</v>
      </c>
      <c r="C310" t="str">
        <f>DISENE_TechInputSplit!C310</f>
        <v>RESBDGELC</v>
      </c>
      <c r="D310" t="str">
        <f>DISENE_TechInputSplit!D310</f>
        <v>RESBDGDCOPRDDLAENWELC_23</v>
      </c>
      <c r="E310">
        <f>IFERROR(IFERROR(VLOOKUP(RIGHT(C310,3),'Tuning parameters'!$B$4:$N$7,HLOOKUP(B310,'Tuning parameters'!$C$2:$N$3,2,FALSE),FALSE),VLOOKUP(RIGHT(C310,4),'Tuning parameters'!$B$4:$N$7,HLOOKUP('NZ50-ENE-2_TechInputSplit'!B310,'Tuning parameters'!$C$2:$N$3,2,FALSE),FALSE)),DISENE_TechInputSplit!E310)</f>
        <v>0.97792560386473404</v>
      </c>
      <c r="F310" t="str">
        <f>DISENE_TechInputSplit!F310</f>
        <v>ResidentialBuildingDistrict CoolingProductionDeep Lake CoolingEnwave</v>
      </c>
    </row>
    <row r="311" spans="1:6" x14ac:dyDescent="0.25">
      <c r="A311" t="str">
        <f>DISENE_TechInputSplit!A311</f>
        <v>TO</v>
      </c>
      <c r="B311">
        <f>DISENE_TechInputSplit!B311</f>
        <v>2024</v>
      </c>
      <c r="C311" t="str">
        <f>DISENE_TechInputSplit!C311</f>
        <v>RESBDGETHOS</v>
      </c>
      <c r="D311" t="str">
        <f>DISENE_TechInputSplit!D311</f>
        <v>RESBDGDCOPRDDLAENWELC_23</v>
      </c>
      <c r="E311">
        <f>IFERROR(IFERROR(VLOOKUP(RIGHT(C311,3),'Tuning parameters'!$B$4:$N$7,HLOOKUP(B311,'Tuning parameters'!$C$2:$N$3,2,FALSE),FALSE),VLOOKUP(RIGHT(C311,4),'Tuning parameters'!$B$4:$N$7,HLOOKUP('NZ50-ENE-2_TechInputSplit'!B311,'Tuning parameters'!$C$2:$N$3,2,FALSE),FALSE)),DISENE_TechInputSplit!E311)</f>
        <v>2.2074396135265701E-2</v>
      </c>
      <c r="F311" t="str">
        <f>DISENE_TechInputSplit!F311</f>
        <v>ResidentialBuildingDistrict CoolingProductionDeep Lake CoolingEnwave</v>
      </c>
    </row>
    <row r="312" spans="1:6" x14ac:dyDescent="0.25">
      <c r="A312" t="str">
        <f>DISENE_TechInputSplit!A312</f>
        <v>TO</v>
      </c>
      <c r="B312">
        <f>DISENE_TechInputSplit!B312</f>
        <v>2024</v>
      </c>
      <c r="C312" t="str">
        <f>DISENE_TechInputSplit!C312</f>
        <v>SEERESBDGDHEHWP</v>
      </c>
      <c r="D312" t="str">
        <f>DISENE_TechInputSplit!D312</f>
        <v>RESBDGDCOPRDHEPLARHWP_23</v>
      </c>
      <c r="E312">
        <f>IFERROR(IFERROR(VLOOKUP(RIGHT(C312,3),'Tuning parameters'!$B$4:$N$7,HLOOKUP(B312,'Tuning parameters'!$C$2:$N$3,2,FALSE),FALSE),VLOOKUP(RIGHT(C312,4),'Tuning parameters'!$B$4:$N$7,HLOOKUP('NZ50-ENE-2_TechInputSplit'!B312,'Tuning parameters'!$C$2:$N$3,2,FALSE),FALSE)),DISENE_TechInputSplit!E312)</f>
        <v>0.98499999999999999</v>
      </c>
      <c r="F312" t="str">
        <f>DISENE_TechInputSplit!F312</f>
        <v>ResidentialBuildingDistrict CoolingProductionHeat PumpLarge</v>
      </c>
    </row>
    <row r="313" spans="1:6" x14ac:dyDescent="0.25">
      <c r="A313" t="str">
        <f>DISENE_TechInputSplit!A313</f>
        <v>TO</v>
      </c>
      <c r="B313">
        <f>DISENE_TechInputSplit!B313</f>
        <v>2024</v>
      </c>
      <c r="C313" t="str">
        <f>DISENE_TechInputSplit!C313</f>
        <v>RESBDGELC</v>
      </c>
      <c r="D313" t="str">
        <f>DISENE_TechInputSplit!D313</f>
        <v>RESBDGDCOPRDHEPLARHWP_23</v>
      </c>
      <c r="E313">
        <f>IFERROR(IFERROR(VLOOKUP(RIGHT(C313,3),'Tuning parameters'!$B$4:$N$7,HLOOKUP(B313,'Tuning parameters'!$C$2:$N$3,2,FALSE),FALSE),VLOOKUP(RIGHT(C313,4),'Tuning parameters'!$B$4:$N$7,HLOOKUP('NZ50-ENE-2_TechInputSplit'!B313,'Tuning parameters'!$C$2:$N$3,2,FALSE),FALSE)),DISENE_TechInputSplit!E313)</f>
        <v>1.4999999999999999E-2</v>
      </c>
      <c r="F313" t="str">
        <f>DISENE_TechInputSplit!F313</f>
        <v>ResidentialBuildingDistrict CoolingProductionHeat PumpLarge</v>
      </c>
    </row>
    <row r="314" spans="1:6" x14ac:dyDescent="0.25">
      <c r="A314" t="str">
        <f>DISENE_TechInputSplit!A314</f>
        <v>TO</v>
      </c>
      <c r="B314">
        <f>DISENE_TechInputSplit!B314</f>
        <v>2024</v>
      </c>
      <c r="C314" t="str">
        <f>DISENE_TechInputSplit!C314</f>
        <v>SEERESBDGDHEHWP</v>
      </c>
      <c r="D314" t="str">
        <f>DISENE_TechInputSplit!D314</f>
        <v>RESBDGDCOPRDHEPMEDHWP_23</v>
      </c>
      <c r="E314">
        <f>IFERROR(IFERROR(VLOOKUP(RIGHT(C314,3),'Tuning parameters'!$B$4:$N$7,HLOOKUP(B314,'Tuning parameters'!$C$2:$N$3,2,FALSE),FALSE),VLOOKUP(RIGHT(C314,4),'Tuning parameters'!$B$4:$N$7,HLOOKUP('NZ50-ENE-2_TechInputSplit'!B314,'Tuning parameters'!$C$2:$N$3,2,FALSE),FALSE)),DISENE_TechInputSplit!E314)</f>
        <v>0.98499999999999999</v>
      </c>
      <c r="F314" t="str">
        <f>DISENE_TechInputSplit!F314</f>
        <v>ResidentialBuildingDistrict CoolingProductionHeat PumpMedium</v>
      </c>
    </row>
    <row r="315" spans="1:6" x14ac:dyDescent="0.25">
      <c r="A315" t="str">
        <f>DISENE_TechInputSplit!A315</f>
        <v>TO</v>
      </c>
      <c r="B315">
        <f>DISENE_TechInputSplit!B315</f>
        <v>2024</v>
      </c>
      <c r="C315" t="str">
        <f>DISENE_TechInputSplit!C315</f>
        <v>RESBDGELC</v>
      </c>
      <c r="D315" t="str">
        <f>DISENE_TechInputSplit!D315</f>
        <v>RESBDGDCOPRDHEPMEDHWP_23</v>
      </c>
      <c r="E315">
        <f>IFERROR(IFERROR(VLOOKUP(RIGHT(C315,3),'Tuning parameters'!$B$4:$N$7,HLOOKUP(B315,'Tuning parameters'!$C$2:$N$3,2,FALSE),FALSE),VLOOKUP(RIGHT(C315,4),'Tuning parameters'!$B$4:$N$7,HLOOKUP('NZ50-ENE-2_TechInputSplit'!B315,'Tuning parameters'!$C$2:$N$3,2,FALSE),FALSE)),DISENE_TechInputSplit!E315)</f>
        <v>1.4999999999999999E-2</v>
      </c>
      <c r="F315" t="str">
        <f>DISENE_TechInputSplit!F315</f>
        <v>ResidentialBuildingDistrict CoolingProductionHeat PumpMedium</v>
      </c>
    </row>
    <row r="316" spans="1:6" x14ac:dyDescent="0.25">
      <c r="A316" t="str">
        <f>DISENE_TechInputSplit!A316</f>
        <v>TO</v>
      </c>
      <c r="B316">
        <f>DISENE_TechInputSplit!B316</f>
        <v>2024</v>
      </c>
      <c r="C316" t="str">
        <f>DISENE_TechInputSplit!C316</f>
        <v>SEERESBDGDHEHWP</v>
      </c>
      <c r="D316" t="str">
        <f>DISENE_TechInputSplit!D316</f>
        <v>RESBDGDCOPRDHEPSMAHWP_23</v>
      </c>
      <c r="E316">
        <f>IFERROR(IFERROR(VLOOKUP(RIGHT(C316,3),'Tuning parameters'!$B$4:$N$7,HLOOKUP(B316,'Tuning parameters'!$C$2:$N$3,2,FALSE),FALSE),VLOOKUP(RIGHT(C316,4),'Tuning parameters'!$B$4:$N$7,HLOOKUP('NZ50-ENE-2_TechInputSplit'!B316,'Tuning parameters'!$C$2:$N$3,2,FALSE),FALSE)),DISENE_TechInputSplit!E316)</f>
        <v>0.98499999999999999</v>
      </c>
      <c r="F316" t="str">
        <f>DISENE_TechInputSplit!F316</f>
        <v>ResidentialBuildingDistrict CoolingProductionHeat PumpSmall</v>
      </c>
    </row>
    <row r="317" spans="1:6" x14ac:dyDescent="0.25">
      <c r="A317" t="str">
        <f>DISENE_TechInputSplit!A317</f>
        <v>TO</v>
      </c>
      <c r="B317">
        <f>DISENE_TechInputSplit!B317</f>
        <v>2024</v>
      </c>
      <c r="C317" t="str">
        <f>DISENE_TechInputSplit!C317</f>
        <v>RESBDGELC</v>
      </c>
      <c r="D317" t="str">
        <f>DISENE_TechInputSplit!D317</f>
        <v>RESBDGDCOPRDHEPSMAHWP_23</v>
      </c>
      <c r="E317">
        <f>IFERROR(IFERROR(VLOOKUP(RIGHT(C317,3),'Tuning parameters'!$B$4:$N$7,HLOOKUP(B317,'Tuning parameters'!$C$2:$N$3,2,FALSE),FALSE),VLOOKUP(RIGHT(C317,4),'Tuning parameters'!$B$4:$N$7,HLOOKUP('NZ50-ENE-2_TechInputSplit'!B317,'Tuning parameters'!$C$2:$N$3,2,FALSE),FALSE)),DISENE_TechInputSplit!E317)</f>
        <v>1.4999999999999999E-2</v>
      </c>
      <c r="F317" t="str">
        <f>DISENE_TechInputSplit!F317</f>
        <v>ResidentialBuildingDistrict CoolingProductionHeat PumpSmall</v>
      </c>
    </row>
    <row r="318" spans="1:6" x14ac:dyDescent="0.25">
      <c r="A318" t="str">
        <f>DISENE_TechInputSplit!A318</f>
        <v>TO</v>
      </c>
      <c r="B318">
        <f>DISENE_TechInputSplit!B318</f>
        <v>2024</v>
      </c>
      <c r="C318" t="str">
        <f>DISENE_TechInputSplit!C318</f>
        <v>SEERESBDGDHEHWPP</v>
      </c>
      <c r="D318" t="str">
        <f>DISENE_TechInputSplit!D318</f>
        <v>RESBDGDHEAVGSUB___HW_23</v>
      </c>
      <c r="E318">
        <f>IFERROR(IFERROR(VLOOKUP(RIGHT(C318,3),'Tuning parameters'!$B$4:$N$7,HLOOKUP(B318,'Tuning parameters'!$C$2:$N$3,2,FALSE),FALSE),VLOOKUP(RIGHT(C318,4),'Tuning parameters'!$B$4:$N$7,HLOOKUP('NZ50-ENE-2_TechInputSplit'!B318,'Tuning parameters'!$C$2:$N$3,2,FALSE),FALSE)),DISENE_TechInputSplit!E318)</f>
        <v>0.97058823529411697</v>
      </c>
      <c r="F318" t="str">
        <f>DISENE_TechInputSplit!F318</f>
        <v>ResidentialBuildingDistrict HeatingToronto AverageSubstation</v>
      </c>
    </row>
    <row r="319" spans="1:6" x14ac:dyDescent="0.25">
      <c r="A319" t="str">
        <f>DISENE_TechInputSplit!A319</f>
        <v>TO</v>
      </c>
      <c r="B319">
        <f>DISENE_TechInputSplit!B319</f>
        <v>2024</v>
      </c>
      <c r="C319" t="str">
        <f>DISENE_TechInputSplit!C319</f>
        <v>RESBDGELC</v>
      </c>
      <c r="D319" t="str">
        <f>DISENE_TechInputSplit!D319</f>
        <v>RESBDGDHEAVGSUB___HW_23</v>
      </c>
      <c r="E319">
        <f>IFERROR(IFERROR(VLOOKUP(RIGHT(C319,3),'Tuning parameters'!$B$4:$N$7,HLOOKUP(B319,'Tuning parameters'!$C$2:$N$3,2,FALSE),FALSE),VLOOKUP(RIGHT(C319,4),'Tuning parameters'!$B$4:$N$7,HLOOKUP('NZ50-ENE-2_TechInputSplit'!B319,'Tuning parameters'!$C$2:$N$3,2,FALSE),FALSE)),DISENE_TechInputSplit!E319)</f>
        <v>2.94117647058823E-2</v>
      </c>
      <c r="F319" t="str">
        <f>DISENE_TechInputSplit!F319</f>
        <v>ResidentialBuildingDistrict HeatingToronto AverageSubstation</v>
      </c>
    </row>
    <row r="320" spans="1:6" x14ac:dyDescent="0.25">
      <c r="A320" t="str">
        <f>DISENE_TechInputSplit!A320</f>
        <v>TO</v>
      </c>
      <c r="B320">
        <f>DISENE_TechInputSplit!B320</f>
        <v>2024</v>
      </c>
      <c r="C320" t="str">
        <f>DISENE_TechInputSplit!C320</f>
        <v>SEERESBDGDHEHWC</v>
      </c>
      <c r="D320" t="str">
        <f>DISENE_TechInputSplit!D320</f>
        <v>RESBDGDHECONHEPLARHWC_23</v>
      </c>
      <c r="E320">
        <f>IFERROR(IFERROR(VLOOKUP(RIGHT(C320,3),'Tuning parameters'!$B$4:$N$7,HLOOKUP(B320,'Tuning parameters'!$C$2:$N$3,2,FALSE),FALSE),VLOOKUP(RIGHT(C320,4),'Tuning parameters'!$B$4:$N$7,HLOOKUP('NZ50-ENE-2_TechInputSplit'!B320,'Tuning parameters'!$C$2:$N$3,2,FALSE),FALSE)),DISENE_TechInputSplit!E320)</f>
        <v>0.98499999999999999</v>
      </c>
      <c r="F320" t="str">
        <f>DISENE_TechInputSplit!F320</f>
        <v>ResidentialBuildingDistrict HeatingConsumptionHeat PumpLarge</v>
      </c>
    </row>
    <row r="321" spans="1:6" x14ac:dyDescent="0.25">
      <c r="A321" t="str">
        <f>DISENE_TechInputSplit!A321</f>
        <v>TO</v>
      </c>
      <c r="B321">
        <f>DISENE_TechInputSplit!B321</f>
        <v>2024</v>
      </c>
      <c r="C321" t="str">
        <f>DISENE_TechInputSplit!C321</f>
        <v>RESBDGELC</v>
      </c>
      <c r="D321" t="str">
        <f>DISENE_TechInputSplit!D321</f>
        <v>RESBDGDHECONHEPLARHWC_23</v>
      </c>
      <c r="E321">
        <f>IFERROR(IFERROR(VLOOKUP(RIGHT(C321,3),'Tuning parameters'!$B$4:$N$7,HLOOKUP(B321,'Tuning parameters'!$C$2:$N$3,2,FALSE),FALSE),VLOOKUP(RIGHT(C321,4),'Tuning parameters'!$B$4:$N$7,HLOOKUP('NZ50-ENE-2_TechInputSplit'!B321,'Tuning parameters'!$C$2:$N$3,2,FALSE),FALSE)),DISENE_TechInputSplit!E321)</f>
        <v>1.4999999999999999E-2</v>
      </c>
      <c r="F321" t="str">
        <f>DISENE_TechInputSplit!F321</f>
        <v>ResidentialBuildingDistrict HeatingConsumptionHeat PumpLarge</v>
      </c>
    </row>
    <row r="322" spans="1:6" x14ac:dyDescent="0.25">
      <c r="A322" t="str">
        <f>DISENE_TechInputSplit!A322</f>
        <v>TO</v>
      </c>
      <c r="B322">
        <f>DISENE_TechInputSplit!B322</f>
        <v>2024</v>
      </c>
      <c r="C322" t="str">
        <f>DISENE_TechInputSplit!C322</f>
        <v>SEERESBDGDHEHWC</v>
      </c>
      <c r="D322" t="str">
        <f>DISENE_TechInputSplit!D322</f>
        <v>RESBDGDHECONHEPMEDHWC_23</v>
      </c>
      <c r="E322">
        <f>IFERROR(IFERROR(VLOOKUP(RIGHT(C322,3),'Tuning parameters'!$B$4:$N$7,HLOOKUP(B322,'Tuning parameters'!$C$2:$N$3,2,FALSE),FALSE),VLOOKUP(RIGHT(C322,4),'Tuning parameters'!$B$4:$N$7,HLOOKUP('NZ50-ENE-2_TechInputSplit'!B322,'Tuning parameters'!$C$2:$N$3,2,FALSE),FALSE)),DISENE_TechInputSplit!E322)</f>
        <v>0.98499999999999999</v>
      </c>
      <c r="F322" t="str">
        <f>DISENE_TechInputSplit!F322</f>
        <v>ResidentialBuildingDistrict HeatingConsumptionHeat PumpMedium</v>
      </c>
    </row>
    <row r="323" spans="1:6" x14ac:dyDescent="0.25">
      <c r="A323" t="str">
        <f>DISENE_TechInputSplit!A323</f>
        <v>TO</v>
      </c>
      <c r="B323">
        <f>DISENE_TechInputSplit!B323</f>
        <v>2024</v>
      </c>
      <c r="C323" t="str">
        <f>DISENE_TechInputSplit!C323</f>
        <v>RESBDGELC</v>
      </c>
      <c r="D323" t="str">
        <f>DISENE_TechInputSplit!D323</f>
        <v>RESBDGDHECONHEPMEDHWC_23</v>
      </c>
      <c r="E323">
        <f>IFERROR(IFERROR(VLOOKUP(RIGHT(C323,3),'Tuning parameters'!$B$4:$N$7,HLOOKUP(B323,'Tuning parameters'!$C$2:$N$3,2,FALSE),FALSE),VLOOKUP(RIGHT(C323,4),'Tuning parameters'!$B$4:$N$7,HLOOKUP('NZ50-ENE-2_TechInputSplit'!B323,'Tuning parameters'!$C$2:$N$3,2,FALSE),FALSE)),DISENE_TechInputSplit!E323)</f>
        <v>1.4999999999999999E-2</v>
      </c>
      <c r="F323" t="str">
        <f>DISENE_TechInputSplit!F323</f>
        <v>ResidentialBuildingDistrict HeatingConsumptionHeat PumpMedium</v>
      </c>
    </row>
    <row r="324" spans="1:6" x14ac:dyDescent="0.25">
      <c r="A324" t="str">
        <f>DISENE_TechInputSplit!A324</f>
        <v>TO</v>
      </c>
      <c r="B324">
        <f>DISENE_TechInputSplit!B324</f>
        <v>2024</v>
      </c>
      <c r="C324" t="str">
        <f>DISENE_TechInputSplit!C324</f>
        <v>SEERESBDGDHEHWC</v>
      </c>
      <c r="D324" t="str">
        <f>DISENE_TechInputSplit!D324</f>
        <v>RESBDGDHECONHEPSMAHWC_23</v>
      </c>
      <c r="E324">
        <f>IFERROR(IFERROR(VLOOKUP(RIGHT(C324,3),'Tuning parameters'!$B$4:$N$7,HLOOKUP(B324,'Tuning parameters'!$C$2:$N$3,2,FALSE),FALSE),VLOOKUP(RIGHT(C324,4),'Tuning parameters'!$B$4:$N$7,HLOOKUP('NZ50-ENE-2_TechInputSplit'!B324,'Tuning parameters'!$C$2:$N$3,2,FALSE),FALSE)),DISENE_TechInputSplit!E324)</f>
        <v>0.98499999999999999</v>
      </c>
      <c r="F324" t="str">
        <f>DISENE_TechInputSplit!F324</f>
        <v>ResidentialBuildingDistrict HeatingConsumptionHeat PumpSmall</v>
      </c>
    </row>
    <row r="325" spans="1:6" x14ac:dyDescent="0.25">
      <c r="A325" t="str">
        <f>DISENE_TechInputSplit!A325</f>
        <v>TO</v>
      </c>
      <c r="B325">
        <f>DISENE_TechInputSplit!B325</f>
        <v>2024</v>
      </c>
      <c r="C325" t="str">
        <f>DISENE_TechInputSplit!C325</f>
        <v>RESBDGELC</v>
      </c>
      <c r="D325" t="str">
        <f>DISENE_TechInputSplit!D325</f>
        <v>RESBDGDHECONHEPSMAHWC_23</v>
      </c>
      <c r="E325">
        <f>IFERROR(IFERROR(VLOOKUP(RIGHT(C325,3),'Tuning parameters'!$B$4:$N$7,HLOOKUP(B325,'Tuning parameters'!$C$2:$N$3,2,FALSE),FALSE),VLOOKUP(RIGHT(C325,4),'Tuning parameters'!$B$4:$N$7,HLOOKUP('NZ50-ENE-2_TechInputSplit'!B325,'Tuning parameters'!$C$2:$N$3,2,FALSE),FALSE)),DISENE_TechInputSplit!E325)</f>
        <v>1.4999999999999999E-2</v>
      </c>
      <c r="F325" t="str">
        <f>DISENE_TechInputSplit!F325</f>
        <v>ResidentialBuildingDistrict HeatingConsumptionHeat PumpSmall</v>
      </c>
    </row>
    <row r="326" spans="1:6" x14ac:dyDescent="0.25">
      <c r="A326" t="str">
        <f>DISENE_TechInputSplit!A326</f>
        <v>TO</v>
      </c>
      <c r="B326">
        <f>DISENE_TechInputSplit!B326</f>
        <v>2024</v>
      </c>
      <c r="C326" t="str">
        <f>DISENE_TechInputSplit!C326</f>
        <v>RESBDGNGA</v>
      </c>
      <c r="D326" t="str">
        <f>DISENE_TechInputSplit!D326</f>
        <v>RESBDGDHEPRDBOILARNGA_23</v>
      </c>
      <c r="E326">
        <f>IFERROR(IFERROR(VLOOKUP(RIGHT(C326,3),'Tuning parameters'!$B$4:$N$7,HLOOKUP(B326,'Tuning parameters'!$C$2:$N$3,2,FALSE),FALSE),VLOOKUP(RIGHT(C326,4),'Tuning parameters'!$B$4:$N$7,HLOOKUP('NZ50-ENE-2_TechInputSplit'!B326,'Tuning parameters'!$C$2:$N$3,2,FALSE),FALSE)),DISENE_TechInputSplit!E326)</f>
        <v>0.8</v>
      </c>
      <c r="F326" t="str">
        <f>DISENE_TechInputSplit!F326</f>
        <v>ResidentialBuildingDistrict HeatingProductionBoilerLarge</v>
      </c>
    </row>
    <row r="327" spans="1:6" x14ac:dyDescent="0.25">
      <c r="A327" t="str">
        <f>DISENE_TechInputSplit!A327</f>
        <v>TO</v>
      </c>
      <c r="B327">
        <f>DISENE_TechInputSplit!B327</f>
        <v>2024</v>
      </c>
      <c r="C327" t="str">
        <f>DISENE_TechInputSplit!C327</f>
        <v>RESBDGBMTN</v>
      </c>
      <c r="D327" t="str">
        <f>DISENE_TechInputSplit!D327</f>
        <v>RESBDGDHEPRDBOILARNGA_23</v>
      </c>
      <c r="E327">
        <f>IFERROR(IFERROR(VLOOKUP(RIGHT(C327,3),'Tuning parameters'!$B$4:$N$7,HLOOKUP(B327,'Tuning parameters'!$C$2:$N$3,2,FALSE),FALSE),VLOOKUP(RIGHT(C327,4),'Tuning parameters'!$B$4:$N$7,HLOOKUP('NZ50-ENE-2_TechInputSplit'!B327,'Tuning parameters'!$C$2:$N$3,2,FALSE),FALSE)),DISENE_TechInputSplit!E327)</f>
        <v>0.19999999999999996</v>
      </c>
      <c r="F327" t="str">
        <f>DISENE_TechInputSplit!F327</f>
        <v>ResidentialBuildingDistrict HeatingProductionBoilerLarge</v>
      </c>
    </row>
    <row r="328" spans="1:6" x14ac:dyDescent="0.25">
      <c r="A328" t="str">
        <f>DISENE_TechInputSplit!A328</f>
        <v>TO</v>
      </c>
      <c r="B328">
        <f>DISENE_TechInputSplit!B328</f>
        <v>2024</v>
      </c>
      <c r="C328" t="str">
        <f>DISENE_TechInputSplit!C328</f>
        <v>RESBDGNGA</v>
      </c>
      <c r="D328" t="str">
        <f>DISENE_TechInputSplit!D328</f>
        <v>RESBDGDHEPRDBOIMEDNGA_23</v>
      </c>
      <c r="E328">
        <f>IFERROR(IFERROR(VLOOKUP(RIGHT(C328,3),'Tuning parameters'!$B$4:$N$7,HLOOKUP(B328,'Tuning parameters'!$C$2:$N$3,2,FALSE),FALSE),VLOOKUP(RIGHT(C328,4),'Tuning parameters'!$B$4:$N$7,HLOOKUP('NZ50-ENE-2_TechInputSplit'!B328,'Tuning parameters'!$C$2:$N$3,2,FALSE),FALSE)),DISENE_TechInputSplit!E328)</f>
        <v>0.8</v>
      </c>
      <c r="F328" t="str">
        <f>DISENE_TechInputSplit!F328</f>
        <v>ResidentialBuildingDistrict HeatingProductionBoilerMedium</v>
      </c>
    </row>
    <row r="329" spans="1:6" x14ac:dyDescent="0.25">
      <c r="A329" t="str">
        <f>DISENE_TechInputSplit!A329</f>
        <v>TO</v>
      </c>
      <c r="B329">
        <f>DISENE_TechInputSplit!B329</f>
        <v>2024</v>
      </c>
      <c r="C329" t="str">
        <f>DISENE_TechInputSplit!C329</f>
        <v>RESBDGBMTN</v>
      </c>
      <c r="D329" t="str">
        <f>DISENE_TechInputSplit!D329</f>
        <v>RESBDGDHEPRDBOIMEDNGA_23</v>
      </c>
      <c r="E329">
        <f>IFERROR(IFERROR(VLOOKUP(RIGHT(C329,3),'Tuning parameters'!$B$4:$N$7,HLOOKUP(B329,'Tuning parameters'!$C$2:$N$3,2,FALSE),FALSE),VLOOKUP(RIGHT(C329,4),'Tuning parameters'!$B$4:$N$7,HLOOKUP('NZ50-ENE-2_TechInputSplit'!B329,'Tuning parameters'!$C$2:$N$3,2,FALSE),FALSE)),DISENE_TechInputSplit!E329)</f>
        <v>0.19999999999999996</v>
      </c>
      <c r="F329" t="str">
        <f>DISENE_TechInputSplit!F329</f>
        <v>ResidentialBuildingDistrict HeatingProductionBoilerMedium</v>
      </c>
    </row>
    <row r="330" spans="1:6" x14ac:dyDescent="0.25">
      <c r="A330" t="str">
        <f>DISENE_TechInputSplit!A330</f>
        <v>TO</v>
      </c>
      <c r="B330">
        <f>DISENE_TechInputSplit!B330</f>
        <v>2024</v>
      </c>
      <c r="C330" t="str">
        <f>DISENE_TechInputSplit!C330</f>
        <v>RESBDGNGA</v>
      </c>
      <c r="D330" t="str">
        <f>DISENE_TechInputSplit!D330</f>
        <v>RESBDGDHEPRDBOISMANGA_23</v>
      </c>
      <c r="E330">
        <f>IFERROR(IFERROR(VLOOKUP(RIGHT(C330,3),'Tuning parameters'!$B$4:$N$7,HLOOKUP(B330,'Tuning parameters'!$C$2:$N$3,2,FALSE),FALSE),VLOOKUP(RIGHT(C330,4),'Tuning parameters'!$B$4:$N$7,HLOOKUP('NZ50-ENE-2_TechInputSplit'!B330,'Tuning parameters'!$C$2:$N$3,2,FALSE),FALSE)),DISENE_TechInputSplit!E330)</f>
        <v>0.8</v>
      </c>
      <c r="F330" t="str">
        <f>DISENE_TechInputSplit!F330</f>
        <v>ResidentialBuildingDistrict HeatingProductionBoilerSmall</v>
      </c>
    </row>
    <row r="331" spans="1:6" x14ac:dyDescent="0.25">
      <c r="A331" t="str">
        <f>DISENE_TechInputSplit!A331</f>
        <v>TO</v>
      </c>
      <c r="B331">
        <f>DISENE_TechInputSplit!B331</f>
        <v>2024</v>
      </c>
      <c r="C331" t="str">
        <f>DISENE_TechInputSplit!C331</f>
        <v>RESBDGBMTN</v>
      </c>
      <c r="D331" t="str">
        <f>DISENE_TechInputSplit!D331</f>
        <v>RESBDGDHEPRDBOISMANGA_23</v>
      </c>
      <c r="E331">
        <f>IFERROR(IFERROR(VLOOKUP(RIGHT(C331,3),'Tuning parameters'!$B$4:$N$7,HLOOKUP(B331,'Tuning parameters'!$C$2:$N$3,2,FALSE),FALSE),VLOOKUP(RIGHT(C331,4),'Tuning parameters'!$B$4:$N$7,HLOOKUP('NZ50-ENE-2_TechInputSplit'!B331,'Tuning parameters'!$C$2:$N$3,2,FALSE),FALSE)),DISENE_TechInputSplit!E331)</f>
        <v>0.19999999999999996</v>
      </c>
      <c r="F331" t="str">
        <f>DISENE_TechInputSplit!F331</f>
        <v>ResidentialBuildingDistrict HeatingProductionBoilerSmall</v>
      </c>
    </row>
    <row r="332" spans="1:6" x14ac:dyDescent="0.25">
      <c r="A332" t="str">
        <f>DISENE_TechInputSplit!A332</f>
        <v>TO</v>
      </c>
      <c r="B332">
        <f>DISENE_TechInputSplit!B332</f>
        <v>2024</v>
      </c>
      <c r="C332" t="str">
        <f>DISENE_TechInputSplit!C332</f>
        <v>RESBDGNGA</v>
      </c>
      <c r="D332" t="str">
        <f>DISENE_TechInputSplit!D332</f>
        <v>RESBDGDHEPRDGTULARMNGA_23</v>
      </c>
      <c r="E332">
        <f>IFERROR(IFERROR(VLOOKUP(RIGHT(C332,3),'Tuning parameters'!$B$4:$N$7,HLOOKUP(B332,'Tuning parameters'!$C$2:$N$3,2,FALSE),FALSE),VLOOKUP(RIGHT(C332,4),'Tuning parameters'!$B$4:$N$7,HLOOKUP('NZ50-ENE-2_TechInputSplit'!B332,'Tuning parameters'!$C$2:$N$3,2,FALSE),FALSE)),DISENE_TechInputSplit!E332)</f>
        <v>0.8</v>
      </c>
      <c r="F332" t="str">
        <f>DISENE_TechInputSplit!F332</f>
        <v>ResidentialBuildingDistrict HeatingProductionGas TurbineLarge</v>
      </c>
    </row>
    <row r="333" spans="1:6" x14ac:dyDescent="0.25">
      <c r="A333" t="str">
        <f>DISENE_TechInputSplit!A333</f>
        <v>TO</v>
      </c>
      <c r="B333">
        <f>DISENE_TechInputSplit!B333</f>
        <v>2024</v>
      </c>
      <c r="C333" t="str">
        <f>DISENE_TechInputSplit!C333</f>
        <v>RESBDGBMTN</v>
      </c>
      <c r="D333" t="str">
        <f>DISENE_TechInputSplit!D333</f>
        <v>RESBDGDHEPRDGTULARMNGA_23</v>
      </c>
      <c r="E333">
        <f>IFERROR(IFERROR(VLOOKUP(RIGHT(C333,3),'Tuning parameters'!$B$4:$N$7,HLOOKUP(B333,'Tuning parameters'!$C$2:$N$3,2,FALSE),FALSE),VLOOKUP(RIGHT(C333,4),'Tuning parameters'!$B$4:$N$7,HLOOKUP('NZ50-ENE-2_TechInputSplit'!B333,'Tuning parameters'!$C$2:$N$3,2,FALSE),FALSE)),DISENE_TechInputSplit!E333)</f>
        <v>0.19999999999999996</v>
      </c>
      <c r="F333" t="str">
        <f>DISENE_TechInputSplit!F333</f>
        <v>ResidentialBuildingDistrict HeatingProductionGas TurbineLarge</v>
      </c>
    </row>
    <row r="334" spans="1:6" x14ac:dyDescent="0.25">
      <c r="A334" t="str">
        <f>DISENE_TechInputSplit!A334</f>
        <v>TO</v>
      </c>
      <c r="B334">
        <f>DISENE_TechInputSplit!B334</f>
        <v>2024</v>
      </c>
      <c r="C334" t="str">
        <f>DISENE_TechInputSplit!C334</f>
        <v>RESBDGNGA</v>
      </c>
      <c r="D334" t="str">
        <f>DISENE_TechInputSplit!D334</f>
        <v>RESBDGDHEPRDGTUMEDMNGA_23</v>
      </c>
      <c r="E334">
        <f>IFERROR(IFERROR(VLOOKUP(RIGHT(C334,3),'Tuning parameters'!$B$4:$N$7,HLOOKUP(B334,'Tuning parameters'!$C$2:$N$3,2,FALSE),FALSE),VLOOKUP(RIGHT(C334,4),'Tuning parameters'!$B$4:$N$7,HLOOKUP('NZ50-ENE-2_TechInputSplit'!B334,'Tuning parameters'!$C$2:$N$3,2,FALSE),FALSE)),DISENE_TechInputSplit!E334)</f>
        <v>0.8</v>
      </c>
      <c r="F334" t="str">
        <f>DISENE_TechInputSplit!F334</f>
        <v>ResidentialBuildingDistrict HeatingProductionGas TurbineMedium</v>
      </c>
    </row>
    <row r="335" spans="1:6" x14ac:dyDescent="0.25">
      <c r="A335" t="str">
        <f>DISENE_TechInputSplit!A335</f>
        <v>TO</v>
      </c>
      <c r="B335">
        <f>DISENE_TechInputSplit!B335</f>
        <v>2024</v>
      </c>
      <c r="C335" t="str">
        <f>DISENE_TechInputSplit!C335</f>
        <v>RESBDGBMTN</v>
      </c>
      <c r="D335" t="str">
        <f>DISENE_TechInputSplit!D335</f>
        <v>RESBDGDHEPRDGTUMEDMNGA_23</v>
      </c>
      <c r="E335">
        <f>IFERROR(IFERROR(VLOOKUP(RIGHT(C335,3),'Tuning parameters'!$B$4:$N$7,HLOOKUP(B335,'Tuning parameters'!$C$2:$N$3,2,FALSE),FALSE),VLOOKUP(RIGHT(C335,4),'Tuning parameters'!$B$4:$N$7,HLOOKUP('NZ50-ENE-2_TechInputSplit'!B335,'Tuning parameters'!$C$2:$N$3,2,FALSE),FALSE)),DISENE_TechInputSplit!E335)</f>
        <v>0.19999999999999996</v>
      </c>
      <c r="F335" t="str">
        <f>DISENE_TechInputSplit!F335</f>
        <v>ResidentialBuildingDistrict HeatingProductionGas TurbineMedium</v>
      </c>
    </row>
    <row r="336" spans="1:6" x14ac:dyDescent="0.25">
      <c r="A336" t="str">
        <f>DISENE_TechInputSplit!A336</f>
        <v>TO</v>
      </c>
      <c r="B336">
        <f>DISENE_TechInputSplit!B336</f>
        <v>2024</v>
      </c>
      <c r="C336" t="str">
        <f>DISENE_TechInputSplit!C336</f>
        <v>RESBDGNGA</v>
      </c>
      <c r="D336" t="str">
        <f>DISENE_TechInputSplit!D336</f>
        <v>RESBDGDHEPRDGTUSMAMNGA_23</v>
      </c>
      <c r="E336">
        <f>IFERROR(IFERROR(VLOOKUP(RIGHT(C336,3),'Tuning parameters'!$B$4:$N$7,HLOOKUP(B336,'Tuning parameters'!$C$2:$N$3,2,FALSE),FALSE),VLOOKUP(RIGHT(C336,4),'Tuning parameters'!$B$4:$N$7,HLOOKUP('NZ50-ENE-2_TechInputSplit'!B336,'Tuning parameters'!$C$2:$N$3,2,FALSE),FALSE)),DISENE_TechInputSplit!E336)</f>
        <v>0.8</v>
      </c>
      <c r="F336" t="str">
        <f>DISENE_TechInputSplit!F336</f>
        <v>ResidentialBuildingDistrict HeatingProductionGas TurbineSmall</v>
      </c>
    </row>
    <row r="337" spans="1:6" x14ac:dyDescent="0.25">
      <c r="A337" t="str">
        <f>DISENE_TechInputSplit!A337</f>
        <v>TO</v>
      </c>
      <c r="B337">
        <f>DISENE_TechInputSplit!B337</f>
        <v>2024</v>
      </c>
      <c r="C337" t="str">
        <f>DISENE_TechInputSplit!C337</f>
        <v>RESBDGBMTN</v>
      </c>
      <c r="D337" t="str">
        <f>DISENE_TechInputSplit!D337</f>
        <v>RESBDGDHEPRDGTUSMAMNGA_23</v>
      </c>
      <c r="E337">
        <f>IFERROR(IFERROR(VLOOKUP(RIGHT(C337,3),'Tuning parameters'!$B$4:$N$7,HLOOKUP(B337,'Tuning parameters'!$C$2:$N$3,2,FALSE),FALSE),VLOOKUP(RIGHT(C337,4),'Tuning parameters'!$B$4:$N$7,HLOOKUP('NZ50-ENE-2_TechInputSplit'!B337,'Tuning parameters'!$C$2:$N$3,2,FALSE),FALSE)),DISENE_TechInputSplit!E337)</f>
        <v>0.19999999999999996</v>
      </c>
      <c r="F337" t="str">
        <f>DISENE_TechInputSplit!F337</f>
        <v>ResidentialBuildingDistrict HeatingProductionGas TurbineSmall</v>
      </c>
    </row>
    <row r="338" spans="1:6" x14ac:dyDescent="0.25">
      <c r="A338" t="str">
        <f>DISENE_TechInputSplit!A338</f>
        <v>TO</v>
      </c>
      <c r="B338">
        <f>DISENE_TechInputSplit!B338</f>
        <v>2024</v>
      </c>
      <c r="C338" t="str">
        <f>DISENE_TechInputSplit!C338</f>
        <v>RESBDGNGA</v>
      </c>
      <c r="D338" t="str">
        <f>DISENE_TechInputSplit!D338</f>
        <v>RESBDGDHEPRDICELARMNGA_23</v>
      </c>
      <c r="E338">
        <f>IFERROR(IFERROR(VLOOKUP(RIGHT(C338,3),'Tuning parameters'!$B$4:$N$7,HLOOKUP(B338,'Tuning parameters'!$C$2:$N$3,2,FALSE),FALSE),VLOOKUP(RIGHT(C338,4),'Tuning parameters'!$B$4:$N$7,HLOOKUP('NZ50-ENE-2_TechInputSplit'!B338,'Tuning parameters'!$C$2:$N$3,2,FALSE),FALSE)),DISENE_TechInputSplit!E338)</f>
        <v>0.8</v>
      </c>
      <c r="F338" t="str">
        <f>DISENE_TechInputSplit!F338</f>
        <v>ResidentialBuildingDistrict HeatingProductionInternal Combustion EngineLarge</v>
      </c>
    </row>
    <row r="339" spans="1:6" x14ac:dyDescent="0.25">
      <c r="A339" t="str">
        <f>DISENE_TechInputSplit!A339</f>
        <v>TO</v>
      </c>
      <c r="B339">
        <f>DISENE_TechInputSplit!B339</f>
        <v>2024</v>
      </c>
      <c r="C339" t="str">
        <f>DISENE_TechInputSplit!C339</f>
        <v>RESBDGBMTN</v>
      </c>
      <c r="D339" t="str">
        <f>DISENE_TechInputSplit!D339</f>
        <v>RESBDGDHEPRDICELARMNGA_23</v>
      </c>
      <c r="E339">
        <f>IFERROR(IFERROR(VLOOKUP(RIGHT(C339,3),'Tuning parameters'!$B$4:$N$7,HLOOKUP(B339,'Tuning parameters'!$C$2:$N$3,2,FALSE),FALSE),VLOOKUP(RIGHT(C339,4),'Tuning parameters'!$B$4:$N$7,HLOOKUP('NZ50-ENE-2_TechInputSplit'!B339,'Tuning parameters'!$C$2:$N$3,2,FALSE),FALSE)),DISENE_TechInputSplit!E339)</f>
        <v>0.19999999999999996</v>
      </c>
      <c r="F339" t="str">
        <f>DISENE_TechInputSplit!F339</f>
        <v>ResidentialBuildingDistrict HeatingProductionInternal Combustion EngineLarge</v>
      </c>
    </row>
    <row r="340" spans="1:6" x14ac:dyDescent="0.25">
      <c r="A340" t="str">
        <f>DISENE_TechInputSplit!A340</f>
        <v>TO</v>
      </c>
      <c r="B340">
        <f>DISENE_TechInputSplit!B340</f>
        <v>2024</v>
      </c>
      <c r="C340" t="str">
        <f>DISENE_TechInputSplit!C340</f>
        <v>RESBDGNGA</v>
      </c>
      <c r="D340" t="str">
        <f>DISENE_TechInputSplit!D340</f>
        <v>RESBDGDHEPRDICEMEDMNGA_23</v>
      </c>
      <c r="E340">
        <f>IFERROR(IFERROR(VLOOKUP(RIGHT(C340,3),'Tuning parameters'!$B$4:$N$7,HLOOKUP(B340,'Tuning parameters'!$C$2:$N$3,2,FALSE),FALSE),VLOOKUP(RIGHT(C340,4),'Tuning parameters'!$B$4:$N$7,HLOOKUP('NZ50-ENE-2_TechInputSplit'!B340,'Tuning parameters'!$C$2:$N$3,2,FALSE),FALSE)),DISENE_TechInputSplit!E340)</f>
        <v>0.8</v>
      </c>
      <c r="F340" t="str">
        <f>DISENE_TechInputSplit!F340</f>
        <v>ResidentialBuildingDistrict HeatingProductionInternal Combustion EngineMedium</v>
      </c>
    </row>
    <row r="341" spans="1:6" x14ac:dyDescent="0.25">
      <c r="A341" t="str">
        <f>DISENE_TechInputSplit!A341</f>
        <v>TO</v>
      </c>
      <c r="B341">
        <f>DISENE_TechInputSplit!B341</f>
        <v>2024</v>
      </c>
      <c r="C341" t="str">
        <f>DISENE_TechInputSplit!C341</f>
        <v>RESBDGBMTN</v>
      </c>
      <c r="D341" t="str">
        <f>DISENE_TechInputSplit!D341</f>
        <v>RESBDGDHEPRDICEMEDMNGA_23</v>
      </c>
      <c r="E341">
        <f>IFERROR(IFERROR(VLOOKUP(RIGHT(C341,3),'Tuning parameters'!$B$4:$N$7,HLOOKUP(B341,'Tuning parameters'!$C$2:$N$3,2,FALSE),FALSE),VLOOKUP(RIGHT(C341,4),'Tuning parameters'!$B$4:$N$7,HLOOKUP('NZ50-ENE-2_TechInputSplit'!B341,'Tuning parameters'!$C$2:$N$3,2,FALSE),FALSE)),DISENE_TechInputSplit!E341)</f>
        <v>0.19999999999999996</v>
      </c>
      <c r="F341" t="str">
        <f>DISENE_TechInputSplit!F341</f>
        <v>ResidentialBuildingDistrict HeatingProductionInternal Combustion EngineMedium</v>
      </c>
    </row>
    <row r="342" spans="1:6" x14ac:dyDescent="0.25">
      <c r="A342" t="str">
        <f>DISENE_TechInputSplit!A342</f>
        <v>TO</v>
      </c>
      <c r="B342">
        <f>DISENE_TechInputSplit!B342</f>
        <v>2024</v>
      </c>
      <c r="C342" t="str">
        <f>DISENE_TechInputSplit!C342</f>
        <v>RESBDGNGA</v>
      </c>
      <c r="D342" t="str">
        <f>DISENE_TechInputSplit!D342</f>
        <v>RESBDGDHEPRDICESMAMNGA_23</v>
      </c>
      <c r="E342">
        <f>IFERROR(IFERROR(VLOOKUP(RIGHT(C342,3),'Tuning parameters'!$B$4:$N$7,HLOOKUP(B342,'Tuning parameters'!$C$2:$N$3,2,FALSE),FALSE),VLOOKUP(RIGHT(C342,4),'Tuning parameters'!$B$4:$N$7,HLOOKUP('NZ50-ENE-2_TechInputSplit'!B342,'Tuning parameters'!$C$2:$N$3,2,FALSE),FALSE)),DISENE_TechInputSplit!E342)</f>
        <v>0.8</v>
      </c>
      <c r="F342" t="str">
        <f>DISENE_TechInputSplit!F342</f>
        <v>ResidentialBuildingDistrict HeatingProductionInternal Combustion EngineSmall</v>
      </c>
    </row>
    <row r="343" spans="1:6" x14ac:dyDescent="0.25">
      <c r="A343" t="str">
        <f>DISENE_TechInputSplit!A343</f>
        <v>TO</v>
      </c>
      <c r="B343">
        <f>DISENE_TechInputSplit!B343</f>
        <v>2024</v>
      </c>
      <c r="C343" t="str">
        <f>DISENE_TechInputSplit!C343</f>
        <v>RESBDGBMTN</v>
      </c>
      <c r="D343" t="str">
        <f>DISENE_TechInputSplit!D343</f>
        <v>RESBDGDHEPRDICESMAMNGA_23</v>
      </c>
      <c r="E343">
        <f>IFERROR(IFERROR(VLOOKUP(RIGHT(C343,3),'Tuning parameters'!$B$4:$N$7,HLOOKUP(B343,'Tuning parameters'!$C$2:$N$3,2,FALSE),FALSE),VLOOKUP(RIGHT(C343,4),'Tuning parameters'!$B$4:$N$7,HLOOKUP('NZ50-ENE-2_TechInputSplit'!B343,'Tuning parameters'!$C$2:$N$3,2,FALSE),FALSE)),DISENE_TechInputSplit!E343)</f>
        <v>0.19999999999999996</v>
      </c>
      <c r="F343" t="str">
        <f>DISENE_TechInputSplit!F343</f>
        <v>ResidentialBuildingDistrict HeatingProductionInternal Combustion EngineSmall</v>
      </c>
    </row>
    <row r="344" spans="1:6" x14ac:dyDescent="0.25">
      <c r="A344" t="str">
        <f>DISENE_TechInputSplit!A344</f>
        <v>TO</v>
      </c>
      <c r="B344">
        <f>DISENE_TechInputSplit!B344</f>
        <v>2024</v>
      </c>
      <c r="C344" t="str">
        <f>DISENE_TechInputSplit!C344</f>
        <v>INDBDGNGA</v>
      </c>
      <c r="D344" t="str">
        <f>DISENE_TechInputSplit!D344</f>
        <v>INDBDGHH2PRDSMRCCSNGA_23</v>
      </c>
      <c r="E344">
        <f>IFERROR(IFERROR(VLOOKUP(RIGHT(C344,3),'Tuning parameters'!$B$4:$N$7,HLOOKUP(B344,'Tuning parameters'!$C$2:$N$3,2,FALSE),FALSE),VLOOKUP(RIGHT(C344,4),'Tuning parameters'!$B$4:$N$7,HLOOKUP('NZ50-ENE-2_TechInputSplit'!B344,'Tuning parameters'!$C$2:$N$3,2,FALSE),FALSE)),DISENE_TechInputSplit!E344)</f>
        <v>0.8</v>
      </c>
      <c r="F344" t="str">
        <f>DISENE_TechInputSplit!F344</f>
        <v>IndustrialBuildingHydrogenProductionSteam Methane ReformingCarbon Capture and Storage</v>
      </c>
    </row>
    <row r="345" spans="1:6" x14ac:dyDescent="0.25">
      <c r="A345" t="str">
        <f>DISENE_TechInputSplit!A345</f>
        <v>TO</v>
      </c>
      <c r="B345">
        <f>DISENE_TechInputSplit!B345</f>
        <v>2024</v>
      </c>
      <c r="C345" t="str">
        <f>DISENE_TechInputSplit!C345</f>
        <v>INDBDGBMTN</v>
      </c>
      <c r="D345" t="str">
        <f>DISENE_TechInputSplit!D345</f>
        <v>INDBDGHH2PRDSMRCCSNGA_23</v>
      </c>
      <c r="E345">
        <f>IFERROR(IFERROR(VLOOKUP(RIGHT(C345,3),'Tuning parameters'!$B$4:$N$7,HLOOKUP(B345,'Tuning parameters'!$C$2:$N$3,2,FALSE),FALSE),VLOOKUP(RIGHT(C345,4),'Tuning parameters'!$B$4:$N$7,HLOOKUP('NZ50-ENE-2_TechInputSplit'!B345,'Tuning parameters'!$C$2:$N$3,2,FALSE),FALSE)),DISENE_TechInputSplit!E345)</f>
        <v>0.19999999999999996</v>
      </c>
      <c r="F345" t="str">
        <f>DISENE_TechInputSplit!F345</f>
        <v>IndustrialBuildingHydrogenProductionSteam Methane ReformingCarbon Capture and Storage</v>
      </c>
    </row>
    <row r="346" spans="1:6" x14ac:dyDescent="0.25">
      <c r="A346" t="str">
        <f>DISENE_TechInputSplit!A346</f>
        <v>TO</v>
      </c>
      <c r="B346">
        <f>DISENE_TechInputSplit!B346</f>
        <v>2024</v>
      </c>
      <c r="C346" t="str">
        <f>DISENE_TechInputSplit!C346</f>
        <v>INDBDGNGA</v>
      </c>
      <c r="D346" t="str">
        <f>DISENE_TechInputSplit!D346</f>
        <v>INDBDGHH2PRDARGCCSNGA_23</v>
      </c>
      <c r="E346">
        <f>IFERROR(IFERROR(VLOOKUP(RIGHT(C346,3),'Tuning parameters'!$B$4:$N$7,HLOOKUP(B346,'Tuning parameters'!$C$2:$N$3,2,FALSE),FALSE),VLOOKUP(RIGHT(C346,4),'Tuning parameters'!$B$4:$N$7,HLOOKUP('NZ50-ENE-2_TechInputSplit'!B346,'Tuning parameters'!$C$2:$N$3,2,FALSE),FALSE)),DISENE_TechInputSplit!E346)</f>
        <v>0.8</v>
      </c>
      <c r="F346" t="str">
        <f>DISENE_TechInputSplit!F346</f>
        <v>IndustrialBuildingHydrogenProductionAutothermal Reforming GasCarbon Capture and Storage</v>
      </c>
    </row>
    <row r="347" spans="1:6" x14ac:dyDescent="0.25">
      <c r="A347" t="str">
        <f>DISENE_TechInputSplit!A347</f>
        <v>TO</v>
      </c>
      <c r="B347">
        <f>DISENE_TechInputSplit!B347</f>
        <v>2024</v>
      </c>
      <c r="C347" t="str">
        <f>DISENE_TechInputSplit!C347</f>
        <v>INDBDGBMTN</v>
      </c>
      <c r="D347" t="str">
        <f>DISENE_TechInputSplit!D347</f>
        <v>INDBDGHH2PRDARGCCSNGA_23</v>
      </c>
      <c r="E347">
        <f>IFERROR(IFERROR(VLOOKUP(RIGHT(C347,3),'Tuning parameters'!$B$4:$N$7,HLOOKUP(B347,'Tuning parameters'!$C$2:$N$3,2,FALSE),FALSE),VLOOKUP(RIGHT(C347,4),'Tuning parameters'!$B$4:$N$7,HLOOKUP('NZ50-ENE-2_TechInputSplit'!B347,'Tuning parameters'!$C$2:$N$3,2,FALSE),FALSE)),DISENE_TechInputSplit!E347)</f>
        <v>0.19999999999999996</v>
      </c>
      <c r="F347" t="str">
        <f>DISENE_TechInputSplit!F347</f>
        <v>IndustrialBuildingHydrogenProductionAutothermal Reforming GasCarbon Capture and Storage</v>
      </c>
    </row>
    <row r="348" spans="1:6" x14ac:dyDescent="0.25">
      <c r="A348" t="str">
        <f>DISENE_TechInputSplit!A348</f>
        <v>TO</v>
      </c>
      <c r="B348">
        <f>DISENE_TechInputSplit!B348</f>
        <v>2024</v>
      </c>
      <c r="C348" t="str">
        <f>DISENE_TechInputSplit!C348</f>
        <v>INDBDGNGA</v>
      </c>
      <c r="D348" t="str">
        <f>DISENE_TechInputSplit!D348</f>
        <v>INDBDGHH2PRDSMR___NGA_23</v>
      </c>
      <c r="E348">
        <f>IFERROR(IFERROR(VLOOKUP(RIGHT(C348,3),'Tuning parameters'!$B$4:$N$7,HLOOKUP(B348,'Tuning parameters'!$C$2:$N$3,2,FALSE),FALSE),VLOOKUP(RIGHT(C348,4),'Tuning parameters'!$B$4:$N$7,HLOOKUP('NZ50-ENE-2_TechInputSplit'!B348,'Tuning parameters'!$C$2:$N$3,2,FALSE),FALSE)),DISENE_TechInputSplit!E348)</f>
        <v>0.8</v>
      </c>
      <c r="F348" t="str">
        <f>DISENE_TechInputSplit!F348</f>
        <v>IndustrialBuildingHydrogenProductionSteam Methane Reforming</v>
      </c>
    </row>
    <row r="349" spans="1:6" x14ac:dyDescent="0.25">
      <c r="A349" t="str">
        <f>DISENE_TechInputSplit!A349</f>
        <v>TO</v>
      </c>
      <c r="B349">
        <f>DISENE_TechInputSplit!B349</f>
        <v>2024</v>
      </c>
      <c r="C349" t="str">
        <f>DISENE_TechInputSplit!C349</f>
        <v>INDBDGBMTN</v>
      </c>
      <c r="D349" t="str">
        <f>DISENE_TechInputSplit!D349</f>
        <v>INDBDGHH2PRDSMR___NGA_23</v>
      </c>
      <c r="E349">
        <f>IFERROR(IFERROR(VLOOKUP(RIGHT(C349,3),'Tuning parameters'!$B$4:$N$7,HLOOKUP(B349,'Tuning parameters'!$C$2:$N$3,2,FALSE),FALSE),VLOOKUP(RIGHT(C349,4),'Tuning parameters'!$B$4:$N$7,HLOOKUP('NZ50-ENE-2_TechInputSplit'!B349,'Tuning parameters'!$C$2:$N$3,2,FALSE),FALSE)),DISENE_TechInputSplit!E349)</f>
        <v>0.19999999999999996</v>
      </c>
      <c r="F349" t="str">
        <f>DISENE_TechInputSplit!F349</f>
        <v>IndustrialBuildingHydrogenProductionSteam Methane Reforming</v>
      </c>
    </row>
    <row r="350" spans="1:6" x14ac:dyDescent="0.25">
      <c r="A350" t="str">
        <f>DISENE_TechInputSplit!A350</f>
        <v>TO</v>
      </c>
      <c r="B350">
        <f>DISENE_TechInputSplit!B350</f>
        <v>2025</v>
      </c>
      <c r="C350" t="str">
        <f>DISENE_TechInputSplit!C350</f>
        <v>SEECOMBDGDCOCWPP</v>
      </c>
      <c r="D350" t="str">
        <f>DISENE_TechInputSplit!D350</f>
        <v>COMBDGDCOAVGSUB___CW_23</v>
      </c>
      <c r="E350">
        <f>IFERROR(IFERROR(VLOOKUP(RIGHT(C350,3),'Tuning parameters'!$B$4:$N$7,HLOOKUP(B350,'Tuning parameters'!$C$2:$N$3,2,FALSE),FALSE),VLOOKUP(RIGHT(C350,4),'Tuning parameters'!$B$4:$N$7,HLOOKUP('NZ50-ENE-2_TechInputSplit'!B350,'Tuning parameters'!$C$2:$N$3,2,FALSE),FALSE)),DISENE_TechInputSplit!E350)</f>
        <v>0.97058823529411697</v>
      </c>
      <c r="F350" t="str">
        <f>DISENE_TechInputSplit!F350</f>
        <v>CommercialBuildingDistrict CoolingToronto AverageSubstation</v>
      </c>
    </row>
    <row r="351" spans="1:6" x14ac:dyDescent="0.25">
      <c r="A351" t="str">
        <f>DISENE_TechInputSplit!A351</f>
        <v>TO</v>
      </c>
      <c r="B351">
        <f>DISENE_TechInputSplit!B351</f>
        <v>2025</v>
      </c>
      <c r="C351" t="str">
        <f>DISENE_TechInputSplit!C351</f>
        <v>COMBDGELC</v>
      </c>
      <c r="D351" t="str">
        <f>DISENE_TechInputSplit!D351</f>
        <v>COMBDGDCOAVGSUB___CW_23</v>
      </c>
      <c r="E351">
        <f>IFERROR(IFERROR(VLOOKUP(RIGHT(C351,3),'Tuning parameters'!$B$4:$N$7,HLOOKUP(B351,'Tuning parameters'!$C$2:$N$3,2,FALSE),FALSE),VLOOKUP(RIGHT(C351,4),'Tuning parameters'!$B$4:$N$7,HLOOKUP('NZ50-ENE-2_TechInputSplit'!B351,'Tuning parameters'!$C$2:$N$3,2,FALSE),FALSE)),DISENE_TechInputSplit!E351)</f>
        <v>2.94117647058823E-2</v>
      </c>
      <c r="F351" t="str">
        <f>DISENE_TechInputSplit!F351</f>
        <v>CommercialBuildingDistrict CoolingToronto AverageSubstation</v>
      </c>
    </row>
    <row r="352" spans="1:6" x14ac:dyDescent="0.25">
      <c r="A352" t="str">
        <f>DISENE_TechInputSplit!A352</f>
        <v>TO</v>
      </c>
      <c r="B352">
        <f>DISENE_TechInputSplit!B352</f>
        <v>2025</v>
      </c>
      <c r="C352" t="str">
        <f>DISENE_TechInputSplit!C352</f>
        <v>SEECOMBDGDHEHWC</v>
      </c>
      <c r="D352" t="str">
        <f>DISENE_TechInputSplit!D352</f>
        <v>COMBDGDCOCONHEPLARHWC_23</v>
      </c>
      <c r="E352">
        <f>IFERROR(IFERROR(VLOOKUP(RIGHT(C352,3),'Tuning parameters'!$B$4:$N$7,HLOOKUP(B352,'Tuning parameters'!$C$2:$N$3,2,FALSE),FALSE),VLOOKUP(RIGHT(C352,4),'Tuning parameters'!$B$4:$N$7,HLOOKUP('NZ50-ENE-2_TechInputSplit'!B352,'Tuning parameters'!$C$2:$N$3,2,FALSE),FALSE)),DISENE_TechInputSplit!E352)</f>
        <v>0.97792560386473404</v>
      </c>
      <c r="F352" t="str">
        <f>DISENE_TechInputSplit!F352</f>
        <v>CommercialBuildingDistrict CoolingConsumptionHeat PumpLarge</v>
      </c>
    </row>
    <row r="353" spans="1:6" x14ac:dyDescent="0.25">
      <c r="A353" t="str">
        <f>DISENE_TechInputSplit!A353</f>
        <v>TO</v>
      </c>
      <c r="B353">
        <f>DISENE_TechInputSplit!B353</f>
        <v>2025</v>
      </c>
      <c r="C353" t="str">
        <f>DISENE_TechInputSplit!C353</f>
        <v>COMBDGELC</v>
      </c>
      <c r="D353" t="str">
        <f>DISENE_TechInputSplit!D353</f>
        <v>COMBDGDCOCONHEPLARHWC_23</v>
      </c>
      <c r="E353">
        <f>IFERROR(IFERROR(VLOOKUP(RIGHT(C353,3),'Tuning parameters'!$B$4:$N$7,HLOOKUP(B353,'Tuning parameters'!$C$2:$N$3,2,FALSE),FALSE),VLOOKUP(RIGHT(C353,4),'Tuning parameters'!$B$4:$N$7,HLOOKUP('NZ50-ENE-2_TechInputSplit'!B353,'Tuning parameters'!$C$2:$N$3,2,FALSE),FALSE)),DISENE_TechInputSplit!E353)</f>
        <v>2.2074396135265701E-2</v>
      </c>
      <c r="F353" t="str">
        <f>DISENE_TechInputSplit!F353</f>
        <v>CommercialBuildingDistrict CoolingConsumptionHeat PumpLarge</v>
      </c>
    </row>
    <row r="354" spans="1:6" x14ac:dyDescent="0.25">
      <c r="A354" t="str">
        <f>DISENE_TechInputSplit!A354</f>
        <v>TO</v>
      </c>
      <c r="B354">
        <f>DISENE_TechInputSplit!B354</f>
        <v>2025</v>
      </c>
      <c r="C354" t="str">
        <f>DISENE_TechInputSplit!C354</f>
        <v>SEECOMBDGDHEHWC</v>
      </c>
      <c r="D354" t="str">
        <f>DISENE_TechInputSplit!D354</f>
        <v>COMBDGDCOCONHEPMEDHWC_23</v>
      </c>
      <c r="E354">
        <f>IFERROR(IFERROR(VLOOKUP(RIGHT(C354,3),'Tuning parameters'!$B$4:$N$7,HLOOKUP(B354,'Tuning parameters'!$C$2:$N$3,2,FALSE),FALSE),VLOOKUP(RIGHT(C354,4),'Tuning parameters'!$B$4:$N$7,HLOOKUP('NZ50-ENE-2_TechInputSplit'!B354,'Tuning parameters'!$C$2:$N$3,2,FALSE),FALSE)),DISENE_TechInputSplit!E354)</f>
        <v>0.97792560386473404</v>
      </c>
      <c r="F354" t="str">
        <f>DISENE_TechInputSplit!F354</f>
        <v>CommercialBuildingDistrict CoolingConsumptionHeat PumpMedium</v>
      </c>
    </row>
    <row r="355" spans="1:6" x14ac:dyDescent="0.25">
      <c r="A355" t="str">
        <f>DISENE_TechInputSplit!A355</f>
        <v>TO</v>
      </c>
      <c r="B355">
        <f>DISENE_TechInputSplit!B355</f>
        <v>2025</v>
      </c>
      <c r="C355" t="str">
        <f>DISENE_TechInputSplit!C355</f>
        <v>COMBDGELC</v>
      </c>
      <c r="D355" t="str">
        <f>DISENE_TechInputSplit!D355</f>
        <v>COMBDGDCOCONHEPMEDHWC_23</v>
      </c>
      <c r="E355">
        <f>IFERROR(IFERROR(VLOOKUP(RIGHT(C355,3),'Tuning parameters'!$B$4:$N$7,HLOOKUP(B355,'Tuning parameters'!$C$2:$N$3,2,FALSE),FALSE),VLOOKUP(RIGHT(C355,4),'Tuning parameters'!$B$4:$N$7,HLOOKUP('NZ50-ENE-2_TechInputSplit'!B355,'Tuning parameters'!$C$2:$N$3,2,FALSE),FALSE)),DISENE_TechInputSplit!E355)</f>
        <v>2.2074396135265701E-2</v>
      </c>
      <c r="F355" t="str">
        <f>DISENE_TechInputSplit!F355</f>
        <v>CommercialBuildingDistrict CoolingConsumptionHeat PumpMedium</v>
      </c>
    </row>
    <row r="356" spans="1:6" x14ac:dyDescent="0.25">
      <c r="A356" t="str">
        <f>DISENE_TechInputSplit!A356</f>
        <v>TO</v>
      </c>
      <c r="B356">
        <f>DISENE_TechInputSplit!B356</f>
        <v>2025</v>
      </c>
      <c r="C356" t="str">
        <f>DISENE_TechInputSplit!C356</f>
        <v>SEECOMBDGDHEHWC</v>
      </c>
      <c r="D356" t="str">
        <f>DISENE_TechInputSplit!D356</f>
        <v>COMBDGDCOCONHEPSMAHWC_23</v>
      </c>
      <c r="E356">
        <f>IFERROR(IFERROR(VLOOKUP(RIGHT(C356,3),'Tuning parameters'!$B$4:$N$7,HLOOKUP(B356,'Tuning parameters'!$C$2:$N$3,2,FALSE),FALSE),VLOOKUP(RIGHT(C356,4),'Tuning parameters'!$B$4:$N$7,HLOOKUP('NZ50-ENE-2_TechInputSplit'!B356,'Tuning parameters'!$C$2:$N$3,2,FALSE),FALSE)),DISENE_TechInputSplit!E356)</f>
        <v>0.97792560386473404</v>
      </c>
      <c r="F356" t="str">
        <f>DISENE_TechInputSplit!F356</f>
        <v>CommercialBuildingDistrict CoolingConsumptionHeat PumpSmall</v>
      </c>
    </row>
    <row r="357" spans="1:6" x14ac:dyDescent="0.25">
      <c r="A357" t="str">
        <f>DISENE_TechInputSplit!A357</f>
        <v>TO</v>
      </c>
      <c r="B357">
        <f>DISENE_TechInputSplit!B357</f>
        <v>2025</v>
      </c>
      <c r="C357" t="str">
        <f>DISENE_TechInputSplit!C357</f>
        <v>COMBDGELC</v>
      </c>
      <c r="D357" t="str">
        <f>DISENE_TechInputSplit!D357</f>
        <v>COMBDGDCOCONHEPSMAHWC_23</v>
      </c>
      <c r="E357">
        <f>IFERROR(IFERROR(VLOOKUP(RIGHT(C357,3),'Tuning parameters'!$B$4:$N$7,HLOOKUP(B357,'Tuning parameters'!$C$2:$N$3,2,FALSE),FALSE),VLOOKUP(RIGHT(C357,4),'Tuning parameters'!$B$4:$N$7,HLOOKUP('NZ50-ENE-2_TechInputSplit'!B357,'Tuning parameters'!$C$2:$N$3,2,FALSE),FALSE)),DISENE_TechInputSplit!E357)</f>
        <v>2.2074396135265701E-2</v>
      </c>
      <c r="F357" t="str">
        <f>DISENE_TechInputSplit!F357</f>
        <v>CommercialBuildingDistrict CoolingConsumptionHeat PumpSmall</v>
      </c>
    </row>
    <row r="358" spans="1:6" x14ac:dyDescent="0.25">
      <c r="A358" t="str">
        <f>DISENE_TechInputSplit!A358</f>
        <v>TO</v>
      </c>
      <c r="B358">
        <f>DISENE_TechInputSplit!B358</f>
        <v>2025</v>
      </c>
      <c r="C358" t="str">
        <f>DISENE_TechInputSplit!C358</f>
        <v>COMBDGELC</v>
      </c>
      <c r="D358" t="str">
        <f>DISENE_TechInputSplit!D358</f>
        <v>COMBDGDCOPRDDLAENWELC_23</v>
      </c>
      <c r="E358">
        <f>IFERROR(IFERROR(VLOOKUP(RIGHT(C358,3),'Tuning parameters'!$B$4:$N$7,HLOOKUP(B358,'Tuning parameters'!$C$2:$N$3,2,FALSE),FALSE),VLOOKUP(RIGHT(C358,4),'Tuning parameters'!$B$4:$N$7,HLOOKUP('NZ50-ENE-2_TechInputSplit'!B358,'Tuning parameters'!$C$2:$N$3,2,FALSE),FALSE)),DISENE_TechInputSplit!E358)</f>
        <v>0.97792560386473404</v>
      </c>
      <c r="F358" t="str">
        <f>DISENE_TechInputSplit!F358</f>
        <v>CommercialBuildingDistrict CoolingProductionDeep Lake CoolingEnwave</v>
      </c>
    </row>
    <row r="359" spans="1:6" x14ac:dyDescent="0.25">
      <c r="A359" t="str">
        <f>DISENE_TechInputSplit!A359</f>
        <v>TO</v>
      </c>
      <c r="B359">
        <f>DISENE_TechInputSplit!B359</f>
        <v>2025</v>
      </c>
      <c r="C359" t="str">
        <f>DISENE_TechInputSplit!C359</f>
        <v>COMBDGETHOS</v>
      </c>
      <c r="D359" t="str">
        <f>DISENE_TechInputSplit!D359</f>
        <v>COMBDGDCOPRDDLAENWELC_23</v>
      </c>
      <c r="E359">
        <f>IFERROR(IFERROR(VLOOKUP(RIGHT(C359,3),'Tuning parameters'!$B$4:$N$7,HLOOKUP(B359,'Tuning parameters'!$C$2:$N$3,2,FALSE),FALSE),VLOOKUP(RIGHT(C359,4),'Tuning parameters'!$B$4:$N$7,HLOOKUP('NZ50-ENE-2_TechInputSplit'!B359,'Tuning parameters'!$C$2:$N$3,2,FALSE),FALSE)),DISENE_TechInputSplit!E359)</f>
        <v>2.2074396135265701E-2</v>
      </c>
      <c r="F359" t="str">
        <f>DISENE_TechInputSplit!F359</f>
        <v>CommercialBuildingDistrict CoolingProductionDeep Lake CoolingEnwave</v>
      </c>
    </row>
    <row r="360" spans="1:6" x14ac:dyDescent="0.25">
      <c r="A360" t="str">
        <f>DISENE_TechInputSplit!A360</f>
        <v>TO</v>
      </c>
      <c r="B360">
        <f>DISENE_TechInputSplit!B360</f>
        <v>2025</v>
      </c>
      <c r="C360" t="str">
        <f>DISENE_TechInputSplit!C360</f>
        <v>SEECOMBDGDHEHWP</v>
      </c>
      <c r="D360" t="str">
        <f>DISENE_TechInputSplit!D360</f>
        <v>COMBDGDCOPRDHEPLARHWP_23</v>
      </c>
      <c r="E360">
        <f>IFERROR(IFERROR(VLOOKUP(RIGHT(C360,3),'Tuning parameters'!$B$4:$N$7,HLOOKUP(B360,'Tuning parameters'!$C$2:$N$3,2,FALSE),FALSE),VLOOKUP(RIGHT(C360,4),'Tuning parameters'!$B$4:$N$7,HLOOKUP('NZ50-ENE-2_TechInputSplit'!B360,'Tuning parameters'!$C$2:$N$3,2,FALSE),FALSE)),DISENE_TechInputSplit!E360)</f>
        <v>0.98499999999999999</v>
      </c>
      <c r="F360" t="str">
        <f>DISENE_TechInputSplit!F360</f>
        <v>CommercialBuildingDistrict CoolingProductionHeat PumpLarge</v>
      </c>
    </row>
    <row r="361" spans="1:6" x14ac:dyDescent="0.25">
      <c r="A361" t="str">
        <f>DISENE_TechInputSplit!A361</f>
        <v>TO</v>
      </c>
      <c r="B361">
        <f>DISENE_TechInputSplit!B361</f>
        <v>2025</v>
      </c>
      <c r="C361" t="str">
        <f>DISENE_TechInputSplit!C361</f>
        <v>COMBDGELC</v>
      </c>
      <c r="D361" t="str">
        <f>DISENE_TechInputSplit!D361</f>
        <v>COMBDGDCOPRDHEPLARHWP_23</v>
      </c>
      <c r="E361">
        <f>IFERROR(IFERROR(VLOOKUP(RIGHT(C361,3),'Tuning parameters'!$B$4:$N$7,HLOOKUP(B361,'Tuning parameters'!$C$2:$N$3,2,FALSE),FALSE),VLOOKUP(RIGHT(C361,4),'Tuning parameters'!$B$4:$N$7,HLOOKUP('NZ50-ENE-2_TechInputSplit'!B361,'Tuning parameters'!$C$2:$N$3,2,FALSE),FALSE)),DISENE_TechInputSplit!E361)</f>
        <v>1.4999999999999999E-2</v>
      </c>
      <c r="F361" t="str">
        <f>DISENE_TechInputSplit!F361</f>
        <v>CommercialBuildingDistrict CoolingProductionHeat PumpLarge</v>
      </c>
    </row>
    <row r="362" spans="1:6" x14ac:dyDescent="0.25">
      <c r="A362" t="str">
        <f>DISENE_TechInputSplit!A362</f>
        <v>TO</v>
      </c>
      <c r="B362">
        <f>DISENE_TechInputSplit!B362</f>
        <v>2025</v>
      </c>
      <c r="C362" t="str">
        <f>DISENE_TechInputSplit!C362</f>
        <v>SEECOMBDGDHEHWP</v>
      </c>
      <c r="D362" t="str">
        <f>DISENE_TechInputSplit!D362</f>
        <v>COMBDGDCOPRDHEPMEDHWP_23</v>
      </c>
      <c r="E362">
        <f>IFERROR(IFERROR(VLOOKUP(RIGHT(C362,3),'Tuning parameters'!$B$4:$N$7,HLOOKUP(B362,'Tuning parameters'!$C$2:$N$3,2,FALSE),FALSE),VLOOKUP(RIGHT(C362,4),'Tuning parameters'!$B$4:$N$7,HLOOKUP('NZ50-ENE-2_TechInputSplit'!B362,'Tuning parameters'!$C$2:$N$3,2,FALSE),FALSE)),DISENE_TechInputSplit!E362)</f>
        <v>0.98499999999999999</v>
      </c>
      <c r="F362" t="str">
        <f>DISENE_TechInputSplit!F362</f>
        <v>CommercialBuildingDistrict CoolingProductionHeat PumpMedium</v>
      </c>
    </row>
    <row r="363" spans="1:6" x14ac:dyDescent="0.25">
      <c r="A363" t="str">
        <f>DISENE_TechInputSplit!A363</f>
        <v>TO</v>
      </c>
      <c r="B363">
        <f>DISENE_TechInputSplit!B363</f>
        <v>2025</v>
      </c>
      <c r="C363" t="str">
        <f>DISENE_TechInputSplit!C363</f>
        <v>COMBDGELC</v>
      </c>
      <c r="D363" t="str">
        <f>DISENE_TechInputSplit!D363</f>
        <v>COMBDGDCOPRDHEPMEDHWP_23</v>
      </c>
      <c r="E363">
        <f>IFERROR(IFERROR(VLOOKUP(RIGHT(C363,3),'Tuning parameters'!$B$4:$N$7,HLOOKUP(B363,'Tuning parameters'!$C$2:$N$3,2,FALSE),FALSE),VLOOKUP(RIGHT(C363,4),'Tuning parameters'!$B$4:$N$7,HLOOKUP('NZ50-ENE-2_TechInputSplit'!B363,'Tuning parameters'!$C$2:$N$3,2,FALSE),FALSE)),DISENE_TechInputSplit!E363)</f>
        <v>1.4999999999999999E-2</v>
      </c>
      <c r="F363" t="str">
        <f>DISENE_TechInputSplit!F363</f>
        <v>CommercialBuildingDistrict CoolingProductionHeat PumpMedium</v>
      </c>
    </row>
    <row r="364" spans="1:6" x14ac:dyDescent="0.25">
      <c r="A364" t="str">
        <f>DISENE_TechInputSplit!A364</f>
        <v>TO</v>
      </c>
      <c r="B364">
        <f>DISENE_TechInputSplit!B364</f>
        <v>2025</v>
      </c>
      <c r="C364" t="str">
        <f>DISENE_TechInputSplit!C364</f>
        <v>SEECOMBDGDHEHWP</v>
      </c>
      <c r="D364" t="str">
        <f>DISENE_TechInputSplit!D364</f>
        <v>COMBDGDCOPRDHEPSMAHWP_23</v>
      </c>
      <c r="E364">
        <f>IFERROR(IFERROR(VLOOKUP(RIGHT(C364,3),'Tuning parameters'!$B$4:$N$7,HLOOKUP(B364,'Tuning parameters'!$C$2:$N$3,2,FALSE),FALSE),VLOOKUP(RIGHT(C364,4),'Tuning parameters'!$B$4:$N$7,HLOOKUP('NZ50-ENE-2_TechInputSplit'!B364,'Tuning parameters'!$C$2:$N$3,2,FALSE),FALSE)),DISENE_TechInputSplit!E364)</f>
        <v>0.98499999999999999</v>
      </c>
      <c r="F364" t="str">
        <f>DISENE_TechInputSplit!F364</f>
        <v>CommercialBuildingDistrict CoolingProductionHeat PumpSmall</v>
      </c>
    </row>
    <row r="365" spans="1:6" x14ac:dyDescent="0.25">
      <c r="A365" t="str">
        <f>DISENE_TechInputSplit!A365</f>
        <v>TO</v>
      </c>
      <c r="B365">
        <f>DISENE_TechInputSplit!B365</f>
        <v>2025</v>
      </c>
      <c r="C365" t="str">
        <f>DISENE_TechInputSplit!C365</f>
        <v>COMBDGELC</v>
      </c>
      <c r="D365" t="str">
        <f>DISENE_TechInputSplit!D365</f>
        <v>COMBDGDCOPRDHEPSMAHWP_23</v>
      </c>
      <c r="E365">
        <f>IFERROR(IFERROR(VLOOKUP(RIGHT(C365,3),'Tuning parameters'!$B$4:$N$7,HLOOKUP(B365,'Tuning parameters'!$C$2:$N$3,2,FALSE),FALSE),VLOOKUP(RIGHT(C365,4),'Tuning parameters'!$B$4:$N$7,HLOOKUP('NZ50-ENE-2_TechInputSplit'!B365,'Tuning parameters'!$C$2:$N$3,2,FALSE),FALSE)),DISENE_TechInputSplit!E365)</f>
        <v>1.4999999999999999E-2</v>
      </c>
      <c r="F365" t="str">
        <f>DISENE_TechInputSplit!F365</f>
        <v>CommercialBuildingDistrict CoolingProductionHeat PumpSmall</v>
      </c>
    </row>
    <row r="366" spans="1:6" x14ac:dyDescent="0.25">
      <c r="A366" t="str">
        <f>DISENE_TechInputSplit!A366</f>
        <v>TO</v>
      </c>
      <c r="B366">
        <f>DISENE_TechInputSplit!B366</f>
        <v>2025</v>
      </c>
      <c r="C366" t="str">
        <f>DISENE_TechInputSplit!C366</f>
        <v>SEECOMBDGDHEHWPP</v>
      </c>
      <c r="D366" t="str">
        <f>DISENE_TechInputSplit!D366</f>
        <v>COMBDGDHEAVGSUB___HW_23</v>
      </c>
      <c r="E366">
        <f>IFERROR(IFERROR(VLOOKUP(RIGHT(C366,3),'Tuning parameters'!$B$4:$N$7,HLOOKUP(B366,'Tuning parameters'!$C$2:$N$3,2,FALSE),FALSE),VLOOKUP(RIGHT(C366,4),'Tuning parameters'!$B$4:$N$7,HLOOKUP('NZ50-ENE-2_TechInputSplit'!B366,'Tuning parameters'!$C$2:$N$3,2,FALSE),FALSE)),DISENE_TechInputSplit!E366)</f>
        <v>0.97058823529411697</v>
      </c>
      <c r="F366" t="str">
        <f>DISENE_TechInputSplit!F366</f>
        <v>CommercialBuildingDistrict HeatingToronto AverageSubstation</v>
      </c>
    </row>
    <row r="367" spans="1:6" x14ac:dyDescent="0.25">
      <c r="A367" t="str">
        <f>DISENE_TechInputSplit!A367</f>
        <v>TO</v>
      </c>
      <c r="B367">
        <f>DISENE_TechInputSplit!B367</f>
        <v>2025</v>
      </c>
      <c r="C367" t="str">
        <f>DISENE_TechInputSplit!C367</f>
        <v>COMBDGELC</v>
      </c>
      <c r="D367" t="str">
        <f>DISENE_TechInputSplit!D367</f>
        <v>COMBDGDHEAVGSUB___HW_23</v>
      </c>
      <c r="E367">
        <f>IFERROR(IFERROR(VLOOKUP(RIGHT(C367,3),'Tuning parameters'!$B$4:$N$7,HLOOKUP(B367,'Tuning parameters'!$C$2:$N$3,2,FALSE),FALSE),VLOOKUP(RIGHT(C367,4),'Tuning parameters'!$B$4:$N$7,HLOOKUP('NZ50-ENE-2_TechInputSplit'!B367,'Tuning parameters'!$C$2:$N$3,2,FALSE),FALSE)),DISENE_TechInputSplit!E367)</f>
        <v>2.94117647058823E-2</v>
      </c>
      <c r="F367" t="str">
        <f>DISENE_TechInputSplit!F367</f>
        <v>CommercialBuildingDistrict HeatingToronto AverageSubstation</v>
      </c>
    </row>
    <row r="368" spans="1:6" x14ac:dyDescent="0.25">
      <c r="A368" t="str">
        <f>DISENE_TechInputSplit!A368</f>
        <v>TO</v>
      </c>
      <c r="B368">
        <f>DISENE_TechInputSplit!B368</f>
        <v>2025</v>
      </c>
      <c r="C368" t="str">
        <f>DISENE_TechInputSplit!C368</f>
        <v>SEECOMBDGDHEHWC</v>
      </c>
      <c r="D368" t="str">
        <f>DISENE_TechInputSplit!D368</f>
        <v>COMBDGDHECONHEPLARHWC_23</v>
      </c>
      <c r="E368">
        <f>IFERROR(IFERROR(VLOOKUP(RIGHT(C368,3),'Tuning parameters'!$B$4:$N$7,HLOOKUP(B368,'Tuning parameters'!$C$2:$N$3,2,FALSE),FALSE),VLOOKUP(RIGHT(C368,4),'Tuning parameters'!$B$4:$N$7,HLOOKUP('NZ50-ENE-2_TechInputSplit'!B368,'Tuning parameters'!$C$2:$N$3,2,FALSE),FALSE)),DISENE_TechInputSplit!E368)</f>
        <v>0.98499999999999999</v>
      </c>
      <c r="F368" t="str">
        <f>DISENE_TechInputSplit!F368</f>
        <v>CommercialBuildingDistrict HeatingConsumptionHeat PumpLarge</v>
      </c>
    </row>
    <row r="369" spans="1:6" x14ac:dyDescent="0.25">
      <c r="A369" t="str">
        <f>DISENE_TechInputSplit!A369</f>
        <v>TO</v>
      </c>
      <c r="B369">
        <f>DISENE_TechInputSplit!B369</f>
        <v>2025</v>
      </c>
      <c r="C369" t="str">
        <f>DISENE_TechInputSplit!C369</f>
        <v>COMBDGELC</v>
      </c>
      <c r="D369" t="str">
        <f>DISENE_TechInputSplit!D369</f>
        <v>COMBDGDHECONHEPLARHWC_23</v>
      </c>
      <c r="E369">
        <f>IFERROR(IFERROR(VLOOKUP(RIGHT(C369,3),'Tuning parameters'!$B$4:$N$7,HLOOKUP(B369,'Tuning parameters'!$C$2:$N$3,2,FALSE),FALSE),VLOOKUP(RIGHT(C369,4),'Tuning parameters'!$B$4:$N$7,HLOOKUP('NZ50-ENE-2_TechInputSplit'!B369,'Tuning parameters'!$C$2:$N$3,2,FALSE),FALSE)),DISENE_TechInputSplit!E369)</f>
        <v>1.4999999999999999E-2</v>
      </c>
      <c r="F369" t="str">
        <f>DISENE_TechInputSplit!F369</f>
        <v>CommercialBuildingDistrict HeatingConsumptionHeat PumpLarge</v>
      </c>
    </row>
    <row r="370" spans="1:6" x14ac:dyDescent="0.25">
      <c r="A370" t="str">
        <f>DISENE_TechInputSplit!A370</f>
        <v>TO</v>
      </c>
      <c r="B370">
        <f>DISENE_TechInputSplit!B370</f>
        <v>2025</v>
      </c>
      <c r="C370" t="str">
        <f>DISENE_TechInputSplit!C370</f>
        <v>SEECOMBDGDHEHWC</v>
      </c>
      <c r="D370" t="str">
        <f>DISENE_TechInputSplit!D370</f>
        <v>COMBDGDHECONHEPMEDHWC_23</v>
      </c>
      <c r="E370">
        <f>IFERROR(IFERROR(VLOOKUP(RIGHT(C370,3),'Tuning parameters'!$B$4:$N$7,HLOOKUP(B370,'Tuning parameters'!$C$2:$N$3,2,FALSE),FALSE),VLOOKUP(RIGHT(C370,4),'Tuning parameters'!$B$4:$N$7,HLOOKUP('NZ50-ENE-2_TechInputSplit'!B370,'Tuning parameters'!$C$2:$N$3,2,FALSE),FALSE)),DISENE_TechInputSplit!E370)</f>
        <v>0.98499999999999999</v>
      </c>
      <c r="F370" t="str">
        <f>DISENE_TechInputSplit!F370</f>
        <v>CommercialBuildingDistrict HeatingConsumptionHeat PumpMedium</v>
      </c>
    </row>
    <row r="371" spans="1:6" x14ac:dyDescent="0.25">
      <c r="A371" t="str">
        <f>DISENE_TechInputSplit!A371</f>
        <v>TO</v>
      </c>
      <c r="B371">
        <f>DISENE_TechInputSplit!B371</f>
        <v>2025</v>
      </c>
      <c r="C371" t="str">
        <f>DISENE_TechInputSplit!C371</f>
        <v>COMBDGELC</v>
      </c>
      <c r="D371" t="str">
        <f>DISENE_TechInputSplit!D371</f>
        <v>COMBDGDHECONHEPMEDHWC_23</v>
      </c>
      <c r="E371">
        <f>IFERROR(IFERROR(VLOOKUP(RIGHT(C371,3),'Tuning parameters'!$B$4:$N$7,HLOOKUP(B371,'Tuning parameters'!$C$2:$N$3,2,FALSE),FALSE),VLOOKUP(RIGHT(C371,4),'Tuning parameters'!$B$4:$N$7,HLOOKUP('NZ50-ENE-2_TechInputSplit'!B371,'Tuning parameters'!$C$2:$N$3,2,FALSE),FALSE)),DISENE_TechInputSplit!E371)</f>
        <v>1.4999999999999999E-2</v>
      </c>
      <c r="F371" t="str">
        <f>DISENE_TechInputSplit!F371</f>
        <v>CommercialBuildingDistrict HeatingConsumptionHeat PumpMedium</v>
      </c>
    </row>
    <row r="372" spans="1:6" x14ac:dyDescent="0.25">
      <c r="A372" t="str">
        <f>DISENE_TechInputSplit!A372</f>
        <v>TO</v>
      </c>
      <c r="B372">
        <f>DISENE_TechInputSplit!B372</f>
        <v>2025</v>
      </c>
      <c r="C372" t="str">
        <f>DISENE_TechInputSplit!C372</f>
        <v>SEECOMBDGDHEHWC</v>
      </c>
      <c r="D372" t="str">
        <f>DISENE_TechInputSplit!D372</f>
        <v>COMBDGDHECONHEPSMAHWC_23</v>
      </c>
      <c r="E372">
        <f>IFERROR(IFERROR(VLOOKUP(RIGHT(C372,3),'Tuning parameters'!$B$4:$N$7,HLOOKUP(B372,'Tuning parameters'!$C$2:$N$3,2,FALSE),FALSE),VLOOKUP(RIGHT(C372,4),'Tuning parameters'!$B$4:$N$7,HLOOKUP('NZ50-ENE-2_TechInputSplit'!B372,'Tuning parameters'!$C$2:$N$3,2,FALSE),FALSE)),DISENE_TechInputSplit!E372)</f>
        <v>0.98499999999999999</v>
      </c>
      <c r="F372" t="str">
        <f>DISENE_TechInputSplit!F372</f>
        <v>CommercialBuildingDistrict HeatingConsumptionHeat PumpSmall</v>
      </c>
    </row>
    <row r="373" spans="1:6" x14ac:dyDescent="0.25">
      <c r="A373" t="str">
        <f>DISENE_TechInputSplit!A373</f>
        <v>TO</v>
      </c>
      <c r="B373">
        <f>DISENE_TechInputSplit!B373</f>
        <v>2025</v>
      </c>
      <c r="C373" t="str">
        <f>DISENE_TechInputSplit!C373</f>
        <v>COMBDGELC</v>
      </c>
      <c r="D373" t="str">
        <f>DISENE_TechInputSplit!D373</f>
        <v>COMBDGDHECONHEPSMAHWC_23</v>
      </c>
      <c r="E373">
        <f>IFERROR(IFERROR(VLOOKUP(RIGHT(C373,3),'Tuning parameters'!$B$4:$N$7,HLOOKUP(B373,'Tuning parameters'!$C$2:$N$3,2,FALSE),FALSE),VLOOKUP(RIGHT(C373,4),'Tuning parameters'!$B$4:$N$7,HLOOKUP('NZ50-ENE-2_TechInputSplit'!B373,'Tuning parameters'!$C$2:$N$3,2,FALSE),FALSE)),DISENE_TechInputSplit!E373)</f>
        <v>1.4999999999999999E-2</v>
      </c>
      <c r="F373" t="str">
        <f>DISENE_TechInputSplit!F373</f>
        <v>CommercialBuildingDistrict HeatingConsumptionHeat PumpSmall</v>
      </c>
    </row>
    <row r="374" spans="1:6" x14ac:dyDescent="0.25">
      <c r="A374" t="str">
        <f>DISENE_TechInputSplit!A374</f>
        <v>TO</v>
      </c>
      <c r="B374">
        <f>DISENE_TechInputSplit!B374</f>
        <v>2025</v>
      </c>
      <c r="C374" t="str">
        <f>DISENE_TechInputSplit!C374</f>
        <v>COMBDGNGA</v>
      </c>
      <c r="D374" t="str">
        <f>DISENE_TechInputSplit!D374</f>
        <v>COMBDGDHEPRDBOILARNGA_23</v>
      </c>
      <c r="E374">
        <f>IFERROR(IFERROR(VLOOKUP(RIGHT(C374,3),'Tuning parameters'!$B$4:$N$7,HLOOKUP(B374,'Tuning parameters'!$C$2:$N$3,2,FALSE),FALSE),VLOOKUP(RIGHT(C374,4),'Tuning parameters'!$B$4:$N$7,HLOOKUP('NZ50-ENE-2_TechInputSplit'!B374,'Tuning parameters'!$C$2:$N$3,2,FALSE),FALSE)),DISENE_TechInputSplit!E374)</f>
        <v>0.65</v>
      </c>
      <c r="F374" t="str">
        <f>DISENE_TechInputSplit!F374</f>
        <v>CommercialBuildingDistrict HeatingProductionBoilerLarge</v>
      </c>
    </row>
    <row r="375" spans="1:6" x14ac:dyDescent="0.25">
      <c r="A375" t="str">
        <f>DISENE_TechInputSplit!A375</f>
        <v>TO</v>
      </c>
      <c r="B375">
        <f>DISENE_TechInputSplit!B375</f>
        <v>2025</v>
      </c>
      <c r="C375" t="str">
        <f>DISENE_TechInputSplit!C375</f>
        <v>COMBDGBMTN</v>
      </c>
      <c r="D375" t="str">
        <f>DISENE_TechInputSplit!D375</f>
        <v>COMBDGDHEPRDBOILARNGA_23</v>
      </c>
      <c r="E375">
        <f>IFERROR(IFERROR(VLOOKUP(RIGHT(C375,3),'Tuning parameters'!$B$4:$N$7,HLOOKUP(B375,'Tuning parameters'!$C$2:$N$3,2,FALSE),FALSE),VLOOKUP(RIGHT(C375,4),'Tuning parameters'!$B$4:$N$7,HLOOKUP('NZ50-ENE-2_TechInputSplit'!B375,'Tuning parameters'!$C$2:$N$3,2,FALSE),FALSE)),DISENE_TechInputSplit!E375)</f>
        <v>0.35</v>
      </c>
      <c r="F375" t="str">
        <f>DISENE_TechInputSplit!F375</f>
        <v>CommercialBuildingDistrict HeatingProductionBoilerLarge</v>
      </c>
    </row>
    <row r="376" spans="1:6" x14ac:dyDescent="0.25">
      <c r="A376" t="str">
        <f>DISENE_TechInputSplit!A376</f>
        <v>TO</v>
      </c>
      <c r="B376">
        <f>DISENE_TechInputSplit!B376</f>
        <v>2025</v>
      </c>
      <c r="C376" t="str">
        <f>DISENE_TechInputSplit!C376</f>
        <v>COMBDGNGA</v>
      </c>
      <c r="D376" t="str">
        <f>DISENE_TechInputSplit!D376</f>
        <v>COMBDGDHEPRDBOIMEDNGA_23</v>
      </c>
      <c r="E376">
        <f>IFERROR(IFERROR(VLOOKUP(RIGHT(C376,3),'Tuning parameters'!$B$4:$N$7,HLOOKUP(B376,'Tuning parameters'!$C$2:$N$3,2,FALSE),FALSE),VLOOKUP(RIGHT(C376,4),'Tuning parameters'!$B$4:$N$7,HLOOKUP('NZ50-ENE-2_TechInputSplit'!B376,'Tuning parameters'!$C$2:$N$3,2,FALSE),FALSE)),DISENE_TechInputSplit!E376)</f>
        <v>0.65</v>
      </c>
      <c r="F376" t="str">
        <f>DISENE_TechInputSplit!F376</f>
        <v>CommercialBuildingDistrict HeatingProductionBoilerMedium</v>
      </c>
    </row>
    <row r="377" spans="1:6" x14ac:dyDescent="0.25">
      <c r="A377" t="str">
        <f>DISENE_TechInputSplit!A377</f>
        <v>TO</v>
      </c>
      <c r="B377">
        <f>DISENE_TechInputSplit!B377</f>
        <v>2025</v>
      </c>
      <c r="C377" t="str">
        <f>DISENE_TechInputSplit!C377</f>
        <v>COMBDGBMTN</v>
      </c>
      <c r="D377" t="str">
        <f>DISENE_TechInputSplit!D377</f>
        <v>COMBDGDHEPRDBOIMEDNGA_23</v>
      </c>
      <c r="E377">
        <f>IFERROR(IFERROR(VLOOKUP(RIGHT(C377,3),'Tuning parameters'!$B$4:$N$7,HLOOKUP(B377,'Tuning parameters'!$C$2:$N$3,2,FALSE),FALSE),VLOOKUP(RIGHT(C377,4),'Tuning parameters'!$B$4:$N$7,HLOOKUP('NZ50-ENE-2_TechInputSplit'!B377,'Tuning parameters'!$C$2:$N$3,2,FALSE),FALSE)),DISENE_TechInputSplit!E377)</f>
        <v>0.35</v>
      </c>
      <c r="F377" t="str">
        <f>DISENE_TechInputSplit!F377</f>
        <v>CommercialBuildingDistrict HeatingProductionBoilerMedium</v>
      </c>
    </row>
    <row r="378" spans="1:6" x14ac:dyDescent="0.25">
      <c r="A378" t="str">
        <f>DISENE_TechInputSplit!A378</f>
        <v>TO</v>
      </c>
      <c r="B378">
        <f>DISENE_TechInputSplit!B378</f>
        <v>2025</v>
      </c>
      <c r="C378" t="str">
        <f>DISENE_TechInputSplit!C378</f>
        <v>COMBDGNGA</v>
      </c>
      <c r="D378" t="str">
        <f>DISENE_TechInputSplit!D378</f>
        <v>COMBDGDHEPRDBOISMANGA_23</v>
      </c>
      <c r="E378">
        <f>IFERROR(IFERROR(VLOOKUP(RIGHT(C378,3),'Tuning parameters'!$B$4:$N$7,HLOOKUP(B378,'Tuning parameters'!$C$2:$N$3,2,FALSE),FALSE),VLOOKUP(RIGHT(C378,4),'Tuning parameters'!$B$4:$N$7,HLOOKUP('NZ50-ENE-2_TechInputSplit'!B378,'Tuning parameters'!$C$2:$N$3,2,FALSE),FALSE)),DISENE_TechInputSplit!E378)</f>
        <v>0.65</v>
      </c>
      <c r="F378" t="str">
        <f>DISENE_TechInputSplit!F378</f>
        <v>CommercialBuildingDistrict HeatingProductionBoilerSmall</v>
      </c>
    </row>
    <row r="379" spans="1:6" x14ac:dyDescent="0.25">
      <c r="A379" t="str">
        <f>DISENE_TechInputSplit!A379</f>
        <v>TO</v>
      </c>
      <c r="B379">
        <f>DISENE_TechInputSplit!B379</f>
        <v>2025</v>
      </c>
      <c r="C379" t="str">
        <f>DISENE_TechInputSplit!C379</f>
        <v>COMBDGBMTN</v>
      </c>
      <c r="D379" t="str">
        <f>DISENE_TechInputSplit!D379</f>
        <v>COMBDGDHEPRDBOISMANGA_23</v>
      </c>
      <c r="E379">
        <f>IFERROR(IFERROR(VLOOKUP(RIGHT(C379,3),'Tuning parameters'!$B$4:$N$7,HLOOKUP(B379,'Tuning parameters'!$C$2:$N$3,2,FALSE),FALSE),VLOOKUP(RIGHT(C379,4),'Tuning parameters'!$B$4:$N$7,HLOOKUP('NZ50-ENE-2_TechInputSplit'!B379,'Tuning parameters'!$C$2:$N$3,2,FALSE),FALSE)),DISENE_TechInputSplit!E379)</f>
        <v>0.35</v>
      </c>
      <c r="F379" t="str">
        <f>DISENE_TechInputSplit!F379</f>
        <v>CommercialBuildingDistrict HeatingProductionBoilerSmall</v>
      </c>
    </row>
    <row r="380" spans="1:6" x14ac:dyDescent="0.25">
      <c r="A380" t="str">
        <f>DISENE_TechInputSplit!A380</f>
        <v>TO</v>
      </c>
      <c r="B380">
        <f>DISENE_TechInputSplit!B380</f>
        <v>2025</v>
      </c>
      <c r="C380" t="str">
        <f>DISENE_TechInputSplit!C380</f>
        <v>COMBDGNGA</v>
      </c>
      <c r="D380" t="str">
        <f>DISENE_TechInputSplit!D380</f>
        <v>COMBDGDHEPRDGTULARMNGA_23</v>
      </c>
      <c r="E380">
        <f>IFERROR(IFERROR(VLOOKUP(RIGHT(C380,3),'Tuning parameters'!$B$4:$N$7,HLOOKUP(B380,'Tuning parameters'!$C$2:$N$3,2,FALSE),FALSE),VLOOKUP(RIGHT(C380,4),'Tuning parameters'!$B$4:$N$7,HLOOKUP('NZ50-ENE-2_TechInputSplit'!B380,'Tuning parameters'!$C$2:$N$3,2,FALSE),FALSE)),DISENE_TechInputSplit!E380)</f>
        <v>0.65</v>
      </c>
      <c r="F380" t="str">
        <f>DISENE_TechInputSplit!F380</f>
        <v>CommercialBuildingDistrict HeatingProductionGas TurbineLarge</v>
      </c>
    </row>
    <row r="381" spans="1:6" x14ac:dyDescent="0.25">
      <c r="A381" t="str">
        <f>DISENE_TechInputSplit!A381</f>
        <v>TO</v>
      </c>
      <c r="B381">
        <f>DISENE_TechInputSplit!B381</f>
        <v>2025</v>
      </c>
      <c r="C381" t="str">
        <f>DISENE_TechInputSplit!C381</f>
        <v>COMBDGBMTN</v>
      </c>
      <c r="D381" t="str">
        <f>DISENE_TechInputSplit!D381</f>
        <v>COMBDGDHEPRDGTULARMNGA_23</v>
      </c>
      <c r="E381">
        <f>IFERROR(IFERROR(VLOOKUP(RIGHT(C381,3),'Tuning parameters'!$B$4:$N$7,HLOOKUP(B381,'Tuning parameters'!$C$2:$N$3,2,FALSE),FALSE),VLOOKUP(RIGHT(C381,4),'Tuning parameters'!$B$4:$N$7,HLOOKUP('NZ50-ENE-2_TechInputSplit'!B381,'Tuning parameters'!$C$2:$N$3,2,FALSE),FALSE)),DISENE_TechInputSplit!E381)</f>
        <v>0.35</v>
      </c>
      <c r="F381" t="str">
        <f>DISENE_TechInputSplit!F381</f>
        <v>CommercialBuildingDistrict HeatingProductionGas TurbineLarge</v>
      </c>
    </row>
    <row r="382" spans="1:6" x14ac:dyDescent="0.25">
      <c r="A382" t="str">
        <f>DISENE_TechInputSplit!A382</f>
        <v>TO</v>
      </c>
      <c r="B382">
        <f>DISENE_TechInputSplit!B382</f>
        <v>2025</v>
      </c>
      <c r="C382" t="str">
        <f>DISENE_TechInputSplit!C382</f>
        <v>COMBDGNGA</v>
      </c>
      <c r="D382" t="str">
        <f>DISENE_TechInputSplit!D382</f>
        <v>COMBDGDHEPRDGTUMEDMNGA_23</v>
      </c>
      <c r="E382">
        <f>IFERROR(IFERROR(VLOOKUP(RIGHT(C382,3),'Tuning parameters'!$B$4:$N$7,HLOOKUP(B382,'Tuning parameters'!$C$2:$N$3,2,FALSE),FALSE),VLOOKUP(RIGHT(C382,4),'Tuning parameters'!$B$4:$N$7,HLOOKUP('NZ50-ENE-2_TechInputSplit'!B382,'Tuning parameters'!$C$2:$N$3,2,FALSE),FALSE)),DISENE_TechInputSplit!E382)</f>
        <v>0.65</v>
      </c>
      <c r="F382" t="str">
        <f>DISENE_TechInputSplit!F382</f>
        <v>CommercialBuildingDistrict HeatingProductionGas TurbineMedium</v>
      </c>
    </row>
    <row r="383" spans="1:6" x14ac:dyDescent="0.25">
      <c r="A383" t="str">
        <f>DISENE_TechInputSplit!A383</f>
        <v>TO</v>
      </c>
      <c r="B383">
        <f>DISENE_TechInputSplit!B383</f>
        <v>2025</v>
      </c>
      <c r="C383" t="str">
        <f>DISENE_TechInputSplit!C383</f>
        <v>COMBDGBMTN</v>
      </c>
      <c r="D383" t="str">
        <f>DISENE_TechInputSplit!D383</f>
        <v>COMBDGDHEPRDGTUMEDMNGA_23</v>
      </c>
      <c r="E383">
        <f>IFERROR(IFERROR(VLOOKUP(RIGHT(C383,3),'Tuning parameters'!$B$4:$N$7,HLOOKUP(B383,'Tuning parameters'!$C$2:$N$3,2,FALSE),FALSE),VLOOKUP(RIGHT(C383,4),'Tuning parameters'!$B$4:$N$7,HLOOKUP('NZ50-ENE-2_TechInputSplit'!B383,'Tuning parameters'!$C$2:$N$3,2,FALSE),FALSE)),DISENE_TechInputSplit!E383)</f>
        <v>0.35</v>
      </c>
      <c r="F383" t="str">
        <f>DISENE_TechInputSplit!F383</f>
        <v>CommercialBuildingDistrict HeatingProductionGas TurbineMedium</v>
      </c>
    </row>
    <row r="384" spans="1:6" x14ac:dyDescent="0.25">
      <c r="A384" t="str">
        <f>DISENE_TechInputSplit!A384</f>
        <v>TO</v>
      </c>
      <c r="B384">
        <f>DISENE_TechInputSplit!B384</f>
        <v>2025</v>
      </c>
      <c r="C384" t="str">
        <f>DISENE_TechInputSplit!C384</f>
        <v>COMBDGNGA</v>
      </c>
      <c r="D384" t="str">
        <f>DISENE_TechInputSplit!D384</f>
        <v>COMBDGDHEPRDGTUSMAMNGA_23</v>
      </c>
      <c r="E384">
        <f>IFERROR(IFERROR(VLOOKUP(RIGHT(C384,3),'Tuning parameters'!$B$4:$N$7,HLOOKUP(B384,'Tuning parameters'!$C$2:$N$3,2,FALSE),FALSE),VLOOKUP(RIGHT(C384,4),'Tuning parameters'!$B$4:$N$7,HLOOKUP('NZ50-ENE-2_TechInputSplit'!B384,'Tuning parameters'!$C$2:$N$3,2,FALSE),FALSE)),DISENE_TechInputSplit!E384)</f>
        <v>0.65</v>
      </c>
      <c r="F384" t="str">
        <f>DISENE_TechInputSplit!F384</f>
        <v>CommercialBuildingDistrict HeatingProductionGas TurbineSmall</v>
      </c>
    </row>
    <row r="385" spans="1:6" x14ac:dyDescent="0.25">
      <c r="A385" t="str">
        <f>DISENE_TechInputSplit!A385</f>
        <v>TO</v>
      </c>
      <c r="B385">
        <f>DISENE_TechInputSplit!B385</f>
        <v>2025</v>
      </c>
      <c r="C385" t="str">
        <f>DISENE_TechInputSplit!C385</f>
        <v>COMBDGBMTN</v>
      </c>
      <c r="D385" t="str">
        <f>DISENE_TechInputSplit!D385</f>
        <v>COMBDGDHEPRDGTUSMAMNGA_23</v>
      </c>
      <c r="E385">
        <f>IFERROR(IFERROR(VLOOKUP(RIGHT(C385,3),'Tuning parameters'!$B$4:$N$7,HLOOKUP(B385,'Tuning parameters'!$C$2:$N$3,2,FALSE),FALSE),VLOOKUP(RIGHT(C385,4),'Tuning parameters'!$B$4:$N$7,HLOOKUP('NZ50-ENE-2_TechInputSplit'!B385,'Tuning parameters'!$C$2:$N$3,2,FALSE),FALSE)),DISENE_TechInputSplit!E385)</f>
        <v>0.35</v>
      </c>
      <c r="F385" t="str">
        <f>DISENE_TechInputSplit!F385</f>
        <v>CommercialBuildingDistrict HeatingProductionGas TurbineSmall</v>
      </c>
    </row>
    <row r="386" spans="1:6" x14ac:dyDescent="0.25">
      <c r="A386" t="str">
        <f>DISENE_TechInputSplit!A386</f>
        <v>TO</v>
      </c>
      <c r="B386">
        <f>DISENE_TechInputSplit!B386</f>
        <v>2025</v>
      </c>
      <c r="C386" t="str">
        <f>DISENE_TechInputSplit!C386</f>
        <v>COMBDGNGA</v>
      </c>
      <c r="D386" t="str">
        <f>DISENE_TechInputSplit!D386</f>
        <v>COMBDGDHEPRDICELARMNGA_23</v>
      </c>
      <c r="E386">
        <f>IFERROR(IFERROR(VLOOKUP(RIGHT(C386,3),'Tuning parameters'!$B$4:$N$7,HLOOKUP(B386,'Tuning parameters'!$C$2:$N$3,2,FALSE),FALSE),VLOOKUP(RIGHT(C386,4),'Tuning parameters'!$B$4:$N$7,HLOOKUP('NZ50-ENE-2_TechInputSplit'!B386,'Tuning parameters'!$C$2:$N$3,2,FALSE),FALSE)),DISENE_TechInputSplit!E386)</f>
        <v>0.65</v>
      </c>
      <c r="F386" t="str">
        <f>DISENE_TechInputSplit!F386</f>
        <v>CommercialBuildingDistrict HeatingProductionInternal Combustion EngineLarge</v>
      </c>
    </row>
    <row r="387" spans="1:6" x14ac:dyDescent="0.25">
      <c r="A387" t="str">
        <f>DISENE_TechInputSplit!A387</f>
        <v>TO</v>
      </c>
      <c r="B387">
        <f>DISENE_TechInputSplit!B387</f>
        <v>2025</v>
      </c>
      <c r="C387" t="str">
        <f>DISENE_TechInputSplit!C387</f>
        <v>COMBDGBMTN</v>
      </c>
      <c r="D387" t="str">
        <f>DISENE_TechInputSplit!D387</f>
        <v>COMBDGDHEPRDICELARMNGA_23</v>
      </c>
      <c r="E387">
        <f>IFERROR(IFERROR(VLOOKUP(RIGHT(C387,3),'Tuning parameters'!$B$4:$N$7,HLOOKUP(B387,'Tuning parameters'!$C$2:$N$3,2,FALSE),FALSE),VLOOKUP(RIGHT(C387,4),'Tuning parameters'!$B$4:$N$7,HLOOKUP('NZ50-ENE-2_TechInputSplit'!B387,'Tuning parameters'!$C$2:$N$3,2,FALSE),FALSE)),DISENE_TechInputSplit!E387)</f>
        <v>0.35</v>
      </c>
      <c r="F387" t="str">
        <f>DISENE_TechInputSplit!F387</f>
        <v>CommercialBuildingDistrict HeatingProductionInternal Combustion EngineLarge</v>
      </c>
    </row>
    <row r="388" spans="1:6" x14ac:dyDescent="0.25">
      <c r="A388" t="str">
        <f>DISENE_TechInputSplit!A388</f>
        <v>TO</v>
      </c>
      <c r="B388">
        <f>DISENE_TechInputSplit!B388</f>
        <v>2025</v>
      </c>
      <c r="C388" t="str">
        <f>DISENE_TechInputSplit!C388</f>
        <v>COMBDGNGA</v>
      </c>
      <c r="D388" t="str">
        <f>DISENE_TechInputSplit!D388</f>
        <v>COMBDGDHEPRDICEMEDMNGA_23</v>
      </c>
      <c r="E388">
        <f>IFERROR(IFERROR(VLOOKUP(RIGHT(C388,3),'Tuning parameters'!$B$4:$N$7,HLOOKUP(B388,'Tuning parameters'!$C$2:$N$3,2,FALSE),FALSE),VLOOKUP(RIGHT(C388,4),'Tuning parameters'!$B$4:$N$7,HLOOKUP('NZ50-ENE-2_TechInputSplit'!B388,'Tuning parameters'!$C$2:$N$3,2,FALSE),FALSE)),DISENE_TechInputSplit!E388)</f>
        <v>0.65</v>
      </c>
      <c r="F388" t="str">
        <f>DISENE_TechInputSplit!F388</f>
        <v>CommercialBuildingDistrict HeatingProductionInternal Combustion EngineMedium</v>
      </c>
    </row>
    <row r="389" spans="1:6" x14ac:dyDescent="0.25">
      <c r="A389" t="str">
        <f>DISENE_TechInputSplit!A389</f>
        <v>TO</v>
      </c>
      <c r="B389">
        <f>DISENE_TechInputSplit!B389</f>
        <v>2025</v>
      </c>
      <c r="C389" t="str">
        <f>DISENE_TechInputSplit!C389</f>
        <v>COMBDGBMTN</v>
      </c>
      <c r="D389" t="str">
        <f>DISENE_TechInputSplit!D389</f>
        <v>COMBDGDHEPRDICEMEDMNGA_23</v>
      </c>
      <c r="E389">
        <f>IFERROR(IFERROR(VLOOKUP(RIGHT(C389,3),'Tuning parameters'!$B$4:$N$7,HLOOKUP(B389,'Tuning parameters'!$C$2:$N$3,2,FALSE),FALSE),VLOOKUP(RIGHT(C389,4),'Tuning parameters'!$B$4:$N$7,HLOOKUP('NZ50-ENE-2_TechInputSplit'!B389,'Tuning parameters'!$C$2:$N$3,2,FALSE),FALSE)),DISENE_TechInputSplit!E389)</f>
        <v>0.35</v>
      </c>
      <c r="F389" t="str">
        <f>DISENE_TechInputSplit!F389</f>
        <v>CommercialBuildingDistrict HeatingProductionInternal Combustion EngineMedium</v>
      </c>
    </row>
    <row r="390" spans="1:6" x14ac:dyDescent="0.25">
      <c r="A390" t="str">
        <f>DISENE_TechInputSplit!A390</f>
        <v>TO</v>
      </c>
      <c r="B390">
        <f>DISENE_TechInputSplit!B390</f>
        <v>2025</v>
      </c>
      <c r="C390" t="str">
        <f>DISENE_TechInputSplit!C390</f>
        <v>COMBDGNGA</v>
      </c>
      <c r="D390" t="str">
        <f>DISENE_TechInputSplit!D390</f>
        <v>COMBDGDHEPRDICESMAMNGA_23</v>
      </c>
      <c r="E390">
        <f>IFERROR(IFERROR(VLOOKUP(RIGHT(C390,3),'Tuning parameters'!$B$4:$N$7,HLOOKUP(B390,'Tuning parameters'!$C$2:$N$3,2,FALSE),FALSE),VLOOKUP(RIGHT(C390,4),'Tuning parameters'!$B$4:$N$7,HLOOKUP('NZ50-ENE-2_TechInputSplit'!B390,'Tuning parameters'!$C$2:$N$3,2,FALSE),FALSE)),DISENE_TechInputSplit!E390)</f>
        <v>0.65</v>
      </c>
      <c r="F390" t="str">
        <f>DISENE_TechInputSplit!F390</f>
        <v>CommercialBuildingDistrict HeatingProductionInternal Combustion EngineSmall</v>
      </c>
    </row>
    <row r="391" spans="1:6" x14ac:dyDescent="0.25">
      <c r="A391" t="str">
        <f>DISENE_TechInputSplit!A391</f>
        <v>TO</v>
      </c>
      <c r="B391">
        <f>DISENE_TechInputSplit!B391</f>
        <v>2025</v>
      </c>
      <c r="C391" t="str">
        <f>DISENE_TechInputSplit!C391</f>
        <v>COMBDGBMTN</v>
      </c>
      <c r="D391" t="str">
        <f>DISENE_TechInputSplit!D391</f>
        <v>COMBDGDHEPRDICESMAMNGA_23</v>
      </c>
      <c r="E391">
        <f>IFERROR(IFERROR(VLOOKUP(RIGHT(C391,3),'Tuning parameters'!$B$4:$N$7,HLOOKUP(B391,'Tuning parameters'!$C$2:$N$3,2,FALSE),FALSE),VLOOKUP(RIGHT(C391,4),'Tuning parameters'!$B$4:$N$7,HLOOKUP('NZ50-ENE-2_TechInputSplit'!B391,'Tuning parameters'!$C$2:$N$3,2,FALSE),FALSE)),DISENE_TechInputSplit!E391)</f>
        <v>0.35</v>
      </c>
      <c r="F391" t="str">
        <f>DISENE_TechInputSplit!F391</f>
        <v>CommercialBuildingDistrict HeatingProductionInternal Combustion EngineSmall</v>
      </c>
    </row>
    <row r="392" spans="1:6" x14ac:dyDescent="0.25">
      <c r="A392" t="str">
        <f>DISENE_TechInputSplit!A392</f>
        <v>TO</v>
      </c>
      <c r="B392">
        <f>DISENE_TechInputSplit!B392</f>
        <v>2025</v>
      </c>
      <c r="C392" t="str">
        <f>DISENE_TechInputSplit!C392</f>
        <v>SEEINDBDGDCOCWPP</v>
      </c>
      <c r="D392" t="str">
        <f>DISENE_TechInputSplit!D392</f>
        <v>INDBDGDCOAVGSUB___CW_23</v>
      </c>
      <c r="E392">
        <f>IFERROR(IFERROR(VLOOKUP(RIGHT(C392,3),'Tuning parameters'!$B$4:$N$7,HLOOKUP(B392,'Tuning parameters'!$C$2:$N$3,2,FALSE),FALSE),VLOOKUP(RIGHT(C392,4),'Tuning parameters'!$B$4:$N$7,HLOOKUP('NZ50-ENE-2_TechInputSplit'!B392,'Tuning parameters'!$C$2:$N$3,2,FALSE),FALSE)),DISENE_TechInputSplit!E392)</f>
        <v>0.97058823529411697</v>
      </c>
      <c r="F392" t="str">
        <f>DISENE_TechInputSplit!F392</f>
        <v>IndustrialBuildingDistrict CoolingToronto AverageSubstation</v>
      </c>
    </row>
    <row r="393" spans="1:6" x14ac:dyDescent="0.25">
      <c r="A393" t="str">
        <f>DISENE_TechInputSplit!A393</f>
        <v>TO</v>
      </c>
      <c r="B393">
        <f>DISENE_TechInputSplit!B393</f>
        <v>2025</v>
      </c>
      <c r="C393" t="str">
        <f>DISENE_TechInputSplit!C393</f>
        <v>INDBDGELC</v>
      </c>
      <c r="D393" t="str">
        <f>DISENE_TechInputSplit!D393</f>
        <v>INDBDGDCOAVGSUB___CW_23</v>
      </c>
      <c r="E393">
        <f>IFERROR(IFERROR(VLOOKUP(RIGHT(C393,3),'Tuning parameters'!$B$4:$N$7,HLOOKUP(B393,'Tuning parameters'!$C$2:$N$3,2,FALSE),FALSE),VLOOKUP(RIGHT(C393,4),'Tuning parameters'!$B$4:$N$7,HLOOKUP('NZ50-ENE-2_TechInputSplit'!B393,'Tuning parameters'!$C$2:$N$3,2,FALSE),FALSE)),DISENE_TechInputSplit!E393)</f>
        <v>2.94117647058823E-2</v>
      </c>
      <c r="F393" t="str">
        <f>DISENE_TechInputSplit!F393</f>
        <v>IndustrialBuildingDistrict CoolingToronto AverageSubstation</v>
      </c>
    </row>
    <row r="394" spans="1:6" x14ac:dyDescent="0.25">
      <c r="A394" t="str">
        <f>DISENE_TechInputSplit!A394</f>
        <v>TO</v>
      </c>
      <c r="B394">
        <f>DISENE_TechInputSplit!B394</f>
        <v>2025</v>
      </c>
      <c r="C394" t="str">
        <f>DISENE_TechInputSplit!C394</f>
        <v>SEEINDBDGDHEHWC</v>
      </c>
      <c r="D394" t="str">
        <f>DISENE_TechInputSplit!D394</f>
        <v>INDBDGDCOCONHEPLARHWC_23</v>
      </c>
      <c r="E394">
        <f>IFERROR(IFERROR(VLOOKUP(RIGHT(C394,3),'Tuning parameters'!$B$4:$N$7,HLOOKUP(B394,'Tuning parameters'!$C$2:$N$3,2,FALSE),FALSE),VLOOKUP(RIGHT(C394,4),'Tuning parameters'!$B$4:$N$7,HLOOKUP('NZ50-ENE-2_TechInputSplit'!B394,'Tuning parameters'!$C$2:$N$3,2,FALSE),FALSE)),DISENE_TechInputSplit!E394)</f>
        <v>0.97792560386473404</v>
      </c>
      <c r="F394" t="str">
        <f>DISENE_TechInputSplit!F394</f>
        <v>IndustrialBuildingDistrict CoolingConsumptionHeat PumpLarge</v>
      </c>
    </row>
    <row r="395" spans="1:6" x14ac:dyDescent="0.25">
      <c r="A395" t="str">
        <f>DISENE_TechInputSplit!A395</f>
        <v>TO</v>
      </c>
      <c r="B395">
        <f>DISENE_TechInputSplit!B395</f>
        <v>2025</v>
      </c>
      <c r="C395" t="str">
        <f>DISENE_TechInputSplit!C395</f>
        <v>INDBDGELC</v>
      </c>
      <c r="D395" t="str">
        <f>DISENE_TechInputSplit!D395</f>
        <v>INDBDGDCOCONHEPLARHWC_23</v>
      </c>
      <c r="E395">
        <f>IFERROR(IFERROR(VLOOKUP(RIGHT(C395,3),'Tuning parameters'!$B$4:$N$7,HLOOKUP(B395,'Tuning parameters'!$C$2:$N$3,2,FALSE),FALSE),VLOOKUP(RIGHT(C395,4),'Tuning parameters'!$B$4:$N$7,HLOOKUP('NZ50-ENE-2_TechInputSplit'!B395,'Tuning parameters'!$C$2:$N$3,2,FALSE),FALSE)),DISENE_TechInputSplit!E395)</f>
        <v>2.2074396135265701E-2</v>
      </c>
      <c r="F395" t="str">
        <f>DISENE_TechInputSplit!F395</f>
        <v>IndustrialBuildingDistrict CoolingConsumptionHeat PumpLarge</v>
      </c>
    </row>
    <row r="396" spans="1:6" x14ac:dyDescent="0.25">
      <c r="A396" t="str">
        <f>DISENE_TechInputSplit!A396</f>
        <v>TO</v>
      </c>
      <c r="B396">
        <f>DISENE_TechInputSplit!B396</f>
        <v>2025</v>
      </c>
      <c r="C396" t="str">
        <f>DISENE_TechInputSplit!C396</f>
        <v>SEEINDBDGDHEHWC</v>
      </c>
      <c r="D396" t="str">
        <f>DISENE_TechInputSplit!D396</f>
        <v>INDBDGDCOCONHEPMEDHWC_23</v>
      </c>
      <c r="E396">
        <f>IFERROR(IFERROR(VLOOKUP(RIGHT(C396,3),'Tuning parameters'!$B$4:$N$7,HLOOKUP(B396,'Tuning parameters'!$C$2:$N$3,2,FALSE),FALSE),VLOOKUP(RIGHT(C396,4),'Tuning parameters'!$B$4:$N$7,HLOOKUP('NZ50-ENE-2_TechInputSplit'!B396,'Tuning parameters'!$C$2:$N$3,2,FALSE),FALSE)),DISENE_TechInputSplit!E396)</f>
        <v>0.97792560386473404</v>
      </c>
      <c r="F396" t="str">
        <f>DISENE_TechInputSplit!F396</f>
        <v>IndustrialBuildingDistrict CoolingConsumptionHeat PumpMedium</v>
      </c>
    </row>
    <row r="397" spans="1:6" x14ac:dyDescent="0.25">
      <c r="A397" t="str">
        <f>DISENE_TechInputSplit!A397</f>
        <v>TO</v>
      </c>
      <c r="B397">
        <f>DISENE_TechInputSplit!B397</f>
        <v>2025</v>
      </c>
      <c r="C397" t="str">
        <f>DISENE_TechInputSplit!C397</f>
        <v>INDBDGELC</v>
      </c>
      <c r="D397" t="str">
        <f>DISENE_TechInputSplit!D397</f>
        <v>INDBDGDCOCONHEPMEDHWC_23</v>
      </c>
      <c r="E397">
        <f>IFERROR(IFERROR(VLOOKUP(RIGHT(C397,3),'Tuning parameters'!$B$4:$N$7,HLOOKUP(B397,'Tuning parameters'!$C$2:$N$3,2,FALSE),FALSE),VLOOKUP(RIGHT(C397,4),'Tuning parameters'!$B$4:$N$7,HLOOKUP('NZ50-ENE-2_TechInputSplit'!B397,'Tuning parameters'!$C$2:$N$3,2,FALSE),FALSE)),DISENE_TechInputSplit!E397)</f>
        <v>2.2074396135265701E-2</v>
      </c>
      <c r="F397" t="str">
        <f>DISENE_TechInputSplit!F397</f>
        <v>IndustrialBuildingDistrict CoolingConsumptionHeat PumpMedium</v>
      </c>
    </row>
    <row r="398" spans="1:6" x14ac:dyDescent="0.25">
      <c r="A398" t="str">
        <f>DISENE_TechInputSplit!A398</f>
        <v>TO</v>
      </c>
      <c r="B398">
        <f>DISENE_TechInputSplit!B398</f>
        <v>2025</v>
      </c>
      <c r="C398" t="str">
        <f>DISENE_TechInputSplit!C398</f>
        <v>SEEINDBDGDHEHWC</v>
      </c>
      <c r="D398" t="str">
        <f>DISENE_TechInputSplit!D398</f>
        <v>INDBDGDCOCONHEPSMAHWC_23</v>
      </c>
      <c r="E398">
        <f>IFERROR(IFERROR(VLOOKUP(RIGHT(C398,3),'Tuning parameters'!$B$4:$N$7,HLOOKUP(B398,'Tuning parameters'!$C$2:$N$3,2,FALSE),FALSE),VLOOKUP(RIGHT(C398,4),'Tuning parameters'!$B$4:$N$7,HLOOKUP('NZ50-ENE-2_TechInputSplit'!B398,'Tuning parameters'!$C$2:$N$3,2,FALSE),FALSE)),DISENE_TechInputSplit!E398)</f>
        <v>0.97792560386473404</v>
      </c>
      <c r="F398" t="str">
        <f>DISENE_TechInputSplit!F398</f>
        <v>IndustrialBuildingDistrict CoolingConsumptionHeat PumpSmall</v>
      </c>
    </row>
    <row r="399" spans="1:6" x14ac:dyDescent="0.25">
      <c r="A399" t="str">
        <f>DISENE_TechInputSplit!A399</f>
        <v>TO</v>
      </c>
      <c r="B399">
        <f>DISENE_TechInputSplit!B399</f>
        <v>2025</v>
      </c>
      <c r="C399" t="str">
        <f>DISENE_TechInputSplit!C399</f>
        <v>INDBDGELC</v>
      </c>
      <c r="D399" t="str">
        <f>DISENE_TechInputSplit!D399</f>
        <v>INDBDGDCOCONHEPSMAHWC_23</v>
      </c>
      <c r="E399">
        <f>IFERROR(IFERROR(VLOOKUP(RIGHT(C399,3),'Tuning parameters'!$B$4:$N$7,HLOOKUP(B399,'Tuning parameters'!$C$2:$N$3,2,FALSE),FALSE),VLOOKUP(RIGHT(C399,4),'Tuning parameters'!$B$4:$N$7,HLOOKUP('NZ50-ENE-2_TechInputSplit'!B399,'Tuning parameters'!$C$2:$N$3,2,FALSE),FALSE)),DISENE_TechInputSplit!E399)</f>
        <v>2.2074396135265701E-2</v>
      </c>
      <c r="F399" t="str">
        <f>DISENE_TechInputSplit!F399</f>
        <v>IndustrialBuildingDistrict CoolingConsumptionHeat PumpSmall</v>
      </c>
    </row>
    <row r="400" spans="1:6" x14ac:dyDescent="0.25">
      <c r="A400" t="str">
        <f>DISENE_TechInputSplit!A400</f>
        <v>TO</v>
      </c>
      <c r="B400">
        <f>DISENE_TechInputSplit!B400</f>
        <v>2025</v>
      </c>
      <c r="C400" t="str">
        <f>DISENE_TechInputSplit!C400</f>
        <v>INDBDGELC</v>
      </c>
      <c r="D400" t="str">
        <f>DISENE_TechInputSplit!D400</f>
        <v>INDBDGDCOPRDDLAENWELC_23</v>
      </c>
      <c r="E400">
        <f>IFERROR(IFERROR(VLOOKUP(RIGHT(C400,3),'Tuning parameters'!$B$4:$N$7,HLOOKUP(B400,'Tuning parameters'!$C$2:$N$3,2,FALSE),FALSE),VLOOKUP(RIGHT(C400,4),'Tuning parameters'!$B$4:$N$7,HLOOKUP('NZ50-ENE-2_TechInputSplit'!B400,'Tuning parameters'!$C$2:$N$3,2,FALSE),FALSE)),DISENE_TechInputSplit!E400)</f>
        <v>0.97792560386473404</v>
      </c>
      <c r="F400" t="str">
        <f>DISENE_TechInputSplit!F400</f>
        <v>IndustrialBuildingDistrict CoolingProductionDeep Lake CoolingEnwave</v>
      </c>
    </row>
    <row r="401" spans="1:6" x14ac:dyDescent="0.25">
      <c r="A401" t="str">
        <f>DISENE_TechInputSplit!A401</f>
        <v>TO</v>
      </c>
      <c r="B401">
        <f>DISENE_TechInputSplit!B401</f>
        <v>2025</v>
      </c>
      <c r="C401" t="str">
        <f>DISENE_TechInputSplit!C401</f>
        <v>INDBDGETHOS</v>
      </c>
      <c r="D401" t="str">
        <f>DISENE_TechInputSplit!D401</f>
        <v>INDBDGDCOPRDDLAENWELC_23</v>
      </c>
      <c r="E401">
        <f>IFERROR(IFERROR(VLOOKUP(RIGHT(C401,3),'Tuning parameters'!$B$4:$N$7,HLOOKUP(B401,'Tuning parameters'!$C$2:$N$3,2,FALSE),FALSE),VLOOKUP(RIGHT(C401,4),'Tuning parameters'!$B$4:$N$7,HLOOKUP('NZ50-ENE-2_TechInputSplit'!B401,'Tuning parameters'!$C$2:$N$3,2,FALSE),FALSE)),DISENE_TechInputSplit!E401)</f>
        <v>2.2074396135265701E-2</v>
      </c>
      <c r="F401" t="str">
        <f>DISENE_TechInputSplit!F401</f>
        <v>IndustrialBuildingDistrict CoolingProductionDeep Lake CoolingEnwave</v>
      </c>
    </row>
    <row r="402" spans="1:6" x14ac:dyDescent="0.25">
      <c r="A402" t="str">
        <f>DISENE_TechInputSplit!A402</f>
        <v>TO</v>
      </c>
      <c r="B402">
        <f>DISENE_TechInputSplit!B402</f>
        <v>2025</v>
      </c>
      <c r="C402" t="str">
        <f>DISENE_TechInputSplit!C402</f>
        <v>SEEINDBDGDHEHWP</v>
      </c>
      <c r="D402" t="str">
        <f>DISENE_TechInputSplit!D402</f>
        <v>INDBDGDCOPRDHEPLARHWP_23</v>
      </c>
      <c r="E402">
        <f>IFERROR(IFERROR(VLOOKUP(RIGHT(C402,3),'Tuning parameters'!$B$4:$N$7,HLOOKUP(B402,'Tuning parameters'!$C$2:$N$3,2,FALSE),FALSE),VLOOKUP(RIGHT(C402,4),'Tuning parameters'!$B$4:$N$7,HLOOKUP('NZ50-ENE-2_TechInputSplit'!B402,'Tuning parameters'!$C$2:$N$3,2,FALSE),FALSE)),DISENE_TechInputSplit!E402)</f>
        <v>0.98499999999999999</v>
      </c>
      <c r="F402" t="str">
        <f>DISENE_TechInputSplit!F402</f>
        <v>IndustrialBuildingDistrict CoolingProductionHeat PumpLarge</v>
      </c>
    </row>
    <row r="403" spans="1:6" x14ac:dyDescent="0.25">
      <c r="A403" t="str">
        <f>DISENE_TechInputSplit!A403</f>
        <v>TO</v>
      </c>
      <c r="B403">
        <f>DISENE_TechInputSplit!B403</f>
        <v>2025</v>
      </c>
      <c r="C403" t="str">
        <f>DISENE_TechInputSplit!C403</f>
        <v>INDBDGELC</v>
      </c>
      <c r="D403" t="str">
        <f>DISENE_TechInputSplit!D403</f>
        <v>INDBDGDCOPRDHEPLARHWP_23</v>
      </c>
      <c r="E403">
        <f>IFERROR(IFERROR(VLOOKUP(RIGHT(C403,3),'Tuning parameters'!$B$4:$N$7,HLOOKUP(B403,'Tuning parameters'!$C$2:$N$3,2,FALSE),FALSE),VLOOKUP(RIGHT(C403,4),'Tuning parameters'!$B$4:$N$7,HLOOKUP('NZ50-ENE-2_TechInputSplit'!B403,'Tuning parameters'!$C$2:$N$3,2,FALSE),FALSE)),DISENE_TechInputSplit!E403)</f>
        <v>1.4999999999999999E-2</v>
      </c>
      <c r="F403" t="str">
        <f>DISENE_TechInputSplit!F403</f>
        <v>IndustrialBuildingDistrict CoolingProductionHeat PumpLarge</v>
      </c>
    </row>
    <row r="404" spans="1:6" x14ac:dyDescent="0.25">
      <c r="A404" t="str">
        <f>DISENE_TechInputSplit!A404</f>
        <v>TO</v>
      </c>
      <c r="B404">
        <f>DISENE_TechInputSplit!B404</f>
        <v>2025</v>
      </c>
      <c r="C404" t="str">
        <f>DISENE_TechInputSplit!C404</f>
        <v>SEEINDBDGDHEHWP</v>
      </c>
      <c r="D404" t="str">
        <f>DISENE_TechInputSplit!D404</f>
        <v>INDBDGDCOPRDHEPMEDHWP_23</v>
      </c>
      <c r="E404">
        <f>IFERROR(IFERROR(VLOOKUP(RIGHT(C404,3),'Tuning parameters'!$B$4:$N$7,HLOOKUP(B404,'Tuning parameters'!$C$2:$N$3,2,FALSE),FALSE),VLOOKUP(RIGHT(C404,4),'Tuning parameters'!$B$4:$N$7,HLOOKUP('NZ50-ENE-2_TechInputSplit'!B404,'Tuning parameters'!$C$2:$N$3,2,FALSE),FALSE)),DISENE_TechInputSplit!E404)</f>
        <v>0.98499999999999999</v>
      </c>
      <c r="F404" t="str">
        <f>DISENE_TechInputSplit!F404</f>
        <v>IndustrialBuildingDistrict CoolingProductionHeat PumpMedium</v>
      </c>
    </row>
    <row r="405" spans="1:6" x14ac:dyDescent="0.25">
      <c r="A405" t="str">
        <f>DISENE_TechInputSplit!A405</f>
        <v>TO</v>
      </c>
      <c r="B405">
        <f>DISENE_TechInputSplit!B405</f>
        <v>2025</v>
      </c>
      <c r="C405" t="str">
        <f>DISENE_TechInputSplit!C405</f>
        <v>INDBDGELC</v>
      </c>
      <c r="D405" t="str">
        <f>DISENE_TechInputSplit!D405</f>
        <v>INDBDGDCOPRDHEPMEDHWP_23</v>
      </c>
      <c r="E405">
        <f>IFERROR(IFERROR(VLOOKUP(RIGHT(C405,3),'Tuning parameters'!$B$4:$N$7,HLOOKUP(B405,'Tuning parameters'!$C$2:$N$3,2,FALSE),FALSE),VLOOKUP(RIGHT(C405,4),'Tuning parameters'!$B$4:$N$7,HLOOKUP('NZ50-ENE-2_TechInputSplit'!B405,'Tuning parameters'!$C$2:$N$3,2,FALSE),FALSE)),DISENE_TechInputSplit!E405)</f>
        <v>1.4999999999999999E-2</v>
      </c>
      <c r="F405" t="str">
        <f>DISENE_TechInputSplit!F405</f>
        <v>IndustrialBuildingDistrict CoolingProductionHeat PumpMedium</v>
      </c>
    </row>
    <row r="406" spans="1:6" x14ac:dyDescent="0.25">
      <c r="A406" t="str">
        <f>DISENE_TechInputSplit!A406</f>
        <v>TO</v>
      </c>
      <c r="B406">
        <f>DISENE_TechInputSplit!B406</f>
        <v>2025</v>
      </c>
      <c r="C406" t="str">
        <f>DISENE_TechInputSplit!C406</f>
        <v>SEEINDBDGDHEHWP</v>
      </c>
      <c r="D406" t="str">
        <f>DISENE_TechInputSplit!D406</f>
        <v>INDBDGDCOPRDHEPSMAHWP_23</v>
      </c>
      <c r="E406">
        <f>IFERROR(IFERROR(VLOOKUP(RIGHT(C406,3),'Tuning parameters'!$B$4:$N$7,HLOOKUP(B406,'Tuning parameters'!$C$2:$N$3,2,FALSE),FALSE),VLOOKUP(RIGHT(C406,4),'Tuning parameters'!$B$4:$N$7,HLOOKUP('NZ50-ENE-2_TechInputSplit'!B406,'Tuning parameters'!$C$2:$N$3,2,FALSE),FALSE)),DISENE_TechInputSplit!E406)</f>
        <v>0.98499999999999999</v>
      </c>
      <c r="F406" t="str">
        <f>DISENE_TechInputSplit!F406</f>
        <v>IndustrialBuildingDistrict CoolingProductionHeat PumpSmall</v>
      </c>
    </row>
    <row r="407" spans="1:6" x14ac:dyDescent="0.25">
      <c r="A407" t="str">
        <f>DISENE_TechInputSplit!A407</f>
        <v>TO</v>
      </c>
      <c r="B407">
        <f>DISENE_TechInputSplit!B407</f>
        <v>2025</v>
      </c>
      <c r="C407" t="str">
        <f>DISENE_TechInputSplit!C407</f>
        <v>INDBDGELC</v>
      </c>
      <c r="D407" t="str">
        <f>DISENE_TechInputSplit!D407</f>
        <v>INDBDGDCOPRDHEPSMAHWP_23</v>
      </c>
      <c r="E407">
        <f>IFERROR(IFERROR(VLOOKUP(RIGHT(C407,3),'Tuning parameters'!$B$4:$N$7,HLOOKUP(B407,'Tuning parameters'!$C$2:$N$3,2,FALSE),FALSE),VLOOKUP(RIGHT(C407,4),'Tuning parameters'!$B$4:$N$7,HLOOKUP('NZ50-ENE-2_TechInputSplit'!B407,'Tuning parameters'!$C$2:$N$3,2,FALSE),FALSE)),DISENE_TechInputSplit!E407)</f>
        <v>1.4999999999999999E-2</v>
      </c>
      <c r="F407" t="str">
        <f>DISENE_TechInputSplit!F407</f>
        <v>IndustrialBuildingDistrict CoolingProductionHeat PumpSmall</v>
      </c>
    </row>
    <row r="408" spans="1:6" x14ac:dyDescent="0.25">
      <c r="A408" t="str">
        <f>DISENE_TechInputSplit!A408</f>
        <v>TO</v>
      </c>
      <c r="B408">
        <f>DISENE_TechInputSplit!B408</f>
        <v>2025</v>
      </c>
      <c r="C408" t="str">
        <f>DISENE_TechInputSplit!C408</f>
        <v>SEEINDBDGDHEHWPP</v>
      </c>
      <c r="D408" t="str">
        <f>DISENE_TechInputSplit!D408</f>
        <v>INDBDGDHEAVGSUB___HW_23</v>
      </c>
      <c r="E408">
        <f>IFERROR(IFERROR(VLOOKUP(RIGHT(C408,3),'Tuning parameters'!$B$4:$N$7,HLOOKUP(B408,'Tuning parameters'!$C$2:$N$3,2,FALSE),FALSE),VLOOKUP(RIGHT(C408,4),'Tuning parameters'!$B$4:$N$7,HLOOKUP('NZ50-ENE-2_TechInputSplit'!B408,'Tuning parameters'!$C$2:$N$3,2,FALSE),FALSE)),DISENE_TechInputSplit!E408)</f>
        <v>0.97058823529411697</v>
      </c>
      <c r="F408" t="str">
        <f>DISENE_TechInputSplit!F408</f>
        <v>IndustrialBuildingDistrict HeatingToronto AverageSubstation</v>
      </c>
    </row>
    <row r="409" spans="1:6" x14ac:dyDescent="0.25">
      <c r="A409" t="str">
        <f>DISENE_TechInputSplit!A409</f>
        <v>TO</v>
      </c>
      <c r="B409">
        <f>DISENE_TechInputSplit!B409</f>
        <v>2025</v>
      </c>
      <c r="C409" t="str">
        <f>DISENE_TechInputSplit!C409</f>
        <v>INDBDGELC</v>
      </c>
      <c r="D409" t="str">
        <f>DISENE_TechInputSplit!D409</f>
        <v>INDBDGDHEAVGSUB___HW_23</v>
      </c>
      <c r="E409">
        <f>IFERROR(IFERROR(VLOOKUP(RIGHT(C409,3),'Tuning parameters'!$B$4:$N$7,HLOOKUP(B409,'Tuning parameters'!$C$2:$N$3,2,FALSE),FALSE),VLOOKUP(RIGHT(C409,4),'Tuning parameters'!$B$4:$N$7,HLOOKUP('NZ50-ENE-2_TechInputSplit'!B409,'Tuning parameters'!$C$2:$N$3,2,FALSE),FALSE)),DISENE_TechInputSplit!E409)</f>
        <v>2.94117647058823E-2</v>
      </c>
      <c r="F409" t="str">
        <f>DISENE_TechInputSplit!F409</f>
        <v>IndustrialBuildingDistrict HeatingToronto AverageSubstation</v>
      </c>
    </row>
    <row r="410" spans="1:6" x14ac:dyDescent="0.25">
      <c r="A410" t="str">
        <f>DISENE_TechInputSplit!A410</f>
        <v>TO</v>
      </c>
      <c r="B410">
        <f>DISENE_TechInputSplit!B410</f>
        <v>2025</v>
      </c>
      <c r="C410" t="str">
        <f>DISENE_TechInputSplit!C410</f>
        <v>SEEINDBDGDHEHWC</v>
      </c>
      <c r="D410" t="str">
        <f>DISENE_TechInputSplit!D410</f>
        <v>INDBDGDHECONHEPLARHWC_23</v>
      </c>
      <c r="E410">
        <f>IFERROR(IFERROR(VLOOKUP(RIGHT(C410,3),'Tuning parameters'!$B$4:$N$7,HLOOKUP(B410,'Tuning parameters'!$C$2:$N$3,2,FALSE),FALSE),VLOOKUP(RIGHT(C410,4),'Tuning parameters'!$B$4:$N$7,HLOOKUP('NZ50-ENE-2_TechInputSplit'!B410,'Tuning parameters'!$C$2:$N$3,2,FALSE),FALSE)),DISENE_TechInputSplit!E410)</f>
        <v>0.98499999999999999</v>
      </c>
      <c r="F410" t="str">
        <f>DISENE_TechInputSplit!F410</f>
        <v>IndustrialBuildingDistrict HeatingConsumptionHeat PumpLarge</v>
      </c>
    </row>
    <row r="411" spans="1:6" x14ac:dyDescent="0.25">
      <c r="A411" t="str">
        <f>DISENE_TechInputSplit!A411</f>
        <v>TO</v>
      </c>
      <c r="B411">
        <f>DISENE_TechInputSplit!B411</f>
        <v>2025</v>
      </c>
      <c r="C411" t="str">
        <f>DISENE_TechInputSplit!C411</f>
        <v>INDBDGELC</v>
      </c>
      <c r="D411" t="str">
        <f>DISENE_TechInputSplit!D411</f>
        <v>INDBDGDHECONHEPLARHWC_23</v>
      </c>
      <c r="E411">
        <f>IFERROR(IFERROR(VLOOKUP(RIGHT(C411,3),'Tuning parameters'!$B$4:$N$7,HLOOKUP(B411,'Tuning parameters'!$C$2:$N$3,2,FALSE),FALSE),VLOOKUP(RIGHT(C411,4),'Tuning parameters'!$B$4:$N$7,HLOOKUP('NZ50-ENE-2_TechInputSplit'!B411,'Tuning parameters'!$C$2:$N$3,2,FALSE),FALSE)),DISENE_TechInputSplit!E411)</f>
        <v>1.4999999999999999E-2</v>
      </c>
      <c r="F411" t="str">
        <f>DISENE_TechInputSplit!F411</f>
        <v>IndustrialBuildingDistrict HeatingConsumptionHeat PumpLarge</v>
      </c>
    </row>
    <row r="412" spans="1:6" x14ac:dyDescent="0.25">
      <c r="A412" t="str">
        <f>DISENE_TechInputSplit!A412</f>
        <v>TO</v>
      </c>
      <c r="B412">
        <f>DISENE_TechInputSplit!B412</f>
        <v>2025</v>
      </c>
      <c r="C412" t="str">
        <f>DISENE_TechInputSplit!C412</f>
        <v>SEEINDBDGDHEHWC</v>
      </c>
      <c r="D412" t="str">
        <f>DISENE_TechInputSplit!D412</f>
        <v>INDBDGDHECONHEPMEDHWC_23</v>
      </c>
      <c r="E412">
        <f>IFERROR(IFERROR(VLOOKUP(RIGHT(C412,3),'Tuning parameters'!$B$4:$N$7,HLOOKUP(B412,'Tuning parameters'!$C$2:$N$3,2,FALSE),FALSE),VLOOKUP(RIGHT(C412,4),'Tuning parameters'!$B$4:$N$7,HLOOKUP('NZ50-ENE-2_TechInputSplit'!B412,'Tuning parameters'!$C$2:$N$3,2,FALSE),FALSE)),DISENE_TechInputSplit!E412)</f>
        <v>0.98499999999999999</v>
      </c>
      <c r="F412" t="str">
        <f>DISENE_TechInputSplit!F412</f>
        <v>IndustrialBuildingDistrict HeatingConsumptionHeat PumpMedium</v>
      </c>
    </row>
    <row r="413" spans="1:6" x14ac:dyDescent="0.25">
      <c r="A413" t="str">
        <f>DISENE_TechInputSplit!A413</f>
        <v>TO</v>
      </c>
      <c r="B413">
        <f>DISENE_TechInputSplit!B413</f>
        <v>2025</v>
      </c>
      <c r="C413" t="str">
        <f>DISENE_TechInputSplit!C413</f>
        <v>INDBDGELC</v>
      </c>
      <c r="D413" t="str">
        <f>DISENE_TechInputSplit!D413</f>
        <v>INDBDGDHECONHEPMEDHWC_23</v>
      </c>
      <c r="E413">
        <f>IFERROR(IFERROR(VLOOKUP(RIGHT(C413,3),'Tuning parameters'!$B$4:$N$7,HLOOKUP(B413,'Tuning parameters'!$C$2:$N$3,2,FALSE),FALSE),VLOOKUP(RIGHT(C413,4),'Tuning parameters'!$B$4:$N$7,HLOOKUP('NZ50-ENE-2_TechInputSplit'!B413,'Tuning parameters'!$C$2:$N$3,2,FALSE),FALSE)),DISENE_TechInputSplit!E413)</f>
        <v>1.4999999999999999E-2</v>
      </c>
      <c r="F413" t="str">
        <f>DISENE_TechInputSplit!F413</f>
        <v>IndustrialBuildingDistrict HeatingConsumptionHeat PumpMedium</v>
      </c>
    </row>
    <row r="414" spans="1:6" x14ac:dyDescent="0.25">
      <c r="A414" t="str">
        <f>DISENE_TechInputSplit!A414</f>
        <v>TO</v>
      </c>
      <c r="B414">
        <f>DISENE_TechInputSplit!B414</f>
        <v>2025</v>
      </c>
      <c r="C414" t="str">
        <f>DISENE_TechInputSplit!C414</f>
        <v>SEEINDBDGDHEHWC</v>
      </c>
      <c r="D414" t="str">
        <f>DISENE_TechInputSplit!D414</f>
        <v>INDBDGDHECONHEPSMAHWC_23</v>
      </c>
      <c r="E414">
        <f>IFERROR(IFERROR(VLOOKUP(RIGHT(C414,3),'Tuning parameters'!$B$4:$N$7,HLOOKUP(B414,'Tuning parameters'!$C$2:$N$3,2,FALSE),FALSE),VLOOKUP(RIGHT(C414,4),'Tuning parameters'!$B$4:$N$7,HLOOKUP('NZ50-ENE-2_TechInputSplit'!B414,'Tuning parameters'!$C$2:$N$3,2,FALSE),FALSE)),DISENE_TechInputSplit!E414)</f>
        <v>0.98499999999999999</v>
      </c>
      <c r="F414" t="str">
        <f>DISENE_TechInputSplit!F414</f>
        <v>IndustrialBuildingDistrict HeatingConsumptionHeat PumpSmall</v>
      </c>
    </row>
    <row r="415" spans="1:6" x14ac:dyDescent="0.25">
      <c r="A415" t="str">
        <f>DISENE_TechInputSplit!A415</f>
        <v>TO</v>
      </c>
      <c r="B415">
        <f>DISENE_TechInputSplit!B415</f>
        <v>2025</v>
      </c>
      <c r="C415" t="str">
        <f>DISENE_TechInputSplit!C415</f>
        <v>INDBDGELC</v>
      </c>
      <c r="D415" t="str">
        <f>DISENE_TechInputSplit!D415</f>
        <v>INDBDGDHECONHEPSMAHWC_23</v>
      </c>
      <c r="E415">
        <f>IFERROR(IFERROR(VLOOKUP(RIGHT(C415,3),'Tuning parameters'!$B$4:$N$7,HLOOKUP(B415,'Tuning parameters'!$C$2:$N$3,2,FALSE),FALSE),VLOOKUP(RIGHT(C415,4),'Tuning parameters'!$B$4:$N$7,HLOOKUP('NZ50-ENE-2_TechInputSplit'!B415,'Tuning parameters'!$C$2:$N$3,2,FALSE),FALSE)),DISENE_TechInputSplit!E415)</f>
        <v>1.4999999999999999E-2</v>
      </c>
      <c r="F415" t="str">
        <f>DISENE_TechInputSplit!F415</f>
        <v>IndustrialBuildingDistrict HeatingConsumptionHeat PumpSmall</v>
      </c>
    </row>
    <row r="416" spans="1:6" x14ac:dyDescent="0.25">
      <c r="A416" t="str">
        <f>DISENE_TechInputSplit!A416</f>
        <v>TO</v>
      </c>
      <c r="B416">
        <f>DISENE_TechInputSplit!B416</f>
        <v>2025</v>
      </c>
      <c r="C416" t="str">
        <f>DISENE_TechInputSplit!C416</f>
        <v>INDBDGNGA</v>
      </c>
      <c r="D416" t="str">
        <f>DISENE_TechInputSplit!D416</f>
        <v>INDBDGDHEPRDBOILARNGA_23</v>
      </c>
      <c r="E416">
        <f>IFERROR(IFERROR(VLOOKUP(RIGHT(C416,3),'Tuning parameters'!$B$4:$N$7,HLOOKUP(B416,'Tuning parameters'!$C$2:$N$3,2,FALSE),FALSE),VLOOKUP(RIGHT(C416,4),'Tuning parameters'!$B$4:$N$7,HLOOKUP('NZ50-ENE-2_TechInputSplit'!B416,'Tuning parameters'!$C$2:$N$3,2,FALSE),FALSE)),DISENE_TechInputSplit!E416)</f>
        <v>0.65</v>
      </c>
      <c r="F416" t="str">
        <f>DISENE_TechInputSplit!F416</f>
        <v>IndustrialBuildingDistrict HeatingProductionBoilerLarge</v>
      </c>
    </row>
    <row r="417" spans="1:6" x14ac:dyDescent="0.25">
      <c r="A417" t="str">
        <f>DISENE_TechInputSplit!A417</f>
        <v>TO</v>
      </c>
      <c r="B417">
        <f>DISENE_TechInputSplit!B417</f>
        <v>2025</v>
      </c>
      <c r="C417" t="str">
        <f>DISENE_TechInputSplit!C417</f>
        <v>INDBDGBMTN</v>
      </c>
      <c r="D417" t="str">
        <f>DISENE_TechInputSplit!D417</f>
        <v>INDBDGDHEPRDBOILARNGA_23</v>
      </c>
      <c r="E417">
        <f>IFERROR(IFERROR(VLOOKUP(RIGHT(C417,3),'Tuning parameters'!$B$4:$N$7,HLOOKUP(B417,'Tuning parameters'!$C$2:$N$3,2,FALSE),FALSE),VLOOKUP(RIGHT(C417,4),'Tuning parameters'!$B$4:$N$7,HLOOKUP('NZ50-ENE-2_TechInputSplit'!B417,'Tuning parameters'!$C$2:$N$3,2,FALSE),FALSE)),DISENE_TechInputSplit!E417)</f>
        <v>0.35</v>
      </c>
      <c r="F417" t="str">
        <f>DISENE_TechInputSplit!F417</f>
        <v>IndustrialBuildingDistrict HeatingProductionBoilerLarge</v>
      </c>
    </row>
    <row r="418" spans="1:6" x14ac:dyDescent="0.25">
      <c r="A418" t="str">
        <f>DISENE_TechInputSplit!A418</f>
        <v>TO</v>
      </c>
      <c r="B418">
        <f>DISENE_TechInputSplit!B418</f>
        <v>2025</v>
      </c>
      <c r="C418" t="str">
        <f>DISENE_TechInputSplit!C418</f>
        <v>INDBDGNGA</v>
      </c>
      <c r="D418" t="str">
        <f>DISENE_TechInputSplit!D418</f>
        <v>INDBDGDHEPRDBOIMEDNGA_23</v>
      </c>
      <c r="E418">
        <f>IFERROR(IFERROR(VLOOKUP(RIGHT(C418,3),'Tuning parameters'!$B$4:$N$7,HLOOKUP(B418,'Tuning parameters'!$C$2:$N$3,2,FALSE),FALSE),VLOOKUP(RIGHT(C418,4),'Tuning parameters'!$B$4:$N$7,HLOOKUP('NZ50-ENE-2_TechInputSplit'!B418,'Tuning parameters'!$C$2:$N$3,2,FALSE),FALSE)),DISENE_TechInputSplit!E418)</f>
        <v>0.65</v>
      </c>
      <c r="F418" t="str">
        <f>DISENE_TechInputSplit!F418</f>
        <v>IndustrialBuildingDistrict HeatingProductionBoilerMedium</v>
      </c>
    </row>
    <row r="419" spans="1:6" x14ac:dyDescent="0.25">
      <c r="A419" t="str">
        <f>DISENE_TechInputSplit!A419</f>
        <v>TO</v>
      </c>
      <c r="B419">
        <f>DISENE_TechInputSplit!B419</f>
        <v>2025</v>
      </c>
      <c r="C419" t="str">
        <f>DISENE_TechInputSplit!C419</f>
        <v>INDBDGBMTN</v>
      </c>
      <c r="D419" t="str">
        <f>DISENE_TechInputSplit!D419</f>
        <v>INDBDGDHEPRDBOIMEDNGA_23</v>
      </c>
      <c r="E419">
        <f>IFERROR(IFERROR(VLOOKUP(RIGHT(C419,3),'Tuning parameters'!$B$4:$N$7,HLOOKUP(B419,'Tuning parameters'!$C$2:$N$3,2,FALSE),FALSE),VLOOKUP(RIGHT(C419,4),'Tuning parameters'!$B$4:$N$7,HLOOKUP('NZ50-ENE-2_TechInputSplit'!B419,'Tuning parameters'!$C$2:$N$3,2,FALSE),FALSE)),DISENE_TechInputSplit!E419)</f>
        <v>0.35</v>
      </c>
      <c r="F419" t="str">
        <f>DISENE_TechInputSplit!F419</f>
        <v>IndustrialBuildingDistrict HeatingProductionBoilerMedium</v>
      </c>
    </row>
    <row r="420" spans="1:6" x14ac:dyDescent="0.25">
      <c r="A420" t="str">
        <f>DISENE_TechInputSplit!A420</f>
        <v>TO</v>
      </c>
      <c r="B420">
        <f>DISENE_TechInputSplit!B420</f>
        <v>2025</v>
      </c>
      <c r="C420" t="str">
        <f>DISENE_TechInputSplit!C420</f>
        <v>INDBDGNGA</v>
      </c>
      <c r="D420" t="str">
        <f>DISENE_TechInputSplit!D420</f>
        <v>INDBDGDHEPRDBOISMANGA_23</v>
      </c>
      <c r="E420">
        <f>IFERROR(IFERROR(VLOOKUP(RIGHT(C420,3),'Tuning parameters'!$B$4:$N$7,HLOOKUP(B420,'Tuning parameters'!$C$2:$N$3,2,FALSE),FALSE),VLOOKUP(RIGHT(C420,4),'Tuning parameters'!$B$4:$N$7,HLOOKUP('NZ50-ENE-2_TechInputSplit'!B420,'Tuning parameters'!$C$2:$N$3,2,FALSE),FALSE)),DISENE_TechInputSplit!E420)</f>
        <v>0.65</v>
      </c>
      <c r="F420" t="str">
        <f>DISENE_TechInputSplit!F420</f>
        <v>IndustrialBuildingDistrict HeatingProductionBoilerSmall</v>
      </c>
    </row>
    <row r="421" spans="1:6" x14ac:dyDescent="0.25">
      <c r="A421" t="str">
        <f>DISENE_TechInputSplit!A421</f>
        <v>TO</v>
      </c>
      <c r="B421">
        <f>DISENE_TechInputSplit!B421</f>
        <v>2025</v>
      </c>
      <c r="C421" t="str">
        <f>DISENE_TechInputSplit!C421</f>
        <v>INDBDGBMTN</v>
      </c>
      <c r="D421" t="str">
        <f>DISENE_TechInputSplit!D421</f>
        <v>INDBDGDHEPRDBOISMANGA_23</v>
      </c>
      <c r="E421">
        <f>IFERROR(IFERROR(VLOOKUP(RIGHT(C421,3),'Tuning parameters'!$B$4:$N$7,HLOOKUP(B421,'Tuning parameters'!$C$2:$N$3,2,FALSE),FALSE),VLOOKUP(RIGHT(C421,4),'Tuning parameters'!$B$4:$N$7,HLOOKUP('NZ50-ENE-2_TechInputSplit'!B421,'Tuning parameters'!$C$2:$N$3,2,FALSE),FALSE)),DISENE_TechInputSplit!E421)</f>
        <v>0.35</v>
      </c>
      <c r="F421" t="str">
        <f>DISENE_TechInputSplit!F421</f>
        <v>IndustrialBuildingDistrict HeatingProductionBoilerSmall</v>
      </c>
    </row>
    <row r="422" spans="1:6" x14ac:dyDescent="0.25">
      <c r="A422" t="str">
        <f>DISENE_TechInputSplit!A422</f>
        <v>TO</v>
      </c>
      <c r="B422">
        <f>DISENE_TechInputSplit!B422</f>
        <v>2025</v>
      </c>
      <c r="C422" t="str">
        <f>DISENE_TechInputSplit!C422</f>
        <v>INDBDGNGA</v>
      </c>
      <c r="D422" t="str">
        <f>DISENE_TechInputSplit!D422</f>
        <v>INDBDGDHEPRDGTULARMNGA_23</v>
      </c>
      <c r="E422">
        <f>IFERROR(IFERROR(VLOOKUP(RIGHT(C422,3),'Tuning parameters'!$B$4:$N$7,HLOOKUP(B422,'Tuning parameters'!$C$2:$N$3,2,FALSE),FALSE),VLOOKUP(RIGHT(C422,4),'Tuning parameters'!$B$4:$N$7,HLOOKUP('NZ50-ENE-2_TechInputSplit'!B422,'Tuning parameters'!$C$2:$N$3,2,FALSE),FALSE)),DISENE_TechInputSplit!E422)</f>
        <v>0.65</v>
      </c>
      <c r="F422" t="str">
        <f>DISENE_TechInputSplit!F422</f>
        <v>IndustrialBuildingDistrict HeatingProductionGas TurbineLarge</v>
      </c>
    </row>
    <row r="423" spans="1:6" x14ac:dyDescent="0.25">
      <c r="A423" t="str">
        <f>DISENE_TechInputSplit!A423</f>
        <v>TO</v>
      </c>
      <c r="B423">
        <f>DISENE_TechInputSplit!B423</f>
        <v>2025</v>
      </c>
      <c r="C423" t="str">
        <f>DISENE_TechInputSplit!C423</f>
        <v>INDBDGBMTN</v>
      </c>
      <c r="D423" t="str">
        <f>DISENE_TechInputSplit!D423</f>
        <v>INDBDGDHEPRDGTULARMNGA_23</v>
      </c>
      <c r="E423">
        <f>IFERROR(IFERROR(VLOOKUP(RIGHT(C423,3),'Tuning parameters'!$B$4:$N$7,HLOOKUP(B423,'Tuning parameters'!$C$2:$N$3,2,FALSE),FALSE),VLOOKUP(RIGHT(C423,4),'Tuning parameters'!$B$4:$N$7,HLOOKUP('NZ50-ENE-2_TechInputSplit'!B423,'Tuning parameters'!$C$2:$N$3,2,FALSE),FALSE)),DISENE_TechInputSplit!E423)</f>
        <v>0.35</v>
      </c>
      <c r="F423" t="str">
        <f>DISENE_TechInputSplit!F423</f>
        <v>IndustrialBuildingDistrict HeatingProductionGas TurbineLarge</v>
      </c>
    </row>
    <row r="424" spans="1:6" x14ac:dyDescent="0.25">
      <c r="A424" t="str">
        <f>DISENE_TechInputSplit!A424</f>
        <v>TO</v>
      </c>
      <c r="B424">
        <f>DISENE_TechInputSplit!B424</f>
        <v>2025</v>
      </c>
      <c r="C424" t="str">
        <f>DISENE_TechInputSplit!C424</f>
        <v>INDBDGNGA</v>
      </c>
      <c r="D424" t="str">
        <f>DISENE_TechInputSplit!D424</f>
        <v>INDBDGDHEPRDGTUMEDMNGA_23</v>
      </c>
      <c r="E424">
        <f>IFERROR(IFERROR(VLOOKUP(RIGHT(C424,3),'Tuning parameters'!$B$4:$N$7,HLOOKUP(B424,'Tuning parameters'!$C$2:$N$3,2,FALSE),FALSE),VLOOKUP(RIGHT(C424,4),'Tuning parameters'!$B$4:$N$7,HLOOKUP('NZ50-ENE-2_TechInputSplit'!B424,'Tuning parameters'!$C$2:$N$3,2,FALSE),FALSE)),DISENE_TechInputSplit!E424)</f>
        <v>0.65</v>
      </c>
      <c r="F424" t="str">
        <f>DISENE_TechInputSplit!F424</f>
        <v>IndustrialBuildingDistrict HeatingProductionGas TurbineMedium</v>
      </c>
    </row>
    <row r="425" spans="1:6" x14ac:dyDescent="0.25">
      <c r="A425" t="str">
        <f>DISENE_TechInputSplit!A425</f>
        <v>TO</v>
      </c>
      <c r="B425">
        <f>DISENE_TechInputSplit!B425</f>
        <v>2025</v>
      </c>
      <c r="C425" t="str">
        <f>DISENE_TechInputSplit!C425</f>
        <v>INDBDGBMTN</v>
      </c>
      <c r="D425" t="str">
        <f>DISENE_TechInputSplit!D425</f>
        <v>INDBDGDHEPRDGTUMEDMNGA_23</v>
      </c>
      <c r="E425">
        <f>IFERROR(IFERROR(VLOOKUP(RIGHT(C425,3),'Tuning parameters'!$B$4:$N$7,HLOOKUP(B425,'Tuning parameters'!$C$2:$N$3,2,FALSE),FALSE),VLOOKUP(RIGHT(C425,4),'Tuning parameters'!$B$4:$N$7,HLOOKUP('NZ50-ENE-2_TechInputSplit'!B425,'Tuning parameters'!$C$2:$N$3,2,FALSE),FALSE)),DISENE_TechInputSplit!E425)</f>
        <v>0.35</v>
      </c>
      <c r="F425" t="str">
        <f>DISENE_TechInputSplit!F425</f>
        <v>IndustrialBuildingDistrict HeatingProductionGas TurbineMedium</v>
      </c>
    </row>
    <row r="426" spans="1:6" x14ac:dyDescent="0.25">
      <c r="A426" t="str">
        <f>DISENE_TechInputSplit!A426</f>
        <v>TO</v>
      </c>
      <c r="B426">
        <f>DISENE_TechInputSplit!B426</f>
        <v>2025</v>
      </c>
      <c r="C426" t="str">
        <f>DISENE_TechInputSplit!C426</f>
        <v>INDBDGNGA</v>
      </c>
      <c r="D426" t="str">
        <f>DISENE_TechInputSplit!D426</f>
        <v>INDBDGDHEPRDGTUSMAMNGA_23</v>
      </c>
      <c r="E426">
        <f>IFERROR(IFERROR(VLOOKUP(RIGHT(C426,3),'Tuning parameters'!$B$4:$N$7,HLOOKUP(B426,'Tuning parameters'!$C$2:$N$3,2,FALSE),FALSE),VLOOKUP(RIGHT(C426,4),'Tuning parameters'!$B$4:$N$7,HLOOKUP('NZ50-ENE-2_TechInputSplit'!B426,'Tuning parameters'!$C$2:$N$3,2,FALSE),FALSE)),DISENE_TechInputSplit!E426)</f>
        <v>0.65</v>
      </c>
      <c r="F426" t="str">
        <f>DISENE_TechInputSplit!F426</f>
        <v>IndustrialBuildingDistrict HeatingProductionGas TurbineSmall</v>
      </c>
    </row>
    <row r="427" spans="1:6" x14ac:dyDescent="0.25">
      <c r="A427" t="str">
        <f>DISENE_TechInputSplit!A427</f>
        <v>TO</v>
      </c>
      <c r="B427">
        <f>DISENE_TechInputSplit!B427</f>
        <v>2025</v>
      </c>
      <c r="C427" t="str">
        <f>DISENE_TechInputSplit!C427</f>
        <v>INDBDGBMTN</v>
      </c>
      <c r="D427" t="str">
        <f>DISENE_TechInputSplit!D427</f>
        <v>INDBDGDHEPRDGTUSMAMNGA_23</v>
      </c>
      <c r="E427">
        <f>IFERROR(IFERROR(VLOOKUP(RIGHT(C427,3),'Tuning parameters'!$B$4:$N$7,HLOOKUP(B427,'Tuning parameters'!$C$2:$N$3,2,FALSE),FALSE),VLOOKUP(RIGHT(C427,4),'Tuning parameters'!$B$4:$N$7,HLOOKUP('NZ50-ENE-2_TechInputSplit'!B427,'Tuning parameters'!$C$2:$N$3,2,FALSE),FALSE)),DISENE_TechInputSplit!E427)</f>
        <v>0.35</v>
      </c>
      <c r="F427" t="str">
        <f>DISENE_TechInputSplit!F427</f>
        <v>IndustrialBuildingDistrict HeatingProductionGas TurbineSmall</v>
      </c>
    </row>
    <row r="428" spans="1:6" x14ac:dyDescent="0.25">
      <c r="A428" t="str">
        <f>DISENE_TechInputSplit!A428</f>
        <v>TO</v>
      </c>
      <c r="B428">
        <f>DISENE_TechInputSplit!B428</f>
        <v>2025</v>
      </c>
      <c r="C428" t="str">
        <f>DISENE_TechInputSplit!C428</f>
        <v>INDBDGNGA</v>
      </c>
      <c r="D428" t="str">
        <f>DISENE_TechInputSplit!D428</f>
        <v>INDBDGDHEPRDICELARMNGA_23</v>
      </c>
      <c r="E428">
        <f>IFERROR(IFERROR(VLOOKUP(RIGHT(C428,3),'Tuning parameters'!$B$4:$N$7,HLOOKUP(B428,'Tuning parameters'!$C$2:$N$3,2,FALSE),FALSE),VLOOKUP(RIGHT(C428,4),'Tuning parameters'!$B$4:$N$7,HLOOKUP('NZ50-ENE-2_TechInputSplit'!B428,'Tuning parameters'!$C$2:$N$3,2,FALSE),FALSE)),DISENE_TechInputSplit!E428)</f>
        <v>0.65</v>
      </c>
      <c r="F428" t="str">
        <f>DISENE_TechInputSplit!F428</f>
        <v>IndustrialBuildingDistrict HeatingProductionInternal Combustion EngineLarge</v>
      </c>
    </row>
    <row r="429" spans="1:6" x14ac:dyDescent="0.25">
      <c r="A429" t="str">
        <f>DISENE_TechInputSplit!A429</f>
        <v>TO</v>
      </c>
      <c r="B429">
        <f>DISENE_TechInputSplit!B429</f>
        <v>2025</v>
      </c>
      <c r="C429" t="str">
        <f>DISENE_TechInputSplit!C429</f>
        <v>INDBDGBMTN</v>
      </c>
      <c r="D429" t="str">
        <f>DISENE_TechInputSplit!D429</f>
        <v>INDBDGDHEPRDICELARMNGA_23</v>
      </c>
      <c r="E429">
        <f>IFERROR(IFERROR(VLOOKUP(RIGHT(C429,3),'Tuning parameters'!$B$4:$N$7,HLOOKUP(B429,'Tuning parameters'!$C$2:$N$3,2,FALSE),FALSE),VLOOKUP(RIGHT(C429,4),'Tuning parameters'!$B$4:$N$7,HLOOKUP('NZ50-ENE-2_TechInputSplit'!B429,'Tuning parameters'!$C$2:$N$3,2,FALSE),FALSE)),DISENE_TechInputSplit!E429)</f>
        <v>0.35</v>
      </c>
      <c r="F429" t="str">
        <f>DISENE_TechInputSplit!F429</f>
        <v>IndustrialBuildingDistrict HeatingProductionInternal Combustion EngineLarge</v>
      </c>
    </row>
    <row r="430" spans="1:6" x14ac:dyDescent="0.25">
      <c r="A430" t="str">
        <f>DISENE_TechInputSplit!A430</f>
        <v>TO</v>
      </c>
      <c r="B430">
        <f>DISENE_TechInputSplit!B430</f>
        <v>2025</v>
      </c>
      <c r="C430" t="str">
        <f>DISENE_TechInputSplit!C430</f>
        <v>INDBDGNGA</v>
      </c>
      <c r="D430" t="str">
        <f>DISENE_TechInputSplit!D430</f>
        <v>INDBDGDHEPRDICEMEDMNGA_23</v>
      </c>
      <c r="E430">
        <f>IFERROR(IFERROR(VLOOKUP(RIGHT(C430,3),'Tuning parameters'!$B$4:$N$7,HLOOKUP(B430,'Tuning parameters'!$C$2:$N$3,2,FALSE),FALSE),VLOOKUP(RIGHT(C430,4),'Tuning parameters'!$B$4:$N$7,HLOOKUP('NZ50-ENE-2_TechInputSplit'!B430,'Tuning parameters'!$C$2:$N$3,2,FALSE),FALSE)),DISENE_TechInputSplit!E430)</f>
        <v>0.65</v>
      </c>
      <c r="F430" t="str">
        <f>DISENE_TechInputSplit!F430</f>
        <v>IndustrialBuildingDistrict HeatingProductionInternal Combustion EngineMedium</v>
      </c>
    </row>
    <row r="431" spans="1:6" x14ac:dyDescent="0.25">
      <c r="A431" t="str">
        <f>DISENE_TechInputSplit!A431</f>
        <v>TO</v>
      </c>
      <c r="B431">
        <f>DISENE_TechInputSplit!B431</f>
        <v>2025</v>
      </c>
      <c r="C431" t="str">
        <f>DISENE_TechInputSplit!C431</f>
        <v>INDBDGBMTN</v>
      </c>
      <c r="D431" t="str">
        <f>DISENE_TechInputSplit!D431</f>
        <v>INDBDGDHEPRDICEMEDMNGA_23</v>
      </c>
      <c r="E431">
        <f>IFERROR(IFERROR(VLOOKUP(RIGHT(C431,3),'Tuning parameters'!$B$4:$N$7,HLOOKUP(B431,'Tuning parameters'!$C$2:$N$3,2,FALSE),FALSE),VLOOKUP(RIGHT(C431,4),'Tuning parameters'!$B$4:$N$7,HLOOKUP('NZ50-ENE-2_TechInputSplit'!B431,'Tuning parameters'!$C$2:$N$3,2,FALSE),FALSE)),DISENE_TechInputSplit!E431)</f>
        <v>0.35</v>
      </c>
      <c r="F431" t="str">
        <f>DISENE_TechInputSplit!F431</f>
        <v>IndustrialBuildingDistrict HeatingProductionInternal Combustion EngineMedium</v>
      </c>
    </row>
    <row r="432" spans="1:6" x14ac:dyDescent="0.25">
      <c r="A432" t="str">
        <f>DISENE_TechInputSplit!A432</f>
        <v>TO</v>
      </c>
      <c r="B432">
        <f>DISENE_TechInputSplit!B432</f>
        <v>2025</v>
      </c>
      <c r="C432" t="str">
        <f>DISENE_TechInputSplit!C432</f>
        <v>INDBDGNGA</v>
      </c>
      <c r="D432" t="str">
        <f>DISENE_TechInputSplit!D432</f>
        <v>INDBDGDHEPRDICESMAMNGA_23</v>
      </c>
      <c r="E432">
        <f>IFERROR(IFERROR(VLOOKUP(RIGHT(C432,3),'Tuning parameters'!$B$4:$N$7,HLOOKUP(B432,'Tuning parameters'!$C$2:$N$3,2,FALSE),FALSE),VLOOKUP(RIGHT(C432,4),'Tuning parameters'!$B$4:$N$7,HLOOKUP('NZ50-ENE-2_TechInputSplit'!B432,'Tuning parameters'!$C$2:$N$3,2,FALSE),FALSE)),DISENE_TechInputSplit!E432)</f>
        <v>0.65</v>
      </c>
      <c r="F432" t="str">
        <f>DISENE_TechInputSplit!F432</f>
        <v>IndustrialBuildingDistrict HeatingProductionInternal Combustion EngineSmall</v>
      </c>
    </row>
    <row r="433" spans="1:6" x14ac:dyDescent="0.25">
      <c r="A433" t="str">
        <f>DISENE_TechInputSplit!A433</f>
        <v>TO</v>
      </c>
      <c r="B433">
        <f>DISENE_TechInputSplit!B433</f>
        <v>2025</v>
      </c>
      <c r="C433" t="str">
        <f>DISENE_TechInputSplit!C433</f>
        <v>INDBDGBMTN</v>
      </c>
      <c r="D433" t="str">
        <f>DISENE_TechInputSplit!D433</f>
        <v>INDBDGDHEPRDICESMAMNGA_23</v>
      </c>
      <c r="E433">
        <f>IFERROR(IFERROR(VLOOKUP(RIGHT(C433,3),'Tuning parameters'!$B$4:$N$7,HLOOKUP(B433,'Tuning parameters'!$C$2:$N$3,2,FALSE),FALSE),VLOOKUP(RIGHT(C433,4),'Tuning parameters'!$B$4:$N$7,HLOOKUP('NZ50-ENE-2_TechInputSplit'!B433,'Tuning parameters'!$C$2:$N$3,2,FALSE),FALSE)),DISENE_TechInputSplit!E433)</f>
        <v>0.35</v>
      </c>
      <c r="F433" t="str">
        <f>DISENE_TechInputSplit!F433</f>
        <v>IndustrialBuildingDistrict HeatingProductionInternal Combustion EngineSmall</v>
      </c>
    </row>
    <row r="434" spans="1:6" x14ac:dyDescent="0.25">
      <c r="A434" t="str">
        <f>DISENE_TechInputSplit!A434</f>
        <v>TO</v>
      </c>
      <c r="B434">
        <f>DISENE_TechInputSplit!B434</f>
        <v>2025</v>
      </c>
      <c r="C434" t="str">
        <f>DISENE_TechInputSplit!C434</f>
        <v>PUBBDGELC</v>
      </c>
      <c r="D434" t="str">
        <f>DISENE_TechInputSplit!D434</f>
        <v>PUBBDGDCOAVGSUB___CW_23</v>
      </c>
      <c r="E434">
        <f>IFERROR(IFERROR(VLOOKUP(RIGHT(C434,3),'Tuning parameters'!$B$4:$N$7,HLOOKUP(B434,'Tuning parameters'!$C$2:$N$3,2,FALSE),FALSE),VLOOKUP(RIGHT(C434,4),'Tuning parameters'!$B$4:$N$7,HLOOKUP('NZ50-ENE-2_TechInputSplit'!B434,'Tuning parameters'!$C$2:$N$3,2,FALSE),FALSE)),DISENE_TechInputSplit!E434)</f>
        <v>0.97058823529411697</v>
      </c>
      <c r="F434" t="str">
        <f>DISENE_TechInputSplit!F434</f>
        <v>PublicBuildingDistrict CoolingToronto AverageSubstation</v>
      </c>
    </row>
    <row r="435" spans="1:6" x14ac:dyDescent="0.25">
      <c r="A435" t="str">
        <f>DISENE_TechInputSplit!A435</f>
        <v>TO</v>
      </c>
      <c r="B435">
        <f>DISENE_TechInputSplit!B435</f>
        <v>2025</v>
      </c>
      <c r="C435" t="str">
        <f>DISENE_TechInputSplit!C435</f>
        <v>SEEPUBBDGDCOCWPP</v>
      </c>
      <c r="D435" t="str">
        <f>DISENE_TechInputSplit!D435</f>
        <v>PUBBDGDCOAVGSUB___CW_23</v>
      </c>
      <c r="E435">
        <f>IFERROR(IFERROR(VLOOKUP(RIGHT(C435,3),'Tuning parameters'!$B$4:$N$7,HLOOKUP(B435,'Tuning parameters'!$C$2:$N$3,2,FALSE),FALSE),VLOOKUP(RIGHT(C435,4),'Tuning parameters'!$B$4:$N$7,HLOOKUP('NZ50-ENE-2_TechInputSplit'!B435,'Tuning parameters'!$C$2:$N$3,2,FALSE),FALSE)),DISENE_TechInputSplit!E435)</f>
        <v>2.94117647058823E-2</v>
      </c>
      <c r="F435" t="str">
        <f>DISENE_TechInputSplit!F435</f>
        <v>PublicBuildingDistrict CoolingToronto AverageSubstation</v>
      </c>
    </row>
    <row r="436" spans="1:6" x14ac:dyDescent="0.25">
      <c r="A436" t="str">
        <f>DISENE_TechInputSplit!A436</f>
        <v>TO</v>
      </c>
      <c r="B436">
        <f>DISENE_TechInputSplit!B436</f>
        <v>2025</v>
      </c>
      <c r="C436" t="str">
        <f>DISENE_TechInputSplit!C436</f>
        <v>SEEPUBBDGDHEHWC</v>
      </c>
      <c r="D436" t="str">
        <f>DISENE_TechInputSplit!D436</f>
        <v>PUBBDGDCOCONHEPLARHWC_23</v>
      </c>
      <c r="E436">
        <f>IFERROR(IFERROR(VLOOKUP(RIGHT(C436,3),'Tuning parameters'!$B$4:$N$7,HLOOKUP(B436,'Tuning parameters'!$C$2:$N$3,2,FALSE),FALSE),VLOOKUP(RIGHT(C436,4),'Tuning parameters'!$B$4:$N$7,HLOOKUP('NZ50-ENE-2_TechInputSplit'!B436,'Tuning parameters'!$C$2:$N$3,2,FALSE),FALSE)),DISENE_TechInputSplit!E436)</f>
        <v>0.97792560386473404</v>
      </c>
      <c r="F436" t="str">
        <f>DISENE_TechInputSplit!F436</f>
        <v>PublicBuildingDistrict CoolingConsumptionHeat PumpLarge</v>
      </c>
    </row>
    <row r="437" spans="1:6" x14ac:dyDescent="0.25">
      <c r="A437" t="str">
        <f>DISENE_TechInputSplit!A437</f>
        <v>TO</v>
      </c>
      <c r="B437">
        <f>DISENE_TechInputSplit!B437</f>
        <v>2025</v>
      </c>
      <c r="C437" t="str">
        <f>DISENE_TechInputSplit!C437</f>
        <v>PUBBDGELC</v>
      </c>
      <c r="D437" t="str">
        <f>DISENE_TechInputSplit!D437</f>
        <v>PUBBDGDCOCONHEPLARHWC_23</v>
      </c>
      <c r="E437">
        <f>IFERROR(IFERROR(VLOOKUP(RIGHT(C437,3),'Tuning parameters'!$B$4:$N$7,HLOOKUP(B437,'Tuning parameters'!$C$2:$N$3,2,FALSE),FALSE),VLOOKUP(RIGHT(C437,4),'Tuning parameters'!$B$4:$N$7,HLOOKUP('NZ50-ENE-2_TechInputSplit'!B437,'Tuning parameters'!$C$2:$N$3,2,FALSE),FALSE)),DISENE_TechInputSplit!E437)</f>
        <v>2.2074396135265701E-2</v>
      </c>
      <c r="F437" t="str">
        <f>DISENE_TechInputSplit!F437</f>
        <v>PublicBuildingDistrict CoolingConsumptionHeat PumpLarge</v>
      </c>
    </row>
    <row r="438" spans="1:6" x14ac:dyDescent="0.25">
      <c r="A438" t="str">
        <f>DISENE_TechInputSplit!A438</f>
        <v>TO</v>
      </c>
      <c r="B438">
        <f>DISENE_TechInputSplit!B438</f>
        <v>2025</v>
      </c>
      <c r="C438" t="str">
        <f>DISENE_TechInputSplit!C438</f>
        <v>SEEPUBBDGDHEHWC</v>
      </c>
      <c r="D438" t="str">
        <f>DISENE_TechInputSplit!D438</f>
        <v>PUBBDGDCOCONHEPMEDHWC_23</v>
      </c>
      <c r="E438">
        <f>IFERROR(IFERROR(VLOOKUP(RIGHT(C438,3),'Tuning parameters'!$B$4:$N$7,HLOOKUP(B438,'Tuning parameters'!$C$2:$N$3,2,FALSE),FALSE),VLOOKUP(RIGHT(C438,4),'Tuning parameters'!$B$4:$N$7,HLOOKUP('NZ50-ENE-2_TechInputSplit'!B438,'Tuning parameters'!$C$2:$N$3,2,FALSE),FALSE)),DISENE_TechInputSplit!E438)</f>
        <v>0.97792560386473404</v>
      </c>
      <c r="F438" t="str">
        <f>DISENE_TechInputSplit!F438</f>
        <v>PublicBuildingDistrict CoolingConsumptionHeat PumpMedium</v>
      </c>
    </row>
    <row r="439" spans="1:6" x14ac:dyDescent="0.25">
      <c r="A439" t="str">
        <f>DISENE_TechInputSplit!A439</f>
        <v>TO</v>
      </c>
      <c r="B439">
        <f>DISENE_TechInputSplit!B439</f>
        <v>2025</v>
      </c>
      <c r="C439" t="str">
        <f>DISENE_TechInputSplit!C439</f>
        <v>PUBBDGELC</v>
      </c>
      <c r="D439" t="str">
        <f>DISENE_TechInputSplit!D439</f>
        <v>PUBBDGDCOCONHEPMEDHWC_23</v>
      </c>
      <c r="E439">
        <f>IFERROR(IFERROR(VLOOKUP(RIGHT(C439,3),'Tuning parameters'!$B$4:$N$7,HLOOKUP(B439,'Tuning parameters'!$C$2:$N$3,2,FALSE),FALSE),VLOOKUP(RIGHT(C439,4),'Tuning parameters'!$B$4:$N$7,HLOOKUP('NZ50-ENE-2_TechInputSplit'!B439,'Tuning parameters'!$C$2:$N$3,2,FALSE),FALSE)),DISENE_TechInputSplit!E439)</f>
        <v>2.2074396135265701E-2</v>
      </c>
      <c r="F439" t="str">
        <f>DISENE_TechInputSplit!F439</f>
        <v>PublicBuildingDistrict CoolingConsumptionHeat PumpMedium</v>
      </c>
    </row>
    <row r="440" spans="1:6" x14ac:dyDescent="0.25">
      <c r="A440" t="str">
        <f>DISENE_TechInputSplit!A440</f>
        <v>TO</v>
      </c>
      <c r="B440">
        <f>DISENE_TechInputSplit!B440</f>
        <v>2025</v>
      </c>
      <c r="C440" t="str">
        <f>DISENE_TechInputSplit!C440</f>
        <v>SEEPUBBDGDHEHWC</v>
      </c>
      <c r="D440" t="str">
        <f>DISENE_TechInputSplit!D440</f>
        <v>PUBBDGDCOCONHEPSMAHWC_23</v>
      </c>
      <c r="E440">
        <f>IFERROR(IFERROR(VLOOKUP(RIGHT(C440,3),'Tuning parameters'!$B$4:$N$7,HLOOKUP(B440,'Tuning parameters'!$C$2:$N$3,2,FALSE),FALSE),VLOOKUP(RIGHT(C440,4),'Tuning parameters'!$B$4:$N$7,HLOOKUP('NZ50-ENE-2_TechInputSplit'!B440,'Tuning parameters'!$C$2:$N$3,2,FALSE),FALSE)),DISENE_TechInputSplit!E440)</f>
        <v>0.97792560386473404</v>
      </c>
      <c r="F440" t="str">
        <f>DISENE_TechInputSplit!F440</f>
        <v>PublicBuildingDistrict CoolingConsumptionHeat PumpSmall</v>
      </c>
    </row>
    <row r="441" spans="1:6" x14ac:dyDescent="0.25">
      <c r="A441" t="str">
        <f>DISENE_TechInputSplit!A441</f>
        <v>TO</v>
      </c>
      <c r="B441">
        <f>DISENE_TechInputSplit!B441</f>
        <v>2025</v>
      </c>
      <c r="C441" t="str">
        <f>DISENE_TechInputSplit!C441</f>
        <v>PUBBDGELC</v>
      </c>
      <c r="D441" t="str">
        <f>DISENE_TechInputSplit!D441</f>
        <v>PUBBDGDCOCONHEPSMAHWC_23</v>
      </c>
      <c r="E441">
        <f>IFERROR(IFERROR(VLOOKUP(RIGHT(C441,3),'Tuning parameters'!$B$4:$N$7,HLOOKUP(B441,'Tuning parameters'!$C$2:$N$3,2,FALSE),FALSE),VLOOKUP(RIGHT(C441,4),'Tuning parameters'!$B$4:$N$7,HLOOKUP('NZ50-ENE-2_TechInputSplit'!B441,'Tuning parameters'!$C$2:$N$3,2,FALSE),FALSE)),DISENE_TechInputSplit!E441)</f>
        <v>2.2074396135265701E-2</v>
      </c>
      <c r="F441" t="str">
        <f>DISENE_TechInputSplit!F441</f>
        <v>PublicBuildingDistrict CoolingConsumptionHeat PumpSmall</v>
      </c>
    </row>
    <row r="442" spans="1:6" x14ac:dyDescent="0.25">
      <c r="A442" t="str">
        <f>DISENE_TechInputSplit!A442</f>
        <v>TO</v>
      </c>
      <c r="B442">
        <f>DISENE_TechInputSplit!B442</f>
        <v>2025</v>
      </c>
      <c r="C442" t="str">
        <f>DISENE_TechInputSplit!C442</f>
        <v>PUBBDGELC</v>
      </c>
      <c r="D442" t="str">
        <f>DISENE_TechInputSplit!D442</f>
        <v>PUBBDGDCOPRDDLAENWELC_23</v>
      </c>
      <c r="E442">
        <f>IFERROR(IFERROR(VLOOKUP(RIGHT(C442,3),'Tuning parameters'!$B$4:$N$7,HLOOKUP(B442,'Tuning parameters'!$C$2:$N$3,2,FALSE),FALSE),VLOOKUP(RIGHT(C442,4),'Tuning parameters'!$B$4:$N$7,HLOOKUP('NZ50-ENE-2_TechInputSplit'!B442,'Tuning parameters'!$C$2:$N$3,2,FALSE),FALSE)),DISENE_TechInputSplit!E442)</f>
        <v>0.97792560386473404</v>
      </c>
      <c r="F442" t="str">
        <f>DISENE_TechInputSplit!F442</f>
        <v>PublicBuildingDistrict CoolingProductionDeep Lake CoolingEnwave</v>
      </c>
    </row>
    <row r="443" spans="1:6" x14ac:dyDescent="0.25">
      <c r="A443" t="str">
        <f>DISENE_TechInputSplit!A443</f>
        <v>TO</v>
      </c>
      <c r="B443">
        <f>DISENE_TechInputSplit!B443</f>
        <v>2025</v>
      </c>
      <c r="C443" t="str">
        <f>DISENE_TechInputSplit!C443</f>
        <v>PUBBDGETHOS</v>
      </c>
      <c r="D443" t="str">
        <f>DISENE_TechInputSplit!D443</f>
        <v>PUBBDGDCOPRDDLAENWELC_23</v>
      </c>
      <c r="E443">
        <f>IFERROR(IFERROR(VLOOKUP(RIGHT(C443,3),'Tuning parameters'!$B$4:$N$7,HLOOKUP(B443,'Tuning parameters'!$C$2:$N$3,2,FALSE),FALSE),VLOOKUP(RIGHT(C443,4),'Tuning parameters'!$B$4:$N$7,HLOOKUP('NZ50-ENE-2_TechInputSplit'!B443,'Tuning parameters'!$C$2:$N$3,2,FALSE),FALSE)),DISENE_TechInputSplit!E443)</f>
        <v>2.2074396135265701E-2</v>
      </c>
      <c r="F443" t="str">
        <f>DISENE_TechInputSplit!F443</f>
        <v>PublicBuildingDistrict CoolingProductionDeep Lake CoolingEnwave</v>
      </c>
    </row>
    <row r="444" spans="1:6" x14ac:dyDescent="0.25">
      <c r="A444" t="str">
        <f>DISENE_TechInputSplit!A444</f>
        <v>TO</v>
      </c>
      <c r="B444">
        <f>DISENE_TechInputSplit!B444</f>
        <v>2025</v>
      </c>
      <c r="C444" t="str">
        <f>DISENE_TechInputSplit!C444</f>
        <v>SEEPUBBDGDHEHWP</v>
      </c>
      <c r="D444" t="str">
        <f>DISENE_TechInputSplit!D444</f>
        <v>PUBBDGDCOPRDHEPLARHWP_23</v>
      </c>
      <c r="E444">
        <f>IFERROR(IFERROR(VLOOKUP(RIGHT(C444,3),'Tuning parameters'!$B$4:$N$7,HLOOKUP(B444,'Tuning parameters'!$C$2:$N$3,2,FALSE),FALSE),VLOOKUP(RIGHT(C444,4),'Tuning parameters'!$B$4:$N$7,HLOOKUP('NZ50-ENE-2_TechInputSplit'!B444,'Tuning parameters'!$C$2:$N$3,2,FALSE),FALSE)),DISENE_TechInputSplit!E444)</f>
        <v>0.98499999999999999</v>
      </c>
      <c r="F444" t="str">
        <f>DISENE_TechInputSplit!F444</f>
        <v>PublicBuildingDistrict CoolingProductionHeat PumpLarge</v>
      </c>
    </row>
    <row r="445" spans="1:6" x14ac:dyDescent="0.25">
      <c r="A445" t="str">
        <f>DISENE_TechInputSplit!A445</f>
        <v>TO</v>
      </c>
      <c r="B445">
        <f>DISENE_TechInputSplit!B445</f>
        <v>2025</v>
      </c>
      <c r="C445" t="str">
        <f>DISENE_TechInputSplit!C445</f>
        <v>PUBBDGELC</v>
      </c>
      <c r="D445" t="str">
        <f>DISENE_TechInputSplit!D445</f>
        <v>PUBBDGDCOPRDHEPLARHWP_23</v>
      </c>
      <c r="E445">
        <f>IFERROR(IFERROR(VLOOKUP(RIGHT(C445,3),'Tuning parameters'!$B$4:$N$7,HLOOKUP(B445,'Tuning parameters'!$C$2:$N$3,2,FALSE),FALSE),VLOOKUP(RIGHT(C445,4),'Tuning parameters'!$B$4:$N$7,HLOOKUP('NZ50-ENE-2_TechInputSplit'!B445,'Tuning parameters'!$C$2:$N$3,2,FALSE),FALSE)),DISENE_TechInputSplit!E445)</f>
        <v>1.4999999999999999E-2</v>
      </c>
      <c r="F445" t="str">
        <f>DISENE_TechInputSplit!F445</f>
        <v>PublicBuildingDistrict CoolingProductionHeat PumpLarge</v>
      </c>
    </row>
    <row r="446" spans="1:6" x14ac:dyDescent="0.25">
      <c r="A446" t="str">
        <f>DISENE_TechInputSplit!A446</f>
        <v>TO</v>
      </c>
      <c r="B446">
        <f>DISENE_TechInputSplit!B446</f>
        <v>2025</v>
      </c>
      <c r="C446" t="str">
        <f>DISENE_TechInputSplit!C446</f>
        <v>SEEPUBBDGDHEHWP</v>
      </c>
      <c r="D446" t="str">
        <f>DISENE_TechInputSplit!D446</f>
        <v>PUBBDGDCOPRDHEPMEDHWP_23</v>
      </c>
      <c r="E446">
        <f>IFERROR(IFERROR(VLOOKUP(RIGHT(C446,3),'Tuning parameters'!$B$4:$N$7,HLOOKUP(B446,'Tuning parameters'!$C$2:$N$3,2,FALSE),FALSE),VLOOKUP(RIGHT(C446,4),'Tuning parameters'!$B$4:$N$7,HLOOKUP('NZ50-ENE-2_TechInputSplit'!B446,'Tuning parameters'!$C$2:$N$3,2,FALSE),FALSE)),DISENE_TechInputSplit!E446)</f>
        <v>0.98499999999999999</v>
      </c>
      <c r="F446" t="str">
        <f>DISENE_TechInputSplit!F446</f>
        <v>PublicBuildingDistrict CoolingProductionHeat PumpMedium</v>
      </c>
    </row>
    <row r="447" spans="1:6" x14ac:dyDescent="0.25">
      <c r="A447" t="str">
        <f>DISENE_TechInputSplit!A447</f>
        <v>TO</v>
      </c>
      <c r="B447">
        <f>DISENE_TechInputSplit!B447</f>
        <v>2025</v>
      </c>
      <c r="C447" t="str">
        <f>DISENE_TechInputSplit!C447</f>
        <v>PUBBDGELC</v>
      </c>
      <c r="D447" t="str">
        <f>DISENE_TechInputSplit!D447</f>
        <v>PUBBDGDCOPRDHEPMEDHWP_23</v>
      </c>
      <c r="E447">
        <f>IFERROR(IFERROR(VLOOKUP(RIGHT(C447,3),'Tuning parameters'!$B$4:$N$7,HLOOKUP(B447,'Tuning parameters'!$C$2:$N$3,2,FALSE),FALSE),VLOOKUP(RIGHT(C447,4),'Tuning parameters'!$B$4:$N$7,HLOOKUP('NZ50-ENE-2_TechInputSplit'!B447,'Tuning parameters'!$C$2:$N$3,2,FALSE),FALSE)),DISENE_TechInputSplit!E447)</f>
        <v>1.4999999999999999E-2</v>
      </c>
      <c r="F447" t="str">
        <f>DISENE_TechInputSplit!F447</f>
        <v>PublicBuildingDistrict CoolingProductionHeat PumpMedium</v>
      </c>
    </row>
    <row r="448" spans="1:6" x14ac:dyDescent="0.25">
      <c r="A448" t="str">
        <f>DISENE_TechInputSplit!A448</f>
        <v>TO</v>
      </c>
      <c r="B448">
        <f>DISENE_TechInputSplit!B448</f>
        <v>2025</v>
      </c>
      <c r="C448" t="str">
        <f>DISENE_TechInputSplit!C448</f>
        <v>SEEPUBBDGDHEHWP</v>
      </c>
      <c r="D448" t="str">
        <f>DISENE_TechInputSplit!D448</f>
        <v>PUBBDGDCOPRDHEPSMAHWP_23</v>
      </c>
      <c r="E448">
        <f>IFERROR(IFERROR(VLOOKUP(RIGHT(C448,3),'Tuning parameters'!$B$4:$N$7,HLOOKUP(B448,'Tuning parameters'!$C$2:$N$3,2,FALSE),FALSE),VLOOKUP(RIGHT(C448,4),'Tuning parameters'!$B$4:$N$7,HLOOKUP('NZ50-ENE-2_TechInputSplit'!B448,'Tuning parameters'!$C$2:$N$3,2,FALSE),FALSE)),DISENE_TechInputSplit!E448)</f>
        <v>0.98499999999999999</v>
      </c>
      <c r="F448" t="str">
        <f>DISENE_TechInputSplit!F448</f>
        <v>PublicBuildingDistrict CoolingProductionHeat PumpSmall</v>
      </c>
    </row>
    <row r="449" spans="1:6" x14ac:dyDescent="0.25">
      <c r="A449" t="str">
        <f>DISENE_TechInputSplit!A449</f>
        <v>TO</v>
      </c>
      <c r="B449">
        <f>DISENE_TechInputSplit!B449</f>
        <v>2025</v>
      </c>
      <c r="C449" t="str">
        <f>DISENE_TechInputSplit!C449</f>
        <v>PUBBDGELC</v>
      </c>
      <c r="D449" t="str">
        <f>DISENE_TechInputSplit!D449</f>
        <v>PUBBDGDCOPRDHEPSMAHWP_23</v>
      </c>
      <c r="E449">
        <f>IFERROR(IFERROR(VLOOKUP(RIGHT(C449,3),'Tuning parameters'!$B$4:$N$7,HLOOKUP(B449,'Tuning parameters'!$C$2:$N$3,2,FALSE),FALSE),VLOOKUP(RIGHT(C449,4),'Tuning parameters'!$B$4:$N$7,HLOOKUP('NZ50-ENE-2_TechInputSplit'!B449,'Tuning parameters'!$C$2:$N$3,2,FALSE),FALSE)),DISENE_TechInputSplit!E449)</f>
        <v>1.4999999999999999E-2</v>
      </c>
      <c r="F449" t="str">
        <f>DISENE_TechInputSplit!F449</f>
        <v>PublicBuildingDistrict CoolingProductionHeat PumpSmall</v>
      </c>
    </row>
    <row r="450" spans="1:6" x14ac:dyDescent="0.25">
      <c r="A450" t="str">
        <f>DISENE_TechInputSplit!A450</f>
        <v>TO</v>
      </c>
      <c r="B450">
        <f>DISENE_TechInputSplit!B450</f>
        <v>2025</v>
      </c>
      <c r="C450" t="str">
        <f>DISENE_TechInputSplit!C450</f>
        <v>SEEPUBBDGDHEHWPP</v>
      </c>
      <c r="D450" t="str">
        <f>DISENE_TechInputSplit!D450</f>
        <v>PUBBDGDHEAVGSUB___HW_23</v>
      </c>
      <c r="E450">
        <f>IFERROR(IFERROR(VLOOKUP(RIGHT(C450,3),'Tuning parameters'!$B$4:$N$7,HLOOKUP(B450,'Tuning parameters'!$C$2:$N$3,2,FALSE),FALSE),VLOOKUP(RIGHT(C450,4),'Tuning parameters'!$B$4:$N$7,HLOOKUP('NZ50-ENE-2_TechInputSplit'!B450,'Tuning parameters'!$C$2:$N$3,2,FALSE),FALSE)),DISENE_TechInputSplit!E450)</f>
        <v>0.97058823529411697</v>
      </c>
      <c r="F450" t="str">
        <f>DISENE_TechInputSplit!F450</f>
        <v>PublicBuildingDistrict HeatingToronto AverageSubstation</v>
      </c>
    </row>
    <row r="451" spans="1:6" x14ac:dyDescent="0.25">
      <c r="A451" t="str">
        <f>DISENE_TechInputSplit!A451</f>
        <v>TO</v>
      </c>
      <c r="B451">
        <f>DISENE_TechInputSplit!B451</f>
        <v>2025</v>
      </c>
      <c r="C451" t="str">
        <f>DISENE_TechInputSplit!C451</f>
        <v>PUBBDGELC</v>
      </c>
      <c r="D451" t="str">
        <f>DISENE_TechInputSplit!D451</f>
        <v>PUBBDGDHEAVGSUB___HW_23</v>
      </c>
      <c r="E451">
        <f>IFERROR(IFERROR(VLOOKUP(RIGHT(C451,3),'Tuning parameters'!$B$4:$N$7,HLOOKUP(B451,'Tuning parameters'!$C$2:$N$3,2,FALSE),FALSE),VLOOKUP(RIGHT(C451,4),'Tuning parameters'!$B$4:$N$7,HLOOKUP('NZ50-ENE-2_TechInputSplit'!B451,'Tuning parameters'!$C$2:$N$3,2,FALSE),FALSE)),DISENE_TechInputSplit!E451)</f>
        <v>2.94117647058823E-2</v>
      </c>
      <c r="F451" t="str">
        <f>DISENE_TechInputSplit!F451</f>
        <v>PublicBuildingDistrict HeatingToronto AverageSubstation</v>
      </c>
    </row>
    <row r="452" spans="1:6" x14ac:dyDescent="0.25">
      <c r="A452" t="str">
        <f>DISENE_TechInputSplit!A452</f>
        <v>TO</v>
      </c>
      <c r="B452">
        <f>DISENE_TechInputSplit!B452</f>
        <v>2025</v>
      </c>
      <c r="C452" t="str">
        <f>DISENE_TechInputSplit!C452</f>
        <v>SEEPUBBDGDHEHWC</v>
      </c>
      <c r="D452" t="str">
        <f>DISENE_TechInputSplit!D452</f>
        <v>PUBBDGDHECONHEPLARHWC_23</v>
      </c>
      <c r="E452">
        <f>IFERROR(IFERROR(VLOOKUP(RIGHT(C452,3),'Tuning parameters'!$B$4:$N$7,HLOOKUP(B452,'Tuning parameters'!$C$2:$N$3,2,FALSE),FALSE),VLOOKUP(RIGHT(C452,4),'Tuning parameters'!$B$4:$N$7,HLOOKUP('NZ50-ENE-2_TechInputSplit'!B452,'Tuning parameters'!$C$2:$N$3,2,FALSE),FALSE)),DISENE_TechInputSplit!E452)</f>
        <v>0.98499999999999999</v>
      </c>
      <c r="F452" t="str">
        <f>DISENE_TechInputSplit!F452</f>
        <v>PublicBuildingDistrict HeatingConsumptionHeat PumpLarge</v>
      </c>
    </row>
    <row r="453" spans="1:6" x14ac:dyDescent="0.25">
      <c r="A453" t="str">
        <f>DISENE_TechInputSplit!A453</f>
        <v>TO</v>
      </c>
      <c r="B453">
        <f>DISENE_TechInputSplit!B453</f>
        <v>2025</v>
      </c>
      <c r="C453" t="str">
        <f>DISENE_TechInputSplit!C453</f>
        <v>PUBBDGELC</v>
      </c>
      <c r="D453" t="str">
        <f>DISENE_TechInputSplit!D453</f>
        <v>PUBBDGDHECONHEPLARHWC_23</v>
      </c>
      <c r="E453">
        <f>IFERROR(IFERROR(VLOOKUP(RIGHT(C453,3),'Tuning parameters'!$B$4:$N$7,HLOOKUP(B453,'Tuning parameters'!$C$2:$N$3,2,FALSE),FALSE),VLOOKUP(RIGHT(C453,4),'Tuning parameters'!$B$4:$N$7,HLOOKUP('NZ50-ENE-2_TechInputSplit'!B453,'Tuning parameters'!$C$2:$N$3,2,FALSE),FALSE)),DISENE_TechInputSplit!E453)</f>
        <v>1.4999999999999999E-2</v>
      </c>
      <c r="F453" t="str">
        <f>DISENE_TechInputSplit!F453</f>
        <v>PublicBuildingDistrict HeatingConsumptionHeat PumpLarge</v>
      </c>
    </row>
    <row r="454" spans="1:6" x14ac:dyDescent="0.25">
      <c r="A454" t="str">
        <f>DISENE_TechInputSplit!A454</f>
        <v>TO</v>
      </c>
      <c r="B454">
        <f>DISENE_TechInputSplit!B454</f>
        <v>2025</v>
      </c>
      <c r="C454" t="str">
        <f>DISENE_TechInputSplit!C454</f>
        <v>SEEPUBBDGDHEHWC</v>
      </c>
      <c r="D454" t="str">
        <f>DISENE_TechInputSplit!D454</f>
        <v>PUBBDGDHECONHEPMEDHWC_23</v>
      </c>
      <c r="E454">
        <f>IFERROR(IFERROR(VLOOKUP(RIGHT(C454,3),'Tuning parameters'!$B$4:$N$7,HLOOKUP(B454,'Tuning parameters'!$C$2:$N$3,2,FALSE),FALSE),VLOOKUP(RIGHT(C454,4),'Tuning parameters'!$B$4:$N$7,HLOOKUP('NZ50-ENE-2_TechInputSplit'!B454,'Tuning parameters'!$C$2:$N$3,2,FALSE),FALSE)),DISENE_TechInputSplit!E454)</f>
        <v>0.98499999999999999</v>
      </c>
      <c r="F454" t="str">
        <f>DISENE_TechInputSplit!F454</f>
        <v>PublicBuildingDistrict HeatingConsumptionHeat PumpMedium</v>
      </c>
    </row>
    <row r="455" spans="1:6" x14ac:dyDescent="0.25">
      <c r="A455" t="str">
        <f>DISENE_TechInputSplit!A455</f>
        <v>TO</v>
      </c>
      <c r="B455">
        <f>DISENE_TechInputSplit!B455</f>
        <v>2025</v>
      </c>
      <c r="C455" t="str">
        <f>DISENE_TechInputSplit!C455</f>
        <v>PUBBDGELC</v>
      </c>
      <c r="D455" t="str">
        <f>DISENE_TechInputSplit!D455</f>
        <v>PUBBDGDHECONHEPMEDHWC_23</v>
      </c>
      <c r="E455">
        <f>IFERROR(IFERROR(VLOOKUP(RIGHT(C455,3),'Tuning parameters'!$B$4:$N$7,HLOOKUP(B455,'Tuning parameters'!$C$2:$N$3,2,FALSE),FALSE),VLOOKUP(RIGHT(C455,4),'Tuning parameters'!$B$4:$N$7,HLOOKUP('NZ50-ENE-2_TechInputSplit'!B455,'Tuning parameters'!$C$2:$N$3,2,FALSE),FALSE)),DISENE_TechInputSplit!E455)</f>
        <v>1.4999999999999999E-2</v>
      </c>
      <c r="F455" t="str">
        <f>DISENE_TechInputSplit!F455</f>
        <v>PublicBuildingDistrict HeatingConsumptionHeat PumpMedium</v>
      </c>
    </row>
    <row r="456" spans="1:6" x14ac:dyDescent="0.25">
      <c r="A456" t="str">
        <f>DISENE_TechInputSplit!A456</f>
        <v>TO</v>
      </c>
      <c r="B456">
        <f>DISENE_TechInputSplit!B456</f>
        <v>2025</v>
      </c>
      <c r="C456" t="str">
        <f>DISENE_TechInputSplit!C456</f>
        <v>SEEPUBBDGDHEHWC</v>
      </c>
      <c r="D456" t="str">
        <f>DISENE_TechInputSplit!D456</f>
        <v>PUBBDGDHECONHEPSMAHWC_23</v>
      </c>
      <c r="E456">
        <f>IFERROR(IFERROR(VLOOKUP(RIGHT(C456,3),'Tuning parameters'!$B$4:$N$7,HLOOKUP(B456,'Tuning parameters'!$C$2:$N$3,2,FALSE),FALSE),VLOOKUP(RIGHT(C456,4),'Tuning parameters'!$B$4:$N$7,HLOOKUP('NZ50-ENE-2_TechInputSplit'!B456,'Tuning parameters'!$C$2:$N$3,2,FALSE),FALSE)),DISENE_TechInputSplit!E456)</f>
        <v>0.98499999999999999</v>
      </c>
      <c r="F456" t="str">
        <f>DISENE_TechInputSplit!F456</f>
        <v>PublicBuildingDistrict HeatingConsumptionHeat PumpSmall</v>
      </c>
    </row>
    <row r="457" spans="1:6" x14ac:dyDescent="0.25">
      <c r="A457" t="str">
        <f>DISENE_TechInputSplit!A457</f>
        <v>TO</v>
      </c>
      <c r="B457">
        <f>DISENE_TechInputSplit!B457</f>
        <v>2025</v>
      </c>
      <c r="C457" t="str">
        <f>DISENE_TechInputSplit!C457</f>
        <v>PUBBDGELC</v>
      </c>
      <c r="D457" t="str">
        <f>DISENE_TechInputSplit!D457</f>
        <v>PUBBDGDHECONHEPSMAHWC_23</v>
      </c>
      <c r="E457">
        <f>IFERROR(IFERROR(VLOOKUP(RIGHT(C457,3),'Tuning parameters'!$B$4:$N$7,HLOOKUP(B457,'Tuning parameters'!$C$2:$N$3,2,FALSE),FALSE),VLOOKUP(RIGHT(C457,4),'Tuning parameters'!$B$4:$N$7,HLOOKUP('NZ50-ENE-2_TechInputSplit'!B457,'Tuning parameters'!$C$2:$N$3,2,FALSE),FALSE)),DISENE_TechInputSplit!E457)</f>
        <v>1.4999999999999999E-2</v>
      </c>
      <c r="F457" t="str">
        <f>DISENE_TechInputSplit!F457</f>
        <v>PublicBuildingDistrict HeatingConsumptionHeat PumpSmall</v>
      </c>
    </row>
    <row r="458" spans="1:6" x14ac:dyDescent="0.25">
      <c r="A458" t="str">
        <f>DISENE_TechInputSplit!A458</f>
        <v>TO</v>
      </c>
      <c r="B458">
        <f>DISENE_TechInputSplit!B458</f>
        <v>2025</v>
      </c>
      <c r="C458" t="str">
        <f>DISENE_TechInputSplit!C458</f>
        <v>PUBBDGNGA</v>
      </c>
      <c r="D458" t="str">
        <f>DISENE_TechInputSplit!D458</f>
        <v>PUBBDGDHEPRDBOILARNGA_23</v>
      </c>
      <c r="E458">
        <f>IFERROR(IFERROR(VLOOKUP(RIGHT(C458,3),'Tuning parameters'!$B$4:$N$7,HLOOKUP(B458,'Tuning parameters'!$C$2:$N$3,2,FALSE),FALSE),VLOOKUP(RIGHT(C458,4),'Tuning parameters'!$B$4:$N$7,HLOOKUP('NZ50-ENE-2_TechInputSplit'!B458,'Tuning parameters'!$C$2:$N$3,2,FALSE),FALSE)),DISENE_TechInputSplit!E458)</f>
        <v>0.65</v>
      </c>
      <c r="F458" t="str">
        <f>DISENE_TechInputSplit!F458</f>
        <v>PublicBuildingDistrict HeatingProductionBoilerLarge</v>
      </c>
    </row>
    <row r="459" spans="1:6" x14ac:dyDescent="0.25">
      <c r="A459" t="str">
        <f>DISENE_TechInputSplit!A459</f>
        <v>TO</v>
      </c>
      <c r="B459">
        <f>DISENE_TechInputSplit!B459</f>
        <v>2025</v>
      </c>
      <c r="C459" t="str">
        <f>DISENE_TechInputSplit!C459</f>
        <v>PUBBDGBMTN</v>
      </c>
      <c r="D459" t="str">
        <f>DISENE_TechInputSplit!D459</f>
        <v>PUBBDGDHEPRDBOILARNGA_23</v>
      </c>
      <c r="E459">
        <f>IFERROR(IFERROR(VLOOKUP(RIGHT(C459,3),'Tuning parameters'!$B$4:$N$7,HLOOKUP(B459,'Tuning parameters'!$C$2:$N$3,2,FALSE),FALSE),VLOOKUP(RIGHT(C459,4),'Tuning parameters'!$B$4:$N$7,HLOOKUP('NZ50-ENE-2_TechInputSplit'!B459,'Tuning parameters'!$C$2:$N$3,2,FALSE),FALSE)),DISENE_TechInputSplit!E459)</f>
        <v>0.35</v>
      </c>
      <c r="F459" t="str">
        <f>DISENE_TechInputSplit!F459</f>
        <v>PublicBuildingDistrict HeatingProductionBoilerLarge</v>
      </c>
    </row>
    <row r="460" spans="1:6" x14ac:dyDescent="0.25">
      <c r="A460" t="str">
        <f>DISENE_TechInputSplit!A460</f>
        <v>TO</v>
      </c>
      <c r="B460">
        <f>DISENE_TechInputSplit!B460</f>
        <v>2025</v>
      </c>
      <c r="C460" t="str">
        <f>DISENE_TechInputSplit!C460</f>
        <v>PUBBDGNGA</v>
      </c>
      <c r="D460" t="str">
        <f>DISENE_TechInputSplit!D460</f>
        <v>PUBBDGDHEPRDBOIMEDNGA_23</v>
      </c>
      <c r="E460">
        <f>IFERROR(IFERROR(VLOOKUP(RIGHT(C460,3),'Tuning parameters'!$B$4:$N$7,HLOOKUP(B460,'Tuning parameters'!$C$2:$N$3,2,FALSE),FALSE),VLOOKUP(RIGHT(C460,4),'Tuning parameters'!$B$4:$N$7,HLOOKUP('NZ50-ENE-2_TechInputSplit'!B460,'Tuning parameters'!$C$2:$N$3,2,FALSE),FALSE)),DISENE_TechInputSplit!E460)</f>
        <v>0.65</v>
      </c>
      <c r="F460" t="str">
        <f>DISENE_TechInputSplit!F460</f>
        <v>PublicBuildingDistrict HeatingProductionBoilerMedium</v>
      </c>
    </row>
    <row r="461" spans="1:6" x14ac:dyDescent="0.25">
      <c r="A461" t="str">
        <f>DISENE_TechInputSplit!A461</f>
        <v>TO</v>
      </c>
      <c r="B461">
        <f>DISENE_TechInputSplit!B461</f>
        <v>2025</v>
      </c>
      <c r="C461" t="str">
        <f>DISENE_TechInputSplit!C461</f>
        <v>PUBBDGBMTN</v>
      </c>
      <c r="D461" t="str">
        <f>DISENE_TechInputSplit!D461</f>
        <v>PUBBDGDHEPRDBOIMEDNGA_23</v>
      </c>
      <c r="E461">
        <f>IFERROR(IFERROR(VLOOKUP(RIGHT(C461,3),'Tuning parameters'!$B$4:$N$7,HLOOKUP(B461,'Tuning parameters'!$C$2:$N$3,2,FALSE),FALSE),VLOOKUP(RIGHT(C461,4),'Tuning parameters'!$B$4:$N$7,HLOOKUP('NZ50-ENE-2_TechInputSplit'!B461,'Tuning parameters'!$C$2:$N$3,2,FALSE),FALSE)),DISENE_TechInputSplit!E461)</f>
        <v>0.35</v>
      </c>
      <c r="F461" t="str">
        <f>DISENE_TechInputSplit!F461</f>
        <v>PublicBuildingDistrict HeatingProductionBoilerMedium</v>
      </c>
    </row>
    <row r="462" spans="1:6" x14ac:dyDescent="0.25">
      <c r="A462" t="str">
        <f>DISENE_TechInputSplit!A462</f>
        <v>TO</v>
      </c>
      <c r="B462">
        <f>DISENE_TechInputSplit!B462</f>
        <v>2025</v>
      </c>
      <c r="C462" t="str">
        <f>DISENE_TechInputSplit!C462</f>
        <v>PUBBDGNGA</v>
      </c>
      <c r="D462" t="str">
        <f>DISENE_TechInputSplit!D462</f>
        <v>PUBBDGDHEPRDBOISMANGA_23</v>
      </c>
      <c r="E462">
        <f>IFERROR(IFERROR(VLOOKUP(RIGHT(C462,3),'Tuning parameters'!$B$4:$N$7,HLOOKUP(B462,'Tuning parameters'!$C$2:$N$3,2,FALSE),FALSE),VLOOKUP(RIGHT(C462,4),'Tuning parameters'!$B$4:$N$7,HLOOKUP('NZ50-ENE-2_TechInputSplit'!B462,'Tuning parameters'!$C$2:$N$3,2,FALSE),FALSE)),DISENE_TechInputSplit!E462)</f>
        <v>0.65</v>
      </c>
      <c r="F462" t="str">
        <f>DISENE_TechInputSplit!F462</f>
        <v>PublicBuildingDistrict HeatingProductionBoilerSmall</v>
      </c>
    </row>
    <row r="463" spans="1:6" x14ac:dyDescent="0.25">
      <c r="A463" t="str">
        <f>DISENE_TechInputSplit!A463</f>
        <v>TO</v>
      </c>
      <c r="B463">
        <f>DISENE_TechInputSplit!B463</f>
        <v>2025</v>
      </c>
      <c r="C463" t="str">
        <f>DISENE_TechInputSplit!C463</f>
        <v>PUBBDGBMTN</v>
      </c>
      <c r="D463" t="str">
        <f>DISENE_TechInputSplit!D463</f>
        <v>PUBBDGDHEPRDBOISMANGA_23</v>
      </c>
      <c r="E463">
        <f>IFERROR(IFERROR(VLOOKUP(RIGHT(C463,3),'Tuning parameters'!$B$4:$N$7,HLOOKUP(B463,'Tuning parameters'!$C$2:$N$3,2,FALSE),FALSE),VLOOKUP(RIGHT(C463,4),'Tuning parameters'!$B$4:$N$7,HLOOKUP('NZ50-ENE-2_TechInputSplit'!B463,'Tuning parameters'!$C$2:$N$3,2,FALSE),FALSE)),DISENE_TechInputSplit!E463)</f>
        <v>0.35</v>
      </c>
      <c r="F463" t="str">
        <f>DISENE_TechInputSplit!F463</f>
        <v>PublicBuildingDistrict HeatingProductionBoilerSmall</v>
      </c>
    </row>
    <row r="464" spans="1:6" x14ac:dyDescent="0.25">
      <c r="A464" t="str">
        <f>DISENE_TechInputSplit!A464</f>
        <v>TO</v>
      </c>
      <c r="B464">
        <f>DISENE_TechInputSplit!B464</f>
        <v>2025</v>
      </c>
      <c r="C464" t="str">
        <f>DISENE_TechInputSplit!C464</f>
        <v>PUBBDGNGA</v>
      </c>
      <c r="D464" t="str">
        <f>DISENE_TechInputSplit!D464</f>
        <v>PUBBDGDHEPRDGTULARMNGA_23</v>
      </c>
      <c r="E464">
        <f>IFERROR(IFERROR(VLOOKUP(RIGHT(C464,3),'Tuning parameters'!$B$4:$N$7,HLOOKUP(B464,'Tuning parameters'!$C$2:$N$3,2,FALSE),FALSE),VLOOKUP(RIGHT(C464,4),'Tuning parameters'!$B$4:$N$7,HLOOKUP('NZ50-ENE-2_TechInputSplit'!B464,'Tuning parameters'!$C$2:$N$3,2,FALSE),FALSE)),DISENE_TechInputSplit!E464)</f>
        <v>0.65</v>
      </c>
      <c r="F464" t="str">
        <f>DISENE_TechInputSplit!F464</f>
        <v>PublicBuildingDistrict HeatingProductionGas TurbineLarge</v>
      </c>
    </row>
    <row r="465" spans="1:6" x14ac:dyDescent="0.25">
      <c r="A465" t="str">
        <f>DISENE_TechInputSplit!A465</f>
        <v>TO</v>
      </c>
      <c r="B465">
        <f>DISENE_TechInputSplit!B465</f>
        <v>2025</v>
      </c>
      <c r="C465" t="str">
        <f>DISENE_TechInputSplit!C465</f>
        <v>PUBBDGBMTN</v>
      </c>
      <c r="D465" t="str">
        <f>DISENE_TechInputSplit!D465</f>
        <v>PUBBDGDHEPRDGTULARMNGA_23</v>
      </c>
      <c r="E465">
        <f>IFERROR(IFERROR(VLOOKUP(RIGHT(C465,3),'Tuning parameters'!$B$4:$N$7,HLOOKUP(B465,'Tuning parameters'!$C$2:$N$3,2,FALSE),FALSE),VLOOKUP(RIGHT(C465,4),'Tuning parameters'!$B$4:$N$7,HLOOKUP('NZ50-ENE-2_TechInputSplit'!B465,'Tuning parameters'!$C$2:$N$3,2,FALSE),FALSE)),DISENE_TechInputSplit!E465)</f>
        <v>0.35</v>
      </c>
      <c r="F465" t="str">
        <f>DISENE_TechInputSplit!F465</f>
        <v>PublicBuildingDistrict HeatingProductionGas TurbineLarge</v>
      </c>
    </row>
    <row r="466" spans="1:6" x14ac:dyDescent="0.25">
      <c r="A466" t="str">
        <f>DISENE_TechInputSplit!A466</f>
        <v>TO</v>
      </c>
      <c r="B466">
        <f>DISENE_TechInputSplit!B466</f>
        <v>2025</v>
      </c>
      <c r="C466" t="str">
        <f>DISENE_TechInputSplit!C466</f>
        <v>PUBBDGNGA</v>
      </c>
      <c r="D466" t="str">
        <f>DISENE_TechInputSplit!D466</f>
        <v>PUBBDGDHEPRDGTUMEDMNGA_23</v>
      </c>
      <c r="E466">
        <f>IFERROR(IFERROR(VLOOKUP(RIGHT(C466,3),'Tuning parameters'!$B$4:$N$7,HLOOKUP(B466,'Tuning parameters'!$C$2:$N$3,2,FALSE),FALSE),VLOOKUP(RIGHT(C466,4),'Tuning parameters'!$B$4:$N$7,HLOOKUP('NZ50-ENE-2_TechInputSplit'!B466,'Tuning parameters'!$C$2:$N$3,2,FALSE),FALSE)),DISENE_TechInputSplit!E466)</f>
        <v>0.65</v>
      </c>
      <c r="F466" t="str">
        <f>DISENE_TechInputSplit!F466</f>
        <v>PublicBuildingDistrict HeatingProductionGas TurbineMedium</v>
      </c>
    </row>
    <row r="467" spans="1:6" x14ac:dyDescent="0.25">
      <c r="A467" t="str">
        <f>DISENE_TechInputSplit!A467</f>
        <v>TO</v>
      </c>
      <c r="B467">
        <f>DISENE_TechInputSplit!B467</f>
        <v>2025</v>
      </c>
      <c r="C467" t="str">
        <f>DISENE_TechInputSplit!C467</f>
        <v>PUBBDGBMTN</v>
      </c>
      <c r="D467" t="str">
        <f>DISENE_TechInputSplit!D467</f>
        <v>PUBBDGDHEPRDGTUMEDMNGA_23</v>
      </c>
      <c r="E467">
        <f>IFERROR(IFERROR(VLOOKUP(RIGHT(C467,3),'Tuning parameters'!$B$4:$N$7,HLOOKUP(B467,'Tuning parameters'!$C$2:$N$3,2,FALSE),FALSE),VLOOKUP(RIGHT(C467,4),'Tuning parameters'!$B$4:$N$7,HLOOKUP('NZ50-ENE-2_TechInputSplit'!B467,'Tuning parameters'!$C$2:$N$3,2,FALSE),FALSE)),DISENE_TechInputSplit!E467)</f>
        <v>0.35</v>
      </c>
      <c r="F467" t="str">
        <f>DISENE_TechInputSplit!F467</f>
        <v>PublicBuildingDistrict HeatingProductionGas TurbineMedium</v>
      </c>
    </row>
    <row r="468" spans="1:6" x14ac:dyDescent="0.25">
      <c r="A468" t="str">
        <f>DISENE_TechInputSplit!A468</f>
        <v>TO</v>
      </c>
      <c r="B468">
        <f>DISENE_TechInputSplit!B468</f>
        <v>2025</v>
      </c>
      <c r="C468" t="str">
        <f>DISENE_TechInputSplit!C468</f>
        <v>PUBBDGNGA</v>
      </c>
      <c r="D468" t="str">
        <f>DISENE_TechInputSplit!D468</f>
        <v>PUBBDGDHEPRDGTUSMAMNGA_23</v>
      </c>
      <c r="E468">
        <f>IFERROR(IFERROR(VLOOKUP(RIGHT(C468,3),'Tuning parameters'!$B$4:$N$7,HLOOKUP(B468,'Tuning parameters'!$C$2:$N$3,2,FALSE),FALSE),VLOOKUP(RIGHT(C468,4),'Tuning parameters'!$B$4:$N$7,HLOOKUP('NZ50-ENE-2_TechInputSplit'!B468,'Tuning parameters'!$C$2:$N$3,2,FALSE),FALSE)),DISENE_TechInputSplit!E468)</f>
        <v>0.65</v>
      </c>
      <c r="F468" t="str">
        <f>DISENE_TechInputSplit!F468</f>
        <v>PublicBuildingDistrict HeatingProductionGas TurbineSmall</v>
      </c>
    </row>
    <row r="469" spans="1:6" x14ac:dyDescent="0.25">
      <c r="A469" t="str">
        <f>DISENE_TechInputSplit!A469</f>
        <v>TO</v>
      </c>
      <c r="B469">
        <f>DISENE_TechInputSplit!B469</f>
        <v>2025</v>
      </c>
      <c r="C469" t="str">
        <f>DISENE_TechInputSplit!C469</f>
        <v>PUBBDGBMTN</v>
      </c>
      <c r="D469" t="str">
        <f>DISENE_TechInputSplit!D469</f>
        <v>PUBBDGDHEPRDGTUSMAMNGA_23</v>
      </c>
      <c r="E469">
        <f>IFERROR(IFERROR(VLOOKUP(RIGHT(C469,3),'Tuning parameters'!$B$4:$N$7,HLOOKUP(B469,'Tuning parameters'!$C$2:$N$3,2,FALSE),FALSE),VLOOKUP(RIGHT(C469,4),'Tuning parameters'!$B$4:$N$7,HLOOKUP('NZ50-ENE-2_TechInputSplit'!B469,'Tuning parameters'!$C$2:$N$3,2,FALSE),FALSE)),DISENE_TechInputSplit!E469)</f>
        <v>0.35</v>
      </c>
      <c r="F469" t="str">
        <f>DISENE_TechInputSplit!F469</f>
        <v>PublicBuildingDistrict HeatingProductionGas TurbineSmall</v>
      </c>
    </row>
    <row r="470" spans="1:6" x14ac:dyDescent="0.25">
      <c r="A470" t="str">
        <f>DISENE_TechInputSplit!A470</f>
        <v>TO</v>
      </c>
      <c r="B470">
        <f>DISENE_TechInputSplit!B470</f>
        <v>2025</v>
      </c>
      <c r="C470" t="str">
        <f>DISENE_TechInputSplit!C470</f>
        <v>PUBBDGNGA</v>
      </c>
      <c r="D470" t="str">
        <f>DISENE_TechInputSplit!D470</f>
        <v>PUBBDGDHEPRDICELARMNGA_23</v>
      </c>
      <c r="E470">
        <f>IFERROR(IFERROR(VLOOKUP(RIGHT(C470,3),'Tuning parameters'!$B$4:$N$7,HLOOKUP(B470,'Tuning parameters'!$C$2:$N$3,2,FALSE),FALSE),VLOOKUP(RIGHT(C470,4),'Tuning parameters'!$B$4:$N$7,HLOOKUP('NZ50-ENE-2_TechInputSplit'!B470,'Tuning parameters'!$C$2:$N$3,2,FALSE),FALSE)),DISENE_TechInputSplit!E470)</f>
        <v>0.65</v>
      </c>
      <c r="F470" t="str">
        <f>DISENE_TechInputSplit!F470</f>
        <v>PublicBuildingDistrict HeatingProductionInternal Combustion EngineLarge</v>
      </c>
    </row>
    <row r="471" spans="1:6" x14ac:dyDescent="0.25">
      <c r="A471" t="str">
        <f>DISENE_TechInputSplit!A471</f>
        <v>TO</v>
      </c>
      <c r="B471">
        <f>DISENE_TechInputSplit!B471</f>
        <v>2025</v>
      </c>
      <c r="C471" t="str">
        <f>DISENE_TechInputSplit!C471</f>
        <v>PUBBDGBMTN</v>
      </c>
      <c r="D471" t="str">
        <f>DISENE_TechInputSplit!D471</f>
        <v>PUBBDGDHEPRDICELARMNGA_23</v>
      </c>
      <c r="E471">
        <f>IFERROR(IFERROR(VLOOKUP(RIGHT(C471,3),'Tuning parameters'!$B$4:$N$7,HLOOKUP(B471,'Tuning parameters'!$C$2:$N$3,2,FALSE),FALSE),VLOOKUP(RIGHT(C471,4),'Tuning parameters'!$B$4:$N$7,HLOOKUP('NZ50-ENE-2_TechInputSplit'!B471,'Tuning parameters'!$C$2:$N$3,2,FALSE),FALSE)),DISENE_TechInputSplit!E471)</f>
        <v>0.35</v>
      </c>
      <c r="F471" t="str">
        <f>DISENE_TechInputSplit!F471</f>
        <v>PublicBuildingDistrict HeatingProductionInternal Combustion EngineLarge</v>
      </c>
    </row>
    <row r="472" spans="1:6" x14ac:dyDescent="0.25">
      <c r="A472" t="str">
        <f>DISENE_TechInputSplit!A472</f>
        <v>TO</v>
      </c>
      <c r="B472">
        <f>DISENE_TechInputSplit!B472</f>
        <v>2025</v>
      </c>
      <c r="C472" t="str">
        <f>DISENE_TechInputSplit!C472</f>
        <v>PUBBDGNGA</v>
      </c>
      <c r="D472" t="str">
        <f>DISENE_TechInputSplit!D472</f>
        <v>PUBBDGDHEPRDICEMEDMNGA_23</v>
      </c>
      <c r="E472">
        <f>IFERROR(IFERROR(VLOOKUP(RIGHT(C472,3),'Tuning parameters'!$B$4:$N$7,HLOOKUP(B472,'Tuning parameters'!$C$2:$N$3,2,FALSE),FALSE),VLOOKUP(RIGHT(C472,4),'Tuning parameters'!$B$4:$N$7,HLOOKUP('NZ50-ENE-2_TechInputSplit'!B472,'Tuning parameters'!$C$2:$N$3,2,FALSE),FALSE)),DISENE_TechInputSplit!E472)</f>
        <v>0.65</v>
      </c>
      <c r="F472" t="str">
        <f>DISENE_TechInputSplit!F472</f>
        <v>PublicBuildingDistrict HeatingProductionInternal Combustion EngineMedium</v>
      </c>
    </row>
    <row r="473" spans="1:6" x14ac:dyDescent="0.25">
      <c r="A473" t="str">
        <f>DISENE_TechInputSplit!A473</f>
        <v>TO</v>
      </c>
      <c r="B473">
        <f>DISENE_TechInputSplit!B473</f>
        <v>2025</v>
      </c>
      <c r="C473" t="str">
        <f>DISENE_TechInputSplit!C473</f>
        <v>PUBBDGBMTN</v>
      </c>
      <c r="D473" t="str">
        <f>DISENE_TechInputSplit!D473</f>
        <v>PUBBDGDHEPRDICEMEDMNGA_23</v>
      </c>
      <c r="E473">
        <f>IFERROR(IFERROR(VLOOKUP(RIGHT(C473,3),'Tuning parameters'!$B$4:$N$7,HLOOKUP(B473,'Tuning parameters'!$C$2:$N$3,2,FALSE),FALSE),VLOOKUP(RIGHT(C473,4),'Tuning parameters'!$B$4:$N$7,HLOOKUP('NZ50-ENE-2_TechInputSplit'!B473,'Tuning parameters'!$C$2:$N$3,2,FALSE),FALSE)),DISENE_TechInputSplit!E473)</f>
        <v>0.35</v>
      </c>
      <c r="F473" t="str">
        <f>DISENE_TechInputSplit!F473</f>
        <v>PublicBuildingDistrict HeatingProductionInternal Combustion EngineMedium</v>
      </c>
    </row>
    <row r="474" spans="1:6" x14ac:dyDescent="0.25">
      <c r="A474" t="str">
        <f>DISENE_TechInputSplit!A474</f>
        <v>TO</v>
      </c>
      <c r="B474">
        <f>DISENE_TechInputSplit!B474</f>
        <v>2025</v>
      </c>
      <c r="C474" t="str">
        <f>DISENE_TechInputSplit!C474</f>
        <v>PUBBDGNGA</v>
      </c>
      <c r="D474" t="str">
        <f>DISENE_TechInputSplit!D474</f>
        <v>PUBBDGDHEPRDICESMAMNGA_23</v>
      </c>
      <c r="E474">
        <f>IFERROR(IFERROR(VLOOKUP(RIGHT(C474,3),'Tuning parameters'!$B$4:$N$7,HLOOKUP(B474,'Tuning parameters'!$C$2:$N$3,2,FALSE),FALSE),VLOOKUP(RIGHT(C474,4),'Tuning parameters'!$B$4:$N$7,HLOOKUP('NZ50-ENE-2_TechInputSplit'!B474,'Tuning parameters'!$C$2:$N$3,2,FALSE),FALSE)),DISENE_TechInputSplit!E474)</f>
        <v>0.65</v>
      </c>
      <c r="F474" t="str">
        <f>DISENE_TechInputSplit!F474</f>
        <v>PublicBuildingDistrict HeatingProductionInternal Combustion EngineSmall</v>
      </c>
    </row>
    <row r="475" spans="1:6" x14ac:dyDescent="0.25">
      <c r="A475" t="str">
        <f>DISENE_TechInputSplit!A475</f>
        <v>TO</v>
      </c>
      <c r="B475">
        <f>DISENE_TechInputSplit!B475</f>
        <v>2025</v>
      </c>
      <c r="C475" t="str">
        <f>DISENE_TechInputSplit!C475</f>
        <v>PUBBDGBMTN</v>
      </c>
      <c r="D475" t="str">
        <f>DISENE_TechInputSplit!D475</f>
        <v>PUBBDGDHEPRDICESMAMNGA_23</v>
      </c>
      <c r="E475">
        <f>IFERROR(IFERROR(VLOOKUP(RIGHT(C475,3),'Tuning parameters'!$B$4:$N$7,HLOOKUP(B475,'Tuning parameters'!$C$2:$N$3,2,FALSE),FALSE),VLOOKUP(RIGHT(C475,4),'Tuning parameters'!$B$4:$N$7,HLOOKUP('NZ50-ENE-2_TechInputSplit'!B475,'Tuning parameters'!$C$2:$N$3,2,FALSE),FALSE)),DISENE_TechInputSplit!E475)</f>
        <v>0.35</v>
      </c>
      <c r="F475" t="str">
        <f>DISENE_TechInputSplit!F475</f>
        <v>PublicBuildingDistrict HeatingProductionInternal Combustion EngineSmall</v>
      </c>
    </row>
    <row r="476" spans="1:6" x14ac:dyDescent="0.25">
      <c r="A476" t="str">
        <f>DISENE_TechInputSplit!A476</f>
        <v>TO</v>
      </c>
      <c r="B476">
        <f>DISENE_TechInputSplit!B476</f>
        <v>2025</v>
      </c>
      <c r="C476" t="str">
        <f>DISENE_TechInputSplit!C476</f>
        <v>SEERESBDGDCOCWPP</v>
      </c>
      <c r="D476" t="str">
        <f>DISENE_TechInputSplit!D476</f>
        <v>RESBDGDCOAVGSUB___CW_23</v>
      </c>
      <c r="E476">
        <f>IFERROR(IFERROR(VLOOKUP(RIGHT(C476,3),'Tuning parameters'!$B$4:$N$7,HLOOKUP(B476,'Tuning parameters'!$C$2:$N$3,2,FALSE),FALSE),VLOOKUP(RIGHT(C476,4),'Tuning parameters'!$B$4:$N$7,HLOOKUP('NZ50-ENE-2_TechInputSplit'!B476,'Tuning parameters'!$C$2:$N$3,2,FALSE),FALSE)),DISENE_TechInputSplit!E476)</f>
        <v>0.97058823529411697</v>
      </c>
      <c r="F476" t="str">
        <f>DISENE_TechInputSplit!F476</f>
        <v>ResidentialBuildingDistrict CoolingToronto AverageSubstation</v>
      </c>
    </row>
    <row r="477" spans="1:6" x14ac:dyDescent="0.25">
      <c r="A477" t="str">
        <f>DISENE_TechInputSplit!A477</f>
        <v>TO</v>
      </c>
      <c r="B477">
        <f>DISENE_TechInputSplit!B477</f>
        <v>2025</v>
      </c>
      <c r="C477" t="str">
        <f>DISENE_TechInputSplit!C477</f>
        <v>RESBDGELC</v>
      </c>
      <c r="D477" t="str">
        <f>DISENE_TechInputSplit!D477</f>
        <v>RESBDGDCOAVGSUB___CW_23</v>
      </c>
      <c r="E477">
        <f>IFERROR(IFERROR(VLOOKUP(RIGHT(C477,3),'Tuning parameters'!$B$4:$N$7,HLOOKUP(B477,'Tuning parameters'!$C$2:$N$3,2,FALSE),FALSE),VLOOKUP(RIGHT(C477,4),'Tuning parameters'!$B$4:$N$7,HLOOKUP('NZ50-ENE-2_TechInputSplit'!B477,'Tuning parameters'!$C$2:$N$3,2,FALSE),FALSE)),DISENE_TechInputSplit!E477)</f>
        <v>2.94117647058823E-2</v>
      </c>
      <c r="F477" t="str">
        <f>DISENE_TechInputSplit!F477</f>
        <v>ResidentialBuildingDistrict CoolingToronto AverageSubstation</v>
      </c>
    </row>
    <row r="478" spans="1:6" x14ac:dyDescent="0.25">
      <c r="A478" t="str">
        <f>DISENE_TechInputSplit!A478</f>
        <v>TO</v>
      </c>
      <c r="B478">
        <f>DISENE_TechInputSplit!B478</f>
        <v>2025</v>
      </c>
      <c r="C478" t="str">
        <f>DISENE_TechInputSplit!C478</f>
        <v>SEERESBDGDHEHWC</v>
      </c>
      <c r="D478" t="str">
        <f>DISENE_TechInputSplit!D478</f>
        <v>RESBDGDCOCONHEPLARHWC_23</v>
      </c>
      <c r="E478">
        <f>IFERROR(IFERROR(VLOOKUP(RIGHT(C478,3),'Tuning parameters'!$B$4:$N$7,HLOOKUP(B478,'Tuning parameters'!$C$2:$N$3,2,FALSE),FALSE),VLOOKUP(RIGHT(C478,4),'Tuning parameters'!$B$4:$N$7,HLOOKUP('NZ50-ENE-2_TechInputSplit'!B478,'Tuning parameters'!$C$2:$N$3,2,FALSE),FALSE)),DISENE_TechInputSplit!E478)</f>
        <v>0.97792560386473404</v>
      </c>
      <c r="F478" t="str">
        <f>DISENE_TechInputSplit!F478</f>
        <v>ResidentialBuildingDistrict CoolingConsumptionHeat PumpLarge</v>
      </c>
    </row>
    <row r="479" spans="1:6" x14ac:dyDescent="0.25">
      <c r="A479" t="str">
        <f>DISENE_TechInputSplit!A479</f>
        <v>TO</v>
      </c>
      <c r="B479">
        <f>DISENE_TechInputSplit!B479</f>
        <v>2025</v>
      </c>
      <c r="C479" t="str">
        <f>DISENE_TechInputSplit!C479</f>
        <v>RESBDGELC</v>
      </c>
      <c r="D479" t="str">
        <f>DISENE_TechInputSplit!D479</f>
        <v>RESBDGDCOCONHEPLARHWC_23</v>
      </c>
      <c r="E479">
        <f>IFERROR(IFERROR(VLOOKUP(RIGHT(C479,3),'Tuning parameters'!$B$4:$N$7,HLOOKUP(B479,'Tuning parameters'!$C$2:$N$3,2,FALSE),FALSE),VLOOKUP(RIGHT(C479,4),'Tuning parameters'!$B$4:$N$7,HLOOKUP('NZ50-ENE-2_TechInputSplit'!B479,'Tuning parameters'!$C$2:$N$3,2,FALSE),FALSE)),DISENE_TechInputSplit!E479)</f>
        <v>2.2074396135265701E-2</v>
      </c>
      <c r="F479" t="str">
        <f>DISENE_TechInputSplit!F479</f>
        <v>ResidentialBuildingDistrict CoolingConsumptionHeat PumpLarge</v>
      </c>
    </row>
    <row r="480" spans="1:6" x14ac:dyDescent="0.25">
      <c r="A480" t="str">
        <f>DISENE_TechInputSplit!A480</f>
        <v>TO</v>
      </c>
      <c r="B480">
        <f>DISENE_TechInputSplit!B480</f>
        <v>2025</v>
      </c>
      <c r="C480" t="str">
        <f>DISENE_TechInputSplit!C480</f>
        <v>SEERESBDGDHEHWC</v>
      </c>
      <c r="D480" t="str">
        <f>DISENE_TechInputSplit!D480</f>
        <v>RESBDGDCOCONHEPMEDHWC_23</v>
      </c>
      <c r="E480">
        <f>IFERROR(IFERROR(VLOOKUP(RIGHT(C480,3),'Tuning parameters'!$B$4:$N$7,HLOOKUP(B480,'Tuning parameters'!$C$2:$N$3,2,FALSE),FALSE),VLOOKUP(RIGHT(C480,4),'Tuning parameters'!$B$4:$N$7,HLOOKUP('NZ50-ENE-2_TechInputSplit'!B480,'Tuning parameters'!$C$2:$N$3,2,FALSE),FALSE)),DISENE_TechInputSplit!E480)</f>
        <v>0.97792560386473404</v>
      </c>
      <c r="F480" t="str">
        <f>DISENE_TechInputSplit!F480</f>
        <v>ResidentialBuildingDistrict CoolingConsumptionHeat PumpMedium</v>
      </c>
    </row>
    <row r="481" spans="1:6" x14ac:dyDescent="0.25">
      <c r="A481" t="str">
        <f>DISENE_TechInputSplit!A481</f>
        <v>TO</v>
      </c>
      <c r="B481">
        <f>DISENE_TechInputSplit!B481</f>
        <v>2025</v>
      </c>
      <c r="C481" t="str">
        <f>DISENE_TechInputSplit!C481</f>
        <v>RESBDGELC</v>
      </c>
      <c r="D481" t="str">
        <f>DISENE_TechInputSplit!D481</f>
        <v>RESBDGDCOCONHEPMEDHWC_23</v>
      </c>
      <c r="E481">
        <f>IFERROR(IFERROR(VLOOKUP(RIGHT(C481,3),'Tuning parameters'!$B$4:$N$7,HLOOKUP(B481,'Tuning parameters'!$C$2:$N$3,2,FALSE),FALSE),VLOOKUP(RIGHT(C481,4),'Tuning parameters'!$B$4:$N$7,HLOOKUP('NZ50-ENE-2_TechInputSplit'!B481,'Tuning parameters'!$C$2:$N$3,2,FALSE),FALSE)),DISENE_TechInputSplit!E481)</f>
        <v>2.2074396135265701E-2</v>
      </c>
      <c r="F481" t="str">
        <f>DISENE_TechInputSplit!F481</f>
        <v>ResidentialBuildingDistrict CoolingConsumptionHeat PumpMedium</v>
      </c>
    </row>
    <row r="482" spans="1:6" x14ac:dyDescent="0.25">
      <c r="A482" t="str">
        <f>DISENE_TechInputSplit!A482</f>
        <v>TO</v>
      </c>
      <c r="B482">
        <f>DISENE_TechInputSplit!B482</f>
        <v>2025</v>
      </c>
      <c r="C482" t="str">
        <f>DISENE_TechInputSplit!C482</f>
        <v>SEERESBDGDHEHWC</v>
      </c>
      <c r="D482" t="str">
        <f>DISENE_TechInputSplit!D482</f>
        <v>RESBDGDCOCONHEPSMAHWC_23</v>
      </c>
      <c r="E482">
        <f>IFERROR(IFERROR(VLOOKUP(RIGHT(C482,3),'Tuning parameters'!$B$4:$N$7,HLOOKUP(B482,'Tuning parameters'!$C$2:$N$3,2,FALSE),FALSE),VLOOKUP(RIGHT(C482,4),'Tuning parameters'!$B$4:$N$7,HLOOKUP('NZ50-ENE-2_TechInputSplit'!B482,'Tuning parameters'!$C$2:$N$3,2,FALSE),FALSE)),DISENE_TechInputSplit!E482)</f>
        <v>0.97792560386473404</v>
      </c>
      <c r="F482" t="str">
        <f>DISENE_TechInputSplit!F482</f>
        <v>ResidentialBuildingDistrict CoolingConsumptionHeat PumpSmall</v>
      </c>
    </row>
    <row r="483" spans="1:6" x14ac:dyDescent="0.25">
      <c r="A483" t="str">
        <f>DISENE_TechInputSplit!A483</f>
        <v>TO</v>
      </c>
      <c r="B483">
        <f>DISENE_TechInputSplit!B483</f>
        <v>2025</v>
      </c>
      <c r="C483" t="str">
        <f>DISENE_TechInputSplit!C483</f>
        <v>RESBDGELC</v>
      </c>
      <c r="D483" t="str">
        <f>DISENE_TechInputSplit!D483</f>
        <v>RESBDGDCOCONHEPSMAHWC_23</v>
      </c>
      <c r="E483">
        <f>IFERROR(IFERROR(VLOOKUP(RIGHT(C483,3),'Tuning parameters'!$B$4:$N$7,HLOOKUP(B483,'Tuning parameters'!$C$2:$N$3,2,FALSE),FALSE),VLOOKUP(RIGHT(C483,4),'Tuning parameters'!$B$4:$N$7,HLOOKUP('NZ50-ENE-2_TechInputSplit'!B483,'Tuning parameters'!$C$2:$N$3,2,FALSE),FALSE)),DISENE_TechInputSplit!E483)</f>
        <v>2.2074396135265701E-2</v>
      </c>
      <c r="F483" t="str">
        <f>DISENE_TechInputSplit!F483</f>
        <v>ResidentialBuildingDistrict CoolingConsumptionHeat PumpSmall</v>
      </c>
    </row>
    <row r="484" spans="1:6" x14ac:dyDescent="0.25">
      <c r="A484" t="str">
        <f>DISENE_TechInputSplit!A484</f>
        <v>TO</v>
      </c>
      <c r="B484">
        <f>DISENE_TechInputSplit!B484</f>
        <v>2025</v>
      </c>
      <c r="C484" t="str">
        <f>DISENE_TechInputSplit!C484</f>
        <v>RESBDGELC</v>
      </c>
      <c r="D484" t="str">
        <f>DISENE_TechInputSplit!D484</f>
        <v>RESBDGDCOPRDDLAENWELC_23</v>
      </c>
      <c r="E484">
        <f>IFERROR(IFERROR(VLOOKUP(RIGHT(C484,3),'Tuning parameters'!$B$4:$N$7,HLOOKUP(B484,'Tuning parameters'!$C$2:$N$3,2,FALSE),FALSE),VLOOKUP(RIGHT(C484,4),'Tuning parameters'!$B$4:$N$7,HLOOKUP('NZ50-ENE-2_TechInputSplit'!B484,'Tuning parameters'!$C$2:$N$3,2,FALSE),FALSE)),DISENE_TechInputSplit!E484)</f>
        <v>0.97792560386473404</v>
      </c>
      <c r="F484" t="str">
        <f>DISENE_TechInputSplit!F484</f>
        <v>ResidentialBuildingDistrict CoolingProductionDeep Lake CoolingEnwave</v>
      </c>
    </row>
    <row r="485" spans="1:6" x14ac:dyDescent="0.25">
      <c r="A485" t="str">
        <f>DISENE_TechInputSplit!A485</f>
        <v>TO</v>
      </c>
      <c r="B485">
        <f>DISENE_TechInputSplit!B485</f>
        <v>2025</v>
      </c>
      <c r="C485" t="str">
        <f>DISENE_TechInputSplit!C485</f>
        <v>RESBDGETHOS</v>
      </c>
      <c r="D485" t="str">
        <f>DISENE_TechInputSplit!D485</f>
        <v>RESBDGDCOPRDDLAENWELC_23</v>
      </c>
      <c r="E485">
        <f>IFERROR(IFERROR(VLOOKUP(RIGHT(C485,3),'Tuning parameters'!$B$4:$N$7,HLOOKUP(B485,'Tuning parameters'!$C$2:$N$3,2,FALSE),FALSE),VLOOKUP(RIGHT(C485,4),'Tuning parameters'!$B$4:$N$7,HLOOKUP('NZ50-ENE-2_TechInputSplit'!B485,'Tuning parameters'!$C$2:$N$3,2,FALSE),FALSE)),DISENE_TechInputSplit!E485)</f>
        <v>2.2074396135265701E-2</v>
      </c>
      <c r="F485" t="str">
        <f>DISENE_TechInputSplit!F485</f>
        <v>ResidentialBuildingDistrict CoolingProductionDeep Lake CoolingEnwave</v>
      </c>
    </row>
    <row r="486" spans="1:6" x14ac:dyDescent="0.25">
      <c r="A486" t="str">
        <f>DISENE_TechInputSplit!A486</f>
        <v>TO</v>
      </c>
      <c r="B486">
        <f>DISENE_TechInputSplit!B486</f>
        <v>2025</v>
      </c>
      <c r="C486" t="str">
        <f>DISENE_TechInputSplit!C486</f>
        <v>SEERESBDGDHEHWP</v>
      </c>
      <c r="D486" t="str">
        <f>DISENE_TechInputSplit!D486</f>
        <v>RESBDGDCOPRDHEPLARHWP_23</v>
      </c>
      <c r="E486">
        <f>IFERROR(IFERROR(VLOOKUP(RIGHT(C486,3),'Tuning parameters'!$B$4:$N$7,HLOOKUP(B486,'Tuning parameters'!$C$2:$N$3,2,FALSE),FALSE),VLOOKUP(RIGHT(C486,4),'Tuning parameters'!$B$4:$N$7,HLOOKUP('NZ50-ENE-2_TechInputSplit'!B486,'Tuning parameters'!$C$2:$N$3,2,FALSE),FALSE)),DISENE_TechInputSplit!E486)</f>
        <v>0.98499999999999999</v>
      </c>
      <c r="F486" t="str">
        <f>DISENE_TechInputSplit!F486</f>
        <v>ResidentialBuildingDistrict CoolingProductionHeat PumpLarge</v>
      </c>
    </row>
    <row r="487" spans="1:6" x14ac:dyDescent="0.25">
      <c r="A487" t="str">
        <f>DISENE_TechInputSplit!A487</f>
        <v>TO</v>
      </c>
      <c r="B487">
        <f>DISENE_TechInputSplit!B487</f>
        <v>2025</v>
      </c>
      <c r="C487" t="str">
        <f>DISENE_TechInputSplit!C487</f>
        <v>RESBDGELC</v>
      </c>
      <c r="D487" t="str">
        <f>DISENE_TechInputSplit!D487</f>
        <v>RESBDGDCOPRDHEPLARHWP_23</v>
      </c>
      <c r="E487">
        <f>IFERROR(IFERROR(VLOOKUP(RIGHT(C487,3),'Tuning parameters'!$B$4:$N$7,HLOOKUP(B487,'Tuning parameters'!$C$2:$N$3,2,FALSE),FALSE),VLOOKUP(RIGHT(C487,4),'Tuning parameters'!$B$4:$N$7,HLOOKUP('NZ50-ENE-2_TechInputSplit'!B487,'Tuning parameters'!$C$2:$N$3,2,FALSE),FALSE)),DISENE_TechInputSplit!E487)</f>
        <v>1.4999999999999999E-2</v>
      </c>
      <c r="F487" t="str">
        <f>DISENE_TechInputSplit!F487</f>
        <v>ResidentialBuildingDistrict CoolingProductionHeat PumpLarge</v>
      </c>
    </row>
    <row r="488" spans="1:6" x14ac:dyDescent="0.25">
      <c r="A488" t="str">
        <f>DISENE_TechInputSplit!A488</f>
        <v>TO</v>
      </c>
      <c r="B488">
        <f>DISENE_TechInputSplit!B488</f>
        <v>2025</v>
      </c>
      <c r="C488" t="str">
        <f>DISENE_TechInputSplit!C488</f>
        <v>SEERESBDGDHEHWP</v>
      </c>
      <c r="D488" t="str">
        <f>DISENE_TechInputSplit!D488</f>
        <v>RESBDGDCOPRDHEPMEDHWP_23</v>
      </c>
      <c r="E488">
        <f>IFERROR(IFERROR(VLOOKUP(RIGHT(C488,3),'Tuning parameters'!$B$4:$N$7,HLOOKUP(B488,'Tuning parameters'!$C$2:$N$3,2,FALSE),FALSE),VLOOKUP(RIGHT(C488,4),'Tuning parameters'!$B$4:$N$7,HLOOKUP('NZ50-ENE-2_TechInputSplit'!B488,'Tuning parameters'!$C$2:$N$3,2,FALSE),FALSE)),DISENE_TechInputSplit!E488)</f>
        <v>0.98499999999999999</v>
      </c>
      <c r="F488" t="str">
        <f>DISENE_TechInputSplit!F488</f>
        <v>ResidentialBuildingDistrict CoolingProductionHeat PumpMedium</v>
      </c>
    </row>
    <row r="489" spans="1:6" x14ac:dyDescent="0.25">
      <c r="A489" t="str">
        <f>DISENE_TechInputSplit!A489</f>
        <v>TO</v>
      </c>
      <c r="B489">
        <f>DISENE_TechInputSplit!B489</f>
        <v>2025</v>
      </c>
      <c r="C489" t="str">
        <f>DISENE_TechInputSplit!C489</f>
        <v>RESBDGELC</v>
      </c>
      <c r="D489" t="str">
        <f>DISENE_TechInputSplit!D489</f>
        <v>RESBDGDCOPRDHEPMEDHWP_23</v>
      </c>
      <c r="E489">
        <f>IFERROR(IFERROR(VLOOKUP(RIGHT(C489,3),'Tuning parameters'!$B$4:$N$7,HLOOKUP(B489,'Tuning parameters'!$C$2:$N$3,2,FALSE),FALSE),VLOOKUP(RIGHT(C489,4),'Tuning parameters'!$B$4:$N$7,HLOOKUP('NZ50-ENE-2_TechInputSplit'!B489,'Tuning parameters'!$C$2:$N$3,2,FALSE),FALSE)),DISENE_TechInputSplit!E489)</f>
        <v>1.4999999999999999E-2</v>
      </c>
      <c r="F489" t="str">
        <f>DISENE_TechInputSplit!F489</f>
        <v>ResidentialBuildingDistrict CoolingProductionHeat PumpMedium</v>
      </c>
    </row>
    <row r="490" spans="1:6" x14ac:dyDescent="0.25">
      <c r="A490" t="str">
        <f>DISENE_TechInputSplit!A490</f>
        <v>TO</v>
      </c>
      <c r="B490">
        <f>DISENE_TechInputSplit!B490</f>
        <v>2025</v>
      </c>
      <c r="C490" t="str">
        <f>DISENE_TechInputSplit!C490</f>
        <v>SEERESBDGDHEHWP</v>
      </c>
      <c r="D490" t="str">
        <f>DISENE_TechInputSplit!D490</f>
        <v>RESBDGDCOPRDHEPSMAHWP_23</v>
      </c>
      <c r="E490">
        <f>IFERROR(IFERROR(VLOOKUP(RIGHT(C490,3),'Tuning parameters'!$B$4:$N$7,HLOOKUP(B490,'Tuning parameters'!$C$2:$N$3,2,FALSE),FALSE),VLOOKUP(RIGHT(C490,4),'Tuning parameters'!$B$4:$N$7,HLOOKUP('NZ50-ENE-2_TechInputSplit'!B490,'Tuning parameters'!$C$2:$N$3,2,FALSE),FALSE)),DISENE_TechInputSplit!E490)</f>
        <v>0.98499999999999999</v>
      </c>
      <c r="F490" t="str">
        <f>DISENE_TechInputSplit!F490</f>
        <v>ResidentialBuildingDistrict CoolingProductionHeat PumpSmall</v>
      </c>
    </row>
    <row r="491" spans="1:6" x14ac:dyDescent="0.25">
      <c r="A491" t="str">
        <f>DISENE_TechInputSplit!A491</f>
        <v>TO</v>
      </c>
      <c r="B491">
        <f>DISENE_TechInputSplit!B491</f>
        <v>2025</v>
      </c>
      <c r="C491" t="str">
        <f>DISENE_TechInputSplit!C491</f>
        <v>RESBDGELC</v>
      </c>
      <c r="D491" t="str">
        <f>DISENE_TechInputSplit!D491</f>
        <v>RESBDGDCOPRDHEPSMAHWP_23</v>
      </c>
      <c r="E491">
        <f>IFERROR(IFERROR(VLOOKUP(RIGHT(C491,3),'Tuning parameters'!$B$4:$N$7,HLOOKUP(B491,'Tuning parameters'!$C$2:$N$3,2,FALSE),FALSE),VLOOKUP(RIGHT(C491,4),'Tuning parameters'!$B$4:$N$7,HLOOKUP('NZ50-ENE-2_TechInputSplit'!B491,'Tuning parameters'!$C$2:$N$3,2,FALSE),FALSE)),DISENE_TechInputSplit!E491)</f>
        <v>1.4999999999999999E-2</v>
      </c>
      <c r="F491" t="str">
        <f>DISENE_TechInputSplit!F491</f>
        <v>ResidentialBuildingDistrict CoolingProductionHeat PumpSmall</v>
      </c>
    </row>
    <row r="492" spans="1:6" x14ac:dyDescent="0.25">
      <c r="A492" t="str">
        <f>DISENE_TechInputSplit!A492</f>
        <v>TO</v>
      </c>
      <c r="B492">
        <f>DISENE_TechInputSplit!B492</f>
        <v>2025</v>
      </c>
      <c r="C492" t="str">
        <f>DISENE_TechInputSplit!C492</f>
        <v>SEERESBDGDHEHWPP</v>
      </c>
      <c r="D492" t="str">
        <f>DISENE_TechInputSplit!D492</f>
        <v>RESBDGDHEAVGSUB___HW_23</v>
      </c>
      <c r="E492">
        <f>IFERROR(IFERROR(VLOOKUP(RIGHT(C492,3),'Tuning parameters'!$B$4:$N$7,HLOOKUP(B492,'Tuning parameters'!$C$2:$N$3,2,FALSE),FALSE),VLOOKUP(RIGHT(C492,4),'Tuning parameters'!$B$4:$N$7,HLOOKUP('NZ50-ENE-2_TechInputSplit'!B492,'Tuning parameters'!$C$2:$N$3,2,FALSE),FALSE)),DISENE_TechInputSplit!E492)</f>
        <v>0.97058823529411697</v>
      </c>
      <c r="F492" t="str">
        <f>DISENE_TechInputSplit!F492</f>
        <v>ResidentialBuildingDistrict HeatingToronto AverageSubstation</v>
      </c>
    </row>
    <row r="493" spans="1:6" x14ac:dyDescent="0.25">
      <c r="A493" t="str">
        <f>DISENE_TechInputSplit!A493</f>
        <v>TO</v>
      </c>
      <c r="B493">
        <f>DISENE_TechInputSplit!B493</f>
        <v>2025</v>
      </c>
      <c r="C493" t="str">
        <f>DISENE_TechInputSplit!C493</f>
        <v>RESBDGELC</v>
      </c>
      <c r="D493" t="str">
        <f>DISENE_TechInputSplit!D493</f>
        <v>RESBDGDHEAVGSUB___HW_23</v>
      </c>
      <c r="E493">
        <f>IFERROR(IFERROR(VLOOKUP(RIGHT(C493,3),'Tuning parameters'!$B$4:$N$7,HLOOKUP(B493,'Tuning parameters'!$C$2:$N$3,2,FALSE),FALSE),VLOOKUP(RIGHT(C493,4),'Tuning parameters'!$B$4:$N$7,HLOOKUP('NZ50-ENE-2_TechInputSplit'!B493,'Tuning parameters'!$C$2:$N$3,2,FALSE),FALSE)),DISENE_TechInputSplit!E493)</f>
        <v>2.94117647058823E-2</v>
      </c>
      <c r="F493" t="str">
        <f>DISENE_TechInputSplit!F493</f>
        <v>ResidentialBuildingDistrict HeatingToronto AverageSubstation</v>
      </c>
    </row>
    <row r="494" spans="1:6" x14ac:dyDescent="0.25">
      <c r="A494" t="str">
        <f>DISENE_TechInputSplit!A494</f>
        <v>TO</v>
      </c>
      <c r="B494">
        <f>DISENE_TechInputSplit!B494</f>
        <v>2025</v>
      </c>
      <c r="C494" t="str">
        <f>DISENE_TechInputSplit!C494</f>
        <v>SEERESBDGDHEHWC</v>
      </c>
      <c r="D494" t="str">
        <f>DISENE_TechInputSplit!D494</f>
        <v>RESBDGDHECONHEPLARHWC_23</v>
      </c>
      <c r="E494">
        <f>IFERROR(IFERROR(VLOOKUP(RIGHT(C494,3),'Tuning parameters'!$B$4:$N$7,HLOOKUP(B494,'Tuning parameters'!$C$2:$N$3,2,FALSE),FALSE),VLOOKUP(RIGHT(C494,4),'Tuning parameters'!$B$4:$N$7,HLOOKUP('NZ50-ENE-2_TechInputSplit'!B494,'Tuning parameters'!$C$2:$N$3,2,FALSE),FALSE)),DISENE_TechInputSplit!E494)</f>
        <v>0.98499999999999999</v>
      </c>
      <c r="F494" t="str">
        <f>DISENE_TechInputSplit!F494</f>
        <v>ResidentialBuildingDistrict HeatingConsumptionHeat PumpLarge</v>
      </c>
    </row>
    <row r="495" spans="1:6" x14ac:dyDescent="0.25">
      <c r="A495" t="str">
        <f>DISENE_TechInputSplit!A495</f>
        <v>TO</v>
      </c>
      <c r="B495">
        <f>DISENE_TechInputSplit!B495</f>
        <v>2025</v>
      </c>
      <c r="C495" t="str">
        <f>DISENE_TechInputSplit!C495</f>
        <v>RESBDGELC</v>
      </c>
      <c r="D495" t="str">
        <f>DISENE_TechInputSplit!D495</f>
        <v>RESBDGDHECONHEPLARHWC_23</v>
      </c>
      <c r="E495">
        <f>IFERROR(IFERROR(VLOOKUP(RIGHT(C495,3),'Tuning parameters'!$B$4:$N$7,HLOOKUP(B495,'Tuning parameters'!$C$2:$N$3,2,FALSE),FALSE),VLOOKUP(RIGHT(C495,4),'Tuning parameters'!$B$4:$N$7,HLOOKUP('NZ50-ENE-2_TechInputSplit'!B495,'Tuning parameters'!$C$2:$N$3,2,FALSE),FALSE)),DISENE_TechInputSplit!E495)</f>
        <v>1.4999999999999999E-2</v>
      </c>
      <c r="F495" t="str">
        <f>DISENE_TechInputSplit!F495</f>
        <v>ResidentialBuildingDistrict HeatingConsumptionHeat PumpLarge</v>
      </c>
    </row>
    <row r="496" spans="1:6" x14ac:dyDescent="0.25">
      <c r="A496" t="str">
        <f>DISENE_TechInputSplit!A496</f>
        <v>TO</v>
      </c>
      <c r="B496">
        <f>DISENE_TechInputSplit!B496</f>
        <v>2025</v>
      </c>
      <c r="C496" t="str">
        <f>DISENE_TechInputSplit!C496</f>
        <v>SEERESBDGDHEHWC</v>
      </c>
      <c r="D496" t="str">
        <f>DISENE_TechInputSplit!D496</f>
        <v>RESBDGDHECONHEPMEDHWC_23</v>
      </c>
      <c r="E496">
        <f>IFERROR(IFERROR(VLOOKUP(RIGHT(C496,3),'Tuning parameters'!$B$4:$N$7,HLOOKUP(B496,'Tuning parameters'!$C$2:$N$3,2,FALSE),FALSE),VLOOKUP(RIGHT(C496,4),'Tuning parameters'!$B$4:$N$7,HLOOKUP('NZ50-ENE-2_TechInputSplit'!B496,'Tuning parameters'!$C$2:$N$3,2,FALSE),FALSE)),DISENE_TechInputSplit!E496)</f>
        <v>0.98499999999999999</v>
      </c>
      <c r="F496" t="str">
        <f>DISENE_TechInputSplit!F496</f>
        <v>ResidentialBuildingDistrict HeatingConsumptionHeat PumpMedium</v>
      </c>
    </row>
    <row r="497" spans="1:6" x14ac:dyDescent="0.25">
      <c r="A497" t="str">
        <f>DISENE_TechInputSplit!A497</f>
        <v>TO</v>
      </c>
      <c r="B497">
        <f>DISENE_TechInputSplit!B497</f>
        <v>2025</v>
      </c>
      <c r="C497" t="str">
        <f>DISENE_TechInputSplit!C497</f>
        <v>RESBDGELC</v>
      </c>
      <c r="D497" t="str">
        <f>DISENE_TechInputSplit!D497</f>
        <v>RESBDGDHECONHEPMEDHWC_23</v>
      </c>
      <c r="E497">
        <f>IFERROR(IFERROR(VLOOKUP(RIGHT(C497,3),'Tuning parameters'!$B$4:$N$7,HLOOKUP(B497,'Tuning parameters'!$C$2:$N$3,2,FALSE),FALSE),VLOOKUP(RIGHT(C497,4),'Tuning parameters'!$B$4:$N$7,HLOOKUP('NZ50-ENE-2_TechInputSplit'!B497,'Tuning parameters'!$C$2:$N$3,2,FALSE),FALSE)),DISENE_TechInputSplit!E497)</f>
        <v>1.4999999999999999E-2</v>
      </c>
      <c r="F497" t="str">
        <f>DISENE_TechInputSplit!F497</f>
        <v>ResidentialBuildingDistrict HeatingConsumptionHeat PumpMedium</v>
      </c>
    </row>
    <row r="498" spans="1:6" x14ac:dyDescent="0.25">
      <c r="A498" t="str">
        <f>DISENE_TechInputSplit!A498</f>
        <v>TO</v>
      </c>
      <c r="B498">
        <f>DISENE_TechInputSplit!B498</f>
        <v>2025</v>
      </c>
      <c r="C498" t="str">
        <f>DISENE_TechInputSplit!C498</f>
        <v>SEERESBDGDHEHWC</v>
      </c>
      <c r="D498" t="str">
        <f>DISENE_TechInputSplit!D498</f>
        <v>RESBDGDHECONHEPSMAHWC_23</v>
      </c>
      <c r="E498">
        <f>IFERROR(IFERROR(VLOOKUP(RIGHT(C498,3),'Tuning parameters'!$B$4:$N$7,HLOOKUP(B498,'Tuning parameters'!$C$2:$N$3,2,FALSE),FALSE),VLOOKUP(RIGHT(C498,4),'Tuning parameters'!$B$4:$N$7,HLOOKUP('NZ50-ENE-2_TechInputSplit'!B498,'Tuning parameters'!$C$2:$N$3,2,FALSE),FALSE)),DISENE_TechInputSplit!E498)</f>
        <v>0.98499999999999999</v>
      </c>
      <c r="F498" t="str">
        <f>DISENE_TechInputSplit!F498</f>
        <v>ResidentialBuildingDistrict HeatingConsumptionHeat PumpSmall</v>
      </c>
    </row>
    <row r="499" spans="1:6" x14ac:dyDescent="0.25">
      <c r="A499" t="str">
        <f>DISENE_TechInputSplit!A499</f>
        <v>TO</v>
      </c>
      <c r="B499">
        <f>DISENE_TechInputSplit!B499</f>
        <v>2025</v>
      </c>
      <c r="C499" t="str">
        <f>DISENE_TechInputSplit!C499</f>
        <v>RESBDGELC</v>
      </c>
      <c r="D499" t="str">
        <f>DISENE_TechInputSplit!D499</f>
        <v>RESBDGDHECONHEPSMAHWC_23</v>
      </c>
      <c r="E499">
        <f>IFERROR(IFERROR(VLOOKUP(RIGHT(C499,3),'Tuning parameters'!$B$4:$N$7,HLOOKUP(B499,'Tuning parameters'!$C$2:$N$3,2,FALSE),FALSE),VLOOKUP(RIGHT(C499,4),'Tuning parameters'!$B$4:$N$7,HLOOKUP('NZ50-ENE-2_TechInputSplit'!B499,'Tuning parameters'!$C$2:$N$3,2,FALSE),FALSE)),DISENE_TechInputSplit!E499)</f>
        <v>1.4999999999999999E-2</v>
      </c>
      <c r="F499" t="str">
        <f>DISENE_TechInputSplit!F499</f>
        <v>ResidentialBuildingDistrict HeatingConsumptionHeat PumpSmall</v>
      </c>
    </row>
    <row r="500" spans="1:6" x14ac:dyDescent="0.25">
      <c r="A500" t="str">
        <f>DISENE_TechInputSplit!A500</f>
        <v>TO</v>
      </c>
      <c r="B500">
        <f>DISENE_TechInputSplit!B500</f>
        <v>2025</v>
      </c>
      <c r="C500" t="str">
        <f>DISENE_TechInputSplit!C500</f>
        <v>RESBDGNGA</v>
      </c>
      <c r="D500" t="str">
        <f>DISENE_TechInputSplit!D500</f>
        <v>RESBDGDHEPRDBOILARNGA_23</v>
      </c>
      <c r="E500">
        <f>IFERROR(IFERROR(VLOOKUP(RIGHT(C500,3),'Tuning parameters'!$B$4:$N$7,HLOOKUP(B500,'Tuning parameters'!$C$2:$N$3,2,FALSE),FALSE),VLOOKUP(RIGHT(C500,4),'Tuning parameters'!$B$4:$N$7,HLOOKUP('NZ50-ENE-2_TechInputSplit'!B500,'Tuning parameters'!$C$2:$N$3,2,FALSE),FALSE)),DISENE_TechInputSplit!E500)</f>
        <v>0.65</v>
      </c>
      <c r="F500" t="str">
        <f>DISENE_TechInputSplit!F500</f>
        <v>ResidentialBuildingDistrict HeatingProductionBoilerLarge</v>
      </c>
    </row>
    <row r="501" spans="1:6" x14ac:dyDescent="0.25">
      <c r="A501" t="str">
        <f>DISENE_TechInputSplit!A501</f>
        <v>TO</v>
      </c>
      <c r="B501">
        <f>DISENE_TechInputSplit!B501</f>
        <v>2025</v>
      </c>
      <c r="C501" t="str">
        <f>DISENE_TechInputSplit!C501</f>
        <v>RESBDGBMTN</v>
      </c>
      <c r="D501" t="str">
        <f>DISENE_TechInputSplit!D501</f>
        <v>RESBDGDHEPRDBOILARNGA_23</v>
      </c>
      <c r="E501">
        <f>IFERROR(IFERROR(VLOOKUP(RIGHT(C501,3),'Tuning parameters'!$B$4:$N$7,HLOOKUP(B501,'Tuning parameters'!$C$2:$N$3,2,FALSE),FALSE),VLOOKUP(RIGHT(C501,4),'Tuning parameters'!$B$4:$N$7,HLOOKUP('NZ50-ENE-2_TechInputSplit'!B501,'Tuning parameters'!$C$2:$N$3,2,FALSE),FALSE)),DISENE_TechInputSplit!E501)</f>
        <v>0.35</v>
      </c>
      <c r="F501" t="str">
        <f>DISENE_TechInputSplit!F501</f>
        <v>ResidentialBuildingDistrict HeatingProductionBoilerLarge</v>
      </c>
    </row>
    <row r="502" spans="1:6" x14ac:dyDescent="0.25">
      <c r="A502" t="str">
        <f>DISENE_TechInputSplit!A502</f>
        <v>TO</v>
      </c>
      <c r="B502">
        <f>DISENE_TechInputSplit!B502</f>
        <v>2025</v>
      </c>
      <c r="C502" t="str">
        <f>DISENE_TechInputSplit!C502</f>
        <v>RESBDGNGA</v>
      </c>
      <c r="D502" t="str">
        <f>DISENE_TechInputSplit!D502</f>
        <v>RESBDGDHEPRDBOIMEDNGA_23</v>
      </c>
      <c r="E502">
        <f>IFERROR(IFERROR(VLOOKUP(RIGHT(C502,3),'Tuning parameters'!$B$4:$N$7,HLOOKUP(B502,'Tuning parameters'!$C$2:$N$3,2,FALSE),FALSE),VLOOKUP(RIGHT(C502,4),'Tuning parameters'!$B$4:$N$7,HLOOKUP('NZ50-ENE-2_TechInputSplit'!B502,'Tuning parameters'!$C$2:$N$3,2,FALSE),FALSE)),DISENE_TechInputSplit!E502)</f>
        <v>0.65</v>
      </c>
      <c r="F502" t="str">
        <f>DISENE_TechInputSplit!F502</f>
        <v>ResidentialBuildingDistrict HeatingProductionBoilerMedium</v>
      </c>
    </row>
    <row r="503" spans="1:6" x14ac:dyDescent="0.25">
      <c r="A503" t="str">
        <f>DISENE_TechInputSplit!A503</f>
        <v>TO</v>
      </c>
      <c r="B503">
        <f>DISENE_TechInputSplit!B503</f>
        <v>2025</v>
      </c>
      <c r="C503" t="str">
        <f>DISENE_TechInputSplit!C503</f>
        <v>RESBDGBMTN</v>
      </c>
      <c r="D503" t="str">
        <f>DISENE_TechInputSplit!D503</f>
        <v>RESBDGDHEPRDBOIMEDNGA_23</v>
      </c>
      <c r="E503">
        <f>IFERROR(IFERROR(VLOOKUP(RIGHT(C503,3),'Tuning parameters'!$B$4:$N$7,HLOOKUP(B503,'Tuning parameters'!$C$2:$N$3,2,FALSE),FALSE),VLOOKUP(RIGHT(C503,4),'Tuning parameters'!$B$4:$N$7,HLOOKUP('NZ50-ENE-2_TechInputSplit'!B503,'Tuning parameters'!$C$2:$N$3,2,FALSE),FALSE)),DISENE_TechInputSplit!E503)</f>
        <v>0.35</v>
      </c>
      <c r="F503" t="str">
        <f>DISENE_TechInputSplit!F503</f>
        <v>ResidentialBuildingDistrict HeatingProductionBoilerMedium</v>
      </c>
    </row>
    <row r="504" spans="1:6" x14ac:dyDescent="0.25">
      <c r="A504" t="str">
        <f>DISENE_TechInputSplit!A504</f>
        <v>TO</v>
      </c>
      <c r="B504">
        <f>DISENE_TechInputSplit!B504</f>
        <v>2025</v>
      </c>
      <c r="C504" t="str">
        <f>DISENE_TechInputSplit!C504</f>
        <v>RESBDGNGA</v>
      </c>
      <c r="D504" t="str">
        <f>DISENE_TechInputSplit!D504</f>
        <v>RESBDGDHEPRDBOISMANGA_23</v>
      </c>
      <c r="E504">
        <f>IFERROR(IFERROR(VLOOKUP(RIGHT(C504,3),'Tuning parameters'!$B$4:$N$7,HLOOKUP(B504,'Tuning parameters'!$C$2:$N$3,2,FALSE),FALSE),VLOOKUP(RIGHT(C504,4),'Tuning parameters'!$B$4:$N$7,HLOOKUP('NZ50-ENE-2_TechInputSplit'!B504,'Tuning parameters'!$C$2:$N$3,2,FALSE),FALSE)),DISENE_TechInputSplit!E504)</f>
        <v>0.65</v>
      </c>
      <c r="F504" t="str">
        <f>DISENE_TechInputSplit!F504</f>
        <v>ResidentialBuildingDistrict HeatingProductionBoilerSmall</v>
      </c>
    </row>
    <row r="505" spans="1:6" x14ac:dyDescent="0.25">
      <c r="A505" t="str">
        <f>DISENE_TechInputSplit!A505</f>
        <v>TO</v>
      </c>
      <c r="B505">
        <f>DISENE_TechInputSplit!B505</f>
        <v>2025</v>
      </c>
      <c r="C505" t="str">
        <f>DISENE_TechInputSplit!C505</f>
        <v>RESBDGBMTN</v>
      </c>
      <c r="D505" t="str">
        <f>DISENE_TechInputSplit!D505</f>
        <v>RESBDGDHEPRDBOISMANGA_23</v>
      </c>
      <c r="E505">
        <f>IFERROR(IFERROR(VLOOKUP(RIGHT(C505,3),'Tuning parameters'!$B$4:$N$7,HLOOKUP(B505,'Tuning parameters'!$C$2:$N$3,2,FALSE),FALSE),VLOOKUP(RIGHT(C505,4),'Tuning parameters'!$B$4:$N$7,HLOOKUP('NZ50-ENE-2_TechInputSplit'!B505,'Tuning parameters'!$C$2:$N$3,2,FALSE),FALSE)),DISENE_TechInputSplit!E505)</f>
        <v>0.35</v>
      </c>
      <c r="F505" t="str">
        <f>DISENE_TechInputSplit!F505</f>
        <v>ResidentialBuildingDistrict HeatingProductionBoilerSmall</v>
      </c>
    </row>
    <row r="506" spans="1:6" x14ac:dyDescent="0.25">
      <c r="A506" t="str">
        <f>DISENE_TechInputSplit!A506</f>
        <v>TO</v>
      </c>
      <c r="B506">
        <f>DISENE_TechInputSplit!B506</f>
        <v>2025</v>
      </c>
      <c r="C506" t="str">
        <f>DISENE_TechInputSplit!C506</f>
        <v>RESBDGNGA</v>
      </c>
      <c r="D506" t="str">
        <f>DISENE_TechInputSplit!D506</f>
        <v>RESBDGDHEPRDGTULARMNGA_23</v>
      </c>
      <c r="E506">
        <f>IFERROR(IFERROR(VLOOKUP(RIGHT(C506,3),'Tuning parameters'!$B$4:$N$7,HLOOKUP(B506,'Tuning parameters'!$C$2:$N$3,2,FALSE),FALSE),VLOOKUP(RIGHT(C506,4),'Tuning parameters'!$B$4:$N$7,HLOOKUP('NZ50-ENE-2_TechInputSplit'!B506,'Tuning parameters'!$C$2:$N$3,2,FALSE),FALSE)),DISENE_TechInputSplit!E506)</f>
        <v>0.65</v>
      </c>
      <c r="F506" t="str">
        <f>DISENE_TechInputSplit!F506</f>
        <v>ResidentialBuildingDistrict HeatingProductionGas TurbineLarge</v>
      </c>
    </row>
    <row r="507" spans="1:6" x14ac:dyDescent="0.25">
      <c r="A507" t="str">
        <f>DISENE_TechInputSplit!A507</f>
        <v>TO</v>
      </c>
      <c r="B507">
        <f>DISENE_TechInputSplit!B507</f>
        <v>2025</v>
      </c>
      <c r="C507" t="str">
        <f>DISENE_TechInputSplit!C507</f>
        <v>RESBDGBMTN</v>
      </c>
      <c r="D507" t="str">
        <f>DISENE_TechInputSplit!D507</f>
        <v>RESBDGDHEPRDGTULARMNGA_23</v>
      </c>
      <c r="E507">
        <f>IFERROR(IFERROR(VLOOKUP(RIGHT(C507,3),'Tuning parameters'!$B$4:$N$7,HLOOKUP(B507,'Tuning parameters'!$C$2:$N$3,2,FALSE),FALSE),VLOOKUP(RIGHT(C507,4),'Tuning parameters'!$B$4:$N$7,HLOOKUP('NZ50-ENE-2_TechInputSplit'!B507,'Tuning parameters'!$C$2:$N$3,2,FALSE),FALSE)),DISENE_TechInputSplit!E507)</f>
        <v>0.35</v>
      </c>
      <c r="F507" t="str">
        <f>DISENE_TechInputSplit!F507</f>
        <v>ResidentialBuildingDistrict HeatingProductionGas TurbineLarge</v>
      </c>
    </row>
    <row r="508" spans="1:6" x14ac:dyDescent="0.25">
      <c r="A508" t="str">
        <f>DISENE_TechInputSplit!A508</f>
        <v>TO</v>
      </c>
      <c r="B508">
        <f>DISENE_TechInputSplit!B508</f>
        <v>2025</v>
      </c>
      <c r="C508" t="str">
        <f>DISENE_TechInputSplit!C508</f>
        <v>RESBDGNGA</v>
      </c>
      <c r="D508" t="str">
        <f>DISENE_TechInputSplit!D508</f>
        <v>RESBDGDHEPRDGTUMEDMNGA_23</v>
      </c>
      <c r="E508">
        <f>IFERROR(IFERROR(VLOOKUP(RIGHT(C508,3),'Tuning parameters'!$B$4:$N$7,HLOOKUP(B508,'Tuning parameters'!$C$2:$N$3,2,FALSE),FALSE),VLOOKUP(RIGHT(C508,4),'Tuning parameters'!$B$4:$N$7,HLOOKUP('NZ50-ENE-2_TechInputSplit'!B508,'Tuning parameters'!$C$2:$N$3,2,FALSE),FALSE)),DISENE_TechInputSplit!E508)</f>
        <v>0.65</v>
      </c>
      <c r="F508" t="str">
        <f>DISENE_TechInputSplit!F508</f>
        <v>ResidentialBuildingDistrict HeatingProductionGas TurbineMedium</v>
      </c>
    </row>
    <row r="509" spans="1:6" x14ac:dyDescent="0.25">
      <c r="A509" t="str">
        <f>DISENE_TechInputSplit!A509</f>
        <v>TO</v>
      </c>
      <c r="B509">
        <f>DISENE_TechInputSplit!B509</f>
        <v>2025</v>
      </c>
      <c r="C509" t="str">
        <f>DISENE_TechInputSplit!C509</f>
        <v>RESBDGBMTN</v>
      </c>
      <c r="D509" t="str">
        <f>DISENE_TechInputSplit!D509</f>
        <v>RESBDGDHEPRDGTUMEDMNGA_23</v>
      </c>
      <c r="E509">
        <f>IFERROR(IFERROR(VLOOKUP(RIGHT(C509,3),'Tuning parameters'!$B$4:$N$7,HLOOKUP(B509,'Tuning parameters'!$C$2:$N$3,2,FALSE),FALSE),VLOOKUP(RIGHT(C509,4),'Tuning parameters'!$B$4:$N$7,HLOOKUP('NZ50-ENE-2_TechInputSplit'!B509,'Tuning parameters'!$C$2:$N$3,2,FALSE),FALSE)),DISENE_TechInputSplit!E509)</f>
        <v>0.35</v>
      </c>
      <c r="F509" t="str">
        <f>DISENE_TechInputSplit!F509</f>
        <v>ResidentialBuildingDistrict HeatingProductionGas TurbineMedium</v>
      </c>
    </row>
    <row r="510" spans="1:6" x14ac:dyDescent="0.25">
      <c r="A510" t="str">
        <f>DISENE_TechInputSplit!A510</f>
        <v>TO</v>
      </c>
      <c r="B510">
        <f>DISENE_TechInputSplit!B510</f>
        <v>2025</v>
      </c>
      <c r="C510" t="str">
        <f>DISENE_TechInputSplit!C510</f>
        <v>RESBDGNGA</v>
      </c>
      <c r="D510" t="str">
        <f>DISENE_TechInputSplit!D510</f>
        <v>RESBDGDHEPRDGTUSMAMNGA_23</v>
      </c>
      <c r="E510">
        <f>IFERROR(IFERROR(VLOOKUP(RIGHT(C510,3),'Tuning parameters'!$B$4:$N$7,HLOOKUP(B510,'Tuning parameters'!$C$2:$N$3,2,FALSE),FALSE),VLOOKUP(RIGHT(C510,4),'Tuning parameters'!$B$4:$N$7,HLOOKUP('NZ50-ENE-2_TechInputSplit'!B510,'Tuning parameters'!$C$2:$N$3,2,FALSE),FALSE)),DISENE_TechInputSplit!E510)</f>
        <v>0.65</v>
      </c>
      <c r="F510" t="str">
        <f>DISENE_TechInputSplit!F510</f>
        <v>ResidentialBuildingDistrict HeatingProductionGas TurbineSmall</v>
      </c>
    </row>
    <row r="511" spans="1:6" x14ac:dyDescent="0.25">
      <c r="A511" t="str">
        <f>DISENE_TechInputSplit!A511</f>
        <v>TO</v>
      </c>
      <c r="B511">
        <f>DISENE_TechInputSplit!B511</f>
        <v>2025</v>
      </c>
      <c r="C511" t="str">
        <f>DISENE_TechInputSplit!C511</f>
        <v>RESBDGBMTN</v>
      </c>
      <c r="D511" t="str">
        <f>DISENE_TechInputSplit!D511</f>
        <v>RESBDGDHEPRDGTUSMAMNGA_23</v>
      </c>
      <c r="E511">
        <f>IFERROR(IFERROR(VLOOKUP(RIGHT(C511,3),'Tuning parameters'!$B$4:$N$7,HLOOKUP(B511,'Tuning parameters'!$C$2:$N$3,2,FALSE),FALSE),VLOOKUP(RIGHT(C511,4),'Tuning parameters'!$B$4:$N$7,HLOOKUP('NZ50-ENE-2_TechInputSplit'!B511,'Tuning parameters'!$C$2:$N$3,2,FALSE),FALSE)),DISENE_TechInputSplit!E511)</f>
        <v>0.35</v>
      </c>
      <c r="F511" t="str">
        <f>DISENE_TechInputSplit!F511</f>
        <v>ResidentialBuildingDistrict HeatingProductionGas TurbineSmall</v>
      </c>
    </row>
    <row r="512" spans="1:6" x14ac:dyDescent="0.25">
      <c r="A512" t="str">
        <f>DISENE_TechInputSplit!A512</f>
        <v>TO</v>
      </c>
      <c r="B512">
        <f>DISENE_TechInputSplit!B512</f>
        <v>2025</v>
      </c>
      <c r="C512" t="str">
        <f>DISENE_TechInputSplit!C512</f>
        <v>RESBDGNGA</v>
      </c>
      <c r="D512" t="str">
        <f>DISENE_TechInputSplit!D512</f>
        <v>RESBDGDHEPRDICELARMNGA_23</v>
      </c>
      <c r="E512">
        <f>IFERROR(IFERROR(VLOOKUP(RIGHT(C512,3),'Tuning parameters'!$B$4:$N$7,HLOOKUP(B512,'Tuning parameters'!$C$2:$N$3,2,FALSE),FALSE),VLOOKUP(RIGHT(C512,4),'Tuning parameters'!$B$4:$N$7,HLOOKUP('NZ50-ENE-2_TechInputSplit'!B512,'Tuning parameters'!$C$2:$N$3,2,FALSE),FALSE)),DISENE_TechInputSplit!E512)</f>
        <v>0.65</v>
      </c>
      <c r="F512" t="str">
        <f>DISENE_TechInputSplit!F512</f>
        <v>ResidentialBuildingDistrict HeatingProductionInternal Combustion EngineLarge</v>
      </c>
    </row>
    <row r="513" spans="1:6" x14ac:dyDescent="0.25">
      <c r="A513" t="str">
        <f>DISENE_TechInputSplit!A513</f>
        <v>TO</v>
      </c>
      <c r="B513">
        <f>DISENE_TechInputSplit!B513</f>
        <v>2025</v>
      </c>
      <c r="C513" t="str">
        <f>DISENE_TechInputSplit!C513</f>
        <v>RESBDGBMTN</v>
      </c>
      <c r="D513" t="str">
        <f>DISENE_TechInputSplit!D513</f>
        <v>RESBDGDHEPRDICELARMNGA_23</v>
      </c>
      <c r="E513">
        <f>IFERROR(IFERROR(VLOOKUP(RIGHT(C513,3),'Tuning parameters'!$B$4:$N$7,HLOOKUP(B513,'Tuning parameters'!$C$2:$N$3,2,FALSE),FALSE),VLOOKUP(RIGHT(C513,4),'Tuning parameters'!$B$4:$N$7,HLOOKUP('NZ50-ENE-2_TechInputSplit'!B513,'Tuning parameters'!$C$2:$N$3,2,FALSE),FALSE)),DISENE_TechInputSplit!E513)</f>
        <v>0.35</v>
      </c>
      <c r="F513" t="str">
        <f>DISENE_TechInputSplit!F513</f>
        <v>ResidentialBuildingDistrict HeatingProductionInternal Combustion EngineLarge</v>
      </c>
    </row>
    <row r="514" spans="1:6" x14ac:dyDescent="0.25">
      <c r="A514" t="str">
        <f>DISENE_TechInputSplit!A514</f>
        <v>TO</v>
      </c>
      <c r="B514">
        <f>DISENE_TechInputSplit!B514</f>
        <v>2025</v>
      </c>
      <c r="C514" t="str">
        <f>DISENE_TechInputSplit!C514</f>
        <v>RESBDGNGA</v>
      </c>
      <c r="D514" t="str">
        <f>DISENE_TechInputSplit!D514</f>
        <v>RESBDGDHEPRDICEMEDMNGA_23</v>
      </c>
      <c r="E514">
        <f>IFERROR(IFERROR(VLOOKUP(RIGHT(C514,3),'Tuning parameters'!$B$4:$N$7,HLOOKUP(B514,'Tuning parameters'!$C$2:$N$3,2,FALSE),FALSE),VLOOKUP(RIGHT(C514,4),'Tuning parameters'!$B$4:$N$7,HLOOKUP('NZ50-ENE-2_TechInputSplit'!B514,'Tuning parameters'!$C$2:$N$3,2,FALSE),FALSE)),DISENE_TechInputSplit!E514)</f>
        <v>0.65</v>
      </c>
      <c r="F514" t="str">
        <f>DISENE_TechInputSplit!F514</f>
        <v>ResidentialBuildingDistrict HeatingProductionInternal Combustion EngineMedium</v>
      </c>
    </row>
    <row r="515" spans="1:6" x14ac:dyDescent="0.25">
      <c r="A515" t="str">
        <f>DISENE_TechInputSplit!A515</f>
        <v>TO</v>
      </c>
      <c r="B515">
        <f>DISENE_TechInputSplit!B515</f>
        <v>2025</v>
      </c>
      <c r="C515" t="str">
        <f>DISENE_TechInputSplit!C515</f>
        <v>RESBDGBMTN</v>
      </c>
      <c r="D515" t="str">
        <f>DISENE_TechInputSplit!D515</f>
        <v>RESBDGDHEPRDICEMEDMNGA_23</v>
      </c>
      <c r="E515">
        <f>IFERROR(IFERROR(VLOOKUP(RIGHT(C515,3),'Tuning parameters'!$B$4:$N$7,HLOOKUP(B515,'Tuning parameters'!$C$2:$N$3,2,FALSE),FALSE),VLOOKUP(RIGHT(C515,4),'Tuning parameters'!$B$4:$N$7,HLOOKUP('NZ50-ENE-2_TechInputSplit'!B515,'Tuning parameters'!$C$2:$N$3,2,FALSE),FALSE)),DISENE_TechInputSplit!E515)</f>
        <v>0.35</v>
      </c>
      <c r="F515" t="str">
        <f>DISENE_TechInputSplit!F515</f>
        <v>ResidentialBuildingDistrict HeatingProductionInternal Combustion EngineMedium</v>
      </c>
    </row>
    <row r="516" spans="1:6" x14ac:dyDescent="0.25">
      <c r="A516" t="str">
        <f>DISENE_TechInputSplit!A516</f>
        <v>TO</v>
      </c>
      <c r="B516">
        <f>DISENE_TechInputSplit!B516</f>
        <v>2025</v>
      </c>
      <c r="C516" t="str">
        <f>DISENE_TechInputSplit!C516</f>
        <v>RESBDGNGA</v>
      </c>
      <c r="D516" t="str">
        <f>DISENE_TechInputSplit!D516</f>
        <v>RESBDGDHEPRDICESMAMNGA_23</v>
      </c>
      <c r="E516">
        <f>IFERROR(IFERROR(VLOOKUP(RIGHT(C516,3),'Tuning parameters'!$B$4:$N$7,HLOOKUP(B516,'Tuning parameters'!$C$2:$N$3,2,FALSE),FALSE),VLOOKUP(RIGHT(C516,4),'Tuning parameters'!$B$4:$N$7,HLOOKUP('NZ50-ENE-2_TechInputSplit'!B516,'Tuning parameters'!$C$2:$N$3,2,FALSE),FALSE)),DISENE_TechInputSplit!E516)</f>
        <v>0.65</v>
      </c>
      <c r="F516" t="str">
        <f>DISENE_TechInputSplit!F516</f>
        <v>ResidentialBuildingDistrict HeatingProductionInternal Combustion EngineSmall</v>
      </c>
    </row>
    <row r="517" spans="1:6" x14ac:dyDescent="0.25">
      <c r="A517" t="str">
        <f>DISENE_TechInputSplit!A517</f>
        <v>TO</v>
      </c>
      <c r="B517">
        <f>DISENE_TechInputSplit!B517</f>
        <v>2025</v>
      </c>
      <c r="C517" t="str">
        <f>DISENE_TechInputSplit!C517</f>
        <v>RESBDGBMTN</v>
      </c>
      <c r="D517" t="str">
        <f>DISENE_TechInputSplit!D517</f>
        <v>RESBDGDHEPRDICESMAMNGA_23</v>
      </c>
      <c r="E517">
        <f>IFERROR(IFERROR(VLOOKUP(RIGHT(C517,3),'Tuning parameters'!$B$4:$N$7,HLOOKUP(B517,'Tuning parameters'!$C$2:$N$3,2,FALSE),FALSE),VLOOKUP(RIGHT(C517,4),'Tuning parameters'!$B$4:$N$7,HLOOKUP('NZ50-ENE-2_TechInputSplit'!B517,'Tuning parameters'!$C$2:$N$3,2,FALSE),FALSE)),DISENE_TechInputSplit!E517)</f>
        <v>0.35</v>
      </c>
      <c r="F517" t="str">
        <f>DISENE_TechInputSplit!F517</f>
        <v>ResidentialBuildingDistrict HeatingProductionInternal Combustion EngineSmall</v>
      </c>
    </row>
    <row r="518" spans="1:6" x14ac:dyDescent="0.25">
      <c r="A518" t="str">
        <f>DISENE_TechInputSplit!A518</f>
        <v>TO</v>
      </c>
      <c r="B518">
        <f>DISENE_TechInputSplit!B518</f>
        <v>2025</v>
      </c>
      <c r="C518" t="str">
        <f>DISENE_TechInputSplit!C518</f>
        <v>INDBDGNGA</v>
      </c>
      <c r="D518" t="str">
        <f>DISENE_TechInputSplit!D518</f>
        <v>INDBDGHH2PRDSMRCCSNGA_23</v>
      </c>
      <c r="E518">
        <f>IFERROR(IFERROR(VLOOKUP(RIGHT(C518,3),'Tuning parameters'!$B$4:$N$7,HLOOKUP(B518,'Tuning parameters'!$C$2:$N$3,2,FALSE),FALSE),VLOOKUP(RIGHT(C518,4),'Tuning parameters'!$B$4:$N$7,HLOOKUP('NZ50-ENE-2_TechInputSplit'!B518,'Tuning parameters'!$C$2:$N$3,2,FALSE),FALSE)),DISENE_TechInputSplit!E518)</f>
        <v>0.65</v>
      </c>
      <c r="F518" t="str">
        <f>DISENE_TechInputSplit!F518</f>
        <v>IndustrialBuildingHydrogenProductionSteam Methane ReformingCarbon Capture and Storage</v>
      </c>
    </row>
    <row r="519" spans="1:6" x14ac:dyDescent="0.25">
      <c r="A519" t="str">
        <f>DISENE_TechInputSplit!A519</f>
        <v>TO</v>
      </c>
      <c r="B519">
        <f>DISENE_TechInputSplit!B519</f>
        <v>2025</v>
      </c>
      <c r="C519" t="str">
        <f>DISENE_TechInputSplit!C519</f>
        <v>INDBDGBMTN</v>
      </c>
      <c r="D519" t="str">
        <f>DISENE_TechInputSplit!D519</f>
        <v>INDBDGHH2PRDSMRCCSNGA_23</v>
      </c>
      <c r="E519">
        <f>IFERROR(IFERROR(VLOOKUP(RIGHT(C519,3),'Tuning parameters'!$B$4:$N$7,HLOOKUP(B519,'Tuning parameters'!$C$2:$N$3,2,FALSE),FALSE),VLOOKUP(RIGHT(C519,4),'Tuning parameters'!$B$4:$N$7,HLOOKUP('NZ50-ENE-2_TechInputSplit'!B519,'Tuning parameters'!$C$2:$N$3,2,FALSE),FALSE)),DISENE_TechInputSplit!E519)</f>
        <v>0.35</v>
      </c>
      <c r="F519" t="str">
        <f>DISENE_TechInputSplit!F519</f>
        <v>IndustrialBuildingHydrogenProductionSteam Methane ReformingCarbon Capture and Storage</v>
      </c>
    </row>
    <row r="520" spans="1:6" x14ac:dyDescent="0.25">
      <c r="A520" t="str">
        <f>DISENE_TechInputSplit!A520</f>
        <v>TO</v>
      </c>
      <c r="B520">
        <f>DISENE_TechInputSplit!B520</f>
        <v>2025</v>
      </c>
      <c r="C520" t="str">
        <f>DISENE_TechInputSplit!C520</f>
        <v>INDBDGNGA</v>
      </c>
      <c r="D520" t="str">
        <f>DISENE_TechInputSplit!D520</f>
        <v>INDBDGHH2PRDARGCCSNGA_23</v>
      </c>
      <c r="E520">
        <f>IFERROR(IFERROR(VLOOKUP(RIGHT(C520,3),'Tuning parameters'!$B$4:$N$7,HLOOKUP(B520,'Tuning parameters'!$C$2:$N$3,2,FALSE),FALSE),VLOOKUP(RIGHT(C520,4),'Tuning parameters'!$B$4:$N$7,HLOOKUP('NZ50-ENE-2_TechInputSplit'!B520,'Tuning parameters'!$C$2:$N$3,2,FALSE),FALSE)),DISENE_TechInputSplit!E520)</f>
        <v>0.65</v>
      </c>
      <c r="F520" t="str">
        <f>DISENE_TechInputSplit!F520</f>
        <v>IndustrialBuildingHydrogenProductionAutothermal Reforming GasCarbon Capture and Storage</v>
      </c>
    </row>
    <row r="521" spans="1:6" x14ac:dyDescent="0.25">
      <c r="A521" t="str">
        <f>DISENE_TechInputSplit!A521</f>
        <v>TO</v>
      </c>
      <c r="B521">
        <f>DISENE_TechInputSplit!B521</f>
        <v>2025</v>
      </c>
      <c r="C521" t="str">
        <f>DISENE_TechInputSplit!C521</f>
        <v>INDBDGBMTN</v>
      </c>
      <c r="D521" t="str">
        <f>DISENE_TechInputSplit!D521</f>
        <v>INDBDGHH2PRDARGCCSNGA_23</v>
      </c>
      <c r="E521">
        <f>IFERROR(IFERROR(VLOOKUP(RIGHT(C521,3),'Tuning parameters'!$B$4:$N$7,HLOOKUP(B521,'Tuning parameters'!$C$2:$N$3,2,FALSE),FALSE),VLOOKUP(RIGHT(C521,4),'Tuning parameters'!$B$4:$N$7,HLOOKUP('NZ50-ENE-2_TechInputSplit'!B521,'Tuning parameters'!$C$2:$N$3,2,FALSE),FALSE)),DISENE_TechInputSplit!E521)</f>
        <v>0.35</v>
      </c>
      <c r="F521" t="str">
        <f>DISENE_TechInputSplit!F521</f>
        <v>IndustrialBuildingHydrogenProductionAutothermal Reforming GasCarbon Capture and Storage</v>
      </c>
    </row>
    <row r="522" spans="1:6" x14ac:dyDescent="0.25">
      <c r="A522" t="str">
        <f>DISENE_TechInputSplit!A522</f>
        <v>TO</v>
      </c>
      <c r="B522">
        <f>DISENE_TechInputSplit!B522</f>
        <v>2025</v>
      </c>
      <c r="C522" t="str">
        <f>DISENE_TechInputSplit!C522</f>
        <v>INDBDGNGA</v>
      </c>
      <c r="D522" t="str">
        <f>DISENE_TechInputSplit!D522</f>
        <v>INDBDGHH2PRDSMR___NGA_23</v>
      </c>
      <c r="E522">
        <f>IFERROR(IFERROR(VLOOKUP(RIGHT(C522,3),'Tuning parameters'!$B$4:$N$7,HLOOKUP(B522,'Tuning parameters'!$C$2:$N$3,2,FALSE),FALSE),VLOOKUP(RIGHT(C522,4),'Tuning parameters'!$B$4:$N$7,HLOOKUP('NZ50-ENE-2_TechInputSplit'!B522,'Tuning parameters'!$C$2:$N$3,2,FALSE),FALSE)),DISENE_TechInputSplit!E522)</f>
        <v>0.65</v>
      </c>
      <c r="F522" t="str">
        <f>DISENE_TechInputSplit!F522</f>
        <v>IndustrialBuildingHydrogenProductionSteam Methane Reforming</v>
      </c>
    </row>
    <row r="523" spans="1:6" x14ac:dyDescent="0.25">
      <c r="A523" t="str">
        <f>DISENE_TechInputSplit!A523</f>
        <v>TO</v>
      </c>
      <c r="B523">
        <f>DISENE_TechInputSplit!B523</f>
        <v>2025</v>
      </c>
      <c r="C523" t="str">
        <f>DISENE_TechInputSplit!C523</f>
        <v>INDBDGBMTN</v>
      </c>
      <c r="D523" t="str">
        <f>DISENE_TechInputSplit!D523</f>
        <v>INDBDGHH2PRDSMR___NGA_23</v>
      </c>
      <c r="E523">
        <f>IFERROR(IFERROR(VLOOKUP(RIGHT(C523,3),'Tuning parameters'!$B$4:$N$7,HLOOKUP(B523,'Tuning parameters'!$C$2:$N$3,2,FALSE),FALSE),VLOOKUP(RIGHT(C523,4),'Tuning parameters'!$B$4:$N$7,HLOOKUP('NZ50-ENE-2_TechInputSplit'!B523,'Tuning parameters'!$C$2:$N$3,2,FALSE),FALSE)),DISENE_TechInputSplit!E523)</f>
        <v>0.35</v>
      </c>
      <c r="F523" t="str">
        <f>DISENE_TechInputSplit!F523</f>
        <v>IndustrialBuildingHydrogenProductionSteam Methane Reforming</v>
      </c>
    </row>
    <row r="524" spans="1:6" x14ac:dyDescent="0.25">
      <c r="A524" t="str">
        <f>DISENE_TechInputSplit!A524</f>
        <v>TO</v>
      </c>
      <c r="B524">
        <f>DISENE_TechInputSplit!B524</f>
        <v>2026</v>
      </c>
      <c r="C524" t="str">
        <f>DISENE_TechInputSplit!C524</f>
        <v>SEECOMBDGDCOCWPP</v>
      </c>
      <c r="D524" t="str">
        <f>DISENE_TechInputSplit!D524</f>
        <v>COMBDGDCOAVGSUB___CW_23</v>
      </c>
      <c r="E524">
        <f>IFERROR(IFERROR(VLOOKUP(RIGHT(C524,3),'Tuning parameters'!$B$4:$N$7,HLOOKUP(B524,'Tuning parameters'!$C$2:$N$3,2,FALSE),FALSE),VLOOKUP(RIGHT(C524,4),'Tuning parameters'!$B$4:$N$7,HLOOKUP('NZ50-ENE-2_TechInputSplit'!B524,'Tuning parameters'!$C$2:$N$3,2,FALSE),FALSE)),DISENE_TechInputSplit!E524)</f>
        <v>0.97058823529411697</v>
      </c>
      <c r="F524" t="str">
        <f>DISENE_TechInputSplit!F524</f>
        <v>CommercialBuildingDistrict CoolingToronto AverageSubstation</v>
      </c>
    </row>
    <row r="525" spans="1:6" x14ac:dyDescent="0.25">
      <c r="A525" t="str">
        <f>DISENE_TechInputSplit!A525</f>
        <v>TO</v>
      </c>
      <c r="B525">
        <f>DISENE_TechInputSplit!B525</f>
        <v>2026</v>
      </c>
      <c r="C525" t="str">
        <f>DISENE_TechInputSplit!C525</f>
        <v>COMBDGELC</v>
      </c>
      <c r="D525" t="str">
        <f>DISENE_TechInputSplit!D525</f>
        <v>COMBDGDCOAVGSUB___CW_23</v>
      </c>
      <c r="E525">
        <f>IFERROR(IFERROR(VLOOKUP(RIGHT(C525,3),'Tuning parameters'!$B$4:$N$7,HLOOKUP(B525,'Tuning parameters'!$C$2:$N$3,2,FALSE),FALSE),VLOOKUP(RIGHT(C525,4),'Tuning parameters'!$B$4:$N$7,HLOOKUP('NZ50-ENE-2_TechInputSplit'!B525,'Tuning parameters'!$C$2:$N$3,2,FALSE),FALSE)),DISENE_TechInputSplit!E525)</f>
        <v>2.94117647058823E-2</v>
      </c>
      <c r="F525" t="str">
        <f>DISENE_TechInputSplit!F525</f>
        <v>CommercialBuildingDistrict CoolingToronto AverageSubstation</v>
      </c>
    </row>
    <row r="526" spans="1:6" x14ac:dyDescent="0.25">
      <c r="A526" t="str">
        <f>DISENE_TechInputSplit!A526</f>
        <v>TO</v>
      </c>
      <c r="B526">
        <f>DISENE_TechInputSplit!B526</f>
        <v>2026</v>
      </c>
      <c r="C526" t="str">
        <f>DISENE_TechInputSplit!C526</f>
        <v>SEECOMBDGDHEHWC</v>
      </c>
      <c r="D526" t="str">
        <f>DISENE_TechInputSplit!D526</f>
        <v>COMBDGDCOCONHEPLARHWC_23</v>
      </c>
      <c r="E526">
        <f>IFERROR(IFERROR(VLOOKUP(RIGHT(C526,3),'Tuning parameters'!$B$4:$N$7,HLOOKUP(B526,'Tuning parameters'!$C$2:$N$3,2,FALSE),FALSE),VLOOKUP(RIGHT(C526,4),'Tuning parameters'!$B$4:$N$7,HLOOKUP('NZ50-ENE-2_TechInputSplit'!B526,'Tuning parameters'!$C$2:$N$3,2,FALSE),FALSE)),DISENE_TechInputSplit!E526)</f>
        <v>0.97792560386473404</v>
      </c>
      <c r="F526" t="str">
        <f>DISENE_TechInputSplit!F526</f>
        <v>CommercialBuildingDistrict CoolingConsumptionHeat PumpLarge</v>
      </c>
    </row>
    <row r="527" spans="1:6" x14ac:dyDescent="0.25">
      <c r="A527" t="str">
        <f>DISENE_TechInputSplit!A527</f>
        <v>TO</v>
      </c>
      <c r="B527">
        <f>DISENE_TechInputSplit!B527</f>
        <v>2026</v>
      </c>
      <c r="C527" t="str">
        <f>DISENE_TechInputSplit!C527</f>
        <v>COMBDGELC</v>
      </c>
      <c r="D527" t="str">
        <f>DISENE_TechInputSplit!D527</f>
        <v>COMBDGDCOCONHEPLARHWC_23</v>
      </c>
      <c r="E527">
        <f>IFERROR(IFERROR(VLOOKUP(RIGHT(C527,3),'Tuning parameters'!$B$4:$N$7,HLOOKUP(B527,'Tuning parameters'!$C$2:$N$3,2,FALSE),FALSE),VLOOKUP(RIGHT(C527,4),'Tuning parameters'!$B$4:$N$7,HLOOKUP('NZ50-ENE-2_TechInputSplit'!B527,'Tuning parameters'!$C$2:$N$3,2,FALSE),FALSE)),DISENE_TechInputSplit!E527)</f>
        <v>2.2074396135265701E-2</v>
      </c>
      <c r="F527" t="str">
        <f>DISENE_TechInputSplit!F527</f>
        <v>CommercialBuildingDistrict CoolingConsumptionHeat PumpLarge</v>
      </c>
    </row>
    <row r="528" spans="1:6" x14ac:dyDescent="0.25">
      <c r="A528" t="str">
        <f>DISENE_TechInputSplit!A528</f>
        <v>TO</v>
      </c>
      <c r="B528">
        <f>DISENE_TechInputSplit!B528</f>
        <v>2026</v>
      </c>
      <c r="C528" t="str">
        <f>DISENE_TechInputSplit!C528</f>
        <v>SEECOMBDGDHEHWC</v>
      </c>
      <c r="D528" t="str">
        <f>DISENE_TechInputSplit!D528</f>
        <v>COMBDGDCOCONHEPMEDHWC_23</v>
      </c>
      <c r="E528">
        <f>IFERROR(IFERROR(VLOOKUP(RIGHT(C528,3),'Tuning parameters'!$B$4:$N$7,HLOOKUP(B528,'Tuning parameters'!$C$2:$N$3,2,FALSE),FALSE),VLOOKUP(RIGHT(C528,4),'Tuning parameters'!$B$4:$N$7,HLOOKUP('NZ50-ENE-2_TechInputSplit'!B528,'Tuning parameters'!$C$2:$N$3,2,FALSE),FALSE)),DISENE_TechInputSplit!E528)</f>
        <v>0.97792560386473404</v>
      </c>
      <c r="F528" t="str">
        <f>DISENE_TechInputSplit!F528</f>
        <v>CommercialBuildingDistrict CoolingConsumptionHeat PumpMedium</v>
      </c>
    </row>
    <row r="529" spans="1:6" x14ac:dyDescent="0.25">
      <c r="A529" t="str">
        <f>DISENE_TechInputSplit!A529</f>
        <v>TO</v>
      </c>
      <c r="B529">
        <f>DISENE_TechInputSplit!B529</f>
        <v>2026</v>
      </c>
      <c r="C529" t="str">
        <f>DISENE_TechInputSplit!C529</f>
        <v>COMBDGELC</v>
      </c>
      <c r="D529" t="str">
        <f>DISENE_TechInputSplit!D529</f>
        <v>COMBDGDCOCONHEPMEDHWC_23</v>
      </c>
      <c r="E529">
        <f>IFERROR(IFERROR(VLOOKUP(RIGHT(C529,3),'Tuning parameters'!$B$4:$N$7,HLOOKUP(B529,'Tuning parameters'!$C$2:$N$3,2,FALSE),FALSE),VLOOKUP(RIGHT(C529,4),'Tuning parameters'!$B$4:$N$7,HLOOKUP('NZ50-ENE-2_TechInputSplit'!B529,'Tuning parameters'!$C$2:$N$3,2,FALSE),FALSE)),DISENE_TechInputSplit!E529)</f>
        <v>2.2074396135265701E-2</v>
      </c>
      <c r="F529" t="str">
        <f>DISENE_TechInputSplit!F529</f>
        <v>CommercialBuildingDistrict CoolingConsumptionHeat PumpMedium</v>
      </c>
    </row>
    <row r="530" spans="1:6" x14ac:dyDescent="0.25">
      <c r="A530" t="str">
        <f>DISENE_TechInputSplit!A530</f>
        <v>TO</v>
      </c>
      <c r="B530">
        <f>DISENE_TechInputSplit!B530</f>
        <v>2026</v>
      </c>
      <c r="C530" t="str">
        <f>DISENE_TechInputSplit!C530</f>
        <v>SEECOMBDGDHEHWC</v>
      </c>
      <c r="D530" t="str">
        <f>DISENE_TechInputSplit!D530</f>
        <v>COMBDGDCOCONHEPSMAHWC_23</v>
      </c>
      <c r="E530">
        <f>IFERROR(IFERROR(VLOOKUP(RIGHT(C530,3),'Tuning parameters'!$B$4:$N$7,HLOOKUP(B530,'Tuning parameters'!$C$2:$N$3,2,FALSE),FALSE),VLOOKUP(RIGHT(C530,4),'Tuning parameters'!$B$4:$N$7,HLOOKUP('NZ50-ENE-2_TechInputSplit'!B530,'Tuning parameters'!$C$2:$N$3,2,FALSE),FALSE)),DISENE_TechInputSplit!E530)</f>
        <v>0.97792560386473404</v>
      </c>
      <c r="F530" t="str">
        <f>DISENE_TechInputSplit!F530</f>
        <v>CommercialBuildingDistrict CoolingConsumptionHeat PumpSmall</v>
      </c>
    </row>
    <row r="531" spans="1:6" x14ac:dyDescent="0.25">
      <c r="A531" t="str">
        <f>DISENE_TechInputSplit!A531</f>
        <v>TO</v>
      </c>
      <c r="B531">
        <f>DISENE_TechInputSplit!B531</f>
        <v>2026</v>
      </c>
      <c r="C531" t="str">
        <f>DISENE_TechInputSplit!C531</f>
        <v>COMBDGELC</v>
      </c>
      <c r="D531" t="str">
        <f>DISENE_TechInputSplit!D531</f>
        <v>COMBDGDCOCONHEPSMAHWC_23</v>
      </c>
      <c r="E531">
        <f>IFERROR(IFERROR(VLOOKUP(RIGHT(C531,3),'Tuning parameters'!$B$4:$N$7,HLOOKUP(B531,'Tuning parameters'!$C$2:$N$3,2,FALSE),FALSE),VLOOKUP(RIGHT(C531,4),'Tuning parameters'!$B$4:$N$7,HLOOKUP('NZ50-ENE-2_TechInputSplit'!B531,'Tuning parameters'!$C$2:$N$3,2,FALSE),FALSE)),DISENE_TechInputSplit!E531)</f>
        <v>2.2074396135265701E-2</v>
      </c>
      <c r="F531" t="str">
        <f>DISENE_TechInputSplit!F531</f>
        <v>CommercialBuildingDistrict CoolingConsumptionHeat PumpSmall</v>
      </c>
    </row>
    <row r="532" spans="1:6" x14ac:dyDescent="0.25">
      <c r="A532" t="str">
        <f>DISENE_TechInputSplit!A532</f>
        <v>TO</v>
      </c>
      <c r="B532">
        <f>DISENE_TechInputSplit!B532</f>
        <v>2026</v>
      </c>
      <c r="C532" t="str">
        <f>DISENE_TechInputSplit!C532</f>
        <v>COMBDGELC</v>
      </c>
      <c r="D532" t="str">
        <f>DISENE_TechInputSplit!D532</f>
        <v>COMBDGDCOPRDDLAENWELC_23</v>
      </c>
      <c r="E532">
        <f>IFERROR(IFERROR(VLOOKUP(RIGHT(C532,3),'Tuning parameters'!$B$4:$N$7,HLOOKUP(B532,'Tuning parameters'!$C$2:$N$3,2,FALSE),FALSE),VLOOKUP(RIGHT(C532,4),'Tuning parameters'!$B$4:$N$7,HLOOKUP('NZ50-ENE-2_TechInputSplit'!B532,'Tuning parameters'!$C$2:$N$3,2,FALSE),FALSE)),DISENE_TechInputSplit!E532)</f>
        <v>0.97792560386473404</v>
      </c>
      <c r="F532" t="str">
        <f>DISENE_TechInputSplit!F532</f>
        <v>CommercialBuildingDistrict CoolingProductionDeep Lake CoolingEnwave</v>
      </c>
    </row>
    <row r="533" spans="1:6" x14ac:dyDescent="0.25">
      <c r="A533" t="str">
        <f>DISENE_TechInputSplit!A533</f>
        <v>TO</v>
      </c>
      <c r="B533">
        <f>DISENE_TechInputSplit!B533</f>
        <v>2026</v>
      </c>
      <c r="C533" t="str">
        <f>DISENE_TechInputSplit!C533</f>
        <v>COMBDGETHOS</v>
      </c>
      <c r="D533" t="str">
        <f>DISENE_TechInputSplit!D533</f>
        <v>COMBDGDCOPRDDLAENWELC_23</v>
      </c>
      <c r="E533">
        <f>IFERROR(IFERROR(VLOOKUP(RIGHT(C533,3),'Tuning parameters'!$B$4:$N$7,HLOOKUP(B533,'Tuning parameters'!$C$2:$N$3,2,FALSE),FALSE),VLOOKUP(RIGHT(C533,4),'Tuning parameters'!$B$4:$N$7,HLOOKUP('NZ50-ENE-2_TechInputSplit'!B533,'Tuning parameters'!$C$2:$N$3,2,FALSE),FALSE)),DISENE_TechInputSplit!E533)</f>
        <v>2.2074396135265701E-2</v>
      </c>
      <c r="F533" t="str">
        <f>DISENE_TechInputSplit!F533</f>
        <v>CommercialBuildingDistrict CoolingProductionDeep Lake CoolingEnwave</v>
      </c>
    </row>
    <row r="534" spans="1:6" x14ac:dyDescent="0.25">
      <c r="A534" t="str">
        <f>DISENE_TechInputSplit!A534</f>
        <v>TO</v>
      </c>
      <c r="B534">
        <f>DISENE_TechInputSplit!B534</f>
        <v>2026</v>
      </c>
      <c r="C534" t="str">
        <f>DISENE_TechInputSplit!C534</f>
        <v>SEECOMBDGDHEHWP</v>
      </c>
      <c r="D534" t="str">
        <f>DISENE_TechInputSplit!D534</f>
        <v>COMBDGDCOPRDHEPLARHWP_23</v>
      </c>
      <c r="E534">
        <f>IFERROR(IFERROR(VLOOKUP(RIGHT(C534,3),'Tuning parameters'!$B$4:$N$7,HLOOKUP(B534,'Tuning parameters'!$C$2:$N$3,2,FALSE),FALSE),VLOOKUP(RIGHT(C534,4),'Tuning parameters'!$B$4:$N$7,HLOOKUP('NZ50-ENE-2_TechInputSplit'!B534,'Tuning parameters'!$C$2:$N$3,2,FALSE),FALSE)),DISENE_TechInputSplit!E534)</f>
        <v>0.98499999999999999</v>
      </c>
      <c r="F534" t="str">
        <f>DISENE_TechInputSplit!F534</f>
        <v>CommercialBuildingDistrict CoolingProductionHeat PumpLarge</v>
      </c>
    </row>
    <row r="535" spans="1:6" x14ac:dyDescent="0.25">
      <c r="A535" t="str">
        <f>DISENE_TechInputSplit!A535</f>
        <v>TO</v>
      </c>
      <c r="B535">
        <f>DISENE_TechInputSplit!B535</f>
        <v>2026</v>
      </c>
      <c r="C535" t="str">
        <f>DISENE_TechInputSplit!C535</f>
        <v>COMBDGELC</v>
      </c>
      <c r="D535" t="str">
        <f>DISENE_TechInputSplit!D535</f>
        <v>COMBDGDCOPRDHEPLARHWP_23</v>
      </c>
      <c r="E535">
        <f>IFERROR(IFERROR(VLOOKUP(RIGHT(C535,3),'Tuning parameters'!$B$4:$N$7,HLOOKUP(B535,'Tuning parameters'!$C$2:$N$3,2,FALSE),FALSE),VLOOKUP(RIGHT(C535,4),'Tuning parameters'!$B$4:$N$7,HLOOKUP('NZ50-ENE-2_TechInputSplit'!B535,'Tuning parameters'!$C$2:$N$3,2,FALSE),FALSE)),DISENE_TechInputSplit!E535)</f>
        <v>1.4999999999999999E-2</v>
      </c>
      <c r="F535" t="str">
        <f>DISENE_TechInputSplit!F535</f>
        <v>CommercialBuildingDistrict CoolingProductionHeat PumpLarge</v>
      </c>
    </row>
    <row r="536" spans="1:6" x14ac:dyDescent="0.25">
      <c r="A536" t="str">
        <f>DISENE_TechInputSplit!A536</f>
        <v>TO</v>
      </c>
      <c r="B536">
        <f>DISENE_TechInputSplit!B536</f>
        <v>2026</v>
      </c>
      <c r="C536" t="str">
        <f>DISENE_TechInputSplit!C536</f>
        <v>SEECOMBDGDHEHWP</v>
      </c>
      <c r="D536" t="str">
        <f>DISENE_TechInputSplit!D536</f>
        <v>COMBDGDCOPRDHEPMEDHWP_23</v>
      </c>
      <c r="E536">
        <f>IFERROR(IFERROR(VLOOKUP(RIGHT(C536,3),'Tuning parameters'!$B$4:$N$7,HLOOKUP(B536,'Tuning parameters'!$C$2:$N$3,2,FALSE),FALSE),VLOOKUP(RIGHT(C536,4),'Tuning parameters'!$B$4:$N$7,HLOOKUP('NZ50-ENE-2_TechInputSplit'!B536,'Tuning parameters'!$C$2:$N$3,2,FALSE),FALSE)),DISENE_TechInputSplit!E536)</f>
        <v>0.98499999999999999</v>
      </c>
      <c r="F536" t="str">
        <f>DISENE_TechInputSplit!F536</f>
        <v>CommercialBuildingDistrict CoolingProductionHeat PumpMedium</v>
      </c>
    </row>
    <row r="537" spans="1:6" x14ac:dyDescent="0.25">
      <c r="A537" t="str">
        <f>DISENE_TechInputSplit!A537</f>
        <v>TO</v>
      </c>
      <c r="B537">
        <f>DISENE_TechInputSplit!B537</f>
        <v>2026</v>
      </c>
      <c r="C537" t="str">
        <f>DISENE_TechInputSplit!C537</f>
        <v>COMBDGELC</v>
      </c>
      <c r="D537" t="str">
        <f>DISENE_TechInputSplit!D537</f>
        <v>COMBDGDCOPRDHEPMEDHWP_23</v>
      </c>
      <c r="E537">
        <f>IFERROR(IFERROR(VLOOKUP(RIGHT(C537,3),'Tuning parameters'!$B$4:$N$7,HLOOKUP(B537,'Tuning parameters'!$C$2:$N$3,2,FALSE),FALSE),VLOOKUP(RIGHT(C537,4),'Tuning parameters'!$B$4:$N$7,HLOOKUP('NZ50-ENE-2_TechInputSplit'!B537,'Tuning parameters'!$C$2:$N$3,2,FALSE),FALSE)),DISENE_TechInputSplit!E537)</f>
        <v>1.4999999999999999E-2</v>
      </c>
      <c r="F537" t="str">
        <f>DISENE_TechInputSplit!F537</f>
        <v>CommercialBuildingDistrict CoolingProductionHeat PumpMedium</v>
      </c>
    </row>
    <row r="538" spans="1:6" x14ac:dyDescent="0.25">
      <c r="A538" t="str">
        <f>DISENE_TechInputSplit!A538</f>
        <v>TO</v>
      </c>
      <c r="B538">
        <f>DISENE_TechInputSplit!B538</f>
        <v>2026</v>
      </c>
      <c r="C538" t="str">
        <f>DISENE_TechInputSplit!C538</f>
        <v>SEECOMBDGDHEHWP</v>
      </c>
      <c r="D538" t="str">
        <f>DISENE_TechInputSplit!D538</f>
        <v>COMBDGDCOPRDHEPSMAHWP_23</v>
      </c>
      <c r="E538">
        <f>IFERROR(IFERROR(VLOOKUP(RIGHT(C538,3),'Tuning parameters'!$B$4:$N$7,HLOOKUP(B538,'Tuning parameters'!$C$2:$N$3,2,FALSE),FALSE),VLOOKUP(RIGHT(C538,4),'Tuning parameters'!$B$4:$N$7,HLOOKUP('NZ50-ENE-2_TechInputSplit'!B538,'Tuning parameters'!$C$2:$N$3,2,FALSE),FALSE)),DISENE_TechInputSplit!E538)</f>
        <v>0.98499999999999999</v>
      </c>
      <c r="F538" t="str">
        <f>DISENE_TechInputSplit!F538</f>
        <v>CommercialBuildingDistrict CoolingProductionHeat PumpSmall</v>
      </c>
    </row>
    <row r="539" spans="1:6" x14ac:dyDescent="0.25">
      <c r="A539" t="str">
        <f>DISENE_TechInputSplit!A539</f>
        <v>TO</v>
      </c>
      <c r="B539">
        <f>DISENE_TechInputSplit!B539</f>
        <v>2026</v>
      </c>
      <c r="C539" t="str">
        <f>DISENE_TechInputSplit!C539</f>
        <v>COMBDGELC</v>
      </c>
      <c r="D539" t="str">
        <f>DISENE_TechInputSplit!D539</f>
        <v>COMBDGDCOPRDHEPSMAHWP_23</v>
      </c>
      <c r="E539">
        <f>IFERROR(IFERROR(VLOOKUP(RIGHT(C539,3),'Tuning parameters'!$B$4:$N$7,HLOOKUP(B539,'Tuning parameters'!$C$2:$N$3,2,FALSE),FALSE),VLOOKUP(RIGHT(C539,4),'Tuning parameters'!$B$4:$N$7,HLOOKUP('NZ50-ENE-2_TechInputSplit'!B539,'Tuning parameters'!$C$2:$N$3,2,FALSE),FALSE)),DISENE_TechInputSplit!E539)</f>
        <v>1.4999999999999999E-2</v>
      </c>
      <c r="F539" t="str">
        <f>DISENE_TechInputSplit!F539</f>
        <v>CommercialBuildingDistrict CoolingProductionHeat PumpSmall</v>
      </c>
    </row>
    <row r="540" spans="1:6" x14ac:dyDescent="0.25">
      <c r="A540" t="str">
        <f>DISENE_TechInputSplit!A540</f>
        <v>TO</v>
      </c>
      <c r="B540">
        <f>DISENE_TechInputSplit!B540</f>
        <v>2026</v>
      </c>
      <c r="C540" t="str">
        <f>DISENE_TechInputSplit!C540</f>
        <v>SEECOMBDGDHEHWPP</v>
      </c>
      <c r="D540" t="str">
        <f>DISENE_TechInputSplit!D540</f>
        <v>COMBDGDHEAVGSUB___HW_23</v>
      </c>
      <c r="E540">
        <f>IFERROR(IFERROR(VLOOKUP(RIGHT(C540,3),'Tuning parameters'!$B$4:$N$7,HLOOKUP(B540,'Tuning parameters'!$C$2:$N$3,2,FALSE),FALSE),VLOOKUP(RIGHT(C540,4),'Tuning parameters'!$B$4:$N$7,HLOOKUP('NZ50-ENE-2_TechInputSplit'!B540,'Tuning parameters'!$C$2:$N$3,2,FALSE),FALSE)),DISENE_TechInputSplit!E540)</f>
        <v>0.97058823529411697</v>
      </c>
      <c r="F540" t="str">
        <f>DISENE_TechInputSplit!F540</f>
        <v>CommercialBuildingDistrict HeatingToronto AverageSubstation</v>
      </c>
    </row>
    <row r="541" spans="1:6" x14ac:dyDescent="0.25">
      <c r="A541" t="str">
        <f>DISENE_TechInputSplit!A541</f>
        <v>TO</v>
      </c>
      <c r="B541">
        <f>DISENE_TechInputSplit!B541</f>
        <v>2026</v>
      </c>
      <c r="C541" t="str">
        <f>DISENE_TechInputSplit!C541</f>
        <v>COMBDGELC</v>
      </c>
      <c r="D541" t="str">
        <f>DISENE_TechInputSplit!D541</f>
        <v>COMBDGDHEAVGSUB___HW_23</v>
      </c>
      <c r="E541">
        <f>IFERROR(IFERROR(VLOOKUP(RIGHT(C541,3),'Tuning parameters'!$B$4:$N$7,HLOOKUP(B541,'Tuning parameters'!$C$2:$N$3,2,FALSE),FALSE),VLOOKUP(RIGHT(C541,4),'Tuning parameters'!$B$4:$N$7,HLOOKUP('NZ50-ENE-2_TechInputSplit'!B541,'Tuning parameters'!$C$2:$N$3,2,FALSE),FALSE)),DISENE_TechInputSplit!E541)</f>
        <v>2.94117647058823E-2</v>
      </c>
      <c r="F541" t="str">
        <f>DISENE_TechInputSplit!F541</f>
        <v>CommercialBuildingDistrict HeatingToronto AverageSubstation</v>
      </c>
    </row>
    <row r="542" spans="1:6" x14ac:dyDescent="0.25">
      <c r="A542" t="str">
        <f>DISENE_TechInputSplit!A542</f>
        <v>TO</v>
      </c>
      <c r="B542">
        <f>DISENE_TechInputSplit!B542</f>
        <v>2026</v>
      </c>
      <c r="C542" t="str">
        <f>DISENE_TechInputSplit!C542</f>
        <v>SEECOMBDGDHEHWC</v>
      </c>
      <c r="D542" t="str">
        <f>DISENE_TechInputSplit!D542</f>
        <v>COMBDGDHECONHEPLARHWC_23</v>
      </c>
      <c r="E542">
        <f>IFERROR(IFERROR(VLOOKUP(RIGHT(C542,3),'Tuning parameters'!$B$4:$N$7,HLOOKUP(B542,'Tuning parameters'!$C$2:$N$3,2,FALSE),FALSE),VLOOKUP(RIGHT(C542,4),'Tuning parameters'!$B$4:$N$7,HLOOKUP('NZ50-ENE-2_TechInputSplit'!B542,'Tuning parameters'!$C$2:$N$3,2,FALSE),FALSE)),DISENE_TechInputSplit!E542)</f>
        <v>0.98499999999999999</v>
      </c>
      <c r="F542" t="str">
        <f>DISENE_TechInputSplit!F542</f>
        <v>CommercialBuildingDistrict HeatingConsumptionHeat PumpLarge</v>
      </c>
    </row>
    <row r="543" spans="1:6" x14ac:dyDescent="0.25">
      <c r="A543" t="str">
        <f>DISENE_TechInputSplit!A543</f>
        <v>TO</v>
      </c>
      <c r="B543">
        <f>DISENE_TechInputSplit!B543</f>
        <v>2026</v>
      </c>
      <c r="C543" t="str">
        <f>DISENE_TechInputSplit!C543</f>
        <v>COMBDGELC</v>
      </c>
      <c r="D543" t="str">
        <f>DISENE_TechInputSplit!D543</f>
        <v>COMBDGDHECONHEPLARHWC_23</v>
      </c>
      <c r="E543">
        <f>IFERROR(IFERROR(VLOOKUP(RIGHT(C543,3),'Tuning parameters'!$B$4:$N$7,HLOOKUP(B543,'Tuning parameters'!$C$2:$N$3,2,FALSE),FALSE),VLOOKUP(RIGHT(C543,4),'Tuning parameters'!$B$4:$N$7,HLOOKUP('NZ50-ENE-2_TechInputSplit'!B543,'Tuning parameters'!$C$2:$N$3,2,FALSE),FALSE)),DISENE_TechInputSplit!E543)</f>
        <v>1.4999999999999999E-2</v>
      </c>
      <c r="F543" t="str">
        <f>DISENE_TechInputSplit!F543</f>
        <v>CommercialBuildingDistrict HeatingConsumptionHeat PumpLarge</v>
      </c>
    </row>
    <row r="544" spans="1:6" x14ac:dyDescent="0.25">
      <c r="A544" t="str">
        <f>DISENE_TechInputSplit!A544</f>
        <v>TO</v>
      </c>
      <c r="B544">
        <f>DISENE_TechInputSplit!B544</f>
        <v>2026</v>
      </c>
      <c r="C544" t="str">
        <f>DISENE_TechInputSplit!C544</f>
        <v>SEECOMBDGDHEHWC</v>
      </c>
      <c r="D544" t="str">
        <f>DISENE_TechInputSplit!D544</f>
        <v>COMBDGDHECONHEPMEDHWC_23</v>
      </c>
      <c r="E544">
        <f>IFERROR(IFERROR(VLOOKUP(RIGHT(C544,3),'Tuning parameters'!$B$4:$N$7,HLOOKUP(B544,'Tuning parameters'!$C$2:$N$3,2,FALSE),FALSE),VLOOKUP(RIGHT(C544,4),'Tuning parameters'!$B$4:$N$7,HLOOKUP('NZ50-ENE-2_TechInputSplit'!B544,'Tuning parameters'!$C$2:$N$3,2,FALSE),FALSE)),DISENE_TechInputSplit!E544)</f>
        <v>0.98499999999999999</v>
      </c>
      <c r="F544" t="str">
        <f>DISENE_TechInputSplit!F544</f>
        <v>CommercialBuildingDistrict HeatingConsumptionHeat PumpMedium</v>
      </c>
    </row>
    <row r="545" spans="1:6" x14ac:dyDescent="0.25">
      <c r="A545" t="str">
        <f>DISENE_TechInputSplit!A545</f>
        <v>TO</v>
      </c>
      <c r="B545">
        <f>DISENE_TechInputSplit!B545</f>
        <v>2026</v>
      </c>
      <c r="C545" t="str">
        <f>DISENE_TechInputSplit!C545</f>
        <v>COMBDGELC</v>
      </c>
      <c r="D545" t="str">
        <f>DISENE_TechInputSplit!D545</f>
        <v>COMBDGDHECONHEPMEDHWC_23</v>
      </c>
      <c r="E545">
        <f>IFERROR(IFERROR(VLOOKUP(RIGHT(C545,3),'Tuning parameters'!$B$4:$N$7,HLOOKUP(B545,'Tuning parameters'!$C$2:$N$3,2,FALSE),FALSE),VLOOKUP(RIGHT(C545,4),'Tuning parameters'!$B$4:$N$7,HLOOKUP('NZ50-ENE-2_TechInputSplit'!B545,'Tuning parameters'!$C$2:$N$3,2,FALSE),FALSE)),DISENE_TechInputSplit!E545)</f>
        <v>1.4999999999999999E-2</v>
      </c>
      <c r="F545" t="str">
        <f>DISENE_TechInputSplit!F545</f>
        <v>CommercialBuildingDistrict HeatingConsumptionHeat PumpMedium</v>
      </c>
    </row>
    <row r="546" spans="1:6" x14ac:dyDescent="0.25">
      <c r="A546" t="str">
        <f>DISENE_TechInputSplit!A546</f>
        <v>TO</v>
      </c>
      <c r="B546">
        <f>DISENE_TechInputSplit!B546</f>
        <v>2026</v>
      </c>
      <c r="C546" t="str">
        <f>DISENE_TechInputSplit!C546</f>
        <v>SEECOMBDGDHEHWC</v>
      </c>
      <c r="D546" t="str">
        <f>DISENE_TechInputSplit!D546</f>
        <v>COMBDGDHECONHEPSMAHWC_23</v>
      </c>
      <c r="E546">
        <f>IFERROR(IFERROR(VLOOKUP(RIGHT(C546,3),'Tuning parameters'!$B$4:$N$7,HLOOKUP(B546,'Tuning parameters'!$C$2:$N$3,2,FALSE),FALSE),VLOOKUP(RIGHT(C546,4),'Tuning parameters'!$B$4:$N$7,HLOOKUP('NZ50-ENE-2_TechInputSplit'!B546,'Tuning parameters'!$C$2:$N$3,2,FALSE),FALSE)),DISENE_TechInputSplit!E546)</f>
        <v>0.98499999999999999</v>
      </c>
      <c r="F546" t="str">
        <f>DISENE_TechInputSplit!F546</f>
        <v>CommercialBuildingDistrict HeatingConsumptionHeat PumpSmall</v>
      </c>
    </row>
    <row r="547" spans="1:6" x14ac:dyDescent="0.25">
      <c r="A547" t="str">
        <f>DISENE_TechInputSplit!A547</f>
        <v>TO</v>
      </c>
      <c r="B547">
        <f>DISENE_TechInputSplit!B547</f>
        <v>2026</v>
      </c>
      <c r="C547" t="str">
        <f>DISENE_TechInputSplit!C547</f>
        <v>COMBDGELC</v>
      </c>
      <c r="D547" t="str">
        <f>DISENE_TechInputSplit!D547</f>
        <v>COMBDGDHECONHEPSMAHWC_23</v>
      </c>
      <c r="E547">
        <f>IFERROR(IFERROR(VLOOKUP(RIGHT(C547,3),'Tuning parameters'!$B$4:$N$7,HLOOKUP(B547,'Tuning parameters'!$C$2:$N$3,2,FALSE),FALSE),VLOOKUP(RIGHT(C547,4),'Tuning parameters'!$B$4:$N$7,HLOOKUP('NZ50-ENE-2_TechInputSplit'!B547,'Tuning parameters'!$C$2:$N$3,2,FALSE),FALSE)),DISENE_TechInputSplit!E547)</f>
        <v>1.4999999999999999E-2</v>
      </c>
      <c r="F547" t="str">
        <f>DISENE_TechInputSplit!F547</f>
        <v>CommercialBuildingDistrict HeatingConsumptionHeat PumpSmall</v>
      </c>
    </row>
    <row r="548" spans="1:6" x14ac:dyDescent="0.25">
      <c r="A548" t="str">
        <f>DISENE_TechInputSplit!A548</f>
        <v>TO</v>
      </c>
      <c r="B548">
        <f>DISENE_TechInputSplit!B548</f>
        <v>2026</v>
      </c>
      <c r="C548" t="str">
        <f>DISENE_TechInputSplit!C548</f>
        <v>COMBDGNGA</v>
      </c>
      <c r="D548" t="str">
        <f>DISENE_TechInputSplit!D548</f>
        <v>COMBDGDHEPRDBOILARNGA_23</v>
      </c>
      <c r="E548">
        <f>IFERROR(IFERROR(VLOOKUP(RIGHT(C548,3),'Tuning parameters'!$B$4:$N$7,HLOOKUP(B548,'Tuning parameters'!$C$2:$N$3,2,FALSE),FALSE),VLOOKUP(RIGHT(C548,4),'Tuning parameters'!$B$4:$N$7,HLOOKUP('NZ50-ENE-2_TechInputSplit'!B548,'Tuning parameters'!$C$2:$N$3,2,FALSE),FALSE)),DISENE_TechInputSplit!E548)</f>
        <v>0.4</v>
      </c>
      <c r="F548" t="str">
        <f>DISENE_TechInputSplit!F548</f>
        <v>CommercialBuildingDistrict HeatingProductionBoilerLarge</v>
      </c>
    </row>
    <row r="549" spans="1:6" x14ac:dyDescent="0.25">
      <c r="A549" t="str">
        <f>DISENE_TechInputSplit!A549</f>
        <v>TO</v>
      </c>
      <c r="B549">
        <f>DISENE_TechInputSplit!B549</f>
        <v>2026</v>
      </c>
      <c r="C549" t="str">
        <f>DISENE_TechInputSplit!C549</f>
        <v>COMBDGBMTN</v>
      </c>
      <c r="D549" t="str">
        <f>DISENE_TechInputSplit!D549</f>
        <v>COMBDGDHEPRDBOILARNGA_23</v>
      </c>
      <c r="E549">
        <f>IFERROR(IFERROR(VLOOKUP(RIGHT(C549,3),'Tuning parameters'!$B$4:$N$7,HLOOKUP(B549,'Tuning parameters'!$C$2:$N$3,2,FALSE),FALSE),VLOOKUP(RIGHT(C549,4),'Tuning parameters'!$B$4:$N$7,HLOOKUP('NZ50-ENE-2_TechInputSplit'!B549,'Tuning parameters'!$C$2:$N$3,2,FALSE),FALSE)),DISENE_TechInputSplit!E549)</f>
        <v>0.6</v>
      </c>
      <c r="F549" t="str">
        <f>DISENE_TechInputSplit!F549</f>
        <v>CommercialBuildingDistrict HeatingProductionBoilerLarge</v>
      </c>
    </row>
    <row r="550" spans="1:6" x14ac:dyDescent="0.25">
      <c r="A550" t="str">
        <f>DISENE_TechInputSplit!A550</f>
        <v>TO</v>
      </c>
      <c r="B550">
        <f>DISENE_TechInputSplit!B550</f>
        <v>2026</v>
      </c>
      <c r="C550" t="str">
        <f>DISENE_TechInputSplit!C550</f>
        <v>COMBDGNGA</v>
      </c>
      <c r="D550" t="str">
        <f>DISENE_TechInputSplit!D550</f>
        <v>COMBDGDHEPRDBOIMEDNGA_23</v>
      </c>
      <c r="E550">
        <f>IFERROR(IFERROR(VLOOKUP(RIGHT(C550,3),'Tuning parameters'!$B$4:$N$7,HLOOKUP(B550,'Tuning parameters'!$C$2:$N$3,2,FALSE),FALSE),VLOOKUP(RIGHT(C550,4),'Tuning parameters'!$B$4:$N$7,HLOOKUP('NZ50-ENE-2_TechInputSplit'!B550,'Tuning parameters'!$C$2:$N$3,2,FALSE),FALSE)),DISENE_TechInputSplit!E550)</f>
        <v>0.4</v>
      </c>
      <c r="F550" t="str">
        <f>DISENE_TechInputSplit!F550</f>
        <v>CommercialBuildingDistrict HeatingProductionBoilerMedium</v>
      </c>
    </row>
    <row r="551" spans="1:6" x14ac:dyDescent="0.25">
      <c r="A551" t="str">
        <f>DISENE_TechInputSplit!A551</f>
        <v>TO</v>
      </c>
      <c r="B551">
        <f>DISENE_TechInputSplit!B551</f>
        <v>2026</v>
      </c>
      <c r="C551" t="str">
        <f>DISENE_TechInputSplit!C551</f>
        <v>COMBDGBMTN</v>
      </c>
      <c r="D551" t="str">
        <f>DISENE_TechInputSplit!D551</f>
        <v>COMBDGDHEPRDBOIMEDNGA_23</v>
      </c>
      <c r="E551">
        <f>IFERROR(IFERROR(VLOOKUP(RIGHT(C551,3),'Tuning parameters'!$B$4:$N$7,HLOOKUP(B551,'Tuning parameters'!$C$2:$N$3,2,FALSE),FALSE),VLOOKUP(RIGHT(C551,4),'Tuning parameters'!$B$4:$N$7,HLOOKUP('NZ50-ENE-2_TechInputSplit'!B551,'Tuning parameters'!$C$2:$N$3,2,FALSE),FALSE)),DISENE_TechInputSplit!E551)</f>
        <v>0.6</v>
      </c>
      <c r="F551" t="str">
        <f>DISENE_TechInputSplit!F551</f>
        <v>CommercialBuildingDistrict HeatingProductionBoilerMedium</v>
      </c>
    </row>
    <row r="552" spans="1:6" x14ac:dyDescent="0.25">
      <c r="A552" t="str">
        <f>DISENE_TechInputSplit!A552</f>
        <v>TO</v>
      </c>
      <c r="B552">
        <f>DISENE_TechInputSplit!B552</f>
        <v>2026</v>
      </c>
      <c r="C552" t="str">
        <f>DISENE_TechInputSplit!C552</f>
        <v>COMBDGNGA</v>
      </c>
      <c r="D552" t="str">
        <f>DISENE_TechInputSplit!D552</f>
        <v>COMBDGDHEPRDBOISMANGA_23</v>
      </c>
      <c r="E552">
        <f>IFERROR(IFERROR(VLOOKUP(RIGHT(C552,3),'Tuning parameters'!$B$4:$N$7,HLOOKUP(B552,'Tuning parameters'!$C$2:$N$3,2,FALSE),FALSE),VLOOKUP(RIGHT(C552,4),'Tuning parameters'!$B$4:$N$7,HLOOKUP('NZ50-ENE-2_TechInputSplit'!B552,'Tuning parameters'!$C$2:$N$3,2,FALSE),FALSE)),DISENE_TechInputSplit!E552)</f>
        <v>0.4</v>
      </c>
      <c r="F552" t="str">
        <f>DISENE_TechInputSplit!F552</f>
        <v>CommercialBuildingDistrict HeatingProductionBoilerSmall</v>
      </c>
    </row>
    <row r="553" spans="1:6" x14ac:dyDescent="0.25">
      <c r="A553" t="str">
        <f>DISENE_TechInputSplit!A553</f>
        <v>TO</v>
      </c>
      <c r="B553">
        <f>DISENE_TechInputSplit!B553</f>
        <v>2026</v>
      </c>
      <c r="C553" t="str">
        <f>DISENE_TechInputSplit!C553</f>
        <v>COMBDGBMTN</v>
      </c>
      <c r="D553" t="str">
        <f>DISENE_TechInputSplit!D553</f>
        <v>COMBDGDHEPRDBOISMANGA_23</v>
      </c>
      <c r="E553">
        <f>IFERROR(IFERROR(VLOOKUP(RIGHT(C553,3),'Tuning parameters'!$B$4:$N$7,HLOOKUP(B553,'Tuning parameters'!$C$2:$N$3,2,FALSE),FALSE),VLOOKUP(RIGHT(C553,4),'Tuning parameters'!$B$4:$N$7,HLOOKUP('NZ50-ENE-2_TechInputSplit'!B553,'Tuning parameters'!$C$2:$N$3,2,FALSE),FALSE)),DISENE_TechInputSplit!E553)</f>
        <v>0.6</v>
      </c>
      <c r="F553" t="str">
        <f>DISENE_TechInputSplit!F553</f>
        <v>CommercialBuildingDistrict HeatingProductionBoilerSmall</v>
      </c>
    </row>
    <row r="554" spans="1:6" x14ac:dyDescent="0.25">
      <c r="A554" t="str">
        <f>DISENE_TechInputSplit!A554</f>
        <v>TO</v>
      </c>
      <c r="B554">
        <f>DISENE_TechInputSplit!B554</f>
        <v>2026</v>
      </c>
      <c r="C554" t="str">
        <f>DISENE_TechInputSplit!C554</f>
        <v>COMBDGNGA</v>
      </c>
      <c r="D554" t="str">
        <f>DISENE_TechInputSplit!D554</f>
        <v>COMBDGDHEPRDGTULARMNGA_23</v>
      </c>
      <c r="E554">
        <f>IFERROR(IFERROR(VLOOKUP(RIGHT(C554,3),'Tuning parameters'!$B$4:$N$7,HLOOKUP(B554,'Tuning parameters'!$C$2:$N$3,2,FALSE),FALSE),VLOOKUP(RIGHT(C554,4),'Tuning parameters'!$B$4:$N$7,HLOOKUP('NZ50-ENE-2_TechInputSplit'!B554,'Tuning parameters'!$C$2:$N$3,2,FALSE),FALSE)),DISENE_TechInputSplit!E554)</f>
        <v>0.4</v>
      </c>
      <c r="F554" t="str">
        <f>DISENE_TechInputSplit!F554</f>
        <v>CommercialBuildingDistrict HeatingProductionGas TurbineLarge</v>
      </c>
    </row>
    <row r="555" spans="1:6" x14ac:dyDescent="0.25">
      <c r="A555" t="str">
        <f>DISENE_TechInputSplit!A555</f>
        <v>TO</v>
      </c>
      <c r="B555">
        <f>DISENE_TechInputSplit!B555</f>
        <v>2026</v>
      </c>
      <c r="C555" t="str">
        <f>DISENE_TechInputSplit!C555</f>
        <v>COMBDGBMTN</v>
      </c>
      <c r="D555" t="str">
        <f>DISENE_TechInputSplit!D555</f>
        <v>COMBDGDHEPRDGTULARMNGA_23</v>
      </c>
      <c r="E555">
        <f>IFERROR(IFERROR(VLOOKUP(RIGHT(C555,3),'Tuning parameters'!$B$4:$N$7,HLOOKUP(B555,'Tuning parameters'!$C$2:$N$3,2,FALSE),FALSE),VLOOKUP(RIGHT(C555,4),'Tuning parameters'!$B$4:$N$7,HLOOKUP('NZ50-ENE-2_TechInputSplit'!B555,'Tuning parameters'!$C$2:$N$3,2,FALSE),FALSE)),DISENE_TechInputSplit!E555)</f>
        <v>0.6</v>
      </c>
      <c r="F555" t="str">
        <f>DISENE_TechInputSplit!F555</f>
        <v>CommercialBuildingDistrict HeatingProductionGas TurbineLarge</v>
      </c>
    </row>
    <row r="556" spans="1:6" x14ac:dyDescent="0.25">
      <c r="A556" t="str">
        <f>DISENE_TechInputSplit!A556</f>
        <v>TO</v>
      </c>
      <c r="B556">
        <f>DISENE_TechInputSplit!B556</f>
        <v>2026</v>
      </c>
      <c r="C556" t="str">
        <f>DISENE_TechInputSplit!C556</f>
        <v>COMBDGNGA</v>
      </c>
      <c r="D556" t="str">
        <f>DISENE_TechInputSplit!D556</f>
        <v>COMBDGDHEPRDGTUMEDMNGA_23</v>
      </c>
      <c r="E556">
        <f>IFERROR(IFERROR(VLOOKUP(RIGHT(C556,3),'Tuning parameters'!$B$4:$N$7,HLOOKUP(B556,'Tuning parameters'!$C$2:$N$3,2,FALSE),FALSE),VLOOKUP(RIGHT(C556,4),'Tuning parameters'!$B$4:$N$7,HLOOKUP('NZ50-ENE-2_TechInputSplit'!B556,'Tuning parameters'!$C$2:$N$3,2,FALSE),FALSE)),DISENE_TechInputSplit!E556)</f>
        <v>0.4</v>
      </c>
      <c r="F556" t="str">
        <f>DISENE_TechInputSplit!F556</f>
        <v>CommercialBuildingDistrict HeatingProductionGas TurbineMedium</v>
      </c>
    </row>
    <row r="557" spans="1:6" x14ac:dyDescent="0.25">
      <c r="A557" t="str">
        <f>DISENE_TechInputSplit!A557</f>
        <v>TO</v>
      </c>
      <c r="B557">
        <f>DISENE_TechInputSplit!B557</f>
        <v>2026</v>
      </c>
      <c r="C557" t="str">
        <f>DISENE_TechInputSplit!C557</f>
        <v>COMBDGBMTN</v>
      </c>
      <c r="D557" t="str">
        <f>DISENE_TechInputSplit!D557</f>
        <v>COMBDGDHEPRDGTUMEDMNGA_23</v>
      </c>
      <c r="E557">
        <f>IFERROR(IFERROR(VLOOKUP(RIGHT(C557,3),'Tuning parameters'!$B$4:$N$7,HLOOKUP(B557,'Tuning parameters'!$C$2:$N$3,2,FALSE),FALSE),VLOOKUP(RIGHT(C557,4),'Tuning parameters'!$B$4:$N$7,HLOOKUP('NZ50-ENE-2_TechInputSplit'!B557,'Tuning parameters'!$C$2:$N$3,2,FALSE),FALSE)),DISENE_TechInputSplit!E557)</f>
        <v>0.6</v>
      </c>
      <c r="F557" t="str">
        <f>DISENE_TechInputSplit!F557</f>
        <v>CommercialBuildingDistrict HeatingProductionGas TurbineMedium</v>
      </c>
    </row>
    <row r="558" spans="1:6" x14ac:dyDescent="0.25">
      <c r="A558" t="str">
        <f>DISENE_TechInputSplit!A558</f>
        <v>TO</v>
      </c>
      <c r="B558">
        <f>DISENE_TechInputSplit!B558</f>
        <v>2026</v>
      </c>
      <c r="C558" t="str">
        <f>DISENE_TechInputSplit!C558</f>
        <v>COMBDGNGA</v>
      </c>
      <c r="D558" t="str">
        <f>DISENE_TechInputSplit!D558</f>
        <v>COMBDGDHEPRDGTUSMAMNGA_23</v>
      </c>
      <c r="E558">
        <f>IFERROR(IFERROR(VLOOKUP(RIGHT(C558,3),'Tuning parameters'!$B$4:$N$7,HLOOKUP(B558,'Tuning parameters'!$C$2:$N$3,2,FALSE),FALSE),VLOOKUP(RIGHT(C558,4),'Tuning parameters'!$B$4:$N$7,HLOOKUP('NZ50-ENE-2_TechInputSplit'!B558,'Tuning parameters'!$C$2:$N$3,2,FALSE),FALSE)),DISENE_TechInputSplit!E558)</f>
        <v>0.4</v>
      </c>
      <c r="F558" t="str">
        <f>DISENE_TechInputSplit!F558</f>
        <v>CommercialBuildingDistrict HeatingProductionGas TurbineSmall</v>
      </c>
    </row>
    <row r="559" spans="1:6" x14ac:dyDescent="0.25">
      <c r="A559" t="str">
        <f>DISENE_TechInputSplit!A559</f>
        <v>TO</v>
      </c>
      <c r="B559">
        <f>DISENE_TechInputSplit!B559</f>
        <v>2026</v>
      </c>
      <c r="C559" t="str">
        <f>DISENE_TechInputSplit!C559</f>
        <v>COMBDGBMTN</v>
      </c>
      <c r="D559" t="str">
        <f>DISENE_TechInputSplit!D559</f>
        <v>COMBDGDHEPRDGTUSMAMNGA_23</v>
      </c>
      <c r="E559">
        <f>IFERROR(IFERROR(VLOOKUP(RIGHT(C559,3),'Tuning parameters'!$B$4:$N$7,HLOOKUP(B559,'Tuning parameters'!$C$2:$N$3,2,FALSE),FALSE),VLOOKUP(RIGHT(C559,4),'Tuning parameters'!$B$4:$N$7,HLOOKUP('NZ50-ENE-2_TechInputSplit'!B559,'Tuning parameters'!$C$2:$N$3,2,FALSE),FALSE)),DISENE_TechInputSplit!E559)</f>
        <v>0.6</v>
      </c>
      <c r="F559" t="str">
        <f>DISENE_TechInputSplit!F559</f>
        <v>CommercialBuildingDistrict HeatingProductionGas TurbineSmall</v>
      </c>
    </row>
    <row r="560" spans="1:6" x14ac:dyDescent="0.25">
      <c r="A560" t="str">
        <f>DISENE_TechInputSplit!A560</f>
        <v>TO</v>
      </c>
      <c r="B560">
        <f>DISENE_TechInputSplit!B560</f>
        <v>2026</v>
      </c>
      <c r="C560" t="str">
        <f>DISENE_TechInputSplit!C560</f>
        <v>COMBDGNGA</v>
      </c>
      <c r="D560" t="str">
        <f>DISENE_TechInputSplit!D560</f>
        <v>COMBDGDHEPRDICELARMNGA_23</v>
      </c>
      <c r="E560">
        <f>IFERROR(IFERROR(VLOOKUP(RIGHT(C560,3),'Tuning parameters'!$B$4:$N$7,HLOOKUP(B560,'Tuning parameters'!$C$2:$N$3,2,FALSE),FALSE),VLOOKUP(RIGHT(C560,4),'Tuning parameters'!$B$4:$N$7,HLOOKUP('NZ50-ENE-2_TechInputSplit'!B560,'Tuning parameters'!$C$2:$N$3,2,FALSE),FALSE)),DISENE_TechInputSplit!E560)</f>
        <v>0.4</v>
      </c>
      <c r="F560" t="str">
        <f>DISENE_TechInputSplit!F560</f>
        <v>CommercialBuildingDistrict HeatingProductionInternal Combustion EngineLarge</v>
      </c>
    </row>
    <row r="561" spans="1:6" x14ac:dyDescent="0.25">
      <c r="A561" t="str">
        <f>DISENE_TechInputSplit!A561</f>
        <v>TO</v>
      </c>
      <c r="B561">
        <f>DISENE_TechInputSplit!B561</f>
        <v>2026</v>
      </c>
      <c r="C561" t="str">
        <f>DISENE_TechInputSplit!C561</f>
        <v>COMBDGBMTN</v>
      </c>
      <c r="D561" t="str">
        <f>DISENE_TechInputSplit!D561</f>
        <v>COMBDGDHEPRDICELARMNGA_23</v>
      </c>
      <c r="E561">
        <f>IFERROR(IFERROR(VLOOKUP(RIGHT(C561,3),'Tuning parameters'!$B$4:$N$7,HLOOKUP(B561,'Tuning parameters'!$C$2:$N$3,2,FALSE),FALSE),VLOOKUP(RIGHT(C561,4),'Tuning parameters'!$B$4:$N$7,HLOOKUP('NZ50-ENE-2_TechInputSplit'!B561,'Tuning parameters'!$C$2:$N$3,2,FALSE),FALSE)),DISENE_TechInputSplit!E561)</f>
        <v>0.6</v>
      </c>
      <c r="F561" t="str">
        <f>DISENE_TechInputSplit!F561</f>
        <v>CommercialBuildingDistrict HeatingProductionInternal Combustion EngineLarge</v>
      </c>
    </row>
    <row r="562" spans="1:6" x14ac:dyDescent="0.25">
      <c r="A562" t="str">
        <f>DISENE_TechInputSplit!A562</f>
        <v>TO</v>
      </c>
      <c r="B562">
        <f>DISENE_TechInputSplit!B562</f>
        <v>2026</v>
      </c>
      <c r="C562" t="str">
        <f>DISENE_TechInputSplit!C562</f>
        <v>COMBDGNGA</v>
      </c>
      <c r="D562" t="str">
        <f>DISENE_TechInputSplit!D562</f>
        <v>COMBDGDHEPRDICEMEDMNGA_23</v>
      </c>
      <c r="E562">
        <f>IFERROR(IFERROR(VLOOKUP(RIGHT(C562,3),'Tuning parameters'!$B$4:$N$7,HLOOKUP(B562,'Tuning parameters'!$C$2:$N$3,2,FALSE),FALSE),VLOOKUP(RIGHT(C562,4),'Tuning parameters'!$B$4:$N$7,HLOOKUP('NZ50-ENE-2_TechInputSplit'!B562,'Tuning parameters'!$C$2:$N$3,2,FALSE),FALSE)),DISENE_TechInputSplit!E562)</f>
        <v>0.4</v>
      </c>
      <c r="F562" t="str">
        <f>DISENE_TechInputSplit!F562</f>
        <v>CommercialBuildingDistrict HeatingProductionInternal Combustion EngineMedium</v>
      </c>
    </row>
    <row r="563" spans="1:6" x14ac:dyDescent="0.25">
      <c r="A563" t="str">
        <f>DISENE_TechInputSplit!A563</f>
        <v>TO</v>
      </c>
      <c r="B563">
        <f>DISENE_TechInputSplit!B563</f>
        <v>2026</v>
      </c>
      <c r="C563" t="str">
        <f>DISENE_TechInputSplit!C563</f>
        <v>COMBDGBMTN</v>
      </c>
      <c r="D563" t="str">
        <f>DISENE_TechInputSplit!D563</f>
        <v>COMBDGDHEPRDICEMEDMNGA_23</v>
      </c>
      <c r="E563">
        <f>IFERROR(IFERROR(VLOOKUP(RIGHT(C563,3),'Tuning parameters'!$B$4:$N$7,HLOOKUP(B563,'Tuning parameters'!$C$2:$N$3,2,FALSE),FALSE),VLOOKUP(RIGHT(C563,4),'Tuning parameters'!$B$4:$N$7,HLOOKUP('NZ50-ENE-2_TechInputSplit'!B563,'Tuning parameters'!$C$2:$N$3,2,FALSE),FALSE)),DISENE_TechInputSplit!E563)</f>
        <v>0.6</v>
      </c>
      <c r="F563" t="str">
        <f>DISENE_TechInputSplit!F563</f>
        <v>CommercialBuildingDistrict HeatingProductionInternal Combustion EngineMedium</v>
      </c>
    </row>
    <row r="564" spans="1:6" x14ac:dyDescent="0.25">
      <c r="A564" t="str">
        <f>DISENE_TechInputSplit!A564</f>
        <v>TO</v>
      </c>
      <c r="B564">
        <f>DISENE_TechInputSplit!B564</f>
        <v>2026</v>
      </c>
      <c r="C564" t="str">
        <f>DISENE_TechInputSplit!C564</f>
        <v>COMBDGNGA</v>
      </c>
      <c r="D564" t="str">
        <f>DISENE_TechInputSplit!D564</f>
        <v>COMBDGDHEPRDICESMAMNGA_23</v>
      </c>
      <c r="E564">
        <f>IFERROR(IFERROR(VLOOKUP(RIGHT(C564,3),'Tuning parameters'!$B$4:$N$7,HLOOKUP(B564,'Tuning parameters'!$C$2:$N$3,2,FALSE),FALSE),VLOOKUP(RIGHT(C564,4),'Tuning parameters'!$B$4:$N$7,HLOOKUP('NZ50-ENE-2_TechInputSplit'!B564,'Tuning parameters'!$C$2:$N$3,2,FALSE),FALSE)),DISENE_TechInputSplit!E564)</f>
        <v>0.4</v>
      </c>
      <c r="F564" t="str">
        <f>DISENE_TechInputSplit!F564</f>
        <v>CommercialBuildingDistrict HeatingProductionInternal Combustion EngineSmall</v>
      </c>
    </row>
    <row r="565" spans="1:6" x14ac:dyDescent="0.25">
      <c r="A565" t="str">
        <f>DISENE_TechInputSplit!A565</f>
        <v>TO</v>
      </c>
      <c r="B565">
        <f>DISENE_TechInputSplit!B565</f>
        <v>2026</v>
      </c>
      <c r="C565" t="str">
        <f>DISENE_TechInputSplit!C565</f>
        <v>COMBDGBMTN</v>
      </c>
      <c r="D565" t="str">
        <f>DISENE_TechInputSplit!D565</f>
        <v>COMBDGDHEPRDICESMAMNGA_23</v>
      </c>
      <c r="E565">
        <f>IFERROR(IFERROR(VLOOKUP(RIGHT(C565,3),'Tuning parameters'!$B$4:$N$7,HLOOKUP(B565,'Tuning parameters'!$C$2:$N$3,2,FALSE),FALSE),VLOOKUP(RIGHT(C565,4),'Tuning parameters'!$B$4:$N$7,HLOOKUP('NZ50-ENE-2_TechInputSplit'!B565,'Tuning parameters'!$C$2:$N$3,2,FALSE),FALSE)),DISENE_TechInputSplit!E565)</f>
        <v>0.6</v>
      </c>
      <c r="F565" t="str">
        <f>DISENE_TechInputSplit!F565</f>
        <v>CommercialBuildingDistrict HeatingProductionInternal Combustion EngineSmall</v>
      </c>
    </row>
    <row r="566" spans="1:6" x14ac:dyDescent="0.25">
      <c r="A566" t="str">
        <f>DISENE_TechInputSplit!A566</f>
        <v>TO</v>
      </c>
      <c r="B566">
        <f>DISENE_TechInputSplit!B566</f>
        <v>2026</v>
      </c>
      <c r="C566" t="str">
        <f>DISENE_TechInputSplit!C566</f>
        <v>SEEINDBDGDCOCWPP</v>
      </c>
      <c r="D566" t="str">
        <f>DISENE_TechInputSplit!D566</f>
        <v>INDBDGDCOAVGSUB___CW_23</v>
      </c>
      <c r="E566">
        <f>IFERROR(IFERROR(VLOOKUP(RIGHT(C566,3),'Tuning parameters'!$B$4:$N$7,HLOOKUP(B566,'Tuning parameters'!$C$2:$N$3,2,FALSE),FALSE),VLOOKUP(RIGHT(C566,4),'Tuning parameters'!$B$4:$N$7,HLOOKUP('NZ50-ENE-2_TechInputSplit'!B566,'Tuning parameters'!$C$2:$N$3,2,FALSE),FALSE)),DISENE_TechInputSplit!E566)</f>
        <v>0.97058823529411697</v>
      </c>
      <c r="F566" t="str">
        <f>DISENE_TechInputSplit!F566</f>
        <v>IndustrialBuildingDistrict CoolingToronto AverageSubstation</v>
      </c>
    </row>
    <row r="567" spans="1:6" x14ac:dyDescent="0.25">
      <c r="A567" t="str">
        <f>DISENE_TechInputSplit!A567</f>
        <v>TO</v>
      </c>
      <c r="B567">
        <f>DISENE_TechInputSplit!B567</f>
        <v>2026</v>
      </c>
      <c r="C567" t="str">
        <f>DISENE_TechInputSplit!C567</f>
        <v>INDBDGELC</v>
      </c>
      <c r="D567" t="str">
        <f>DISENE_TechInputSplit!D567</f>
        <v>INDBDGDCOAVGSUB___CW_23</v>
      </c>
      <c r="E567">
        <f>IFERROR(IFERROR(VLOOKUP(RIGHT(C567,3),'Tuning parameters'!$B$4:$N$7,HLOOKUP(B567,'Tuning parameters'!$C$2:$N$3,2,FALSE),FALSE),VLOOKUP(RIGHT(C567,4),'Tuning parameters'!$B$4:$N$7,HLOOKUP('NZ50-ENE-2_TechInputSplit'!B567,'Tuning parameters'!$C$2:$N$3,2,FALSE),FALSE)),DISENE_TechInputSplit!E567)</f>
        <v>2.94117647058823E-2</v>
      </c>
      <c r="F567" t="str">
        <f>DISENE_TechInputSplit!F567</f>
        <v>IndustrialBuildingDistrict CoolingToronto AverageSubstation</v>
      </c>
    </row>
    <row r="568" spans="1:6" x14ac:dyDescent="0.25">
      <c r="A568" t="str">
        <f>DISENE_TechInputSplit!A568</f>
        <v>TO</v>
      </c>
      <c r="B568">
        <f>DISENE_TechInputSplit!B568</f>
        <v>2026</v>
      </c>
      <c r="C568" t="str">
        <f>DISENE_TechInputSplit!C568</f>
        <v>SEEINDBDGDHEHWC</v>
      </c>
      <c r="D568" t="str">
        <f>DISENE_TechInputSplit!D568</f>
        <v>INDBDGDCOCONHEPLARHWC_23</v>
      </c>
      <c r="E568">
        <f>IFERROR(IFERROR(VLOOKUP(RIGHT(C568,3),'Tuning parameters'!$B$4:$N$7,HLOOKUP(B568,'Tuning parameters'!$C$2:$N$3,2,FALSE),FALSE),VLOOKUP(RIGHT(C568,4),'Tuning parameters'!$B$4:$N$7,HLOOKUP('NZ50-ENE-2_TechInputSplit'!B568,'Tuning parameters'!$C$2:$N$3,2,FALSE),FALSE)),DISENE_TechInputSplit!E568)</f>
        <v>0.97792560386473404</v>
      </c>
      <c r="F568" t="str">
        <f>DISENE_TechInputSplit!F568</f>
        <v>IndustrialBuildingDistrict CoolingConsumptionHeat PumpLarge</v>
      </c>
    </row>
    <row r="569" spans="1:6" x14ac:dyDescent="0.25">
      <c r="A569" t="str">
        <f>DISENE_TechInputSplit!A569</f>
        <v>TO</v>
      </c>
      <c r="B569">
        <f>DISENE_TechInputSplit!B569</f>
        <v>2026</v>
      </c>
      <c r="C569" t="str">
        <f>DISENE_TechInputSplit!C569</f>
        <v>INDBDGELC</v>
      </c>
      <c r="D569" t="str">
        <f>DISENE_TechInputSplit!D569</f>
        <v>INDBDGDCOCONHEPLARHWC_23</v>
      </c>
      <c r="E569">
        <f>IFERROR(IFERROR(VLOOKUP(RIGHT(C569,3),'Tuning parameters'!$B$4:$N$7,HLOOKUP(B569,'Tuning parameters'!$C$2:$N$3,2,FALSE),FALSE),VLOOKUP(RIGHT(C569,4),'Tuning parameters'!$B$4:$N$7,HLOOKUP('NZ50-ENE-2_TechInputSplit'!B569,'Tuning parameters'!$C$2:$N$3,2,FALSE),FALSE)),DISENE_TechInputSplit!E569)</f>
        <v>2.2074396135265701E-2</v>
      </c>
      <c r="F569" t="str">
        <f>DISENE_TechInputSplit!F569</f>
        <v>IndustrialBuildingDistrict CoolingConsumptionHeat PumpLarge</v>
      </c>
    </row>
    <row r="570" spans="1:6" x14ac:dyDescent="0.25">
      <c r="A570" t="str">
        <f>DISENE_TechInputSplit!A570</f>
        <v>TO</v>
      </c>
      <c r="B570">
        <f>DISENE_TechInputSplit!B570</f>
        <v>2026</v>
      </c>
      <c r="C570" t="str">
        <f>DISENE_TechInputSplit!C570</f>
        <v>SEEINDBDGDHEHWC</v>
      </c>
      <c r="D570" t="str">
        <f>DISENE_TechInputSplit!D570</f>
        <v>INDBDGDCOCONHEPMEDHWC_23</v>
      </c>
      <c r="E570">
        <f>IFERROR(IFERROR(VLOOKUP(RIGHT(C570,3),'Tuning parameters'!$B$4:$N$7,HLOOKUP(B570,'Tuning parameters'!$C$2:$N$3,2,FALSE),FALSE),VLOOKUP(RIGHT(C570,4),'Tuning parameters'!$B$4:$N$7,HLOOKUP('NZ50-ENE-2_TechInputSplit'!B570,'Tuning parameters'!$C$2:$N$3,2,FALSE),FALSE)),DISENE_TechInputSplit!E570)</f>
        <v>0.97792560386473404</v>
      </c>
      <c r="F570" t="str">
        <f>DISENE_TechInputSplit!F570</f>
        <v>IndustrialBuildingDistrict CoolingConsumptionHeat PumpMedium</v>
      </c>
    </row>
    <row r="571" spans="1:6" x14ac:dyDescent="0.25">
      <c r="A571" t="str">
        <f>DISENE_TechInputSplit!A571</f>
        <v>TO</v>
      </c>
      <c r="B571">
        <f>DISENE_TechInputSplit!B571</f>
        <v>2026</v>
      </c>
      <c r="C571" t="str">
        <f>DISENE_TechInputSplit!C571</f>
        <v>INDBDGELC</v>
      </c>
      <c r="D571" t="str">
        <f>DISENE_TechInputSplit!D571</f>
        <v>INDBDGDCOCONHEPMEDHWC_23</v>
      </c>
      <c r="E571">
        <f>IFERROR(IFERROR(VLOOKUP(RIGHT(C571,3),'Tuning parameters'!$B$4:$N$7,HLOOKUP(B571,'Tuning parameters'!$C$2:$N$3,2,FALSE),FALSE),VLOOKUP(RIGHT(C571,4),'Tuning parameters'!$B$4:$N$7,HLOOKUP('NZ50-ENE-2_TechInputSplit'!B571,'Tuning parameters'!$C$2:$N$3,2,FALSE),FALSE)),DISENE_TechInputSplit!E571)</f>
        <v>2.2074396135265701E-2</v>
      </c>
      <c r="F571" t="str">
        <f>DISENE_TechInputSplit!F571</f>
        <v>IndustrialBuildingDistrict CoolingConsumptionHeat PumpMedium</v>
      </c>
    </row>
    <row r="572" spans="1:6" x14ac:dyDescent="0.25">
      <c r="A572" t="str">
        <f>DISENE_TechInputSplit!A572</f>
        <v>TO</v>
      </c>
      <c r="B572">
        <f>DISENE_TechInputSplit!B572</f>
        <v>2026</v>
      </c>
      <c r="C572" t="str">
        <f>DISENE_TechInputSplit!C572</f>
        <v>SEEINDBDGDHEHWC</v>
      </c>
      <c r="D572" t="str">
        <f>DISENE_TechInputSplit!D572</f>
        <v>INDBDGDCOCONHEPSMAHWC_23</v>
      </c>
      <c r="E572">
        <f>IFERROR(IFERROR(VLOOKUP(RIGHT(C572,3),'Tuning parameters'!$B$4:$N$7,HLOOKUP(B572,'Tuning parameters'!$C$2:$N$3,2,FALSE),FALSE),VLOOKUP(RIGHT(C572,4),'Tuning parameters'!$B$4:$N$7,HLOOKUP('NZ50-ENE-2_TechInputSplit'!B572,'Tuning parameters'!$C$2:$N$3,2,FALSE),FALSE)),DISENE_TechInputSplit!E572)</f>
        <v>0.97792560386473404</v>
      </c>
      <c r="F572" t="str">
        <f>DISENE_TechInputSplit!F572</f>
        <v>IndustrialBuildingDistrict CoolingConsumptionHeat PumpSmall</v>
      </c>
    </row>
    <row r="573" spans="1:6" x14ac:dyDescent="0.25">
      <c r="A573" t="str">
        <f>DISENE_TechInputSplit!A573</f>
        <v>TO</v>
      </c>
      <c r="B573">
        <f>DISENE_TechInputSplit!B573</f>
        <v>2026</v>
      </c>
      <c r="C573" t="str">
        <f>DISENE_TechInputSplit!C573</f>
        <v>INDBDGELC</v>
      </c>
      <c r="D573" t="str">
        <f>DISENE_TechInputSplit!D573</f>
        <v>INDBDGDCOCONHEPSMAHWC_23</v>
      </c>
      <c r="E573">
        <f>IFERROR(IFERROR(VLOOKUP(RIGHT(C573,3),'Tuning parameters'!$B$4:$N$7,HLOOKUP(B573,'Tuning parameters'!$C$2:$N$3,2,FALSE),FALSE),VLOOKUP(RIGHT(C573,4),'Tuning parameters'!$B$4:$N$7,HLOOKUP('NZ50-ENE-2_TechInputSplit'!B573,'Tuning parameters'!$C$2:$N$3,2,FALSE),FALSE)),DISENE_TechInputSplit!E573)</f>
        <v>2.2074396135265701E-2</v>
      </c>
      <c r="F573" t="str">
        <f>DISENE_TechInputSplit!F573</f>
        <v>IndustrialBuildingDistrict CoolingConsumptionHeat PumpSmall</v>
      </c>
    </row>
    <row r="574" spans="1:6" x14ac:dyDescent="0.25">
      <c r="A574" t="str">
        <f>DISENE_TechInputSplit!A574</f>
        <v>TO</v>
      </c>
      <c r="B574">
        <f>DISENE_TechInputSplit!B574</f>
        <v>2026</v>
      </c>
      <c r="C574" t="str">
        <f>DISENE_TechInputSplit!C574</f>
        <v>INDBDGELC</v>
      </c>
      <c r="D574" t="str">
        <f>DISENE_TechInputSplit!D574</f>
        <v>INDBDGDCOPRDDLAENWELC_23</v>
      </c>
      <c r="E574">
        <f>IFERROR(IFERROR(VLOOKUP(RIGHT(C574,3),'Tuning parameters'!$B$4:$N$7,HLOOKUP(B574,'Tuning parameters'!$C$2:$N$3,2,FALSE),FALSE),VLOOKUP(RIGHT(C574,4),'Tuning parameters'!$B$4:$N$7,HLOOKUP('NZ50-ENE-2_TechInputSplit'!B574,'Tuning parameters'!$C$2:$N$3,2,FALSE),FALSE)),DISENE_TechInputSplit!E574)</f>
        <v>0.97792560386473404</v>
      </c>
      <c r="F574" t="str">
        <f>DISENE_TechInputSplit!F574</f>
        <v>IndustrialBuildingDistrict CoolingProductionDeep Lake CoolingEnwave</v>
      </c>
    </row>
    <row r="575" spans="1:6" x14ac:dyDescent="0.25">
      <c r="A575" t="str">
        <f>DISENE_TechInputSplit!A575</f>
        <v>TO</v>
      </c>
      <c r="B575">
        <f>DISENE_TechInputSplit!B575</f>
        <v>2026</v>
      </c>
      <c r="C575" t="str">
        <f>DISENE_TechInputSplit!C575</f>
        <v>INDBDGETHOS</v>
      </c>
      <c r="D575" t="str">
        <f>DISENE_TechInputSplit!D575</f>
        <v>INDBDGDCOPRDDLAENWELC_23</v>
      </c>
      <c r="E575">
        <f>IFERROR(IFERROR(VLOOKUP(RIGHT(C575,3),'Tuning parameters'!$B$4:$N$7,HLOOKUP(B575,'Tuning parameters'!$C$2:$N$3,2,FALSE),FALSE),VLOOKUP(RIGHT(C575,4),'Tuning parameters'!$B$4:$N$7,HLOOKUP('NZ50-ENE-2_TechInputSplit'!B575,'Tuning parameters'!$C$2:$N$3,2,FALSE),FALSE)),DISENE_TechInputSplit!E575)</f>
        <v>2.2074396135265701E-2</v>
      </c>
      <c r="F575" t="str">
        <f>DISENE_TechInputSplit!F575</f>
        <v>IndustrialBuildingDistrict CoolingProductionDeep Lake CoolingEnwave</v>
      </c>
    </row>
    <row r="576" spans="1:6" x14ac:dyDescent="0.25">
      <c r="A576" t="str">
        <f>DISENE_TechInputSplit!A576</f>
        <v>TO</v>
      </c>
      <c r="B576">
        <f>DISENE_TechInputSplit!B576</f>
        <v>2026</v>
      </c>
      <c r="C576" t="str">
        <f>DISENE_TechInputSplit!C576</f>
        <v>SEEINDBDGDHEHWP</v>
      </c>
      <c r="D576" t="str">
        <f>DISENE_TechInputSplit!D576</f>
        <v>INDBDGDCOPRDHEPLARHWP_23</v>
      </c>
      <c r="E576">
        <f>IFERROR(IFERROR(VLOOKUP(RIGHT(C576,3),'Tuning parameters'!$B$4:$N$7,HLOOKUP(B576,'Tuning parameters'!$C$2:$N$3,2,FALSE),FALSE),VLOOKUP(RIGHT(C576,4),'Tuning parameters'!$B$4:$N$7,HLOOKUP('NZ50-ENE-2_TechInputSplit'!B576,'Tuning parameters'!$C$2:$N$3,2,FALSE),FALSE)),DISENE_TechInputSplit!E576)</f>
        <v>0.98499999999999999</v>
      </c>
      <c r="F576" t="str">
        <f>DISENE_TechInputSplit!F576</f>
        <v>IndustrialBuildingDistrict CoolingProductionHeat PumpLarge</v>
      </c>
    </row>
    <row r="577" spans="1:6" x14ac:dyDescent="0.25">
      <c r="A577" t="str">
        <f>DISENE_TechInputSplit!A577</f>
        <v>TO</v>
      </c>
      <c r="B577">
        <f>DISENE_TechInputSplit!B577</f>
        <v>2026</v>
      </c>
      <c r="C577" t="str">
        <f>DISENE_TechInputSplit!C577</f>
        <v>INDBDGELC</v>
      </c>
      <c r="D577" t="str">
        <f>DISENE_TechInputSplit!D577</f>
        <v>INDBDGDCOPRDHEPLARHWP_23</v>
      </c>
      <c r="E577">
        <f>IFERROR(IFERROR(VLOOKUP(RIGHT(C577,3),'Tuning parameters'!$B$4:$N$7,HLOOKUP(B577,'Tuning parameters'!$C$2:$N$3,2,FALSE),FALSE),VLOOKUP(RIGHT(C577,4),'Tuning parameters'!$B$4:$N$7,HLOOKUP('NZ50-ENE-2_TechInputSplit'!B577,'Tuning parameters'!$C$2:$N$3,2,FALSE),FALSE)),DISENE_TechInputSplit!E577)</f>
        <v>1.4999999999999999E-2</v>
      </c>
      <c r="F577" t="str">
        <f>DISENE_TechInputSplit!F577</f>
        <v>IndustrialBuildingDistrict CoolingProductionHeat PumpLarge</v>
      </c>
    </row>
    <row r="578" spans="1:6" x14ac:dyDescent="0.25">
      <c r="A578" t="str">
        <f>DISENE_TechInputSplit!A578</f>
        <v>TO</v>
      </c>
      <c r="B578">
        <f>DISENE_TechInputSplit!B578</f>
        <v>2026</v>
      </c>
      <c r="C578" t="str">
        <f>DISENE_TechInputSplit!C578</f>
        <v>SEEINDBDGDHEHWP</v>
      </c>
      <c r="D578" t="str">
        <f>DISENE_TechInputSplit!D578</f>
        <v>INDBDGDCOPRDHEPMEDHWP_23</v>
      </c>
      <c r="E578">
        <f>IFERROR(IFERROR(VLOOKUP(RIGHT(C578,3),'Tuning parameters'!$B$4:$N$7,HLOOKUP(B578,'Tuning parameters'!$C$2:$N$3,2,FALSE),FALSE),VLOOKUP(RIGHT(C578,4),'Tuning parameters'!$B$4:$N$7,HLOOKUP('NZ50-ENE-2_TechInputSplit'!B578,'Tuning parameters'!$C$2:$N$3,2,FALSE),FALSE)),DISENE_TechInputSplit!E578)</f>
        <v>0.98499999999999999</v>
      </c>
      <c r="F578" t="str">
        <f>DISENE_TechInputSplit!F578</f>
        <v>IndustrialBuildingDistrict CoolingProductionHeat PumpMedium</v>
      </c>
    </row>
    <row r="579" spans="1:6" x14ac:dyDescent="0.25">
      <c r="A579" t="str">
        <f>DISENE_TechInputSplit!A579</f>
        <v>TO</v>
      </c>
      <c r="B579">
        <f>DISENE_TechInputSplit!B579</f>
        <v>2026</v>
      </c>
      <c r="C579" t="str">
        <f>DISENE_TechInputSplit!C579</f>
        <v>INDBDGELC</v>
      </c>
      <c r="D579" t="str">
        <f>DISENE_TechInputSplit!D579</f>
        <v>INDBDGDCOPRDHEPMEDHWP_23</v>
      </c>
      <c r="E579">
        <f>IFERROR(IFERROR(VLOOKUP(RIGHT(C579,3),'Tuning parameters'!$B$4:$N$7,HLOOKUP(B579,'Tuning parameters'!$C$2:$N$3,2,FALSE),FALSE),VLOOKUP(RIGHT(C579,4),'Tuning parameters'!$B$4:$N$7,HLOOKUP('NZ50-ENE-2_TechInputSplit'!B579,'Tuning parameters'!$C$2:$N$3,2,FALSE),FALSE)),DISENE_TechInputSplit!E579)</f>
        <v>1.4999999999999999E-2</v>
      </c>
      <c r="F579" t="str">
        <f>DISENE_TechInputSplit!F579</f>
        <v>IndustrialBuildingDistrict CoolingProductionHeat PumpMedium</v>
      </c>
    </row>
    <row r="580" spans="1:6" x14ac:dyDescent="0.25">
      <c r="A580" t="str">
        <f>DISENE_TechInputSplit!A580</f>
        <v>TO</v>
      </c>
      <c r="B580">
        <f>DISENE_TechInputSplit!B580</f>
        <v>2026</v>
      </c>
      <c r="C580" t="str">
        <f>DISENE_TechInputSplit!C580</f>
        <v>SEEINDBDGDHEHWP</v>
      </c>
      <c r="D580" t="str">
        <f>DISENE_TechInputSplit!D580</f>
        <v>INDBDGDCOPRDHEPSMAHWP_23</v>
      </c>
      <c r="E580">
        <f>IFERROR(IFERROR(VLOOKUP(RIGHT(C580,3),'Tuning parameters'!$B$4:$N$7,HLOOKUP(B580,'Tuning parameters'!$C$2:$N$3,2,FALSE),FALSE),VLOOKUP(RIGHT(C580,4),'Tuning parameters'!$B$4:$N$7,HLOOKUP('NZ50-ENE-2_TechInputSplit'!B580,'Tuning parameters'!$C$2:$N$3,2,FALSE),FALSE)),DISENE_TechInputSplit!E580)</f>
        <v>0.98499999999999999</v>
      </c>
      <c r="F580" t="str">
        <f>DISENE_TechInputSplit!F580</f>
        <v>IndustrialBuildingDistrict CoolingProductionHeat PumpSmall</v>
      </c>
    </row>
    <row r="581" spans="1:6" x14ac:dyDescent="0.25">
      <c r="A581" t="str">
        <f>DISENE_TechInputSplit!A581</f>
        <v>TO</v>
      </c>
      <c r="B581">
        <f>DISENE_TechInputSplit!B581</f>
        <v>2026</v>
      </c>
      <c r="C581" t="str">
        <f>DISENE_TechInputSplit!C581</f>
        <v>INDBDGELC</v>
      </c>
      <c r="D581" t="str">
        <f>DISENE_TechInputSplit!D581</f>
        <v>INDBDGDCOPRDHEPSMAHWP_23</v>
      </c>
      <c r="E581">
        <f>IFERROR(IFERROR(VLOOKUP(RIGHT(C581,3),'Tuning parameters'!$B$4:$N$7,HLOOKUP(B581,'Tuning parameters'!$C$2:$N$3,2,FALSE),FALSE),VLOOKUP(RIGHT(C581,4),'Tuning parameters'!$B$4:$N$7,HLOOKUP('NZ50-ENE-2_TechInputSplit'!B581,'Tuning parameters'!$C$2:$N$3,2,FALSE),FALSE)),DISENE_TechInputSplit!E581)</f>
        <v>1.4999999999999999E-2</v>
      </c>
      <c r="F581" t="str">
        <f>DISENE_TechInputSplit!F581</f>
        <v>IndustrialBuildingDistrict CoolingProductionHeat PumpSmall</v>
      </c>
    </row>
    <row r="582" spans="1:6" x14ac:dyDescent="0.25">
      <c r="A582" t="str">
        <f>DISENE_TechInputSplit!A582</f>
        <v>TO</v>
      </c>
      <c r="B582">
        <f>DISENE_TechInputSplit!B582</f>
        <v>2026</v>
      </c>
      <c r="C582" t="str">
        <f>DISENE_TechInputSplit!C582</f>
        <v>SEEINDBDGDHEHWPP</v>
      </c>
      <c r="D582" t="str">
        <f>DISENE_TechInputSplit!D582</f>
        <v>INDBDGDHEAVGSUB___HW_23</v>
      </c>
      <c r="E582">
        <f>IFERROR(IFERROR(VLOOKUP(RIGHT(C582,3),'Tuning parameters'!$B$4:$N$7,HLOOKUP(B582,'Tuning parameters'!$C$2:$N$3,2,FALSE),FALSE),VLOOKUP(RIGHT(C582,4),'Tuning parameters'!$B$4:$N$7,HLOOKUP('NZ50-ENE-2_TechInputSplit'!B582,'Tuning parameters'!$C$2:$N$3,2,FALSE),FALSE)),DISENE_TechInputSplit!E582)</f>
        <v>0.97058823529411697</v>
      </c>
      <c r="F582" t="str">
        <f>DISENE_TechInputSplit!F582</f>
        <v>IndustrialBuildingDistrict HeatingToronto AverageSubstation</v>
      </c>
    </row>
    <row r="583" spans="1:6" x14ac:dyDescent="0.25">
      <c r="A583" t="str">
        <f>DISENE_TechInputSplit!A583</f>
        <v>TO</v>
      </c>
      <c r="B583">
        <f>DISENE_TechInputSplit!B583</f>
        <v>2026</v>
      </c>
      <c r="C583" t="str">
        <f>DISENE_TechInputSplit!C583</f>
        <v>INDBDGELC</v>
      </c>
      <c r="D583" t="str">
        <f>DISENE_TechInputSplit!D583</f>
        <v>INDBDGDHEAVGSUB___HW_23</v>
      </c>
      <c r="E583">
        <f>IFERROR(IFERROR(VLOOKUP(RIGHT(C583,3),'Tuning parameters'!$B$4:$N$7,HLOOKUP(B583,'Tuning parameters'!$C$2:$N$3,2,FALSE),FALSE),VLOOKUP(RIGHT(C583,4),'Tuning parameters'!$B$4:$N$7,HLOOKUP('NZ50-ENE-2_TechInputSplit'!B583,'Tuning parameters'!$C$2:$N$3,2,FALSE),FALSE)),DISENE_TechInputSplit!E583)</f>
        <v>2.94117647058823E-2</v>
      </c>
      <c r="F583" t="str">
        <f>DISENE_TechInputSplit!F583</f>
        <v>IndustrialBuildingDistrict HeatingToronto AverageSubstation</v>
      </c>
    </row>
    <row r="584" spans="1:6" x14ac:dyDescent="0.25">
      <c r="A584" t="str">
        <f>DISENE_TechInputSplit!A584</f>
        <v>TO</v>
      </c>
      <c r="B584">
        <f>DISENE_TechInputSplit!B584</f>
        <v>2026</v>
      </c>
      <c r="C584" t="str">
        <f>DISENE_TechInputSplit!C584</f>
        <v>SEEINDBDGDHEHWC</v>
      </c>
      <c r="D584" t="str">
        <f>DISENE_TechInputSplit!D584</f>
        <v>INDBDGDHECONHEPLARHWC_23</v>
      </c>
      <c r="E584">
        <f>IFERROR(IFERROR(VLOOKUP(RIGHT(C584,3),'Tuning parameters'!$B$4:$N$7,HLOOKUP(B584,'Tuning parameters'!$C$2:$N$3,2,FALSE),FALSE),VLOOKUP(RIGHT(C584,4),'Tuning parameters'!$B$4:$N$7,HLOOKUP('NZ50-ENE-2_TechInputSplit'!B584,'Tuning parameters'!$C$2:$N$3,2,FALSE),FALSE)),DISENE_TechInputSplit!E584)</f>
        <v>0.98499999999999999</v>
      </c>
      <c r="F584" t="str">
        <f>DISENE_TechInputSplit!F584</f>
        <v>IndustrialBuildingDistrict HeatingConsumptionHeat PumpLarge</v>
      </c>
    </row>
    <row r="585" spans="1:6" x14ac:dyDescent="0.25">
      <c r="A585" t="str">
        <f>DISENE_TechInputSplit!A585</f>
        <v>TO</v>
      </c>
      <c r="B585">
        <f>DISENE_TechInputSplit!B585</f>
        <v>2026</v>
      </c>
      <c r="C585" t="str">
        <f>DISENE_TechInputSplit!C585</f>
        <v>INDBDGELC</v>
      </c>
      <c r="D585" t="str">
        <f>DISENE_TechInputSplit!D585</f>
        <v>INDBDGDHECONHEPLARHWC_23</v>
      </c>
      <c r="E585">
        <f>IFERROR(IFERROR(VLOOKUP(RIGHT(C585,3),'Tuning parameters'!$B$4:$N$7,HLOOKUP(B585,'Tuning parameters'!$C$2:$N$3,2,FALSE),FALSE),VLOOKUP(RIGHT(C585,4),'Tuning parameters'!$B$4:$N$7,HLOOKUP('NZ50-ENE-2_TechInputSplit'!B585,'Tuning parameters'!$C$2:$N$3,2,FALSE),FALSE)),DISENE_TechInputSplit!E585)</f>
        <v>1.4999999999999999E-2</v>
      </c>
      <c r="F585" t="str">
        <f>DISENE_TechInputSplit!F585</f>
        <v>IndustrialBuildingDistrict HeatingConsumptionHeat PumpLarge</v>
      </c>
    </row>
    <row r="586" spans="1:6" x14ac:dyDescent="0.25">
      <c r="A586" t="str">
        <f>DISENE_TechInputSplit!A586</f>
        <v>TO</v>
      </c>
      <c r="B586">
        <f>DISENE_TechInputSplit!B586</f>
        <v>2026</v>
      </c>
      <c r="C586" t="str">
        <f>DISENE_TechInputSplit!C586</f>
        <v>SEEINDBDGDHEHWC</v>
      </c>
      <c r="D586" t="str">
        <f>DISENE_TechInputSplit!D586</f>
        <v>INDBDGDHECONHEPMEDHWC_23</v>
      </c>
      <c r="E586">
        <f>IFERROR(IFERROR(VLOOKUP(RIGHT(C586,3),'Tuning parameters'!$B$4:$N$7,HLOOKUP(B586,'Tuning parameters'!$C$2:$N$3,2,FALSE),FALSE),VLOOKUP(RIGHT(C586,4),'Tuning parameters'!$B$4:$N$7,HLOOKUP('NZ50-ENE-2_TechInputSplit'!B586,'Tuning parameters'!$C$2:$N$3,2,FALSE),FALSE)),DISENE_TechInputSplit!E586)</f>
        <v>0.98499999999999999</v>
      </c>
      <c r="F586" t="str">
        <f>DISENE_TechInputSplit!F586</f>
        <v>IndustrialBuildingDistrict HeatingConsumptionHeat PumpMedium</v>
      </c>
    </row>
    <row r="587" spans="1:6" x14ac:dyDescent="0.25">
      <c r="A587" t="str">
        <f>DISENE_TechInputSplit!A587</f>
        <v>TO</v>
      </c>
      <c r="B587">
        <f>DISENE_TechInputSplit!B587</f>
        <v>2026</v>
      </c>
      <c r="C587" t="str">
        <f>DISENE_TechInputSplit!C587</f>
        <v>INDBDGELC</v>
      </c>
      <c r="D587" t="str">
        <f>DISENE_TechInputSplit!D587</f>
        <v>INDBDGDHECONHEPMEDHWC_23</v>
      </c>
      <c r="E587">
        <f>IFERROR(IFERROR(VLOOKUP(RIGHT(C587,3),'Tuning parameters'!$B$4:$N$7,HLOOKUP(B587,'Tuning parameters'!$C$2:$N$3,2,FALSE),FALSE),VLOOKUP(RIGHT(C587,4),'Tuning parameters'!$B$4:$N$7,HLOOKUP('NZ50-ENE-2_TechInputSplit'!B587,'Tuning parameters'!$C$2:$N$3,2,FALSE),FALSE)),DISENE_TechInputSplit!E587)</f>
        <v>1.4999999999999999E-2</v>
      </c>
      <c r="F587" t="str">
        <f>DISENE_TechInputSplit!F587</f>
        <v>IndustrialBuildingDistrict HeatingConsumptionHeat PumpMedium</v>
      </c>
    </row>
    <row r="588" spans="1:6" x14ac:dyDescent="0.25">
      <c r="A588" t="str">
        <f>DISENE_TechInputSplit!A588</f>
        <v>TO</v>
      </c>
      <c r="B588">
        <f>DISENE_TechInputSplit!B588</f>
        <v>2026</v>
      </c>
      <c r="C588" t="str">
        <f>DISENE_TechInputSplit!C588</f>
        <v>SEEINDBDGDHEHWC</v>
      </c>
      <c r="D588" t="str">
        <f>DISENE_TechInputSplit!D588</f>
        <v>INDBDGDHECONHEPSMAHWC_23</v>
      </c>
      <c r="E588">
        <f>IFERROR(IFERROR(VLOOKUP(RIGHT(C588,3),'Tuning parameters'!$B$4:$N$7,HLOOKUP(B588,'Tuning parameters'!$C$2:$N$3,2,FALSE),FALSE),VLOOKUP(RIGHT(C588,4),'Tuning parameters'!$B$4:$N$7,HLOOKUP('NZ50-ENE-2_TechInputSplit'!B588,'Tuning parameters'!$C$2:$N$3,2,FALSE),FALSE)),DISENE_TechInputSplit!E588)</f>
        <v>0.98499999999999999</v>
      </c>
      <c r="F588" t="str">
        <f>DISENE_TechInputSplit!F588</f>
        <v>IndustrialBuildingDistrict HeatingConsumptionHeat PumpSmall</v>
      </c>
    </row>
    <row r="589" spans="1:6" x14ac:dyDescent="0.25">
      <c r="A589" t="str">
        <f>DISENE_TechInputSplit!A589</f>
        <v>TO</v>
      </c>
      <c r="B589">
        <f>DISENE_TechInputSplit!B589</f>
        <v>2026</v>
      </c>
      <c r="C589" t="str">
        <f>DISENE_TechInputSplit!C589</f>
        <v>INDBDGELC</v>
      </c>
      <c r="D589" t="str">
        <f>DISENE_TechInputSplit!D589</f>
        <v>INDBDGDHECONHEPSMAHWC_23</v>
      </c>
      <c r="E589">
        <f>IFERROR(IFERROR(VLOOKUP(RIGHT(C589,3),'Tuning parameters'!$B$4:$N$7,HLOOKUP(B589,'Tuning parameters'!$C$2:$N$3,2,FALSE),FALSE),VLOOKUP(RIGHT(C589,4),'Tuning parameters'!$B$4:$N$7,HLOOKUP('NZ50-ENE-2_TechInputSplit'!B589,'Tuning parameters'!$C$2:$N$3,2,FALSE),FALSE)),DISENE_TechInputSplit!E589)</f>
        <v>1.4999999999999999E-2</v>
      </c>
      <c r="F589" t="str">
        <f>DISENE_TechInputSplit!F589</f>
        <v>IndustrialBuildingDistrict HeatingConsumptionHeat PumpSmall</v>
      </c>
    </row>
    <row r="590" spans="1:6" x14ac:dyDescent="0.25">
      <c r="A590" t="str">
        <f>DISENE_TechInputSplit!A590</f>
        <v>TO</v>
      </c>
      <c r="B590">
        <f>DISENE_TechInputSplit!B590</f>
        <v>2026</v>
      </c>
      <c r="C590" t="str">
        <f>DISENE_TechInputSplit!C590</f>
        <v>INDBDGNGA</v>
      </c>
      <c r="D590" t="str">
        <f>DISENE_TechInputSplit!D590</f>
        <v>INDBDGDHEPRDBOILARNGA_23</v>
      </c>
      <c r="E590">
        <f>IFERROR(IFERROR(VLOOKUP(RIGHT(C590,3),'Tuning parameters'!$B$4:$N$7,HLOOKUP(B590,'Tuning parameters'!$C$2:$N$3,2,FALSE),FALSE),VLOOKUP(RIGHT(C590,4),'Tuning parameters'!$B$4:$N$7,HLOOKUP('NZ50-ENE-2_TechInputSplit'!B590,'Tuning parameters'!$C$2:$N$3,2,FALSE),FALSE)),DISENE_TechInputSplit!E590)</f>
        <v>0.4</v>
      </c>
      <c r="F590" t="str">
        <f>DISENE_TechInputSplit!F590</f>
        <v>IndustrialBuildingDistrict HeatingProductionBoilerLarge</v>
      </c>
    </row>
    <row r="591" spans="1:6" x14ac:dyDescent="0.25">
      <c r="A591" t="str">
        <f>DISENE_TechInputSplit!A591</f>
        <v>TO</v>
      </c>
      <c r="B591">
        <f>DISENE_TechInputSplit!B591</f>
        <v>2026</v>
      </c>
      <c r="C591" t="str">
        <f>DISENE_TechInputSplit!C591</f>
        <v>INDBDGBMTN</v>
      </c>
      <c r="D591" t="str">
        <f>DISENE_TechInputSplit!D591</f>
        <v>INDBDGDHEPRDBOILARNGA_23</v>
      </c>
      <c r="E591">
        <f>IFERROR(IFERROR(VLOOKUP(RIGHT(C591,3),'Tuning parameters'!$B$4:$N$7,HLOOKUP(B591,'Tuning parameters'!$C$2:$N$3,2,FALSE),FALSE),VLOOKUP(RIGHT(C591,4),'Tuning parameters'!$B$4:$N$7,HLOOKUP('NZ50-ENE-2_TechInputSplit'!B591,'Tuning parameters'!$C$2:$N$3,2,FALSE),FALSE)),DISENE_TechInputSplit!E591)</f>
        <v>0.6</v>
      </c>
      <c r="F591" t="str">
        <f>DISENE_TechInputSplit!F591</f>
        <v>IndustrialBuildingDistrict HeatingProductionBoilerLarge</v>
      </c>
    </row>
    <row r="592" spans="1:6" x14ac:dyDescent="0.25">
      <c r="A592" t="str">
        <f>DISENE_TechInputSplit!A592</f>
        <v>TO</v>
      </c>
      <c r="B592">
        <f>DISENE_TechInputSplit!B592</f>
        <v>2026</v>
      </c>
      <c r="C592" t="str">
        <f>DISENE_TechInputSplit!C592</f>
        <v>INDBDGNGA</v>
      </c>
      <c r="D592" t="str">
        <f>DISENE_TechInputSplit!D592</f>
        <v>INDBDGDHEPRDBOIMEDNGA_23</v>
      </c>
      <c r="E592">
        <f>IFERROR(IFERROR(VLOOKUP(RIGHT(C592,3),'Tuning parameters'!$B$4:$N$7,HLOOKUP(B592,'Tuning parameters'!$C$2:$N$3,2,FALSE),FALSE),VLOOKUP(RIGHT(C592,4),'Tuning parameters'!$B$4:$N$7,HLOOKUP('NZ50-ENE-2_TechInputSplit'!B592,'Tuning parameters'!$C$2:$N$3,2,FALSE),FALSE)),DISENE_TechInputSplit!E592)</f>
        <v>0.4</v>
      </c>
      <c r="F592" t="str">
        <f>DISENE_TechInputSplit!F592</f>
        <v>IndustrialBuildingDistrict HeatingProductionBoilerMedium</v>
      </c>
    </row>
    <row r="593" spans="1:6" x14ac:dyDescent="0.25">
      <c r="A593" t="str">
        <f>DISENE_TechInputSplit!A593</f>
        <v>TO</v>
      </c>
      <c r="B593">
        <f>DISENE_TechInputSplit!B593</f>
        <v>2026</v>
      </c>
      <c r="C593" t="str">
        <f>DISENE_TechInputSplit!C593</f>
        <v>INDBDGBMTN</v>
      </c>
      <c r="D593" t="str">
        <f>DISENE_TechInputSplit!D593</f>
        <v>INDBDGDHEPRDBOIMEDNGA_23</v>
      </c>
      <c r="E593">
        <f>IFERROR(IFERROR(VLOOKUP(RIGHT(C593,3),'Tuning parameters'!$B$4:$N$7,HLOOKUP(B593,'Tuning parameters'!$C$2:$N$3,2,FALSE),FALSE),VLOOKUP(RIGHT(C593,4),'Tuning parameters'!$B$4:$N$7,HLOOKUP('NZ50-ENE-2_TechInputSplit'!B593,'Tuning parameters'!$C$2:$N$3,2,FALSE),FALSE)),DISENE_TechInputSplit!E593)</f>
        <v>0.6</v>
      </c>
      <c r="F593" t="str">
        <f>DISENE_TechInputSplit!F593</f>
        <v>IndustrialBuildingDistrict HeatingProductionBoilerMedium</v>
      </c>
    </row>
    <row r="594" spans="1:6" x14ac:dyDescent="0.25">
      <c r="A594" t="str">
        <f>DISENE_TechInputSplit!A594</f>
        <v>TO</v>
      </c>
      <c r="B594">
        <f>DISENE_TechInputSplit!B594</f>
        <v>2026</v>
      </c>
      <c r="C594" t="str">
        <f>DISENE_TechInputSplit!C594</f>
        <v>INDBDGNGA</v>
      </c>
      <c r="D594" t="str">
        <f>DISENE_TechInputSplit!D594</f>
        <v>INDBDGDHEPRDBOISMANGA_23</v>
      </c>
      <c r="E594">
        <f>IFERROR(IFERROR(VLOOKUP(RIGHT(C594,3),'Tuning parameters'!$B$4:$N$7,HLOOKUP(B594,'Tuning parameters'!$C$2:$N$3,2,FALSE),FALSE),VLOOKUP(RIGHT(C594,4),'Tuning parameters'!$B$4:$N$7,HLOOKUP('NZ50-ENE-2_TechInputSplit'!B594,'Tuning parameters'!$C$2:$N$3,2,FALSE),FALSE)),DISENE_TechInputSplit!E594)</f>
        <v>0.4</v>
      </c>
      <c r="F594" t="str">
        <f>DISENE_TechInputSplit!F594</f>
        <v>IndustrialBuildingDistrict HeatingProductionBoilerSmall</v>
      </c>
    </row>
    <row r="595" spans="1:6" x14ac:dyDescent="0.25">
      <c r="A595" t="str">
        <f>DISENE_TechInputSplit!A595</f>
        <v>TO</v>
      </c>
      <c r="B595">
        <f>DISENE_TechInputSplit!B595</f>
        <v>2026</v>
      </c>
      <c r="C595" t="str">
        <f>DISENE_TechInputSplit!C595</f>
        <v>INDBDGBMTN</v>
      </c>
      <c r="D595" t="str">
        <f>DISENE_TechInputSplit!D595</f>
        <v>INDBDGDHEPRDBOISMANGA_23</v>
      </c>
      <c r="E595">
        <f>IFERROR(IFERROR(VLOOKUP(RIGHT(C595,3),'Tuning parameters'!$B$4:$N$7,HLOOKUP(B595,'Tuning parameters'!$C$2:$N$3,2,FALSE),FALSE),VLOOKUP(RIGHT(C595,4),'Tuning parameters'!$B$4:$N$7,HLOOKUP('NZ50-ENE-2_TechInputSplit'!B595,'Tuning parameters'!$C$2:$N$3,2,FALSE),FALSE)),DISENE_TechInputSplit!E595)</f>
        <v>0.6</v>
      </c>
      <c r="F595" t="str">
        <f>DISENE_TechInputSplit!F595</f>
        <v>IndustrialBuildingDistrict HeatingProductionBoilerSmall</v>
      </c>
    </row>
    <row r="596" spans="1:6" x14ac:dyDescent="0.25">
      <c r="A596" t="str">
        <f>DISENE_TechInputSplit!A596</f>
        <v>TO</v>
      </c>
      <c r="B596">
        <f>DISENE_TechInputSplit!B596</f>
        <v>2026</v>
      </c>
      <c r="C596" t="str">
        <f>DISENE_TechInputSplit!C596</f>
        <v>INDBDGNGA</v>
      </c>
      <c r="D596" t="str">
        <f>DISENE_TechInputSplit!D596</f>
        <v>INDBDGDHEPRDGTULARMNGA_23</v>
      </c>
      <c r="E596">
        <f>IFERROR(IFERROR(VLOOKUP(RIGHT(C596,3),'Tuning parameters'!$B$4:$N$7,HLOOKUP(B596,'Tuning parameters'!$C$2:$N$3,2,FALSE),FALSE),VLOOKUP(RIGHT(C596,4),'Tuning parameters'!$B$4:$N$7,HLOOKUP('NZ50-ENE-2_TechInputSplit'!B596,'Tuning parameters'!$C$2:$N$3,2,FALSE),FALSE)),DISENE_TechInputSplit!E596)</f>
        <v>0.4</v>
      </c>
      <c r="F596" t="str">
        <f>DISENE_TechInputSplit!F596</f>
        <v>IndustrialBuildingDistrict HeatingProductionGas TurbineLarge</v>
      </c>
    </row>
    <row r="597" spans="1:6" x14ac:dyDescent="0.25">
      <c r="A597" t="str">
        <f>DISENE_TechInputSplit!A597</f>
        <v>TO</v>
      </c>
      <c r="B597">
        <f>DISENE_TechInputSplit!B597</f>
        <v>2026</v>
      </c>
      <c r="C597" t="str">
        <f>DISENE_TechInputSplit!C597</f>
        <v>INDBDGBMTN</v>
      </c>
      <c r="D597" t="str">
        <f>DISENE_TechInputSplit!D597</f>
        <v>INDBDGDHEPRDGTULARMNGA_23</v>
      </c>
      <c r="E597">
        <f>IFERROR(IFERROR(VLOOKUP(RIGHT(C597,3),'Tuning parameters'!$B$4:$N$7,HLOOKUP(B597,'Tuning parameters'!$C$2:$N$3,2,FALSE),FALSE),VLOOKUP(RIGHT(C597,4),'Tuning parameters'!$B$4:$N$7,HLOOKUP('NZ50-ENE-2_TechInputSplit'!B597,'Tuning parameters'!$C$2:$N$3,2,FALSE),FALSE)),DISENE_TechInputSplit!E597)</f>
        <v>0.6</v>
      </c>
      <c r="F597" t="str">
        <f>DISENE_TechInputSplit!F597</f>
        <v>IndustrialBuildingDistrict HeatingProductionGas TurbineLarge</v>
      </c>
    </row>
    <row r="598" spans="1:6" x14ac:dyDescent="0.25">
      <c r="A598" t="str">
        <f>DISENE_TechInputSplit!A598</f>
        <v>TO</v>
      </c>
      <c r="B598">
        <f>DISENE_TechInputSplit!B598</f>
        <v>2026</v>
      </c>
      <c r="C598" t="str">
        <f>DISENE_TechInputSplit!C598</f>
        <v>INDBDGNGA</v>
      </c>
      <c r="D598" t="str">
        <f>DISENE_TechInputSplit!D598</f>
        <v>INDBDGDHEPRDGTUMEDMNGA_23</v>
      </c>
      <c r="E598">
        <f>IFERROR(IFERROR(VLOOKUP(RIGHT(C598,3),'Tuning parameters'!$B$4:$N$7,HLOOKUP(B598,'Tuning parameters'!$C$2:$N$3,2,FALSE),FALSE),VLOOKUP(RIGHT(C598,4),'Tuning parameters'!$B$4:$N$7,HLOOKUP('NZ50-ENE-2_TechInputSplit'!B598,'Tuning parameters'!$C$2:$N$3,2,FALSE),FALSE)),DISENE_TechInputSplit!E598)</f>
        <v>0.4</v>
      </c>
      <c r="F598" t="str">
        <f>DISENE_TechInputSplit!F598</f>
        <v>IndustrialBuildingDistrict HeatingProductionGas TurbineMedium</v>
      </c>
    </row>
    <row r="599" spans="1:6" x14ac:dyDescent="0.25">
      <c r="A599" t="str">
        <f>DISENE_TechInputSplit!A599</f>
        <v>TO</v>
      </c>
      <c r="B599">
        <f>DISENE_TechInputSplit!B599</f>
        <v>2026</v>
      </c>
      <c r="C599" t="str">
        <f>DISENE_TechInputSplit!C599</f>
        <v>INDBDGBMTN</v>
      </c>
      <c r="D599" t="str">
        <f>DISENE_TechInputSplit!D599</f>
        <v>INDBDGDHEPRDGTUMEDMNGA_23</v>
      </c>
      <c r="E599">
        <f>IFERROR(IFERROR(VLOOKUP(RIGHT(C599,3),'Tuning parameters'!$B$4:$N$7,HLOOKUP(B599,'Tuning parameters'!$C$2:$N$3,2,FALSE),FALSE),VLOOKUP(RIGHT(C599,4),'Tuning parameters'!$B$4:$N$7,HLOOKUP('NZ50-ENE-2_TechInputSplit'!B599,'Tuning parameters'!$C$2:$N$3,2,FALSE),FALSE)),DISENE_TechInputSplit!E599)</f>
        <v>0.6</v>
      </c>
      <c r="F599" t="str">
        <f>DISENE_TechInputSplit!F599</f>
        <v>IndustrialBuildingDistrict HeatingProductionGas TurbineMedium</v>
      </c>
    </row>
    <row r="600" spans="1:6" x14ac:dyDescent="0.25">
      <c r="A600" t="str">
        <f>DISENE_TechInputSplit!A600</f>
        <v>TO</v>
      </c>
      <c r="B600">
        <f>DISENE_TechInputSplit!B600</f>
        <v>2026</v>
      </c>
      <c r="C600" t="str">
        <f>DISENE_TechInputSplit!C600</f>
        <v>INDBDGNGA</v>
      </c>
      <c r="D600" t="str">
        <f>DISENE_TechInputSplit!D600</f>
        <v>INDBDGDHEPRDGTUSMAMNGA_23</v>
      </c>
      <c r="E600">
        <f>IFERROR(IFERROR(VLOOKUP(RIGHT(C600,3),'Tuning parameters'!$B$4:$N$7,HLOOKUP(B600,'Tuning parameters'!$C$2:$N$3,2,FALSE),FALSE),VLOOKUP(RIGHT(C600,4),'Tuning parameters'!$B$4:$N$7,HLOOKUP('NZ50-ENE-2_TechInputSplit'!B600,'Tuning parameters'!$C$2:$N$3,2,FALSE),FALSE)),DISENE_TechInputSplit!E600)</f>
        <v>0.4</v>
      </c>
      <c r="F600" t="str">
        <f>DISENE_TechInputSplit!F600</f>
        <v>IndustrialBuildingDistrict HeatingProductionGas TurbineSmall</v>
      </c>
    </row>
    <row r="601" spans="1:6" x14ac:dyDescent="0.25">
      <c r="A601" t="str">
        <f>DISENE_TechInputSplit!A601</f>
        <v>TO</v>
      </c>
      <c r="B601">
        <f>DISENE_TechInputSplit!B601</f>
        <v>2026</v>
      </c>
      <c r="C601" t="str">
        <f>DISENE_TechInputSplit!C601</f>
        <v>INDBDGBMTN</v>
      </c>
      <c r="D601" t="str">
        <f>DISENE_TechInputSplit!D601</f>
        <v>INDBDGDHEPRDGTUSMAMNGA_23</v>
      </c>
      <c r="E601">
        <f>IFERROR(IFERROR(VLOOKUP(RIGHT(C601,3),'Tuning parameters'!$B$4:$N$7,HLOOKUP(B601,'Tuning parameters'!$C$2:$N$3,2,FALSE),FALSE),VLOOKUP(RIGHT(C601,4),'Tuning parameters'!$B$4:$N$7,HLOOKUP('NZ50-ENE-2_TechInputSplit'!B601,'Tuning parameters'!$C$2:$N$3,2,FALSE),FALSE)),DISENE_TechInputSplit!E601)</f>
        <v>0.6</v>
      </c>
      <c r="F601" t="str">
        <f>DISENE_TechInputSplit!F601</f>
        <v>IndustrialBuildingDistrict HeatingProductionGas TurbineSmall</v>
      </c>
    </row>
    <row r="602" spans="1:6" x14ac:dyDescent="0.25">
      <c r="A602" t="str">
        <f>DISENE_TechInputSplit!A602</f>
        <v>TO</v>
      </c>
      <c r="B602">
        <f>DISENE_TechInputSplit!B602</f>
        <v>2026</v>
      </c>
      <c r="C602" t="str">
        <f>DISENE_TechInputSplit!C602</f>
        <v>INDBDGNGA</v>
      </c>
      <c r="D602" t="str">
        <f>DISENE_TechInputSplit!D602</f>
        <v>INDBDGDHEPRDICELARMNGA_23</v>
      </c>
      <c r="E602">
        <f>IFERROR(IFERROR(VLOOKUP(RIGHT(C602,3),'Tuning parameters'!$B$4:$N$7,HLOOKUP(B602,'Tuning parameters'!$C$2:$N$3,2,FALSE),FALSE),VLOOKUP(RIGHT(C602,4),'Tuning parameters'!$B$4:$N$7,HLOOKUP('NZ50-ENE-2_TechInputSplit'!B602,'Tuning parameters'!$C$2:$N$3,2,FALSE),FALSE)),DISENE_TechInputSplit!E602)</f>
        <v>0.4</v>
      </c>
      <c r="F602" t="str">
        <f>DISENE_TechInputSplit!F602</f>
        <v>IndustrialBuildingDistrict HeatingProductionInternal Combustion EngineLarge</v>
      </c>
    </row>
    <row r="603" spans="1:6" x14ac:dyDescent="0.25">
      <c r="A603" t="str">
        <f>DISENE_TechInputSplit!A603</f>
        <v>TO</v>
      </c>
      <c r="B603">
        <f>DISENE_TechInputSplit!B603</f>
        <v>2026</v>
      </c>
      <c r="C603" t="str">
        <f>DISENE_TechInputSplit!C603</f>
        <v>INDBDGBMTN</v>
      </c>
      <c r="D603" t="str">
        <f>DISENE_TechInputSplit!D603</f>
        <v>INDBDGDHEPRDICELARMNGA_23</v>
      </c>
      <c r="E603">
        <f>IFERROR(IFERROR(VLOOKUP(RIGHT(C603,3),'Tuning parameters'!$B$4:$N$7,HLOOKUP(B603,'Tuning parameters'!$C$2:$N$3,2,FALSE),FALSE),VLOOKUP(RIGHT(C603,4),'Tuning parameters'!$B$4:$N$7,HLOOKUP('NZ50-ENE-2_TechInputSplit'!B603,'Tuning parameters'!$C$2:$N$3,2,FALSE),FALSE)),DISENE_TechInputSplit!E603)</f>
        <v>0.6</v>
      </c>
      <c r="F603" t="str">
        <f>DISENE_TechInputSplit!F603</f>
        <v>IndustrialBuildingDistrict HeatingProductionInternal Combustion EngineLarge</v>
      </c>
    </row>
    <row r="604" spans="1:6" x14ac:dyDescent="0.25">
      <c r="A604" t="str">
        <f>DISENE_TechInputSplit!A604</f>
        <v>TO</v>
      </c>
      <c r="B604">
        <f>DISENE_TechInputSplit!B604</f>
        <v>2026</v>
      </c>
      <c r="C604" t="str">
        <f>DISENE_TechInputSplit!C604</f>
        <v>INDBDGNGA</v>
      </c>
      <c r="D604" t="str">
        <f>DISENE_TechInputSplit!D604</f>
        <v>INDBDGDHEPRDICEMEDMNGA_23</v>
      </c>
      <c r="E604">
        <f>IFERROR(IFERROR(VLOOKUP(RIGHT(C604,3),'Tuning parameters'!$B$4:$N$7,HLOOKUP(B604,'Tuning parameters'!$C$2:$N$3,2,FALSE),FALSE),VLOOKUP(RIGHT(C604,4),'Tuning parameters'!$B$4:$N$7,HLOOKUP('NZ50-ENE-2_TechInputSplit'!B604,'Tuning parameters'!$C$2:$N$3,2,FALSE),FALSE)),DISENE_TechInputSplit!E604)</f>
        <v>0.4</v>
      </c>
      <c r="F604" t="str">
        <f>DISENE_TechInputSplit!F604</f>
        <v>IndustrialBuildingDistrict HeatingProductionInternal Combustion EngineMedium</v>
      </c>
    </row>
    <row r="605" spans="1:6" x14ac:dyDescent="0.25">
      <c r="A605" t="str">
        <f>DISENE_TechInputSplit!A605</f>
        <v>TO</v>
      </c>
      <c r="B605">
        <f>DISENE_TechInputSplit!B605</f>
        <v>2026</v>
      </c>
      <c r="C605" t="str">
        <f>DISENE_TechInputSplit!C605</f>
        <v>INDBDGBMTN</v>
      </c>
      <c r="D605" t="str">
        <f>DISENE_TechInputSplit!D605</f>
        <v>INDBDGDHEPRDICEMEDMNGA_23</v>
      </c>
      <c r="E605">
        <f>IFERROR(IFERROR(VLOOKUP(RIGHT(C605,3),'Tuning parameters'!$B$4:$N$7,HLOOKUP(B605,'Tuning parameters'!$C$2:$N$3,2,FALSE),FALSE),VLOOKUP(RIGHT(C605,4),'Tuning parameters'!$B$4:$N$7,HLOOKUP('NZ50-ENE-2_TechInputSplit'!B605,'Tuning parameters'!$C$2:$N$3,2,FALSE),FALSE)),DISENE_TechInputSplit!E605)</f>
        <v>0.6</v>
      </c>
      <c r="F605" t="str">
        <f>DISENE_TechInputSplit!F605</f>
        <v>IndustrialBuildingDistrict HeatingProductionInternal Combustion EngineMedium</v>
      </c>
    </row>
    <row r="606" spans="1:6" x14ac:dyDescent="0.25">
      <c r="A606" t="str">
        <f>DISENE_TechInputSplit!A606</f>
        <v>TO</v>
      </c>
      <c r="B606">
        <f>DISENE_TechInputSplit!B606</f>
        <v>2026</v>
      </c>
      <c r="C606" t="str">
        <f>DISENE_TechInputSplit!C606</f>
        <v>INDBDGNGA</v>
      </c>
      <c r="D606" t="str">
        <f>DISENE_TechInputSplit!D606</f>
        <v>INDBDGDHEPRDICESMAMNGA_23</v>
      </c>
      <c r="E606">
        <f>IFERROR(IFERROR(VLOOKUP(RIGHT(C606,3),'Tuning parameters'!$B$4:$N$7,HLOOKUP(B606,'Tuning parameters'!$C$2:$N$3,2,FALSE),FALSE),VLOOKUP(RIGHT(C606,4),'Tuning parameters'!$B$4:$N$7,HLOOKUP('NZ50-ENE-2_TechInputSplit'!B606,'Tuning parameters'!$C$2:$N$3,2,FALSE),FALSE)),DISENE_TechInputSplit!E606)</f>
        <v>0.4</v>
      </c>
      <c r="F606" t="str">
        <f>DISENE_TechInputSplit!F606</f>
        <v>IndustrialBuildingDistrict HeatingProductionInternal Combustion EngineSmall</v>
      </c>
    </row>
    <row r="607" spans="1:6" x14ac:dyDescent="0.25">
      <c r="A607" t="str">
        <f>DISENE_TechInputSplit!A607</f>
        <v>TO</v>
      </c>
      <c r="B607">
        <f>DISENE_TechInputSplit!B607</f>
        <v>2026</v>
      </c>
      <c r="C607" t="str">
        <f>DISENE_TechInputSplit!C607</f>
        <v>INDBDGBMTN</v>
      </c>
      <c r="D607" t="str">
        <f>DISENE_TechInputSplit!D607</f>
        <v>INDBDGDHEPRDICESMAMNGA_23</v>
      </c>
      <c r="E607">
        <f>IFERROR(IFERROR(VLOOKUP(RIGHT(C607,3),'Tuning parameters'!$B$4:$N$7,HLOOKUP(B607,'Tuning parameters'!$C$2:$N$3,2,FALSE),FALSE),VLOOKUP(RIGHT(C607,4),'Tuning parameters'!$B$4:$N$7,HLOOKUP('NZ50-ENE-2_TechInputSplit'!B607,'Tuning parameters'!$C$2:$N$3,2,FALSE),FALSE)),DISENE_TechInputSplit!E607)</f>
        <v>0.6</v>
      </c>
      <c r="F607" t="str">
        <f>DISENE_TechInputSplit!F607</f>
        <v>IndustrialBuildingDistrict HeatingProductionInternal Combustion EngineSmall</v>
      </c>
    </row>
    <row r="608" spans="1:6" x14ac:dyDescent="0.25">
      <c r="A608" t="str">
        <f>DISENE_TechInputSplit!A608</f>
        <v>TO</v>
      </c>
      <c r="B608">
        <f>DISENE_TechInputSplit!B608</f>
        <v>2026</v>
      </c>
      <c r="C608" t="str">
        <f>DISENE_TechInputSplit!C608</f>
        <v>PUBBDGELC</v>
      </c>
      <c r="D608" t="str">
        <f>DISENE_TechInputSplit!D608</f>
        <v>PUBBDGDCOAVGSUB___CW_23</v>
      </c>
      <c r="E608">
        <f>IFERROR(IFERROR(VLOOKUP(RIGHT(C608,3),'Tuning parameters'!$B$4:$N$7,HLOOKUP(B608,'Tuning parameters'!$C$2:$N$3,2,FALSE),FALSE),VLOOKUP(RIGHT(C608,4),'Tuning parameters'!$B$4:$N$7,HLOOKUP('NZ50-ENE-2_TechInputSplit'!B608,'Tuning parameters'!$C$2:$N$3,2,FALSE),FALSE)),DISENE_TechInputSplit!E608)</f>
        <v>0.97058823529411697</v>
      </c>
      <c r="F608" t="str">
        <f>DISENE_TechInputSplit!F608</f>
        <v>PublicBuildingDistrict CoolingToronto AverageSubstation</v>
      </c>
    </row>
    <row r="609" spans="1:6" x14ac:dyDescent="0.25">
      <c r="A609" t="str">
        <f>DISENE_TechInputSplit!A609</f>
        <v>TO</v>
      </c>
      <c r="B609">
        <f>DISENE_TechInputSplit!B609</f>
        <v>2026</v>
      </c>
      <c r="C609" t="str">
        <f>DISENE_TechInputSplit!C609</f>
        <v>SEEPUBBDGDCOCWPP</v>
      </c>
      <c r="D609" t="str">
        <f>DISENE_TechInputSplit!D609</f>
        <v>PUBBDGDCOAVGSUB___CW_23</v>
      </c>
      <c r="E609">
        <f>IFERROR(IFERROR(VLOOKUP(RIGHT(C609,3),'Tuning parameters'!$B$4:$N$7,HLOOKUP(B609,'Tuning parameters'!$C$2:$N$3,2,FALSE),FALSE),VLOOKUP(RIGHT(C609,4),'Tuning parameters'!$B$4:$N$7,HLOOKUP('NZ50-ENE-2_TechInputSplit'!B609,'Tuning parameters'!$C$2:$N$3,2,FALSE),FALSE)),DISENE_TechInputSplit!E609)</f>
        <v>2.94117647058823E-2</v>
      </c>
      <c r="F609" t="str">
        <f>DISENE_TechInputSplit!F609</f>
        <v>PublicBuildingDistrict CoolingToronto AverageSubstation</v>
      </c>
    </row>
    <row r="610" spans="1:6" x14ac:dyDescent="0.25">
      <c r="A610" t="str">
        <f>DISENE_TechInputSplit!A610</f>
        <v>TO</v>
      </c>
      <c r="B610">
        <f>DISENE_TechInputSplit!B610</f>
        <v>2026</v>
      </c>
      <c r="C610" t="str">
        <f>DISENE_TechInputSplit!C610</f>
        <v>SEEPUBBDGDHEHWC</v>
      </c>
      <c r="D610" t="str">
        <f>DISENE_TechInputSplit!D610</f>
        <v>PUBBDGDCOCONHEPLARHWC_23</v>
      </c>
      <c r="E610">
        <f>IFERROR(IFERROR(VLOOKUP(RIGHT(C610,3),'Tuning parameters'!$B$4:$N$7,HLOOKUP(B610,'Tuning parameters'!$C$2:$N$3,2,FALSE),FALSE),VLOOKUP(RIGHT(C610,4),'Tuning parameters'!$B$4:$N$7,HLOOKUP('NZ50-ENE-2_TechInputSplit'!B610,'Tuning parameters'!$C$2:$N$3,2,FALSE),FALSE)),DISENE_TechInputSplit!E610)</f>
        <v>0.97792560386473404</v>
      </c>
      <c r="F610" t="str">
        <f>DISENE_TechInputSplit!F610</f>
        <v>PublicBuildingDistrict CoolingConsumptionHeat PumpLarge</v>
      </c>
    </row>
    <row r="611" spans="1:6" x14ac:dyDescent="0.25">
      <c r="A611" t="str">
        <f>DISENE_TechInputSplit!A611</f>
        <v>TO</v>
      </c>
      <c r="B611">
        <f>DISENE_TechInputSplit!B611</f>
        <v>2026</v>
      </c>
      <c r="C611" t="str">
        <f>DISENE_TechInputSplit!C611</f>
        <v>PUBBDGELC</v>
      </c>
      <c r="D611" t="str">
        <f>DISENE_TechInputSplit!D611</f>
        <v>PUBBDGDCOCONHEPLARHWC_23</v>
      </c>
      <c r="E611">
        <f>IFERROR(IFERROR(VLOOKUP(RIGHT(C611,3),'Tuning parameters'!$B$4:$N$7,HLOOKUP(B611,'Tuning parameters'!$C$2:$N$3,2,FALSE),FALSE),VLOOKUP(RIGHT(C611,4),'Tuning parameters'!$B$4:$N$7,HLOOKUP('NZ50-ENE-2_TechInputSplit'!B611,'Tuning parameters'!$C$2:$N$3,2,FALSE),FALSE)),DISENE_TechInputSplit!E611)</f>
        <v>2.2074396135265701E-2</v>
      </c>
      <c r="F611" t="str">
        <f>DISENE_TechInputSplit!F611</f>
        <v>PublicBuildingDistrict CoolingConsumptionHeat PumpLarge</v>
      </c>
    </row>
    <row r="612" spans="1:6" x14ac:dyDescent="0.25">
      <c r="A612" t="str">
        <f>DISENE_TechInputSplit!A612</f>
        <v>TO</v>
      </c>
      <c r="B612">
        <f>DISENE_TechInputSplit!B612</f>
        <v>2026</v>
      </c>
      <c r="C612" t="str">
        <f>DISENE_TechInputSplit!C612</f>
        <v>SEEPUBBDGDHEHWC</v>
      </c>
      <c r="D612" t="str">
        <f>DISENE_TechInputSplit!D612</f>
        <v>PUBBDGDCOCONHEPMEDHWC_23</v>
      </c>
      <c r="E612">
        <f>IFERROR(IFERROR(VLOOKUP(RIGHT(C612,3),'Tuning parameters'!$B$4:$N$7,HLOOKUP(B612,'Tuning parameters'!$C$2:$N$3,2,FALSE),FALSE),VLOOKUP(RIGHT(C612,4),'Tuning parameters'!$B$4:$N$7,HLOOKUP('NZ50-ENE-2_TechInputSplit'!B612,'Tuning parameters'!$C$2:$N$3,2,FALSE),FALSE)),DISENE_TechInputSplit!E612)</f>
        <v>0.97792560386473404</v>
      </c>
      <c r="F612" t="str">
        <f>DISENE_TechInputSplit!F612</f>
        <v>PublicBuildingDistrict CoolingConsumptionHeat PumpMedium</v>
      </c>
    </row>
    <row r="613" spans="1:6" x14ac:dyDescent="0.25">
      <c r="A613" t="str">
        <f>DISENE_TechInputSplit!A613</f>
        <v>TO</v>
      </c>
      <c r="B613">
        <f>DISENE_TechInputSplit!B613</f>
        <v>2026</v>
      </c>
      <c r="C613" t="str">
        <f>DISENE_TechInputSplit!C613</f>
        <v>PUBBDGELC</v>
      </c>
      <c r="D613" t="str">
        <f>DISENE_TechInputSplit!D613</f>
        <v>PUBBDGDCOCONHEPMEDHWC_23</v>
      </c>
      <c r="E613">
        <f>IFERROR(IFERROR(VLOOKUP(RIGHT(C613,3),'Tuning parameters'!$B$4:$N$7,HLOOKUP(B613,'Tuning parameters'!$C$2:$N$3,2,FALSE),FALSE),VLOOKUP(RIGHT(C613,4),'Tuning parameters'!$B$4:$N$7,HLOOKUP('NZ50-ENE-2_TechInputSplit'!B613,'Tuning parameters'!$C$2:$N$3,2,FALSE),FALSE)),DISENE_TechInputSplit!E613)</f>
        <v>2.2074396135265701E-2</v>
      </c>
      <c r="F613" t="str">
        <f>DISENE_TechInputSplit!F613</f>
        <v>PublicBuildingDistrict CoolingConsumptionHeat PumpMedium</v>
      </c>
    </row>
    <row r="614" spans="1:6" x14ac:dyDescent="0.25">
      <c r="A614" t="str">
        <f>DISENE_TechInputSplit!A614</f>
        <v>TO</v>
      </c>
      <c r="B614">
        <f>DISENE_TechInputSplit!B614</f>
        <v>2026</v>
      </c>
      <c r="C614" t="str">
        <f>DISENE_TechInputSplit!C614</f>
        <v>SEEPUBBDGDHEHWC</v>
      </c>
      <c r="D614" t="str">
        <f>DISENE_TechInputSplit!D614</f>
        <v>PUBBDGDCOCONHEPSMAHWC_23</v>
      </c>
      <c r="E614">
        <f>IFERROR(IFERROR(VLOOKUP(RIGHT(C614,3),'Tuning parameters'!$B$4:$N$7,HLOOKUP(B614,'Tuning parameters'!$C$2:$N$3,2,FALSE),FALSE),VLOOKUP(RIGHT(C614,4),'Tuning parameters'!$B$4:$N$7,HLOOKUP('NZ50-ENE-2_TechInputSplit'!B614,'Tuning parameters'!$C$2:$N$3,2,FALSE),FALSE)),DISENE_TechInputSplit!E614)</f>
        <v>0.97792560386473404</v>
      </c>
      <c r="F614" t="str">
        <f>DISENE_TechInputSplit!F614</f>
        <v>PublicBuildingDistrict CoolingConsumptionHeat PumpSmall</v>
      </c>
    </row>
    <row r="615" spans="1:6" x14ac:dyDescent="0.25">
      <c r="A615" t="str">
        <f>DISENE_TechInputSplit!A615</f>
        <v>TO</v>
      </c>
      <c r="B615">
        <f>DISENE_TechInputSplit!B615</f>
        <v>2026</v>
      </c>
      <c r="C615" t="str">
        <f>DISENE_TechInputSplit!C615</f>
        <v>PUBBDGELC</v>
      </c>
      <c r="D615" t="str">
        <f>DISENE_TechInputSplit!D615</f>
        <v>PUBBDGDCOCONHEPSMAHWC_23</v>
      </c>
      <c r="E615">
        <f>IFERROR(IFERROR(VLOOKUP(RIGHT(C615,3),'Tuning parameters'!$B$4:$N$7,HLOOKUP(B615,'Tuning parameters'!$C$2:$N$3,2,FALSE),FALSE),VLOOKUP(RIGHT(C615,4),'Tuning parameters'!$B$4:$N$7,HLOOKUP('NZ50-ENE-2_TechInputSplit'!B615,'Tuning parameters'!$C$2:$N$3,2,FALSE),FALSE)),DISENE_TechInputSplit!E615)</f>
        <v>2.2074396135265701E-2</v>
      </c>
      <c r="F615" t="str">
        <f>DISENE_TechInputSplit!F615</f>
        <v>PublicBuildingDistrict CoolingConsumptionHeat PumpSmall</v>
      </c>
    </row>
    <row r="616" spans="1:6" x14ac:dyDescent="0.25">
      <c r="A616" t="str">
        <f>DISENE_TechInputSplit!A616</f>
        <v>TO</v>
      </c>
      <c r="B616">
        <f>DISENE_TechInputSplit!B616</f>
        <v>2026</v>
      </c>
      <c r="C616" t="str">
        <f>DISENE_TechInputSplit!C616</f>
        <v>PUBBDGELC</v>
      </c>
      <c r="D616" t="str">
        <f>DISENE_TechInputSplit!D616</f>
        <v>PUBBDGDCOPRDDLAENWELC_23</v>
      </c>
      <c r="E616">
        <f>IFERROR(IFERROR(VLOOKUP(RIGHT(C616,3),'Tuning parameters'!$B$4:$N$7,HLOOKUP(B616,'Tuning parameters'!$C$2:$N$3,2,FALSE),FALSE),VLOOKUP(RIGHT(C616,4),'Tuning parameters'!$B$4:$N$7,HLOOKUP('NZ50-ENE-2_TechInputSplit'!B616,'Tuning parameters'!$C$2:$N$3,2,FALSE),FALSE)),DISENE_TechInputSplit!E616)</f>
        <v>0.97792560386473404</v>
      </c>
      <c r="F616" t="str">
        <f>DISENE_TechInputSplit!F616</f>
        <v>PublicBuildingDistrict CoolingProductionDeep Lake CoolingEnwave</v>
      </c>
    </row>
    <row r="617" spans="1:6" x14ac:dyDescent="0.25">
      <c r="A617" t="str">
        <f>DISENE_TechInputSplit!A617</f>
        <v>TO</v>
      </c>
      <c r="B617">
        <f>DISENE_TechInputSplit!B617</f>
        <v>2026</v>
      </c>
      <c r="C617" t="str">
        <f>DISENE_TechInputSplit!C617</f>
        <v>PUBBDGETHOS</v>
      </c>
      <c r="D617" t="str">
        <f>DISENE_TechInputSplit!D617</f>
        <v>PUBBDGDCOPRDDLAENWELC_23</v>
      </c>
      <c r="E617">
        <f>IFERROR(IFERROR(VLOOKUP(RIGHT(C617,3),'Tuning parameters'!$B$4:$N$7,HLOOKUP(B617,'Tuning parameters'!$C$2:$N$3,2,FALSE),FALSE),VLOOKUP(RIGHT(C617,4),'Tuning parameters'!$B$4:$N$7,HLOOKUP('NZ50-ENE-2_TechInputSplit'!B617,'Tuning parameters'!$C$2:$N$3,2,FALSE),FALSE)),DISENE_TechInputSplit!E617)</f>
        <v>2.2074396135265701E-2</v>
      </c>
      <c r="F617" t="str">
        <f>DISENE_TechInputSplit!F617</f>
        <v>PublicBuildingDistrict CoolingProductionDeep Lake CoolingEnwave</v>
      </c>
    </row>
    <row r="618" spans="1:6" x14ac:dyDescent="0.25">
      <c r="A618" t="str">
        <f>DISENE_TechInputSplit!A618</f>
        <v>TO</v>
      </c>
      <c r="B618">
        <f>DISENE_TechInputSplit!B618</f>
        <v>2026</v>
      </c>
      <c r="C618" t="str">
        <f>DISENE_TechInputSplit!C618</f>
        <v>SEEPUBBDGDHEHWP</v>
      </c>
      <c r="D618" t="str">
        <f>DISENE_TechInputSplit!D618</f>
        <v>PUBBDGDCOPRDHEPLARHWP_23</v>
      </c>
      <c r="E618">
        <f>IFERROR(IFERROR(VLOOKUP(RIGHT(C618,3),'Tuning parameters'!$B$4:$N$7,HLOOKUP(B618,'Tuning parameters'!$C$2:$N$3,2,FALSE),FALSE),VLOOKUP(RIGHT(C618,4),'Tuning parameters'!$B$4:$N$7,HLOOKUP('NZ50-ENE-2_TechInputSplit'!B618,'Tuning parameters'!$C$2:$N$3,2,FALSE),FALSE)),DISENE_TechInputSplit!E618)</f>
        <v>0.98499999999999999</v>
      </c>
      <c r="F618" t="str">
        <f>DISENE_TechInputSplit!F618</f>
        <v>PublicBuildingDistrict CoolingProductionHeat PumpLarge</v>
      </c>
    </row>
    <row r="619" spans="1:6" x14ac:dyDescent="0.25">
      <c r="A619" t="str">
        <f>DISENE_TechInputSplit!A619</f>
        <v>TO</v>
      </c>
      <c r="B619">
        <f>DISENE_TechInputSplit!B619</f>
        <v>2026</v>
      </c>
      <c r="C619" t="str">
        <f>DISENE_TechInputSplit!C619</f>
        <v>PUBBDGELC</v>
      </c>
      <c r="D619" t="str">
        <f>DISENE_TechInputSplit!D619</f>
        <v>PUBBDGDCOPRDHEPLARHWP_23</v>
      </c>
      <c r="E619">
        <f>IFERROR(IFERROR(VLOOKUP(RIGHT(C619,3),'Tuning parameters'!$B$4:$N$7,HLOOKUP(B619,'Tuning parameters'!$C$2:$N$3,2,FALSE),FALSE),VLOOKUP(RIGHT(C619,4),'Tuning parameters'!$B$4:$N$7,HLOOKUP('NZ50-ENE-2_TechInputSplit'!B619,'Tuning parameters'!$C$2:$N$3,2,FALSE),FALSE)),DISENE_TechInputSplit!E619)</f>
        <v>1.4999999999999999E-2</v>
      </c>
      <c r="F619" t="str">
        <f>DISENE_TechInputSplit!F619</f>
        <v>PublicBuildingDistrict CoolingProductionHeat PumpLarge</v>
      </c>
    </row>
    <row r="620" spans="1:6" x14ac:dyDescent="0.25">
      <c r="A620" t="str">
        <f>DISENE_TechInputSplit!A620</f>
        <v>TO</v>
      </c>
      <c r="B620">
        <f>DISENE_TechInputSplit!B620</f>
        <v>2026</v>
      </c>
      <c r="C620" t="str">
        <f>DISENE_TechInputSplit!C620</f>
        <v>SEEPUBBDGDHEHWP</v>
      </c>
      <c r="D620" t="str">
        <f>DISENE_TechInputSplit!D620</f>
        <v>PUBBDGDCOPRDHEPMEDHWP_23</v>
      </c>
      <c r="E620">
        <f>IFERROR(IFERROR(VLOOKUP(RIGHT(C620,3),'Tuning parameters'!$B$4:$N$7,HLOOKUP(B620,'Tuning parameters'!$C$2:$N$3,2,FALSE),FALSE),VLOOKUP(RIGHT(C620,4),'Tuning parameters'!$B$4:$N$7,HLOOKUP('NZ50-ENE-2_TechInputSplit'!B620,'Tuning parameters'!$C$2:$N$3,2,FALSE),FALSE)),DISENE_TechInputSplit!E620)</f>
        <v>0.98499999999999999</v>
      </c>
      <c r="F620" t="str">
        <f>DISENE_TechInputSplit!F620</f>
        <v>PublicBuildingDistrict CoolingProductionHeat PumpMedium</v>
      </c>
    </row>
    <row r="621" spans="1:6" x14ac:dyDescent="0.25">
      <c r="A621" t="str">
        <f>DISENE_TechInputSplit!A621</f>
        <v>TO</v>
      </c>
      <c r="B621">
        <f>DISENE_TechInputSplit!B621</f>
        <v>2026</v>
      </c>
      <c r="C621" t="str">
        <f>DISENE_TechInputSplit!C621</f>
        <v>PUBBDGELC</v>
      </c>
      <c r="D621" t="str">
        <f>DISENE_TechInputSplit!D621</f>
        <v>PUBBDGDCOPRDHEPMEDHWP_23</v>
      </c>
      <c r="E621">
        <f>IFERROR(IFERROR(VLOOKUP(RIGHT(C621,3),'Tuning parameters'!$B$4:$N$7,HLOOKUP(B621,'Tuning parameters'!$C$2:$N$3,2,FALSE),FALSE),VLOOKUP(RIGHT(C621,4),'Tuning parameters'!$B$4:$N$7,HLOOKUP('NZ50-ENE-2_TechInputSplit'!B621,'Tuning parameters'!$C$2:$N$3,2,FALSE),FALSE)),DISENE_TechInputSplit!E621)</f>
        <v>1.4999999999999999E-2</v>
      </c>
      <c r="F621" t="str">
        <f>DISENE_TechInputSplit!F621</f>
        <v>PublicBuildingDistrict CoolingProductionHeat PumpMedium</v>
      </c>
    </row>
    <row r="622" spans="1:6" x14ac:dyDescent="0.25">
      <c r="A622" t="str">
        <f>DISENE_TechInputSplit!A622</f>
        <v>TO</v>
      </c>
      <c r="B622">
        <f>DISENE_TechInputSplit!B622</f>
        <v>2026</v>
      </c>
      <c r="C622" t="str">
        <f>DISENE_TechInputSplit!C622</f>
        <v>SEEPUBBDGDHEHWP</v>
      </c>
      <c r="D622" t="str">
        <f>DISENE_TechInputSplit!D622</f>
        <v>PUBBDGDCOPRDHEPSMAHWP_23</v>
      </c>
      <c r="E622">
        <f>IFERROR(IFERROR(VLOOKUP(RIGHT(C622,3),'Tuning parameters'!$B$4:$N$7,HLOOKUP(B622,'Tuning parameters'!$C$2:$N$3,2,FALSE),FALSE),VLOOKUP(RIGHT(C622,4),'Tuning parameters'!$B$4:$N$7,HLOOKUP('NZ50-ENE-2_TechInputSplit'!B622,'Tuning parameters'!$C$2:$N$3,2,FALSE),FALSE)),DISENE_TechInputSplit!E622)</f>
        <v>0.98499999999999999</v>
      </c>
      <c r="F622" t="str">
        <f>DISENE_TechInputSplit!F622</f>
        <v>PublicBuildingDistrict CoolingProductionHeat PumpSmall</v>
      </c>
    </row>
    <row r="623" spans="1:6" x14ac:dyDescent="0.25">
      <c r="A623" t="str">
        <f>DISENE_TechInputSplit!A623</f>
        <v>TO</v>
      </c>
      <c r="B623">
        <f>DISENE_TechInputSplit!B623</f>
        <v>2026</v>
      </c>
      <c r="C623" t="str">
        <f>DISENE_TechInputSplit!C623</f>
        <v>PUBBDGELC</v>
      </c>
      <c r="D623" t="str">
        <f>DISENE_TechInputSplit!D623</f>
        <v>PUBBDGDCOPRDHEPSMAHWP_23</v>
      </c>
      <c r="E623">
        <f>IFERROR(IFERROR(VLOOKUP(RIGHT(C623,3),'Tuning parameters'!$B$4:$N$7,HLOOKUP(B623,'Tuning parameters'!$C$2:$N$3,2,FALSE),FALSE),VLOOKUP(RIGHT(C623,4),'Tuning parameters'!$B$4:$N$7,HLOOKUP('NZ50-ENE-2_TechInputSplit'!B623,'Tuning parameters'!$C$2:$N$3,2,FALSE),FALSE)),DISENE_TechInputSplit!E623)</f>
        <v>1.4999999999999999E-2</v>
      </c>
      <c r="F623" t="str">
        <f>DISENE_TechInputSplit!F623</f>
        <v>PublicBuildingDistrict CoolingProductionHeat PumpSmall</v>
      </c>
    </row>
    <row r="624" spans="1:6" x14ac:dyDescent="0.25">
      <c r="A624" t="str">
        <f>DISENE_TechInputSplit!A624</f>
        <v>TO</v>
      </c>
      <c r="B624">
        <f>DISENE_TechInputSplit!B624</f>
        <v>2026</v>
      </c>
      <c r="C624" t="str">
        <f>DISENE_TechInputSplit!C624</f>
        <v>SEEPUBBDGDHEHWPP</v>
      </c>
      <c r="D624" t="str">
        <f>DISENE_TechInputSplit!D624</f>
        <v>PUBBDGDHEAVGSUB___HW_23</v>
      </c>
      <c r="E624">
        <f>IFERROR(IFERROR(VLOOKUP(RIGHT(C624,3),'Tuning parameters'!$B$4:$N$7,HLOOKUP(B624,'Tuning parameters'!$C$2:$N$3,2,FALSE),FALSE),VLOOKUP(RIGHT(C624,4),'Tuning parameters'!$B$4:$N$7,HLOOKUP('NZ50-ENE-2_TechInputSplit'!B624,'Tuning parameters'!$C$2:$N$3,2,FALSE),FALSE)),DISENE_TechInputSplit!E624)</f>
        <v>0.97058823529411697</v>
      </c>
      <c r="F624" t="str">
        <f>DISENE_TechInputSplit!F624</f>
        <v>PublicBuildingDistrict HeatingToronto AverageSubstation</v>
      </c>
    </row>
    <row r="625" spans="1:6" x14ac:dyDescent="0.25">
      <c r="A625" t="str">
        <f>DISENE_TechInputSplit!A625</f>
        <v>TO</v>
      </c>
      <c r="B625">
        <f>DISENE_TechInputSplit!B625</f>
        <v>2026</v>
      </c>
      <c r="C625" t="str">
        <f>DISENE_TechInputSplit!C625</f>
        <v>PUBBDGELC</v>
      </c>
      <c r="D625" t="str">
        <f>DISENE_TechInputSplit!D625</f>
        <v>PUBBDGDHEAVGSUB___HW_23</v>
      </c>
      <c r="E625">
        <f>IFERROR(IFERROR(VLOOKUP(RIGHT(C625,3),'Tuning parameters'!$B$4:$N$7,HLOOKUP(B625,'Tuning parameters'!$C$2:$N$3,2,FALSE),FALSE),VLOOKUP(RIGHT(C625,4),'Tuning parameters'!$B$4:$N$7,HLOOKUP('NZ50-ENE-2_TechInputSplit'!B625,'Tuning parameters'!$C$2:$N$3,2,FALSE),FALSE)),DISENE_TechInputSplit!E625)</f>
        <v>2.94117647058823E-2</v>
      </c>
      <c r="F625" t="str">
        <f>DISENE_TechInputSplit!F625</f>
        <v>PublicBuildingDistrict HeatingToronto AverageSubstation</v>
      </c>
    </row>
    <row r="626" spans="1:6" x14ac:dyDescent="0.25">
      <c r="A626" t="str">
        <f>DISENE_TechInputSplit!A626</f>
        <v>TO</v>
      </c>
      <c r="B626">
        <f>DISENE_TechInputSplit!B626</f>
        <v>2026</v>
      </c>
      <c r="C626" t="str">
        <f>DISENE_TechInputSplit!C626</f>
        <v>SEEPUBBDGDHEHWC</v>
      </c>
      <c r="D626" t="str">
        <f>DISENE_TechInputSplit!D626</f>
        <v>PUBBDGDHECONHEPLARHWC_23</v>
      </c>
      <c r="E626">
        <f>IFERROR(IFERROR(VLOOKUP(RIGHT(C626,3),'Tuning parameters'!$B$4:$N$7,HLOOKUP(B626,'Tuning parameters'!$C$2:$N$3,2,FALSE),FALSE),VLOOKUP(RIGHT(C626,4),'Tuning parameters'!$B$4:$N$7,HLOOKUP('NZ50-ENE-2_TechInputSplit'!B626,'Tuning parameters'!$C$2:$N$3,2,FALSE),FALSE)),DISENE_TechInputSplit!E626)</f>
        <v>0.98499999999999999</v>
      </c>
      <c r="F626" t="str">
        <f>DISENE_TechInputSplit!F626</f>
        <v>PublicBuildingDistrict HeatingConsumptionHeat PumpLarge</v>
      </c>
    </row>
    <row r="627" spans="1:6" x14ac:dyDescent="0.25">
      <c r="A627" t="str">
        <f>DISENE_TechInputSplit!A627</f>
        <v>TO</v>
      </c>
      <c r="B627">
        <f>DISENE_TechInputSplit!B627</f>
        <v>2026</v>
      </c>
      <c r="C627" t="str">
        <f>DISENE_TechInputSplit!C627</f>
        <v>PUBBDGELC</v>
      </c>
      <c r="D627" t="str">
        <f>DISENE_TechInputSplit!D627</f>
        <v>PUBBDGDHECONHEPLARHWC_23</v>
      </c>
      <c r="E627">
        <f>IFERROR(IFERROR(VLOOKUP(RIGHT(C627,3),'Tuning parameters'!$B$4:$N$7,HLOOKUP(B627,'Tuning parameters'!$C$2:$N$3,2,FALSE),FALSE),VLOOKUP(RIGHT(C627,4),'Tuning parameters'!$B$4:$N$7,HLOOKUP('NZ50-ENE-2_TechInputSplit'!B627,'Tuning parameters'!$C$2:$N$3,2,FALSE),FALSE)),DISENE_TechInputSplit!E627)</f>
        <v>1.4999999999999999E-2</v>
      </c>
      <c r="F627" t="str">
        <f>DISENE_TechInputSplit!F627</f>
        <v>PublicBuildingDistrict HeatingConsumptionHeat PumpLarge</v>
      </c>
    </row>
    <row r="628" spans="1:6" x14ac:dyDescent="0.25">
      <c r="A628" t="str">
        <f>DISENE_TechInputSplit!A628</f>
        <v>TO</v>
      </c>
      <c r="B628">
        <f>DISENE_TechInputSplit!B628</f>
        <v>2026</v>
      </c>
      <c r="C628" t="str">
        <f>DISENE_TechInputSplit!C628</f>
        <v>SEEPUBBDGDHEHWC</v>
      </c>
      <c r="D628" t="str">
        <f>DISENE_TechInputSplit!D628</f>
        <v>PUBBDGDHECONHEPMEDHWC_23</v>
      </c>
      <c r="E628">
        <f>IFERROR(IFERROR(VLOOKUP(RIGHT(C628,3),'Tuning parameters'!$B$4:$N$7,HLOOKUP(B628,'Tuning parameters'!$C$2:$N$3,2,FALSE),FALSE),VLOOKUP(RIGHT(C628,4),'Tuning parameters'!$B$4:$N$7,HLOOKUP('NZ50-ENE-2_TechInputSplit'!B628,'Tuning parameters'!$C$2:$N$3,2,FALSE),FALSE)),DISENE_TechInputSplit!E628)</f>
        <v>0.98499999999999999</v>
      </c>
      <c r="F628" t="str">
        <f>DISENE_TechInputSplit!F628</f>
        <v>PublicBuildingDistrict HeatingConsumptionHeat PumpMedium</v>
      </c>
    </row>
    <row r="629" spans="1:6" x14ac:dyDescent="0.25">
      <c r="A629" t="str">
        <f>DISENE_TechInputSplit!A629</f>
        <v>TO</v>
      </c>
      <c r="B629">
        <f>DISENE_TechInputSplit!B629</f>
        <v>2026</v>
      </c>
      <c r="C629" t="str">
        <f>DISENE_TechInputSplit!C629</f>
        <v>PUBBDGELC</v>
      </c>
      <c r="D629" t="str">
        <f>DISENE_TechInputSplit!D629</f>
        <v>PUBBDGDHECONHEPMEDHWC_23</v>
      </c>
      <c r="E629">
        <f>IFERROR(IFERROR(VLOOKUP(RIGHT(C629,3),'Tuning parameters'!$B$4:$N$7,HLOOKUP(B629,'Tuning parameters'!$C$2:$N$3,2,FALSE),FALSE),VLOOKUP(RIGHT(C629,4),'Tuning parameters'!$B$4:$N$7,HLOOKUP('NZ50-ENE-2_TechInputSplit'!B629,'Tuning parameters'!$C$2:$N$3,2,FALSE),FALSE)),DISENE_TechInputSplit!E629)</f>
        <v>1.4999999999999999E-2</v>
      </c>
      <c r="F629" t="str">
        <f>DISENE_TechInputSplit!F629</f>
        <v>PublicBuildingDistrict HeatingConsumptionHeat PumpMedium</v>
      </c>
    </row>
    <row r="630" spans="1:6" x14ac:dyDescent="0.25">
      <c r="A630" t="str">
        <f>DISENE_TechInputSplit!A630</f>
        <v>TO</v>
      </c>
      <c r="B630">
        <f>DISENE_TechInputSplit!B630</f>
        <v>2026</v>
      </c>
      <c r="C630" t="str">
        <f>DISENE_TechInputSplit!C630</f>
        <v>SEEPUBBDGDHEHWC</v>
      </c>
      <c r="D630" t="str">
        <f>DISENE_TechInputSplit!D630</f>
        <v>PUBBDGDHECONHEPSMAHWC_23</v>
      </c>
      <c r="E630">
        <f>IFERROR(IFERROR(VLOOKUP(RIGHT(C630,3),'Tuning parameters'!$B$4:$N$7,HLOOKUP(B630,'Tuning parameters'!$C$2:$N$3,2,FALSE),FALSE),VLOOKUP(RIGHT(C630,4),'Tuning parameters'!$B$4:$N$7,HLOOKUP('NZ50-ENE-2_TechInputSplit'!B630,'Tuning parameters'!$C$2:$N$3,2,FALSE),FALSE)),DISENE_TechInputSplit!E630)</f>
        <v>0.98499999999999999</v>
      </c>
      <c r="F630" t="str">
        <f>DISENE_TechInputSplit!F630</f>
        <v>PublicBuildingDistrict HeatingConsumptionHeat PumpSmall</v>
      </c>
    </row>
    <row r="631" spans="1:6" x14ac:dyDescent="0.25">
      <c r="A631" t="str">
        <f>DISENE_TechInputSplit!A631</f>
        <v>TO</v>
      </c>
      <c r="B631">
        <f>DISENE_TechInputSplit!B631</f>
        <v>2026</v>
      </c>
      <c r="C631" t="str">
        <f>DISENE_TechInputSplit!C631</f>
        <v>PUBBDGELC</v>
      </c>
      <c r="D631" t="str">
        <f>DISENE_TechInputSplit!D631</f>
        <v>PUBBDGDHECONHEPSMAHWC_23</v>
      </c>
      <c r="E631">
        <f>IFERROR(IFERROR(VLOOKUP(RIGHT(C631,3),'Tuning parameters'!$B$4:$N$7,HLOOKUP(B631,'Tuning parameters'!$C$2:$N$3,2,FALSE),FALSE),VLOOKUP(RIGHT(C631,4),'Tuning parameters'!$B$4:$N$7,HLOOKUP('NZ50-ENE-2_TechInputSplit'!B631,'Tuning parameters'!$C$2:$N$3,2,FALSE),FALSE)),DISENE_TechInputSplit!E631)</f>
        <v>1.4999999999999999E-2</v>
      </c>
      <c r="F631" t="str">
        <f>DISENE_TechInputSplit!F631</f>
        <v>PublicBuildingDistrict HeatingConsumptionHeat PumpSmall</v>
      </c>
    </row>
    <row r="632" spans="1:6" x14ac:dyDescent="0.25">
      <c r="A632" t="str">
        <f>DISENE_TechInputSplit!A632</f>
        <v>TO</v>
      </c>
      <c r="B632">
        <f>DISENE_TechInputSplit!B632</f>
        <v>2026</v>
      </c>
      <c r="C632" t="str">
        <f>DISENE_TechInputSplit!C632</f>
        <v>PUBBDGNGA</v>
      </c>
      <c r="D632" t="str">
        <f>DISENE_TechInputSplit!D632</f>
        <v>PUBBDGDHEPRDBOILARNGA_23</v>
      </c>
      <c r="E632">
        <f>IFERROR(IFERROR(VLOOKUP(RIGHT(C632,3),'Tuning parameters'!$B$4:$N$7,HLOOKUP(B632,'Tuning parameters'!$C$2:$N$3,2,FALSE),FALSE),VLOOKUP(RIGHT(C632,4),'Tuning parameters'!$B$4:$N$7,HLOOKUP('NZ50-ENE-2_TechInputSplit'!B632,'Tuning parameters'!$C$2:$N$3,2,FALSE),FALSE)),DISENE_TechInputSplit!E632)</f>
        <v>0.4</v>
      </c>
      <c r="F632" t="str">
        <f>DISENE_TechInputSplit!F632</f>
        <v>PublicBuildingDistrict HeatingProductionBoilerLarge</v>
      </c>
    </row>
    <row r="633" spans="1:6" x14ac:dyDescent="0.25">
      <c r="A633" t="str">
        <f>DISENE_TechInputSplit!A633</f>
        <v>TO</v>
      </c>
      <c r="B633">
        <f>DISENE_TechInputSplit!B633</f>
        <v>2026</v>
      </c>
      <c r="C633" t="str">
        <f>DISENE_TechInputSplit!C633</f>
        <v>PUBBDGBMTN</v>
      </c>
      <c r="D633" t="str">
        <f>DISENE_TechInputSplit!D633</f>
        <v>PUBBDGDHEPRDBOILARNGA_23</v>
      </c>
      <c r="E633">
        <f>IFERROR(IFERROR(VLOOKUP(RIGHT(C633,3),'Tuning parameters'!$B$4:$N$7,HLOOKUP(B633,'Tuning parameters'!$C$2:$N$3,2,FALSE),FALSE),VLOOKUP(RIGHT(C633,4),'Tuning parameters'!$B$4:$N$7,HLOOKUP('NZ50-ENE-2_TechInputSplit'!B633,'Tuning parameters'!$C$2:$N$3,2,FALSE),FALSE)),DISENE_TechInputSplit!E633)</f>
        <v>0.6</v>
      </c>
      <c r="F633" t="str">
        <f>DISENE_TechInputSplit!F633</f>
        <v>PublicBuildingDistrict HeatingProductionBoilerLarge</v>
      </c>
    </row>
    <row r="634" spans="1:6" x14ac:dyDescent="0.25">
      <c r="A634" t="str">
        <f>DISENE_TechInputSplit!A634</f>
        <v>TO</v>
      </c>
      <c r="B634">
        <f>DISENE_TechInputSplit!B634</f>
        <v>2026</v>
      </c>
      <c r="C634" t="str">
        <f>DISENE_TechInputSplit!C634</f>
        <v>PUBBDGNGA</v>
      </c>
      <c r="D634" t="str">
        <f>DISENE_TechInputSplit!D634</f>
        <v>PUBBDGDHEPRDBOIMEDNGA_23</v>
      </c>
      <c r="E634">
        <f>IFERROR(IFERROR(VLOOKUP(RIGHT(C634,3),'Tuning parameters'!$B$4:$N$7,HLOOKUP(B634,'Tuning parameters'!$C$2:$N$3,2,FALSE),FALSE),VLOOKUP(RIGHT(C634,4),'Tuning parameters'!$B$4:$N$7,HLOOKUP('NZ50-ENE-2_TechInputSplit'!B634,'Tuning parameters'!$C$2:$N$3,2,FALSE),FALSE)),DISENE_TechInputSplit!E634)</f>
        <v>0.4</v>
      </c>
      <c r="F634" t="str">
        <f>DISENE_TechInputSplit!F634</f>
        <v>PublicBuildingDistrict HeatingProductionBoilerMedium</v>
      </c>
    </row>
    <row r="635" spans="1:6" x14ac:dyDescent="0.25">
      <c r="A635" t="str">
        <f>DISENE_TechInputSplit!A635</f>
        <v>TO</v>
      </c>
      <c r="B635">
        <f>DISENE_TechInputSplit!B635</f>
        <v>2026</v>
      </c>
      <c r="C635" t="str">
        <f>DISENE_TechInputSplit!C635</f>
        <v>PUBBDGBMTN</v>
      </c>
      <c r="D635" t="str">
        <f>DISENE_TechInputSplit!D635</f>
        <v>PUBBDGDHEPRDBOIMEDNGA_23</v>
      </c>
      <c r="E635">
        <f>IFERROR(IFERROR(VLOOKUP(RIGHT(C635,3),'Tuning parameters'!$B$4:$N$7,HLOOKUP(B635,'Tuning parameters'!$C$2:$N$3,2,FALSE),FALSE),VLOOKUP(RIGHT(C635,4),'Tuning parameters'!$B$4:$N$7,HLOOKUP('NZ50-ENE-2_TechInputSplit'!B635,'Tuning parameters'!$C$2:$N$3,2,FALSE),FALSE)),DISENE_TechInputSplit!E635)</f>
        <v>0.6</v>
      </c>
      <c r="F635" t="str">
        <f>DISENE_TechInputSplit!F635</f>
        <v>PublicBuildingDistrict HeatingProductionBoilerMedium</v>
      </c>
    </row>
    <row r="636" spans="1:6" x14ac:dyDescent="0.25">
      <c r="A636" t="str">
        <f>DISENE_TechInputSplit!A636</f>
        <v>TO</v>
      </c>
      <c r="B636">
        <f>DISENE_TechInputSplit!B636</f>
        <v>2026</v>
      </c>
      <c r="C636" t="str">
        <f>DISENE_TechInputSplit!C636</f>
        <v>PUBBDGNGA</v>
      </c>
      <c r="D636" t="str">
        <f>DISENE_TechInputSplit!D636</f>
        <v>PUBBDGDHEPRDBOISMANGA_23</v>
      </c>
      <c r="E636">
        <f>IFERROR(IFERROR(VLOOKUP(RIGHT(C636,3),'Tuning parameters'!$B$4:$N$7,HLOOKUP(B636,'Tuning parameters'!$C$2:$N$3,2,FALSE),FALSE),VLOOKUP(RIGHT(C636,4),'Tuning parameters'!$B$4:$N$7,HLOOKUP('NZ50-ENE-2_TechInputSplit'!B636,'Tuning parameters'!$C$2:$N$3,2,FALSE),FALSE)),DISENE_TechInputSplit!E636)</f>
        <v>0.4</v>
      </c>
      <c r="F636" t="str">
        <f>DISENE_TechInputSplit!F636</f>
        <v>PublicBuildingDistrict HeatingProductionBoilerSmall</v>
      </c>
    </row>
    <row r="637" spans="1:6" x14ac:dyDescent="0.25">
      <c r="A637" t="str">
        <f>DISENE_TechInputSplit!A637</f>
        <v>TO</v>
      </c>
      <c r="B637">
        <f>DISENE_TechInputSplit!B637</f>
        <v>2026</v>
      </c>
      <c r="C637" t="str">
        <f>DISENE_TechInputSplit!C637</f>
        <v>PUBBDGBMTN</v>
      </c>
      <c r="D637" t="str">
        <f>DISENE_TechInputSplit!D637</f>
        <v>PUBBDGDHEPRDBOISMANGA_23</v>
      </c>
      <c r="E637">
        <f>IFERROR(IFERROR(VLOOKUP(RIGHT(C637,3),'Tuning parameters'!$B$4:$N$7,HLOOKUP(B637,'Tuning parameters'!$C$2:$N$3,2,FALSE),FALSE),VLOOKUP(RIGHT(C637,4),'Tuning parameters'!$B$4:$N$7,HLOOKUP('NZ50-ENE-2_TechInputSplit'!B637,'Tuning parameters'!$C$2:$N$3,2,FALSE),FALSE)),DISENE_TechInputSplit!E637)</f>
        <v>0.6</v>
      </c>
      <c r="F637" t="str">
        <f>DISENE_TechInputSplit!F637</f>
        <v>PublicBuildingDistrict HeatingProductionBoilerSmall</v>
      </c>
    </row>
    <row r="638" spans="1:6" x14ac:dyDescent="0.25">
      <c r="A638" t="str">
        <f>DISENE_TechInputSplit!A638</f>
        <v>TO</v>
      </c>
      <c r="B638">
        <f>DISENE_TechInputSplit!B638</f>
        <v>2026</v>
      </c>
      <c r="C638" t="str">
        <f>DISENE_TechInputSplit!C638</f>
        <v>PUBBDGNGA</v>
      </c>
      <c r="D638" t="str">
        <f>DISENE_TechInputSplit!D638</f>
        <v>PUBBDGDHEPRDGTULARMNGA_23</v>
      </c>
      <c r="E638">
        <f>IFERROR(IFERROR(VLOOKUP(RIGHT(C638,3),'Tuning parameters'!$B$4:$N$7,HLOOKUP(B638,'Tuning parameters'!$C$2:$N$3,2,FALSE),FALSE),VLOOKUP(RIGHT(C638,4),'Tuning parameters'!$B$4:$N$7,HLOOKUP('NZ50-ENE-2_TechInputSplit'!B638,'Tuning parameters'!$C$2:$N$3,2,FALSE),FALSE)),DISENE_TechInputSplit!E638)</f>
        <v>0.4</v>
      </c>
      <c r="F638" t="str">
        <f>DISENE_TechInputSplit!F638</f>
        <v>PublicBuildingDistrict HeatingProductionGas TurbineLarge</v>
      </c>
    </row>
    <row r="639" spans="1:6" x14ac:dyDescent="0.25">
      <c r="A639" t="str">
        <f>DISENE_TechInputSplit!A639</f>
        <v>TO</v>
      </c>
      <c r="B639">
        <f>DISENE_TechInputSplit!B639</f>
        <v>2026</v>
      </c>
      <c r="C639" t="str">
        <f>DISENE_TechInputSplit!C639</f>
        <v>PUBBDGBMTN</v>
      </c>
      <c r="D639" t="str">
        <f>DISENE_TechInputSplit!D639</f>
        <v>PUBBDGDHEPRDGTULARMNGA_23</v>
      </c>
      <c r="E639">
        <f>IFERROR(IFERROR(VLOOKUP(RIGHT(C639,3),'Tuning parameters'!$B$4:$N$7,HLOOKUP(B639,'Tuning parameters'!$C$2:$N$3,2,FALSE),FALSE),VLOOKUP(RIGHT(C639,4),'Tuning parameters'!$B$4:$N$7,HLOOKUP('NZ50-ENE-2_TechInputSplit'!B639,'Tuning parameters'!$C$2:$N$3,2,FALSE),FALSE)),DISENE_TechInputSplit!E639)</f>
        <v>0.6</v>
      </c>
      <c r="F639" t="str">
        <f>DISENE_TechInputSplit!F639</f>
        <v>PublicBuildingDistrict HeatingProductionGas TurbineLarge</v>
      </c>
    </row>
    <row r="640" spans="1:6" x14ac:dyDescent="0.25">
      <c r="A640" t="str">
        <f>DISENE_TechInputSplit!A640</f>
        <v>TO</v>
      </c>
      <c r="B640">
        <f>DISENE_TechInputSplit!B640</f>
        <v>2026</v>
      </c>
      <c r="C640" t="str">
        <f>DISENE_TechInputSplit!C640</f>
        <v>PUBBDGNGA</v>
      </c>
      <c r="D640" t="str">
        <f>DISENE_TechInputSplit!D640</f>
        <v>PUBBDGDHEPRDGTUMEDMNGA_23</v>
      </c>
      <c r="E640">
        <f>IFERROR(IFERROR(VLOOKUP(RIGHT(C640,3),'Tuning parameters'!$B$4:$N$7,HLOOKUP(B640,'Tuning parameters'!$C$2:$N$3,2,FALSE),FALSE),VLOOKUP(RIGHT(C640,4),'Tuning parameters'!$B$4:$N$7,HLOOKUP('NZ50-ENE-2_TechInputSplit'!B640,'Tuning parameters'!$C$2:$N$3,2,FALSE),FALSE)),DISENE_TechInputSplit!E640)</f>
        <v>0.4</v>
      </c>
      <c r="F640" t="str">
        <f>DISENE_TechInputSplit!F640</f>
        <v>PublicBuildingDistrict HeatingProductionGas TurbineMedium</v>
      </c>
    </row>
    <row r="641" spans="1:6" x14ac:dyDescent="0.25">
      <c r="A641" t="str">
        <f>DISENE_TechInputSplit!A641</f>
        <v>TO</v>
      </c>
      <c r="B641">
        <f>DISENE_TechInputSplit!B641</f>
        <v>2026</v>
      </c>
      <c r="C641" t="str">
        <f>DISENE_TechInputSplit!C641</f>
        <v>PUBBDGBMTN</v>
      </c>
      <c r="D641" t="str">
        <f>DISENE_TechInputSplit!D641</f>
        <v>PUBBDGDHEPRDGTUMEDMNGA_23</v>
      </c>
      <c r="E641">
        <f>IFERROR(IFERROR(VLOOKUP(RIGHT(C641,3),'Tuning parameters'!$B$4:$N$7,HLOOKUP(B641,'Tuning parameters'!$C$2:$N$3,2,FALSE),FALSE),VLOOKUP(RIGHT(C641,4),'Tuning parameters'!$B$4:$N$7,HLOOKUP('NZ50-ENE-2_TechInputSplit'!B641,'Tuning parameters'!$C$2:$N$3,2,FALSE),FALSE)),DISENE_TechInputSplit!E641)</f>
        <v>0.6</v>
      </c>
      <c r="F641" t="str">
        <f>DISENE_TechInputSplit!F641</f>
        <v>PublicBuildingDistrict HeatingProductionGas TurbineMedium</v>
      </c>
    </row>
    <row r="642" spans="1:6" x14ac:dyDescent="0.25">
      <c r="A642" t="str">
        <f>DISENE_TechInputSplit!A642</f>
        <v>TO</v>
      </c>
      <c r="B642">
        <f>DISENE_TechInputSplit!B642</f>
        <v>2026</v>
      </c>
      <c r="C642" t="str">
        <f>DISENE_TechInputSplit!C642</f>
        <v>PUBBDGNGA</v>
      </c>
      <c r="D642" t="str">
        <f>DISENE_TechInputSplit!D642</f>
        <v>PUBBDGDHEPRDGTUSMAMNGA_23</v>
      </c>
      <c r="E642">
        <f>IFERROR(IFERROR(VLOOKUP(RIGHT(C642,3),'Tuning parameters'!$B$4:$N$7,HLOOKUP(B642,'Tuning parameters'!$C$2:$N$3,2,FALSE),FALSE),VLOOKUP(RIGHT(C642,4),'Tuning parameters'!$B$4:$N$7,HLOOKUP('NZ50-ENE-2_TechInputSplit'!B642,'Tuning parameters'!$C$2:$N$3,2,FALSE),FALSE)),DISENE_TechInputSplit!E642)</f>
        <v>0.4</v>
      </c>
      <c r="F642" t="str">
        <f>DISENE_TechInputSplit!F642</f>
        <v>PublicBuildingDistrict HeatingProductionGas TurbineSmall</v>
      </c>
    </row>
    <row r="643" spans="1:6" x14ac:dyDescent="0.25">
      <c r="A643" t="str">
        <f>DISENE_TechInputSplit!A643</f>
        <v>TO</v>
      </c>
      <c r="B643">
        <f>DISENE_TechInputSplit!B643</f>
        <v>2026</v>
      </c>
      <c r="C643" t="str">
        <f>DISENE_TechInputSplit!C643</f>
        <v>PUBBDGBMTN</v>
      </c>
      <c r="D643" t="str">
        <f>DISENE_TechInputSplit!D643</f>
        <v>PUBBDGDHEPRDGTUSMAMNGA_23</v>
      </c>
      <c r="E643">
        <f>IFERROR(IFERROR(VLOOKUP(RIGHT(C643,3),'Tuning parameters'!$B$4:$N$7,HLOOKUP(B643,'Tuning parameters'!$C$2:$N$3,2,FALSE),FALSE),VLOOKUP(RIGHT(C643,4),'Tuning parameters'!$B$4:$N$7,HLOOKUP('NZ50-ENE-2_TechInputSplit'!B643,'Tuning parameters'!$C$2:$N$3,2,FALSE),FALSE)),DISENE_TechInputSplit!E643)</f>
        <v>0.6</v>
      </c>
      <c r="F643" t="str">
        <f>DISENE_TechInputSplit!F643</f>
        <v>PublicBuildingDistrict HeatingProductionGas TurbineSmall</v>
      </c>
    </row>
    <row r="644" spans="1:6" x14ac:dyDescent="0.25">
      <c r="A644" t="str">
        <f>DISENE_TechInputSplit!A644</f>
        <v>TO</v>
      </c>
      <c r="B644">
        <f>DISENE_TechInputSplit!B644</f>
        <v>2026</v>
      </c>
      <c r="C644" t="str">
        <f>DISENE_TechInputSplit!C644</f>
        <v>PUBBDGNGA</v>
      </c>
      <c r="D644" t="str">
        <f>DISENE_TechInputSplit!D644</f>
        <v>PUBBDGDHEPRDICELARMNGA_23</v>
      </c>
      <c r="E644">
        <f>IFERROR(IFERROR(VLOOKUP(RIGHT(C644,3),'Tuning parameters'!$B$4:$N$7,HLOOKUP(B644,'Tuning parameters'!$C$2:$N$3,2,FALSE),FALSE),VLOOKUP(RIGHT(C644,4),'Tuning parameters'!$B$4:$N$7,HLOOKUP('NZ50-ENE-2_TechInputSplit'!B644,'Tuning parameters'!$C$2:$N$3,2,FALSE),FALSE)),DISENE_TechInputSplit!E644)</f>
        <v>0.4</v>
      </c>
      <c r="F644" t="str">
        <f>DISENE_TechInputSplit!F644</f>
        <v>PublicBuildingDistrict HeatingProductionInternal Combustion EngineLarge</v>
      </c>
    </row>
    <row r="645" spans="1:6" x14ac:dyDescent="0.25">
      <c r="A645" t="str">
        <f>DISENE_TechInputSplit!A645</f>
        <v>TO</v>
      </c>
      <c r="B645">
        <f>DISENE_TechInputSplit!B645</f>
        <v>2026</v>
      </c>
      <c r="C645" t="str">
        <f>DISENE_TechInputSplit!C645</f>
        <v>PUBBDGBMTN</v>
      </c>
      <c r="D645" t="str">
        <f>DISENE_TechInputSplit!D645</f>
        <v>PUBBDGDHEPRDICELARMNGA_23</v>
      </c>
      <c r="E645">
        <f>IFERROR(IFERROR(VLOOKUP(RIGHT(C645,3),'Tuning parameters'!$B$4:$N$7,HLOOKUP(B645,'Tuning parameters'!$C$2:$N$3,2,FALSE),FALSE),VLOOKUP(RIGHT(C645,4),'Tuning parameters'!$B$4:$N$7,HLOOKUP('NZ50-ENE-2_TechInputSplit'!B645,'Tuning parameters'!$C$2:$N$3,2,FALSE),FALSE)),DISENE_TechInputSplit!E645)</f>
        <v>0.6</v>
      </c>
      <c r="F645" t="str">
        <f>DISENE_TechInputSplit!F645</f>
        <v>PublicBuildingDistrict HeatingProductionInternal Combustion EngineLarge</v>
      </c>
    </row>
    <row r="646" spans="1:6" x14ac:dyDescent="0.25">
      <c r="A646" t="str">
        <f>DISENE_TechInputSplit!A646</f>
        <v>TO</v>
      </c>
      <c r="B646">
        <f>DISENE_TechInputSplit!B646</f>
        <v>2026</v>
      </c>
      <c r="C646" t="str">
        <f>DISENE_TechInputSplit!C646</f>
        <v>PUBBDGNGA</v>
      </c>
      <c r="D646" t="str">
        <f>DISENE_TechInputSplit!D646</f>
        <v>PUBBDGDHEPRDICEMEDMNGA_23</v>
      </c>
      <c r="E646">
        <f>IFERROR(IFERROR(VLOOKUP(RIGHT(C646,3),'Tuning parameters'!$B$4:$N$7,HLOOKUP(B646,'Tuning parameters'!$C$2:$N$3,2,FALSE),FALSE),VLOOKUP(RIGHT(C646,4),'Tuning parameters'!$B$4:$N$7,HLOOKUP('NZ50-ENE-2_TechInputSplit'!B646,'Tuning parameters'!$C$2:$N$3,2,FALSE),FALSE)),DISENE_TechInputSplit!E646)</f>
        <v>0.4</v>
      </c>
      <c r="F646" t="str">
        <f>DISENE_TechInputSplit!F646</f>
        <v>PublicBuildingDistrict HeatingProductionInternal Combustion EngineMedium</v>
      </c>
    </row>
    <row r="647" spans="1:6" x14ac:dyDescent="0.25">
      <c r="A647" t="str">
        <f>DISENE_TechInputSplit!A647</f>
        <v>TO</v>
      </c>
      <c r="B647">
        <f>DISENE_TechInputSplit!B647</f>
        <v>2026</v>
      </c>
      <c r="C647" t="str">
        <f>DISENE_TechInputSplit!C647</f>
        <v>PUBBDGBMTN</v>
      </c>
      <c r="D647" t="str">
        <f>DISENE_TechInputSplit!D647</f>
        <v>PUBBDGDHEPRDICEMEDMNGA_23</v>
      </c>
      <c r="E647">
        <f>IFERROR(IFERROR(VLOOKUP(RIGHT(C647,3),'Tuning parameters'!$B$4:$N$7,HLOOKUP(B647,'Tuning parameters'!$C$2:$N$3,2,FALSE),FALSE),VLOOKUP(RIGHT(C647,4),'Tuning parameters'!$B$4:$N$7,HLOOKUP('NZ50-ENE-2_TechInputSplit'!B647,'Tuning parameters'!$C$2:$N$3,2,FALSE),FALSE)),DISENE_TechInputSplit!E647)</f>
        <v>0.6</v>
      </c>
      <c r="F647" t="str">
        <f>DISENE_TechInputSplit!F647</f>
        <v>PublicBuildingDistrict HeatingProductionInternal Combustion EngineMedium</v>
      </c>
    </row>
    <row r="648" spans="1:6" x14ac:dyDescent="0.25">
      <c r="A648" t="str">
        <f>DISENE_TechInputSplit!A648</f>
        <v>TO</v>
      </c>
      <c r="B648">
        <f>DISENE_TechInputSplit!B648</f>
        <v>2026</v>
      </c>
      <c r="C648" t="str">
        <f>DISENE_TechInputSplit!C648</f>
        <v>PUBBDGNGA</v>
      </c>
      <c r="D648" t="str">
        <f>DISENE_TechInputSplit!D648</f>
        <v>PUBBDGDHEPRDICESMAMNGA_23</v>
      </c>
      <c r="E648">
        <f>IFERROR(IFERROR(VLOOKUP(RIGHT(C648,3),'Tuning parameters'!$B$4:$N$7,HLOOKUP(B648,'Tuning parameters'!$C$2:$N$3,2,FALSE),FALSE),VLOOKUP(RIGHT(C648,4),'Tuning parameters'!$B$4:$N$7,HLOOKUP('NZ50-ENE-2_TechInputSplit'!B648,'Tuning parameters'!$C$2:$N$3,2,FALSE),FALSE)),DISENE_TechInputSplit!E648)</f>
        <v>0.4</v>
      </c>
      <c r="F648" t="str">
        <f>DISENE_TechInputSplit!F648</f>
        <v>PublicBuildingDistrict HeatingProductionInternal Combustion EngineSmall</v>
      </c>
    </row>
    <row r="649" spans="1:6" x14ac:dyDescent="0.25">
      <c r="A649" t="str">
        <f>DISENE_TechInputSplit!A649</f>
        <v>TO</v>
      </c>
      <c r="B649">
        <f>DISENE_TechInputSplit!B649</f>
        <v>2026</v>
      </c>
      <c r="C649" t="str">
        <f>DISENE_TechInputSplit!C649</f>
        <v>PUBBDGBMTN</v>
      </c>
      <c r="D649" t="str">
        <f>DISENE_TechInputSplit!D649</f>
        <v>PUBBDGDHEPRDICESMAMNGA_23</v>
      </c>
      <c r="E649">
        <f>IFERROR(IFERROR(VLOOKUP(RIGHT(C649,3),'Tuning parameters'!$B$4:$N$7,HLOOKUP(B649,'Tuning parameters'!$C$2:$N$3,2,FALSE),FALSE),VLOOKUP(RIGHT(C649,4),'Tuning parameters'!$B$4:$N$7,HLOOKUP('NZ50-ENE-2_TechInputSplit'!B649,'Tuning parameters'!$C$2:$N$3,2,FALSE),FALSE)),DISENE_TechInputSplit!E649)</f>
        <v>0.6</v>
      </c>
      <c r="F649" t="str">
        <f>DISENE_TechInputSplit!F649</f>
        <v>PublicBuildingDistrict HeatingProductionInternal Combustion EngineSmall</v>
      </c>
    </row>
    <row r="650" spans="1:6" x14ac:dyDescent="0.25">
      <c r="A650" t="str">
        <f>DISENE_TechInputSplit!A650</f>
        <v>TO</v>
      </c>
      <c r="B650">
        <f>DISENE_TechInputSplit!B650</f>
        <v>2026</v>
      </c>
      <c r="C650" t="str">
        <f>DISENE_TechInputSplit!C650</f>
        <v>SEERESBDGDCOCWPP</v>
      </c>
      <c r="D650" t="str">
        <f>DISENE_TechInputSplit!D650</f>
        <v>RESBDGDCOAVGSUB___CW_23</v>
      </c>
      <c r="E650">
        <f>IFERROR(IFERROR(VLOOKUP(RIGHT(C650,3),'Tuning parameters'!$B$4:$N$7,HLOOKUP(B650,'Tuning parameters'!$C$2:$N$3,2,FALSE),FALSE),VLOOKUP(RIGHT(C650,4),'Tuning parameters'!$B$4:$N$7,HLOOKUP('NZ50-ENE-2_TechInputSplit'!B650,'Tuning parameters'!$C$2:$N$3,2,FALSE),FALSE)),DISENE_TechInputSplit!E650)</f>
        <v>0.97058823529411697</v>
      </c>
      <c r="F650" t="str">
        <f>DISENE_TechInputSplit!F650</f>
        <v>ResidentialBuildingDistrict CoolingToronto AverageSubstation</v>
      </c>
    </row>
    <row r="651" spans="1:6" x14ac:dyDescent="0.25">
      <c r="A651" t="str">
        <f>DISENE_TechInputSplit!A651</f>
        <v>TO</v>
      </c>
      <c r="B651">
        <f>DISENE_TechInputSplit!B651</f>
        <v>2026</v>
      </c>
      <c r="C651" t="str">
        <f>DISENE_TechInputSplit!C651</f>
        <v>RESBDGELC</v>
      </c>
      <c r="D651" t="str">
        <f>DISENE_TechInputSplit!D651</f>
        <v>RESBDGDCOAVGSUB___CW_23</v>
      </c>
      <c r="E651">
        <f>IFERROR(IFERROR(VLOOKUP(RIGHT(C651,3),'Tuning parameters'!$B$4:$N$7,HLOOKUP(B651,'Tuning parameters'!$C$2:$N$3,2,FALSE),FALSE),VLOOKUP(RIGHT(C651,4),'Tuning parameters'!$B$4:$N$7,HLOOKUP('NZ50-ENE-2_TechInputSplit'!B651,'Tuning parameters'!$C$2:$N$3,2,FALSE),FALSE)),DISENE_TechInputSplit!E651)</f>
        <v>2.94117647058823E-2</v>
      </c>
      <c r="F651" t="str">
        <f>DISENE_TechInputSplit!F651</f>
        <v>ResidentialBuildingDistrict CoolingToronto AverageSubstation</v>
      </c>
    </row>
    <row r="652" spans="1:6" x14ac:dyDescent="0.25">
      <c r="A652" t="str">
        <f>DISENE_TechInputSplit!A652</f>
        <v>TO</v>
      </c>
      <c r="B652">
        <f>DISENE_TechInputSplit!B652</f>
        <v>2026</v>
      </c>
      <c r="C652" t="str">
        <f>DISENE_TechInputSplit!C652</f>
        <v>SEERESBDGDHEHWC</v>
      </c>
      <c r="D652" t="str">
        <f>DISENE_TechInputSplit!D652</f>
        <v>RESBDGDCOCONHEPLARHWC_23</v>
      </c>
      <c r="E652">
        <f>IFERROR(IFERROR(VLOOKUP(RIGHT(C652,3),'Tuning parameters'!$B$4:$N$7,HLOOKUP(B652,'Tuning parameters'!$C$2:$N$3,2,FALSE),FALSE),VLOOKUP(RIGHT(C652,4),'Tuning parameters'!$B$4:$N$7,HLOOKUP('NZ50-ENE-2_TechInputSplit'!B652,'Tuning parameters'!$C$2:$N$3,2,FALSE),FALSE)),DISENE_TechInputSplit!E652)</f>
        <v>0.97792560386473404</v>
      </c>
      <c r="F652" t="str">
        <f>DISENE_TechInputSplit!F652</f>
        <v>ResidentialBuildingDistrict CoolingConsumptionHeat PumpLarge</v>
      </c>
    </row>
    <row r="653" spans="1:6" x14ac:dyDescent="0.25">
      <c r="A653" t="str">
        <f>DISENE_TechInputSplit!A653</f>
        <v>TO</v>
      </c>
      <c r="B653">
        <f>DISENE_TechInputSplit!B653</f>
        <v>2026</v>
      </c>
      <c r="C653" t="str">
        <f>DISENE_TechInputSplit!C653</f>
        <v>RESBDGELC</v>
      </c>
      <c r="D653" t="str">
        <f>DISENE_TechInputSplit!D653</f>
        <v>RESBDGDCOCONHEPLARHWC_23</v>
      </c>
      <c r="E653">
        <f>IFERROR(IFERROR(VLOOKUP(RIGHT(C653,3),'Tuning parameters'!$B$4:$N$7,HLOOKUP(B653,'Tuning parameters'!$C$2:$N$3,2,FALSE),FALSE),VLOOKUP(RIGHT(C653,4),'Tuning parameters'!$B$4:$N$7,HLOOKUP('NZ50-ENE-2_TechInputSplit'!B653,'Tuning parameters'!$C$2:$N$3,2,FALSE),FALSE)),DISENE_TechInputSplit!E653)</f>
        <v>2.2074396135265701E-2</v>
      </c>
      <c r="F653" t="str">
        <f>DISENE_TechInputSplit!F653</f>
        <v>ResidentialBuildingDistrict CoolingConsumptionHeat PumpLarge</v>
      </c>
    </row>
    <row r="654" spans="1:6" x14ac:dyDescent="0.25">
      <c r="A654" t="str">
        <f>DISENE_TechInputSplit!A654</f>
        <v>TO</v>
      </c>
      <c r="B654">
        <f>DISENE_TechInputSplit!B654</f>
        <v>2026</v>
      </c>
      <c r="C654" t="str">
        <f>DISENE_TechInputSplit!C654</f>
        <v>SEERESBDGDHEHWC</v>
      </c>
      <c r="D654" t="str">
        <f>DISENE_TechInputSplit!D654</f>
        <v>RESBDGDCOCONHEPMEDHWC_23</v>
      </c>
      <c r="E654">
        <f>IFERROR(IFERROR(VLOOKUP(RIGHT(C654,3),'Tuning parameters'!$B$4:$N$7,HLOOKUP(B654,'Tuning parameters'!$C$2:$N$3,2,FALSE),FALSE),VLOOKUP(RIGHT(C654,4),'Tuning parameters'!$B$4:$N$7,HLOOKUP('NZ50-ENE-2_TechInputSplit'!B654,'Tuning parameters'!$C$2:$N$3,2,FALSE),FALSE)),DISENE_TechInputSplit!E654)</f>
        <v>0.97792560386473404</v>
      </c>
      <c r="F654" t="str">
        <f>DISENE_TechInputSplit!F654</f>
        <v>ResidentialBuildingDistrict CoolingConsumptionHeat PumpMedium</v>
      </c>
    </row>
    <row r="655" spans="1:6" x14ac:dyDescent="0.25">
      <c r="A655" t="str">
        <f>DISENE_TechInputSplit!A655</f>
        <v>TO</v>
      </c>
      <c r="B655">
        <f>DISENE_TechInputSplit!B655</f>
        <v>2026</v>
      </c>
      <c r="C655" t="str">
        <f>DISENE_TechInputSplit!C655</f>
        <v>RESBDGELC</v>
      </c>
      <c r="D655" t="str">
        <f>DISENE_TechInputSplit!D655</f>
        <v>RESBDGDCOCONHEPMEDHWC_23</v>
      </c>
      <c r="E655">
        <f>IFERROR(IFERROR(VLOOKUP(RIGHT(C655,3),'Tuning parameters'!$B$4:$N$7,HLOOKUP(B655,'Tuning parameters'!$C$2:$N$3,2,FALSE),FALSE),VLOOKUP(RIGHT(C655,4),'Tuning parameters'!$B$4:$N$7,HLOOKUP('NZ50-ENE-2_TechInputSplit'!B655,'Tuning parameters'!$C$2:$N$3,2,FALSE),FALSE)),DISENE_TechInputSplit!E655)</f>
        <v>2.2074396135265701E-2</v>
      </c>
      <c r="F655" t="str">
        <f>DISENE_TechInputSplit!F655</f>
        <v>ResidentialBuildingDistrict CoolingConsumptionHeat PumpMedium</v>
      </c>
    </row>
    <row r="656" spans="1:6" x14ac:dyDescent="0.25">
      <c r="A656" t="str">
        <f>DISENE_TechInputSplit!A656</f>
        <v>TO</v>
      </c>
      <c r="B656">
        <f>DISENE_TechInputSplit!B656</f>
        <v>2026</v>
      </c>
      <c r="C656" t="str">
        <f>DISENE_TechInputSplit!C656</f>
        <v>SEERESBDGDHEHWC</v>
      </c>
      <c r="D656" t="str">
        <f>DISENE_TechInputSplit!D656</f>
        <v>RESBDGDCOCONHEPSMAHWC_23</v>
      </c>
      <c r="E656">
        <f>IFERROR(IFERROR(VLOOKUP(RIGHT(C656,3),'Tuning parameters'!$B$4:$N$7,HLOOKUP(B656,'Tuning parameters'!$C$2:$N$3,2,FALSE),FALSE),VLOOKUP(RIGHT(C656,4),'Tuning parameters'!$B$4:$N$7,HLOOKUP('NZ50-ENE-2_TechInputSplit'!B656,'Tuning parameters'!$C$2:$N$3,2,FALSE),FALSE)),DISENE_TechInputSplit!E656)</f>
        <v>0.97792560386473404</v>
      </c>
      <c r="F656" t="str">
        <f>DISENE_TechInputSplit!F656</f>
        <v>ResidentialBuildingDistrict CoolingConsumptionHeat PumpSmall</v>
      </c>
    </row>
    <row r="657" spans="1:6" x14ac:dyDescent="0.25">
      <c r="A657" t="str">
        <f>DISENE_TechInputSplit!A657</f>
        <v>TO</v>
      </c>
      <c r="B657">
        <f>DISENE_TechInputSplit!B657</f>
        <v>2026</v>
      </c>
      <c r="C657" t="str">
        <f>DISENE_TechInputSplit!C657</f>
        <v>RESBDGELC</v>
      </c>
      <c r="D657" t="str">
        <f>DISENE_TechInputSplit!D657</f>
        <v>RESBDGDCOCONHEPSMAHWC_23</v>
      </c>
      <c r="E657">
        <f>IFERROR(IFERROR(VLOOKUP(RIGHT(C657,3),'Tuning parameters'!$B$4:$N$7,HLOOKUP(B657,'Tuning parameters'!$C$2:$N$3,2,FALSE),FALSE),VLOOKUP(RIGHT(C657,4),'Tuning parameters'!$B$4:$N$7,HLOOKUP('NZ50-ENE-2_TechInputSplit'!B657,'Tuning parameters'!$C$2:$N$3,2,FALSE),FALSE)),DISENE_TechInputSplit!E657)</f>
        <v>2.2074396135265701E-2</v>
      </c>
      <c r="F657" t="str">
        <f>DISENE_TechInputSplit!F657</f>
        <v>ResidentialBuildingDistrict CoolingConsumptionHeat PumpSmall</v>
      </c>
    </row>
    <row r="658" spans="1:6" x14ac:dyDescent="0.25">
      <c r="A658" t="str">
        <f>DISENE_TechInputSplit!A658</f>
        <v>TO</v>
      </c>
      <c r="B658">
        <f>DISENE_TechInputSplit!B658</f>
        <v>2026</v>
      </c>
      <c r="C658" t="str">
        <f>DISENE_TechInputSplit!C658</f>
        <v>RESBDGELC</v>
      </c>
      <c r="D658" t="str">
        <f>DISENE_TechInputSplit!D658</f>
        <v>RESBDGDCOPRDDLAENWELC_23</v>
      </c>
      <c r="E658">
        <f>IFERROR(IFERROR(VLOOKUP(RIGHT(C658,3),'Tuning parameters'!$B$4:$N$7,HLOOKUP(B658,'Tuning parameters'!$C$2:$N$3,2,FALSE),FALSE),VLOOKUP(RIGHT(C658,4),'Tuning parameters'!$B$4:$N$7,HLOOKUP('NZ50-ENE-2_TechInputSplit'!B658,'Tuning parameters'!$C$2:$N$3,2,FALSE),FALSE)),DISENE_TechInputSplit!E658)</f>
        <v>0.97792560386473404</v>
      </c>
      <c r="F658" t="str">
        <f>DISENE_TechInputSplit!F658</f>
        <v>ResidentialBuildingDistrict CoolingProductionDeep Lake CoolingEnwave</v>
      </c>
    </row>
    <row r="659" spans="1:6" x14ac:dyDescent="0.25">
      <c r="A659" t="str">
        <f>DISENE_TechInputSplit!A659</f>
        <v>TO</v>
      </c>
      <c r="B659">
        <f>DISENE_TechInputSplit!B659</f>
        <v>2026</v>
      </c>
      <c r="C659" t="str">
        <f>DISENE_TechInputSplit!C659</f>
        <v>RESBDGETHOS</v>
      </c>
      <c r="D659" t="str">
        <f>DISENE_TechInputSplit!D659</f>
        <v>RESBDGDCOPRDDLAENWELC_23</v>
      </c>
      <c r="E659">
        <f>IFERROR(IFERROR(VLOOKUP(RIGHT(C659,3),'Tuning parameters'!$B$4:$N$7,HLOOKUP(B659,'Tuning parameters'!$C$2:$N$3,2,FALSE),FALSE),VLOOKUP(RIGHT(C659,4),'Tuning parameters'!$B$4:$N$7,HLOOKUP('NZ50-ENE-2_TechInputSplit'!B659,'Tuning parameters'!$C$2:$N$3,2,FALSE),FALSE)),DISENE_TechInputSplit!E659)</f>
        <v>2.2074396135265701E-2</v>
      </c>
      <c r="F659" t="str">
        <f>DISENE_TechInputSplit!F659</f>
        <v>ResidentialBuildingDistrict CoolingProductionDeep Lake CoolingEnwave</v>
      </c>
    </row>
    <row r="660" spans="1:6" x14ac:dyDescent="0.25">
      <c r="A660" t="str">
        <f>DISENE_TechInputSplit!A660</f>
        <v>TO</v>
      </c>
      <c r="B660">
        <f>DISENE_TechInputSplit!B660</f>
        <v>2026</v>
      </c>
      <c r="C660" t="str">
        <f>DISENE_TechInputSplit!C660</f>
        <v>SEERESBDGDHEHWP</v>
      </c>
      <c r="D660" t="str">
        <f>DISENE_TechInputSplit!D660</f>
        <v>RESBDGDCOPRDHEPLARHWP_23</v>
      </c>
      <c r="E660">
        <f>IFERROR(IFERROR(VLOOKUP(RIGHT(C660,3),'Tuning parameters'!$B$4:$N$7,HLOOKUP(B660,'Tuning parameters'!$C$2:$N$3,2,FALSE),FALSE),VLOOKUP(RIGHT(C660,4),'Tuning parameters'!$B$4:$N$7,HLOOKUP('NZ50-ENE-2_TechInputSplit'!B660,'Tuning parameters'!$C$2:$N$3,2,FALSE),FALSE)),DISENE_TechInputSplit!E660)</f>
        <v>0.98499999999999999</v>
      </c>
      <c r="F660" t="str">
        <f>DISENE_TechInputSplit!F660</f>
        <v>ResidentialBuildingDistrict CoolingProductionHeat PumpLarge</v>
      </c>
    </row>
    <row r="661" spans="1:6" x14ac:dyDescent="0.25">
      <c r="A661" t="str">
        <f>DISENE_TechInputSplit!A661</f>
        <v>TO</v>
      </c>
      <c r="B661">
        <f>DISENE_TechInputSplit!B661</f>
        <v>2026</v>
      </c>
      <c r="C661" t="str">
        <f>DISENE_TechInputSplit!C661</f>
        <v>RESBDGELC</v>
      </c>
      <c r="D661" t="str">
        <f>DISENE_TechInputSplit!D661</f>
        <v>RESBDGDCOPRDHEPLARHWP_23</v>
      </c>
      <c r="E661">
        <f>IFERROR(IFERROR(VLOOKUP(RIGHT(C661,3),'Tuning parameters'!$B$4:$N$7,HLOOKUP(B661,'Tuning parameters'!$C$2:$N$3,2,FALSE),FALSE),VLOOKUP(RIGHT(C661,4),'Tuning parameters'!$B$4:$N$7,HLOOKUP('NZ50-ENE-2_TechInputSplit'!B661,'Tuning parameters'!$C$2:$N$3,2,FALSE),FALSE)),DISENE_TechInputSplit!E661)</f>
        <v>1.4999999999999999E-2</v>
      </c>
      <c r="F661" t="str">
        <f>DISENE_TechInputSplit!F661</f>
        <v>ResidentialBuildingDistrict CoolingProductionHeat PumpLarge</v>
      </c>
    </row>
    <row r="662" spans="1:6" x14ac:dyDescent="0.25">
      <c r="A662" t="str">
        <f>DISENE_TechInputSplit!A662</f>
        <v>TO</v>
      </c>
      <c r="B662">
        <f>DISENE_TechInputSplit!B662</f>
        <v>2026</v>
      </c>
      <c r="C662" t="str">
        <f>DISENE_TechInputSplit!C662</f>
        <v>SEERESBDGDHEHWP</v>
      </c>
      <c r="D662" t="str">
        <f>DISENE_TechInputSplit!D662</f>
        <v>RESBDGDCOPRDHEPMEDHWP_23</v>
      </c>
      <c r="E662">
        <f>IFERROR(IFERROR(VLOOKUP(RIGHT(C662,3),'Tuning parameters'!$B$4:$N$7,HLOOKUP(B662,'Tuning parameters'!$C$2:$N$3,2,FALSE),FALSE),VLOOKUP(RIGHT(C662,4),'Tuning parameters'!$B$4:$N$7,HLOOKUP('NZ50-ENE-2_TechInputSplit'!B662,'Tuning parameters'!$C$2:$N$3,2,FALSE),FALSE)),DISENE_TechInputSplit!E662)</f>
        <v>0.98499999999999999</v>
      </c>
      <c r="F662" t="str">
        <f>DISENE_TechInputSplit!F662</f>
        <v>ResidentialBuildingDistrict CoolingProductionHeat PumpMedium</v>
      </c>
    </row>
    <row r="663" spans="1:6" x14ac:dyDescent="0.25">
      <c r="A663" t="str">
        <f>DISENE_TechInputSplit!A663</f>
        <v>TO</v>
      </c>
      <c r="B663">
        <f>DISENE_TechInputSplit!B663</f>
        <v>2026</v>
      </c>
      <c r="C663" t="str">
        <f>DISENE_TechInputSplit!C663</f>
        <v>RESBDGELC</v>
      </c>
      <c r="D663" t="str">
        <f>DISENE_TechInputSplit!D663</f>
        <v>RESBDGDCOPRDHEPMEDHWP_23</v>
      </c>
      <c r="E663">
        <f>IFERROR(IFERROR(VLOOKUP(RIGHT(C663,3),'Tuning parameters'!$B$4:$N$7,HLOOKUP(B663,'Tuning parameters'!$C$2:$N$3,2,FALSE),FALSE),VLOOKUP(RIGHT(C663,4),'Tuning parameters'!$B$4:$N$7,HLOOKUP('NZ50-ENE-2_TechInputSplit'!B663,'Tuning parameters'!$C$2:$N$3,2,FALSE),FALSE)),DISENE_TechInputSplit!E663)</f>
        <v>1.4999999999999999E-2</v>
      </c>
      <c r="F663" t="str">
        <f>DISENE_TechInputSplit!F663</f>
        <v>ResidentialBuildingDistrict CoolingProductionHeat PumpMedium</v>
      </c>
    </row>
    <row r="664" spans="1:6" x14ac:dyDescent="0.25">
      <c r="A664" t="str">
        <f>DISENE_TechInputSplit!A664</f>
        <v>TO</v>
      </c>
      <c r="B664">
        <f>DISENE_TechInputSplit!B664</f>
        <v>2026</v>
      </c>
      <c r="C664" t="str">
        <f>DISENE_TechInputSplit!C664</f>
        <v>SEERESBDGDHEHWP</v>
      </c>
      <c r="D664" t="str">
        <f>DISENE_TechInputSplit!D664</f>
        <v>RESBDGDCOPRDHEPSMAHWP_23</v>
      </c>
      <c r="E664">
        <f>IFERROR(IFERROR(VLOOKUP(RIGHT(C664,3),'Tuning parameters'!$B$4:$N$7,HLOOKUP(B664,'Tuning parameters'!$C$2:$N$3,2,FALSE),FALSE),VLOOKUP(RIGHT(C664,4),'Tuning parameters'!$B$4:$N$7,HLOOKUP('NZ50-ENE-2_TechInputSplit'!B664,'Tuning parameters'!$C$2:$N$3,2,FALSE),FALSE)),DISENE_TechInputSplit!E664)</f>
        <v>0.98499999999999999</v>
      </c>
      <c r="F664" t="str">
        <f>DISENE_TechInputSplit!F664</f>
        <v>ResidentialBuildingDistrict CoolingProductionHeat PumpSmall</v>
      </c>
    </row>
    <row r="665" spans="1:6" x14ac:dyDescent="0.25">
      <c r="A665" t="str">
        <f>DISENE_TechInputSplit!A665</f>
        <v>TO</v>
      </c>
      <c r="B665">
        <f>DISENE_TechInputSplit!B665</f>
        <v>2026</v>
      </c>
      <c r="C665" t="str">
        <f>DISENE_TechInputSplit!C665</f>
        <v>RESBDGELC</v>
      </c>
      <c r="D665" t="str">
        <f>DISENE_TechInputSplit!D665</f>
        <v>RESBDGDCOPRDHEPSMAHWP_23</v>
      </c>
      <c r="E665">
        <f>IFERROR(IFERROR(VLOOKUP(RIGHT(C665,3),'Tuning parameters'!$B$4:$N$7,HLOOKUP(B665,'Tuning parameters'!$C$2:$N$3,2,FALSE),FALSE),VLOOKUP(RIGHT(C665,4),'Tuning parameters'!$B$4:$N$7,HLOOKUP('NZ50-ENE-2_TechInputSplit'!B665,'Tuning parameters'!$C$2:$N$3,2,FALSE),FALSE)),DISENE_TechInputSplit!E665)</f>
        <v>1.4999999999999999E-2</v>
      </c>
      <c r="F665" t="str">
        <f>DISENE_TechInputSplit!F665</f>
        <v>ResidentialBuildingDistrict CoolingProductionHeat PumpSmall</v>
      </c>
    </row>
    <row r="666" spans="1:6" x14ac:dyDescent="0.25">
      <c r="A666" t="str">
        <f>DISENE_TechInputSplit!A666</f>
        <v>TO</v>
      </c>
      <c r="B666">
        <f>DISENE_TechInputSplit!B666</f>
        <v>2026</v>
      </c>
      <c r="C666" t="str">
        <f>DISENE_TechInputSplit!C666</f>
        <v>SEERESBDGDHEHWPP</v>
      </c>
      <c r="D666" t="str">
        <f>DISENE_TechInputSplit!D666</f>
        <v>RESBDGDHEAVGSUB___HW_23</v>
      </c>
      <c r="E666">
        <f>IFERROR(IFERROR(VLOOKUP(RIGHT(C666,3),'Tuning parameters'!$B$4:$N$7,HLOOKUP(B666,'Tuning parameters'!$C$2:$N$3,2,FALSE),FALSE),VLOOKUP(RIGHT(C666,4),'Tuning parameters'!$B$4:$N$7,HLOOKUP('NZ50-ENE-2_TechInputSplit'!B666,'Tuning parameters'!$C$2:$N$3,2,FALSE),FALSE)),DISENE_TechInputSplit!E666)</f>
        <v>0.97058823529411697</v>
      </c>
      <c r="F666" t="str">
        <f>DISENE_TechInputSplit!F666</f>
        <v>ResidentialBuildingDistrict HeatingToronto AverageSubstation</v>
      </c>
    </row>
    <row r="667" spans="1:6" x14ac:dyDescent="0.25">
      <c r="A667" t="str">
        <f>DISENE_TechInputSplit!A667</f>
        <v>TO</v>
      </c>
      <c r="B667">
        <f>DISENE_TechInputSplit!B667</f>
        <v>2026</v>
      </c>
      <c r="C667" t="str">
        <f>DISENE_TechInputSplit!C667</f>
        <v>RESBDGELC</v>
      </c>
      <c r="D667" t="str">
        <f>DISENE_TechInputSplit!D667</f>
        <v>RESBDGDHEAVGSUB___HW_23</v>
      </c>
      <c r="E667">
        <f>IFERROR(IFERROR(VLOOKUP(RIGHT(C667,3),'Tuning parameters'!$B$4:$N$7,HLOOKUP(B667,'Tuning parameters'!$C$2:$N$3,2,FALSE),FALSE),VLOOKUP(RIGHT(C667,4),'Tuning parameters'!$B$4:$N$7,HLOOKUP('NZ50-ENE-2_TechInputSplit'!B667,'Tuning parameters'!$C$2:$N$3,2,FALSE),FALSE)),DISENE_TechInputSplit!E667)</f>
        <v>2.94117647058823E-2</v>
      </c>
      <c r="F667" t="str">
        <f>DISENE_TechInputSplit!F667</f>
        <v>ResidentialBuildingDistrict HeatingToronto AverageSubstation</v>
      </c>
    </row>
    <row r="668" spans="1:6" x14ac:dyDescent="0.25">
      <c r="A668" t="str">
        <f>DISENE_TechInputSplit!A668</f>
        <v>TO</v>
      </c>
      <c r="B668">
        <f>DISENE_TechInputSplit!B668</f>
        <v>2026</v>
      </c>
      <c r="C668" t="str">
        <f>DISENE_TechInputSplit!C668</f>
        <v>SEERESBDGDHEHWC</v>
      </c>
      <c r="D668" t="str">
        <f>DISENE_TechInputSplit!D668</f>
        <v>RESBDGDHECONHEPLARHWC_23</v>
      </c>
      <c r="E668">
        <f>IFERROR(IFERROR(VLOOKUP(RIGHT(C668,3),'Tuning parameters'!$B$4:$N$7,HLOOKUP(B668,'Tuning parameters'!$C$2:$N$3,2,FALSE),FALSE),VLOOKUP(RIGHT(C668,4),'Tuning parameters'!$B$4:$N$7,HLOOKUP('NZ50-ENE-2_TechInputSplit'!B668,'Tuning parameters'!$C$2:$N$3,2,FALSE),FALSE)),DISENE_TechInputSplit!E668)</f>
        <v>0.98499999999999999</v>
      </c>
      <c r="F668" t="str">
        <f>DISENE_TechInputSplit!F668</f>
        <v>ResidentialBuildingDistrict HeatingConsumptionHeat PumpLarge</v>
      </c>
    </row>
    <row r="669" spans="1:6" x14ac:dyDescent="0.25">
      <c r="A669" t="str">
        <f>DISENE_TechInputSplit!A669</f>
        <v>TO</v>
      </c>
      <c r="B669">
        <f>DISENE_TechInputSplit!B669</f>
        <v>2026</v>
      </c>
      <c r="C669" t="str">
        <f>DISENE_TechInputSplit!C669</f>
        <v>RESBDGELC</v>
      </c>
      <c r="D669" t="str">
        <f>DISENE_TechInputSplit!D669</f>
        <v>RESBDGDHECONHEPLARHWC_23</v>
      </c>
      <c r="E669">
        <f>IFERROR(IFERROR(VLOOKUP(RIGHT(C669,3),'Tuning parameters'!$B$4:$N$7,HLOOKUP(B669,'Tuning parameters'!$C$2:$N$3,2,FALSE),FALSE),VLOOKUP(RIGHT(C669,4),'Tuning parameters'!$B$4:$N$7,HLOOKUP('NZ50-ENE-2_TechInputSplit'!B669,'Tuning parameters'!$C$2:$N$3,2,FALSE),FALSE)),DISENE_TechInputSplit!E669)</f>
        <v>1.4999999999999999E-2</v>
      </c>
      <c r="F669" t="str">
        <f>DISENE_TechInputSplit!F669</f>
        <v>ResidentialBuildingDistrict HeatingConsumptionHeat PumpLarge</v>
      </c>
    </row>
    <row r="670" spans="1:6" x14ac:dyDescent="0.25">
      <c r="A670" t="str">
        <f>DISENE_TechInputSplit!A670</f>
        <v>TO</v>
      </c>
      <c r="B670">
        <f>DISENE_TechInputSplit!B670</f>
        <v>2026</v>
      </c>
      <c r="C670" t="str">
        <f>DISENE_TechInputSplit!C670</f>
        <v>SEERESBDGDHEHWC</v>
      </c>
      <c r="D670" t="str">
        <f>DISENE_TechInputSplit!D670</f>
        <v>RESBDGDHECONHEPMEDHWC_23</v>
      </c>
      <c r="E670">
        <f>IFERROR(IFERROR(VLOOKUP(RIGHT(C670,3),'Tuning parameters'!$B$4:$N$7,HLOOKUP(B670,'Tuning parameters'!$C$2:$N$3,2,FALSE),FALSE),VLOOKUP(RIGHT(C670,4),'Tuning parameters'!$B$4:$N$7,HLOOKUP('NZ50-ENE-2_TechInputSplit'!B670,'Tuning parameters'!$C$2:$N$3,2,FALSE),FALSE)),DISENE_TechInputSplit!E670)</f>
        <v>0.98499999999999999</v>
      </c>
      <c r="F670" t="str">
        <f>DISENE_TechInputSplit!F670</f>
        <v>ResidentialBuildingDistrict HeatingConsumptionHeat PumpMedium</v>
      </c>
    </row>
    <row r="671" spans="1:6" x14ac:dyDescent="0.25">
      <c r="A671" t="str">
        <f>DISENE_TechInputSplit!A671</f>
        <v>TO</v>
      </c>
      <c r="B671">
        <f>DISENE_TechInputSplit!B671</f>
        <v>2026</v>
      </c>
      <c r="C671" t="str">
        <f>DISENE_TechInputSplit!C671</f>
        <v>RESBDGELC</v>
      </c>
      <c r="D671" t="str">
        <f>DISENE_TechInputSplit!D671</f>
        <v>RESBDGDHECONHEPMEDHWC_23</v>
      </c>
      <c r="E671">
        <f>IFERROR(IFERROR(VLOOKUP(RIGHT(C671,3),'Tuning parameters'!$B$4:$N$7,HLOOKUP(B671,'Tuning parameters'!$C$2:$N$3,2,FALSE),FALSE),VLOOKUP(RIGHT(C671,4),'Tuning parameters'!$B$4:$N$7,HLOOKUP('NZ50-ENE-2_TechInputSplit'!B671,'Tuning parameters'!$C$2:$N$3,2,FALSE),FALSE)),DISENE_TechInputSplit!E671)</f>
        <v>1.4999999999999999E-2</v>
      </c>
      <c r="F671" t="str">
        <f>DISENE_TechInputSplit!F671</f>
        <v>ResidentialBuildingDistrict HeatingConsumptionHeat PumpMedium</v>
      </c>
    </row>
    <row r="672" spans="1:6" x14ac:dyDescent="0.25">
      <c r="A672" t="str">
        <f>DISENE_TechInputSplit!A672</f>
        <v>TO</v>
      </c>
      <c r="B672">
        <f>DISENE_TechInputSplit!B672</f>
        <v>2026</v>
      </c>
      <c r="C672" t="str">
        <f>DISENE_TechInputSplit!C672</f>
        <v>SEERESBDGDHEHWC</v>
      </c>
      <c r="D672" t="str">
        <f>DISENE_TechInputSplit!D672</f>
        <v>RESBDGDHECONHEPSMAHWC_23</v>
      </c>
      <c r="E672">
        <f>IFERROR(IFERROR(VLOOKUP(RIGHT(C672,3),'Tuning parameters'!$B$4:$N$7,HLOOKUP(B672,'Tuning parameters'!$C$2:$N$3,2,FALSE),FALSE),VLOOKUP(RIGHT(C672,4),'Tuning parameters'!$B$4:$N$7,HLOOKUP('NZ50-ENE-2_TechInputSplit'!B672,'Tuning parameters'!$C$2:$N$3,2,FALSE),FALSE)),DISENE_TechInputSplit!E672)</f>
        <v>0.98499999999999999</v>
      </c>
      <c r="F672" t="str">
        <f>DISENE_TechInputSplit!F672</f>
        <v>ResidentialBuildingDistrict HeatingConsumptionHeat PumpSmall</v>
      </c>
    </row>
    <row r="673" spans="1:6" x14ac:dyDescent="0.25">
      <c r="A673" t="str">
        <f>DISENE_TechInputSplit!A673</f>
        <v>TO</v>
      </c>
      <c r="B673">
        <f>DISENE_TechInputSplit!B673</f>
        <v>2026</v>
      </c>
      <c r="C673" t="str">
        <f>DISENE_TechInputSplit!C673</f>
        <v>RESBDGELC</v>
      </c>
      <c r="D673" t="str">
        <f>DISENE_TechInputSplit!D673</f>
        <v>RESBDGDHECONHEPSMAHWC_23</v>
      </c>
      <c r="E673">
        <f>IFERROR(IFERROR(VLOOKUP(RIGHT(C673,3),'Tuning parameters'!$B$4:$N$7,HLOOKUP(B673,'Tuning parameters'!$C$2:$N$3,2,FALSE),FALSE),VLOOKUP(RIGHT(C673,4),'Tuning parameters'!$B$4:$N$7,HLOOKUP('NZ50-ENE-2_TechInputSplit'!B673,'Tuning parameters'!$C$2:$N$3,2,FALSE),FALSE)),DISENE_TechInputSplit!E673)</f>
        <v>1.4999999999999999E-2</v>
      </c>
      <c r="F673" t="str">
        <f>DISENE_TechInputSplit!F673</f>
        <v>ResidentialBuildingDistrict HeatingConsumptionHeat PumpSmall</v>
      </c>
    </row>
    <row r="674" spans="1:6" x14ac:dyDescent="0.25">
      <c r="A674" t="str">
        <f>DISENE_TechInputSplit!A674</f>
        <v>TO</v>
      </c>
      <c r="B674">
        <f>DISENE_TechInputSplit!B674</f>
        <v>2026</v>
      </c>
      <c r="C674" t="str">
        <f>DISENE_TechInputSplit!C674</f>
        <v>RESBDGNGA</v>
      </c>
      <c r="D674" t="str">
        <f>DISENE_TechInputSplit!D674</f>
        <v>RESBDGDHEPRDBOILARNGA_23</v>
      </c>
      <c r="E674">
        <f>IFERROR(IFERROR(VLOOKUP(RIGHT(C674,3),'Tuning parameters'!$B$4:$N$7,HLOOKUP(B674,'Tuning parameters'!$C$2:$N$3,2,FALSE),FALSE),VLOOKUP(RIGHT(C674,4),'Tuning parameters'!$B$4:$N$7,HLOOKUP('NZ50-ENE-2_TechInputSplit'!B674,'Tuning parameters'!$C$2:$N$3,2,FALSE),FALSE)),DISENE_TechInputSplit!E674)</f>
        <v>0.4</v>
      </c>
      <c r="F674" t="str">
        <f>DISENE_TechInputSplit!F674</f>
        <v>ResidentialBuildingDistrict HeatingProductionBoilerLarge</v>
      </c>
    </row>
    <row r="675" spans="1:6" x14ac:dyDescent="0.25">
      <c r="A675" t="str">
        <f>DISENE_TechInputSplit!A675</f>
        <v>TO</v>
      </c>
      <c r="B675">
        <f>DISENE_TechInputSplit!B675</f>
        <v>2026</v>
      </c>
      <c r="C675" t="str">
        <f>DISENE_TechInputSplit!C675</f>
        <v>RESBDGBMTN</v>
      </c>
      <c r="D675" t="str">
        <f>DISENE_TechInputSplit!D675</f>
        <v>RESBDGDHEPRDBOILARNGA_23</v>
      </c>
      <c r="E675">
        <f>IFERROR(IFERROR(VLOOKUP(RIGHT(C675,3),'Tuning parameters'!$B$4:$N$7,HLOOKUP(B675,'Tuning parameters'!$C$2:$N$3,2,FALSE),FALSE),VLOOKUP(RIGHT(C675,4),'Tuning parameters'!$B$4:$N$7,HLOOKUP('NZ50-ENE-2_TechInputSplit'!B675,'Tuning parameters'!$C$2:$N$3,2,FALSE),FALSE)),DISENE_TechInputSplit!E675)</f>
        <v>0.6</v>
      </c>
      <c r="F675" t="str">
        <f>DISENE_TechInputSplit!F675</f>
        <v>ResidentialBuildingDistrict HeatingProductionBoilerLarge</v>
      </c>
    </row>
    <row r="676" spans="1:6" x14ac:dyDescent="0.25">
      <c r="A676" t="str">
        <f>DISENE_TechInputSplit!A676</f>
        <v>TO</v>
      </c>
      <c r="B676">
        <f>DISENE_TechInputSplit!B676</f>
        <v>2026</v>
      </c>
      <c r="C676" t="str">
        <f>DISENE_TechInputSplit!C676</f>
        <v>RESBDGNGA</v>
      </c>
      <c r="D676" t="str">
        <f>DISENE_TechInputSplit!D676</f>
        <v>RESBDGDHEPRDBOIMEDNGA_23</v>
      </c>
      <c r="E676">
        <f>IFERROR(IFERROR(VLOOKUP(RIGHT(C676,3),'Tuning parameters'!$B$4:$N$7,HLOOKUP(B676,'Tuning parameters'!$C$2:$N$3,2,FALSE),FALSE),VLOOKUP(RIGHT(C676,4),'Tuning parameters'!$B$4:$N$7,HLOOKUP('NZ50-ENE-2_TechInputSplit'!B676,'Tuning parameters'!$C$2:$N$3,2,FALSE),FALSE)),DISENE_TechInputSplit!E676)</f>
        <v>0.4</v>
      </c>
      <c r="F676" t="str">
        <f>DISENE_TechInputSplit!F676</f>
        <v>ResidentialBuildingDistrict HeatingProductionBoilerMedium</v>
      </c>
    </row>
    <row r="677" spans="1:6" x14ac:dyDescent="0.25">
      <c r="A677" t="str">
        <f>DISENE_TechInputSplit!A677</f>
        <v>TO</v>
      </c>
      <c r="B677">
        <f>DISENE_TechInputSplit!B677</f>
        <v>2026</v>
      </c>
      <c r="C677" t="str">
        <f>DISENE_TechInputSplit!C677</f>
        <v>RESBDGBMTN</v>
      </c>
      <c r="D677" t="str">
        <f>DISENE_TechInputSplit!D677</f>
        <v>RESBDGDHEPRDBOIMEDNGA_23</v>
      </c>
      <c r="E677">
        <f>IFERROR(IFERROR(VLOOKUP(RIGHT(C677,3),'Tuning parameters'!$B$4:$N$7,HLOOKUP(B677,'Tuning parameters'!$C$2:$N$3,2,FALSE),FALSE),VLOOKUP(RIGHT(C677,4),'Tuning parameters'!$B$4:$N$7,HLOOKUP('NZ50-ENE-2_TechInputSplit'!B677,'Tuning parameters'!$C$2:$N$3,2,FALSE),FALSE)),DISENE_TechInputSplit!E677)</f>
        <v>0.6</v>
      </c>
      <c r="F677" t="str">
        <f>DISENE_TechInputSplit!F677</f>
        <v>ResidentialBuildingDistrict HeatingProductionBoilerMedium</v>
      </c>
    </row>
    <row r="678" spans="1:6" x14ac:dyDescent="0.25">
      <c r="A678" t="str">
        <f>DISENE_TechInputSplit!A678</f>
        <v>TO</v>
      </c>
      <c r="B678">
        <f>DISENE_TechInputSplit!B678</f>
        <v>2026</v>
      </c>
      <c r="C678" t="str">
        <f>DISENE_TechInputSplit!C678</f>
        <v>RESBDGNGA</v>
      </c>
      <c r="D678" t="str">
        <f>DISENE_TechInputSplit!D678</f>
        <v>RESBDGDHEPRDBOISMANGA_23</v>
      </c>
      <c r="E678">
        <f>IFERROR(IFERROR(VLOOKUP(RIGHT(C678,3),'Tuning parameters'!$B$4:$N$7,HLOOKUP(B678,'Tuning parameters'!$C$2:$N$3,2,FALSE),FALSE),VLOOKUP(RIGHT(C678,4),'Tuning parameters'!$B$4:$N$7,HLOOKUP('NZ50-ENE-2_TechInputSplit'!B678,'Tuning parameters'!$C$2:$N$3,2,FALSE),FALSE)),DISENE_TechInputSplit!E678)</f>
        <v>0.4</v>
      </c>
      <c r="F678" t="str">
        <f>DISENE_TechInputSplit!F678</f>
        <v>ResidentialBuildingDistrict HeatingProductionBoilerSmall</v>
      </c>
    </row>
    <row r="679" spans="1:6" x14ac:dyDescent="0.25">
      <c r="A679" t="str">
        <f>DISENE_TechInputSplit!A679</f>
        <v>TO</v>
      </c>
      <c r="B679">
        <f>DISENE_TechInputSplit!B679</f>
        <v>2026</v>
      </c>
      <c r="C679" t="str">
        <f>DISENE_TechInputSplit!C679</f>
        <v>RESBDGBMTN</v>
      </c>
      <c r="D679" t="str">
        <f>DISENE_TechInputSplit!D679</f>
        <v>RESBDGDHEPRDBOISMANGA_23</v>
      </c>
      <c r="E679">
        <f>IFERROR(IFERROR(VLOOKUP(RIGHT(C679,3),'Tuning parameters'!$B$4:$N$7,HLOOKUP(B679,'Tuning parameters'!$C$2:$N$3,2,FALSE),FALSE),VLOOKUP(RIGHT(C679,4),'Tuning parameters'!$B$4:$N$7,HLOOKUP('NZ50-ENE-2_TechInputSplit'!B679,'Tuning parameters'!$C$2:$N$3,2,FALSE),FALSE)),DISENE_TechInputSplit!E679)</f>
        <v>0.6</v>
      </c>
      <c r="F679" t="str">
        <f>DISENE_TechInputSplit!F679</f>
        <v>ResidentialBuildingDistrict HeatingProductionBoilerSmall</v>
      </c>
    </row>
    <row r="680" spans="1:6" x14ac:dyDescent="0.25">
      <c r="A680" t="str">
        <f>DISENE_TechInputSplit!A680</f>
        <v>TO</v>
      </c>
      <c r="B680">
        <f>DISENE_TechInputSplit!B680</f>
        <v>2026</v>
      </c>
      <c r="C680" t="str">
        <f>DISENE_TechInputSplit!C680</f>
        <v>RESBDGNGA</v>
      </c>
      <c r="D680" t="str">
        <f>DISENE_TechInputSplit!D680</f>
        <v>RESBDGDHEPRDGTULARMNGA_23</v>
      </c>
      <c r="E680">
        <f>IFERROR(IFERROR(VLOOKUP(RIGHT(C680,3),'Tuning parameters'!$B$4:$N$7,HLOOKUP(B680,'Tuning parameters'!$C$2:$N$3,2,FALSE),FALSE),VLOOKUP(RIGHT(C680,4),'Tuning parameters'!$B$4:$N$7,HLOOKUP('NZ50-ENE-2_TechInputSplit'!B680,'Tuning parameters'!$C$2:$N$3,2,FALSE),FALSE)),DISENE_TechInputSplit!E680)</f>
        <v>0.4</v>
      </c>
      <c r="F680" t="str">
        <f>DISENE_TechInputSplit!F680</f>
        <v>ResidentialBuildingDistrict HeatingProductionGas TurbineLarge</v>
      </c>
    </row>
    <row r="681" spans="1:6" x14ac:dyDescent="0.25">
      <c r="A681" t="str">
        <f>DISENE_TechInputSplit!A681</f>
        <v>TO</v>
      </c>
      <c r="B681">
        <f>DISENE_TechInputSplit!B681</f>
        <v>2026</v>
      </c>
      <c r="C681" t="str">
        <f>DISENE_TechInputSplit!C681</f>
        <v>RESBDGBMTN</v>
      </c>
      <c r="D681" t="str">
        <f>DISENE_TechInputSplit!D681</f>
        <v>RESBDGDHEPRDGTULARMNGA_23</v>
      </c>
      <c r="E681">
        <f>IFERROR(IFERROR(VLOOKUP(RIGHT(C681,3),'Tuning parameters'!$B$4:$N$7,HLOOKUP(B681,'Tuning parameters'!$C$2:$N$3,2,FALSE),FALSE),VLOOKUP(RIGHT(C681,4),'Tuning parameters'!$B$4:$N$7,HLOOKUP('NZ50-ENE-2_TechInputSplit'!B681,'Tuning parameters'!$C$2:$N$3,2,FALSE),FALSE)),DISENE_TechInputSplit!E681)</f>
        <v>0.6</v>
      </c>
      <c r="F681" t="str">
        <f>DISENE_TechInputSplit!F681</f>
        <v>ResidentialBuildingDistrict HeatingProductionGas TurbineLarge</v>
      </c>
    </row>
    <row r="682" spans="1:6" x14ac:dyDescent="0.25">
      <c r="A682" t="str">
        <f>DISENE_TechInputSplit!A682</f>
        <v>TO</v>
      </c>
      <c r="B682">
        <f>DISENE_TechInputSplit!B682</f>
        <v>2026</v>
      </c>
      <c r="C682" t="str">
        <f>DISENE_TechInputSplit!C682</f>
        <v>RESBDGNGA</v>
      </c>
      <c r="D682" t="str">
        <f>DISENE_TechInputSplit!D682</f>
        <v>RESBDGDHEPRDGTUMEDMNGA_23</v>
      </c>
      <c r="E682">
        <f>IFERROR(IFERROR(VLOOKUP(RIGHT(C682,3),'Tuning parameters'!$B$4:$N$7,HLOOKUP(B682,'Tuning parameters'!$C$2:$N$3,2,FALSE),FALSE),VLOOKUP(RIGHT(C682,4),'Tuning parameters'!$B$4:$N$7,HLOOKUP('NZ50-ENE-2_TechInputSplit'!B682,'Tuning parameters'!$C$2:$N$3,2,FALSE),FALSE)),DISENE_TechInputSplit!E682)</f>
        <v>0.4</v>
      </c>
      <c r="F682" t="str">
        <f>DISENE_TechInputSplit!F682</f>
        <v>ResidentialBuildingDistrict HeatingProductionGas TurbineMedium</v>
      </c>
    </row>
    <row r="683" spans="1:6" x14ac:dyDescent="0.25">
      <c r="A683" t="str">
        <f>DISENE_TechInputSplit!A683</f>
        <v>TO</v>
      </c>
      <c r="B683">
        <f>DISENE_TechInputSplit!B683</f>
        <v>2026</v>
      </c>
      <c r="C683" t="str">
        <f>DISENE_TechInputSplit!C683</f>
        <v>RESBDGBMTN</v>
      </c>
      <c r="D683" t="str">
        <f>DISENE_TechInputSplit!D683</f>
        <v>RESBDGDHEPRDGTUMEDMNGA_23</v>
      </c>
      <c r="E683">
        <f>IFERROR(IFERROR(VLOOKUP(RIGHT(C683,3),'Tuning parameters'!$B$4:$N$7,HLOOKUP(B683,'Tuning parameters'!$C$2:$N$3,2,FALSE),FALSE),VLOOKUP(RIGHT(C683,4),'Tuning parameters'!$B$4:$N$7,HLOOKUP('NZ50-ENE-2_TechInputSplit'!B683,'Tuning parameters'!$C$2:$N$3,2,FALSE),FALSE)),DISENE_TechInputSplit!E683)</f>
        <v>0.6</v>
      </c>
      <c r="F683" t="str">
        <f>DISENE_TechInputSplit!F683</f>
        <v>ResidentialBuildingDistrict HeatingProductionGas TurbineMedium</v>
      </c>
    </row>
    <row r="684" spans="1:6" x14ac:dyDescent="0.25">
      <c r="A684" t="str">
        <f>DISENE_TechInputSplit!A684</f>
        <v>TO</v>
      </c>
      <c r="B684">
        <f>DISENE_TechInputSplit!B684</f>
        <v>2026</v>
      </c>
      <c r="C684" t="str">
        <f>DISENE_TechInputSplit!C684</f>
        <v>RESBDGNGA</v>
      </c>
      <c r="D684" t="str">
        <f>DISENE_TechInputSplit!D684</f>
        <v>RESBDGDHEPRDGTUSMAMNGA_23</v>
      </c>
      <c r="E684">
        <f>IFERROR(IFERROR(VLOOKUP(RIGHT(C684,3),'Tuning parameters'!$B$4:$N$7,HLOOKUP(B684,'Tuning parameters'!$C$2:$N$3,2,FALSE),FALSE),VLOOKUP(RIGHT(C684,4),'Tuning parameters'!$B$4:$N$7,HLOOKUP('NZ50-ENE-2_TechInputSplit'!B684,'Tuning parameters'!$C$2:$N$3,2,FALSE),FALSE)),DISENE_TechInputSplit!E684)</f>
        <v>0.4</v>
      </c>
      <c r="F684" t="str">
        <f>DISENE_TechInputSplit!F684</f>
        <v>ResidentialBuildingDistrict HeatingProductionGas TurbineSmall</v>
      </c>
    </row>
    <row r="685" spans="1:6" x14ac:dyDescent="0.25">
      <c r="A685" t="str">
        <f>DISENE_TechInputSplit!A685</f>
        <v>TO</v>
      </c>
      <c r="B685">
        <f>DISENE_TechInputSplit!B685</f>
        <v>2026</v>
      </c>
      <c r="C685" t="str">
        <f>DISENE_TechInputSplit!C685</f>
        <v>RESBDGBMTN</v>
      </c>
      <c r="D685" t="str">
        <f>DISENE_TechInputSplit!D685</f>
        <v>RESBDGDHEPRDGTUSMAMNGA_23</v>
      </c>
      <c r="E685">
        <f>IFERROR(IFERROR(VLOOKUP(RIGHT(C685,3),'Tuning parameters'!$B$4:$N$7,HLOOKUP(B685,'Tuning parameters'!$C$2:$N$3,2,FALSE),FALSE),VLOOKUP(RIGHT(C685,4),'Tuning parameters'!$B$4:$N$7,HLOOKUP('NZ50-ENE-2_TechInputSplit'!B685,'Tuning parameters'!$C$2:$N$3,2,FALSE),FALSE)),DISENE_TechInputSplit!E685)</f>
        <v>0.6</v>
      </c>
      <c r="F685" t="str">
        <f>DISENE_TechInputSplit!F685</f>
        <v>ResidentialBuildingDistrict HeatingProductionGas TurbineSmall</v>
      </c>
    </row>
    <row r="686" spans="1:6" x14ac:dyDescent="0.25">
      <c r="A686" t="str">
        <f>DISENE_TechInputSplit!A686</f>
        <v>TO</v>
      </c>
      <c r="B686">
        <f>DISENE_TechInputSplit!B686</f>
        <v>2026</v>
      </c>
      <c r="C686" t="str">
        <f>DISENE_TechInputSplit!C686</f>
        <v>RESBDGNGA</v>
      </c>
      <c r="D686" t="str">
        <f>DISENE_TechInputSplit!D686</f>
        <v>RESBDGDHEPRDICELARMNGA_23</v>
      </c>
      <c r="E686">
        <f>IFERROR(IFERROR(VLOOKUP(RIGHT(C686,3),'Tuning parameters'!$B$4:$N$7,HLOOKUP(B686,'Tuning parameters'!$C$2:$N$3,2,FALSE),FALSE),VLOOKUP(RIGHT(C686,4),'Tuning parameters'!$B$4:$N$7,HLOOKUP('NZ50-ENE-2_TechInputSplit'!B686,'Tuning parameters'!$C$2:$N$3,2,FALSE),FALSE)),DISENE_TechInputSplit!E686)</f>
        <v>0.4</v>
      </c>
      <c r="F686" t="str">
        <f>DISENE_TechInputSplit!F686</f>
        <v>ResidentialBuildingDistrict HeatingProductionInternal Combustion EngineLarge</v>
      </c>
    </row>
    <row r="687" spans="1:6" x14ac:dyDescent="0.25">
      <c r="A687" t="str">
        <f>DISENE_TechInputSplit!A687</f>
        <v>TO</v>
      </c>
      <c r="B687">
        <f>DISENE_TechInputSplit!B687</f>
        <v>2026</v>
      </c>
      <c r="C687" t="str">
        <f>DISENE_TechInputSplit!C687</f>
        <v>RESBDGBMTN</v>
      </c>
      <c r="D687" t="str">
        <f>DISENE_TechInputSplit!D687</f>
        <v>RESBDGDHEPRDICELARMNGA_23</v>
      </c>
      <c r="E687">
        <f>IFERROR(IFERROR(VLOOKUP(RIGHT(C687,3),'Tuning parameters'!$B$4:$N$7,HLOOKUP(B687,'Tuning parameters'!$C$2:$N$3,2,FALSE),FALSE),VLOOKUP(RIGHT(C687,4),'Tuning parameters'!$B$4:$N$7,HLOOKUP('NZ50-ENE-2_TechInputSplit'!B687,'Tuning parameters'!$C$2:$N$3,2,FALSE),FALSE)),DISENE_TechInputSplit!E687)</f>
        <v>0.6</v>
      </c>
      <c r="F687" t="str">
        <f>DISENE_TechInputSplit!F687</f>
        <v>ResidentialBuildingDistrict HeatingProductionInternal Combustion EngineLarge</v>
      </c>
    </row>
    <row r="688" spans="1:6" x14ac:dyDescent="0.25">
      <c r="A688" t="str">
        <f>DISENE_TechInputSplit!A688</f>
        <v>TO</v>
      </c>
      <c r="B688">
        <f>DISENE_TechInputSplit!B688</f>
        <v>2026</v>
      </c>
      <c r="C688" t="str">
        <f>DISENE_TechInputSplit!C688</f>
        <v>RESBDGNGA</v>
      </c>
      <c r="D688" t="str">
        <f>DISENE_TechInputSplit!D688</f>
        <v>RESBDGDHEPRDICEMEDMNGA_23</v>
      </c>
      <c r="E688">
        <f>IFERROR(IFERROR(VLOOKUP(RIGHT(C688,3),'Tuning parameters'!$B$4:$N$7,HLOOKUP(B688,'Tuning parameters'!$C$2:$N$3,2,FALSE),FALSE),VLOOKUP(RIGHT(C688,4),'Tuning parameters'!$B$4:$N$7,HLOOKUP('NZ50-ENE-2_TechInputSplit'!B688,'Tuning parameters'!$C$2:$N$3,2,FALSE),FALSE)),DISENE_TechInputSplit!E688)</f>
        <v>0.4</v>
      </c>
      <c r="F688" t="str">
        <f>DISENE_TechInputSplit!F688</f>
        <v>ResidentialBuildingDistrict HeatingProductionInternal Combustion EngineMedium</v>
      </c>
    </row>
    <row r="689" spans="1:6" x14ac:dyDescent="0.25">
      <c r="A689" t="str">
        <f>DISENE_TechInputSplit!A689</f>
        <v>TO</v>
      </c>
      <c r="B689">
        <f>DISENE_TechInputSplit!B689</f>
        <v>2026</v>
      </c>
      <c r="C689" t="str">
        <f>DISENE_TechInputSplit!C689</f>
        <v>RESBDGBMTN</v>
      </c>
      <c r="D689" t="str">
        <f>DISENE_TechInputSplit!D689</f>
        <v>RESBDGDHEPRDICEMEDMNGA_23</v>
      </c>
      <c r="E689">
        <f>IFERROR(IFERROR(VLOOKUP(RIGHT(C689,3),'Tuning parameters'!$B$4:$N$7,HLOOKUP(B689,'Tuning parameters'!$C$2:$N$3,2,FALSE),FALSE),VLOOKUP(RIGHT(C689,4),'Tuning parameters'!$B$4:$N$7,HLOOKUP('NZ50-ENE-2_TechInputSplit'!B689,'Tuning parameters'!$C$2:$N$3,2,FALSE),FALSE)),DISENE_TechInputSplit!E689)</f>
        <v>0.6</v>
      </c>
      <c r="F689" t="str">
        <f>DISENE_TechInputSplit!F689</f>
        <v>ResidentialBuildingDistrict HeatingProductionInternal Combustion EngineMedium</v>
      </c>
    </row>
    <row r="690" spans="1:6" x14ac:dyDescent="0.25">
      <c r="A690" t="str">
        <f>DISENE_TechInputSplit!A690</f>
        <v>TO</v>
      </c>
      <c r="B690">
        <f>DISENE_TechInputSplit!B690</f>
        <v>2026</v>
      </c>
      <c r="C690" t="str">
        <f>DISENE_TechInputSplit!C690</f>
        <v>RESBDGNGA</v>
      </c>
      <c r="D690" t="str">
        <f>DISENE_TechInputSplit!D690</f>
        <v>RESBDGDHEPRDICESMAMNGA_23</v>
      </c>
      <c r="E690">
        <f>IFERROR(IFERROR(VLOOKUP(RIGHT(C690,3),'Tuning parameters'!$B$4:$N$7,HLOOKUP(B690,'Tuning parameters'!$C$2:$N$3,2,FALSE),FALSE),VLOOKUP(RIGHT(C690,4),'Tuning parameters'!$B$4:$N$7,HLOOKUP('NZ50-ENE-2_TechInputSplit'!B690,'Tuning parameters'!$C$2:$N$3,2,FALSE),FALSE)),DISENE_TechInputSplit!E690)</f>
        <v>0.4</v>
      </c>
      <c r="F690" t="str">
        <f>DISENE_TechInputSplit!F690</f>
        <v>ResidentialBuildingDistrict HeatingProductionInternal Combustion EngineSmall</v>
      </c>
    </row>
    <row r="691" spans="1:6" x14ac:dyDescent="0.25">
      <c r="A691" t="str">
        <f>DISENE_TechInputSplit!A691</f>
        <v>TO</v>
      </c>
      <c r="B691">
        <f>DISENE_TechInputSplit!B691</f>
        <v>2026</v>
      </c>
      <c r="C691" t="str">
        <f>DISENE_TechInputSplit!C691</f>
        <v>RESBDGBMTN</v>
      </c>
      <c r="D691" t="str">
        <f>DISENE_TechInputSplit!D691</f>
        <v>RESBDGDHEPRDICESMAMNGA_23</v>
      </c>
      <c r="E691">
        <f>IFERROR(IFERROR(VLOOKUP(RIGHT(C691,3),'Tuning parameters'!$B$4:$N$7,HLOOKUP(B691,'Tuning parameters'!$C$2:$N$3,2,FALSE),FALSE),VLOOKUP(RIGHT(C691,4),'Tuning parameters'!$B$4:$N$7,HLOOKUP('NZ50-ENE-2_TechInputSplit'!B691,'Tuning parameters'!$C$2:$N$3,2,FALSE),FALSE)),DISENE_TechInputSplit!E691)</f>
        <v>0.6</v>
      </c>
      <c r="F691" t="str">
        <f>DISENE_TechInputSplit!F691</f>
        <v>ResidentialBuildingDistrict HeatingProductionInternal Combustion EngineSmall</v>
      </c>
    </row>
    <row r="692" spans="1:6" x14ac:dyDescent="0.25">
      <c r="A692" t="str">
        <f>DISENE_TechInputSplit!A692</f>
        <v>TO</v>
      </c>
      <c r="B692">
        <f>DISENE_TechInputSplit!B692</f>
        <v>2026</v>
      </c>
      <c r="C692" t="str">
        <f>DISENE_TechInputSplit!C692</f>
        <v>INDBDGNGA</v>
      </c>
      <c r="D692" t="str">
        <f>DISENE_TechInputSplit!D692</f>
        <v>INDBDGHH2PRDSMRCCSNGA_23</v>
      </c>
      <c r="E692">
        <f>IFERROR(IFERROR(VLOOKUP(RIGHT(C692,3),'Tuning parameters'!$B$4:$N$7,HLOOKUP(B692,'Tuning parameters'!$C$2:$N$3,2,FALSE),FALSE),VLOOKUP(RIGHT(C692,4),'Tuning parameters'!$B$4:$N$7,HLOOKUP('NZ50-ENE-2_TechInputSplit'!B692,'Tuning parameters'!$C$2:$N$3,2,FALSE),FALSE)),DISENE_TechInputSplit!E692)</f>
        <v>0.4</v>
      </c>
      <c r="F692" t="str">
        <f>DISENE_TechInputSplit!F692</f>
        <v>IndustrialBuildingHydrogenProductionSteam Methane ReformingCarbon Capture and Storage</v>
      </c>
    </row>
    <row r="693" spans="1:6" x14ac:dyDescent="0.25">
      <c r="A693" t="str">
        <f>DISENE_TechInputSplit!A693</f>
        <v>TO</v>
      </c>
      <c r="B693">
        <f>DISENE_TechInputSplit!B693</f>
        <v>2026</v>
      </c>
      <c r="C693" t="str">
        <f>DISENE_TechInputSplit!C693</f>
        <v>INDBDGBMTN</v>
      </c>
      <c r="D693" t="str">
        <f>DISENE_TechInputSplit!D693</f>
        <v>INDBDGHH2PRDSMRCCSNGA_23</v>
      </c>
      <c r="E693">
        <f>IFERROR(IFERROR(VLOOKUP(RIGHT(C693,3),'Tuning parameters'!$B$4:$N$7,HLOOKUP(B693,'Tuning parameters'!$C$2:$N$3,2,FALSE),FALSE),VLOOKUP(RIGHT(C693,4),'Tuning parameters'!$B$4:$N$7,HLOOKUP('NZ50-ENE-2_TechInputSplit'!B693,'Tuning parameters'!$C$2:$N$3,2,FALSE),FALSE)),DISENE_TechInputSplit!E693)</f>
        <v>0.6</v>
      </c>
      <c r="F693" t="str">
        <f>DISENE_TechInputSplit!F693</f>
        <v>IndustrialBuildingHydrogenProductionSteam Methane ReformingCarbon Capture and Storage</v>
      </c>
    </row>
    <row r="694" spans="1:6" x14ac:dyDescent="0.25">
      <c r="A694" t="str">
        <f>DISENE_TechInputSplit!A694</f>
        <v>TO</v>
      </c>
      <c r="B694">
        <f>DISENE_TechInputSplit!B694</f>
        <v>2026</v>
      </c>
      <c r="C694" t="str">
        <f>DISENE_TechInputSplit!C694</f>
        <v>INDBDGNGA</v>
      </c>
      <c r="D694" t="str">
        <f>DISENE_TechInputSplit!D694</f>
        <v>INDBDGHH2PRDARGCCSNGA_23</v>
      </c>
      <c r="E694">
        <f>IFERROR(IFERROR(VLOOKUP(RIGHT(C694,3),'Tuning parameters'!$B$4:$N$7,HLOOKUP(B694,'Tuning parameters'!$C$2:$N$3,2,FALSE),FALSE),VLOOKUP(RIGHT(C694,4),'Tuning parameters'!$B$4:$N$7,HLOOKUP('NZ50-ENE-2_TechInputSplit'!B694,'Tuning parameters'!$C$2:$N$3,2,FALSE),FALSE)),DISENE_TechInputSplit!E694)</f>
        <v>0.4</v>
      </c>
      <c r="F694" t="str">
        <f>DISENE_TechInputSplit!F694</f>
        <v>IndustrialBuildingHydrogenProductionAutothermal Reforming GasCarbon Capture and Storage</v>
      </c>
    </row>
    <row r="695" spans="1:6" x14ac:dyDescent="0.25">
      <c r="A695" t="str">
        <f>DISENE_TechInputSplit!A695</f>
        <v>TO</v>
      </c>
      <c r="B695">
        <f>DISENE_TechInputSplit!B695</f>
        <v>2026</v>
      </c>
      <c r="C695" t="str">
        <f>DISENE_TechInputSplit!C695</f>
        <v>INDBDGBMTN</v>
      </c>
      <c r="D695" t="str">
        <f>DISENE_TechInputSplit!D695</f>
        <v>INDBDGHH2PRDARGCCSNGA_23</v>
      </c>
      <c r="E695">
        <f>IFERROR(IFERROR(VLOOKUP(RIGHT(C695,3),'Tuning parameters'!$B$4:$N$7,HLOOKUP(B695,'Tuning parameters'!$C$2:$N$3,2,FALSE),FALSE),VLOOKUP(RIGHT(C695,4),'Tuning parameters'!$B$4:$N$7,HLOOKUP('NZ50-ENE-2_TechInputSplit'!B695,'Tuning parameters'!$C$2:$N$3,2,FALSE),FALSE)),DISENE_TechInputSplit!E695)</f>
        <v>0.6</v>
      </c>
      <c r="F695" t="str">
        <f>DISENE_TechInputSplit!F695</f>
        <v>IndustrialBuildingHydrogenProductionAutothermal Reforming GasCarbon Capture and Storage</v>
      </c>
    </row>
    <row r="696" spans="1:6" x14ac:dyDescent="0.25">
      <c r="A696" t="str">
        <f>DISENE_TechInputSplit!A696</f>
        <v>TO</v>
      </c>
      <c r="B696">
        <f>DISENE_TechInputSplit!B696</f>
        <v>2026</v>
      </c>
      <c r="C696" t="str">
        <f>DISENE_TechInputSplit!C696</f>
        <v>INDBDGNGA</v>
      </c>
      <c r="D696" t="str">
        <f>DISENE_TechInputSplit!D696</f>
        <v>INDBDGHH2PRDSMR___NGA_23</v>
      </c>
      <c r="E696">
        <f>IFERROR(IFERROR(VLOOKUP(RIGHT(C696,3),'Tuning parameters'!$B$4:$N$7,HLOOKUP(B696,'Tuning parameters'!$C$2:$N$3,2,FALSE),FALSE),VLOOKUP(RIGHT(C696,4),'Tuning parameters'!$B$4:$N$7,HLOOKUP('NZ50-ENE-2_TechInputSplit'!B696,'Tuning parameters'!$C$2:$N$3,2,FALSE),FALSE)),DISENE_TechInputSplit!E696)</f>
        <v>0.4</v>
      </c>
      <c r="F696" t="str">
        <f>DISENE_TechInputSplit!F696</f>
        <v>IndustrialBuildingHydrogenProductionSteam Methane Reforming</v>
      </c>
    </row>
    <row r="697" spans="1:6" x14ac:dyDescent="0.25">
      <c r="A697" t="str">
        <f>DISENE_TechInputSplit!A697</f>
        <v>TO</v>
      </c>
      <c r="B697">
        <f>DISENE_TechInputSplit!B697</f>
        <v>2026</v>
      </c>
      <c r="C697" t="str">
        <f>DISENE_TechInputSplit!C697</f>
        <v>INDBDGBMTN</v>
      </c>
      <c r="D697" t="str">
        <f>DISENE_TechInputSplit!D697</f>
        <v>INDBDGHH2PRDSMR___NGA_23</v>
      </c>
      <c r="E697">
        <f>IFERROR(IFERROR(VLOOKUP(RIGHT(C697,3),'Tuning parameters'!$B$4:$N$7,HLOOKUP(B697,'Tuning parameters'!$C$2:$N$3,2,FALSE),FALSE),VLOOKUP(RIGHT(C697,4),'Tuning parameters'!$B$4:$N$7,HLOOKUP('NZ50-ENE-2_TechInputSplit'!B697,'Tuning parameters'!$C$2:$N$3,2,FALSE),FALSE)),DISENE_TechInputSplit!E697)</f>
        <v>0.6</v>
      </c>
      <c r="F697" t="str">
        <f>DISENE_TechInputSplit!F697</f>
        <v>IndustrialBuildingHydrogenProductionSteam Methane Reforming</v>
      </c>
    </row>
    <row r="698" spans="1:6" x14ac:dyDescent="0.25">
      <c r="A698" t="str">
        <f>DISENE_TechInputSplit!A698</f>
        <v>TO</v>
      </c>
      <c r="B698">
        <f>DISENE_TechInputSplit!B698</f>
        <v>2027</v>
      </c>
      <c r="C698" t="str">
        <f>DISENE_TechInputSplit!C698</f>
        <v>SEECOMBDGDCOCWPP</v>
      </c>
      <c r="D698" t="str">
        <f>DISENE_TechInputSplit!D698</f>
        <v>COMBDGDCOAVGSUB___CW_23</v>
      </c>
      <c r="E698">
        <f>IFERROR(IFERROR(VLOOKUP(RIGHT(C698,3),'Tuning parameters'!$B$4:$N$7,HLOOKUP(B698,'Tuning parameters'!$C$2:$N$3,2,FALSE),FALSE),VLOOKUP(RIGHT(C698,4),'Tuning parameters'!$B$4:$N$7,HLOOKUP('NZ50-ENE-2_TechInputSplit'!B698,'Tuning parameters'!$C$2:$N$3,2,FALSE),FALSE)),DISENE_TechInputSplit!E698)</f>
        <v>0.97058823529411697</v>
      </c>
      <c r="F698" t="str">
        <f>DISENE_TechInputSplit!F698</f>
        <v>CommercialBuildingDistrict CoolingToronto AverageSubstation</v>
      </c>
    </row>
    <row r="699" spans="1:6" x14ac:dyDescent="0.25">
      <c r="A699" t="str">
        <f>DISENE_TechInputSplit!A699</f>
        <v>TO</v>
      </c>
      <c r="B699">
        <f>DISENE_TechInputSplit!B699</f>
        <v>2027</v>
      </c>
      <c r="C699" t="str">
        <f>DISENE_TechInputSplit!C699</f>
        <v>COMBDGELC</v>
      </c>
      <c r="D699" t="str">
        <f>DISENE_TechInputSplit!D699</f>
        <v>COMBDGDCOAVGSUB___CW_23</v>
      </c>
      <c r="E699">
        <f>IFERROR(IFERROR(VLOOKUP(RIGHT(C699,3),'Tuning parameters'!$B$4:$N$7,HLOOKUP(B699,'Tuning parameters'!$C$2:$N$3,2,FALSE),FALSE),VLOOKUP(RIGHT(C699,4),'Tuning parameters'!$B$4:$N$7,HLOOKUP('NZ50-ENE-2_TechInputSplit'!B699,'Tuning parameters'!$C$2:$N$3,2,FALSE),FALSE)),DISENE_TechInputSplit!E699)</f>
        <v>2.94117647058823E-2</v>
      </c>
      <c r="F699" t="str">
        <f>DISENE_TechInputSplit!F699</f>
        <v>CommercialBuildingDistrict CoolingToronto AverageSubstation</v>
      </c>
    </row>
    <row r="700" spans="1:6" x14ac:dyDescent="0.25">
      <c r="A700" t="str">
        <f>DISENE_TechInputSplit!A700</f>
        <v>TO</v>
      </c>
      <c r="B700">
        <f>DISENE_TechInputSplit!B700</f>
        <v>2027</v>
      </c>
      <c r="C700" t="str">
        <f>DISENE_TechInputSplit!C700</f>
        <v>SEECOMBDGDHEHWC</v>
      </c>
      <c r="D700" t="str">
        <f>DISENE_TechInputSplit!D700</f>
        <v>COMBDGDCOCONHEPLARHWC_23</v>
      </c>
      <c r="E700">
        <f>IFERROR(IFERROR(VLOOKUP(RIGHT(C700,3),'Tuning parameters'!$B$4:$N$7,HLOOKUP(B700,'Tuning parameters'!$C$2:$N$3,2,FALSE),FALSE),VLOOKUP(RIGHT(C700,4),'Tuning parameters'!$B$4:$N$7,HLOOKUP('NZ50-ENE-2_TechInputSplit'!B700,'Tuning parameters'!$C$2:$N$3,2,FALSE),FALSE)),DISENE_TechInputSplit!E700)</f>
        <v>0.97792560386473404</v>
      </c>
      <c r="F700" t="str">
        <f>DISENE_TechInputSplit!F700</f>
        <v>CommercialBuildingDistrict CoolingConsumptionHeat PumpLarge</v>
      </c>
    </row>
    <row r="701" spans="1:6" x14ac:dyDescent="0.25">
      <c r="A701" t="str">
        <f>DISENE_TechInputSplit!A701</f>
        <v>TO</v>
      </c>
      <c r="B701">
        <f>DISENE_TechInputSplit!B701</f>
        <v>2027</v>
      </c>
      <c r="C701" t="str">
        <f>DISENE_TechInputSplit!C701</f>
        <v>COMBDGELC</v>
      </c>
      <c r="D701" t="str">
        <f>DISENE_TechInputSplit!D701</f>
        <v>COMBDGDCOCONHEPLARHWC_23</v>
      </c>
      <c r="E701">
        <f>IFERROR(IFERROR(VLOOKUP(RIGHT(C701,3),'Tuning parameters'!$B$4:$N$7,HLOOKUP(B701,'Tuning parameters'!$C$2:$N$3,2,FALSE),FALSE),VLOOKUP(RIGHT(C701,4),'Tuning parameters'!$B$4:$N$7,HLOOKUP('NZ50-ENE-2_TechInputSplit'!B701,'Tuning parameters'!$C$2:$N$3,2,FALSE),FALSE)),DISENE_TechInputSplit!E701)</f>
        <v>2.2074396135265701E-2</v>
      </c>
      <c r="F701" t="str">
        <f>DISENE_TechInputSplit!F701</f>
        <v>CommercialBuildingDistrict CoolingConsumptionHeat PumpLarge</v>
      </c>
    </row>
    <row r="702" spans="1:6" x14ac:dyDescent="0.25">
      <c r="A702" t="str">
        <f>DISENE_TechInputSplit!A702</f>
        <v>TO</v>
      </c>
      <c r="B702">
        <f>DISENE_TechInputSplit!B702</f>
        <v>2027</v>
      </c>
      <c r="C702" t="str">
        <f>DISENE_TechInputSplit!C702</f>
        <v>SEECOMBDGDHEHWC</v>
      </c>
      <c r="D702" t="str">
        <f>DISENE_TechInputSplit!D702</f>
        <v>COMBDGDCOCONHEPMEDHWC_23</v>
      </c>
      <c r="E702">
        <f>IFERROR(IFERROR(VLOOKUP(RIGHT(C702,3),'Tuning parameters'!$B$4:$N$7,HLOOKUP(B702,'Tuning parameters'!$C$2:$N$3,2,FALSE),FALSE),VLOOKUP(RIGHT(C702,4),'Tuning parameters'!$B$4:$N$7,HLOOKUP('NZ50-ENE-2_TechInputSplit'!B702,'Tuning parameters'!$C$2:$N$3,2,FALSE),FALSE)),DISENE_TechInputSplit!E702)</f>
        <v>0.97792560386473404</v>
      </c>
      <c r="F702" t="str">
        <f>DISENE_TechInputSplit!F702</f>
        <v>CommercialBuildingDistrict CoolingConsumptionHeat PumpMedium</v>
      </c>
    </row>
    <row r="703" spans="1:6" x14ac:dyDescent="0.25">
      <c r="A703" t="str">
        <f>DISENE_TechInputSplit!A703</f>
        <v>TO</v>
      </c>
      <c r="B703">
        <f>DISENE_TechInputSplit!B703</f>
        <v>2027</v>
      </c>
      <c r="C703" t="str">
        <f>DISENE_TechInputSplit!C703</f>
        <v>COMBDGELC</v>
      </c>
      <c r="D703" t="str">
        <f>DISENE_TechInputSplit!D703</f>
        <v>COMBDGDCOCONHEPMEDHWC_23</v>
      </c>
      <c r="E703">
        <f>IFERROR(IFERROR(VLOOKUP(RIGHT(C703,3),'Tuning parameters'!$B$4:$N$7,HLOOKUP(B703,'Tuning parameters'!$C$2:$N$3,2,FALSE),FALSE),VLOOKUP(RIGHT(C703,4),'Tuning parameters'!$B$4:$N$7,HLOOKUP('NZ50-ENE-2_TechInputSplit'!B703,'Tuning parameters'!$C$2:$N$3,2,FALSE),FALSE)),DISENE_TechInputSplit!E703)</f>
        <v>2.2074396135265701E-2</v>
      </c>
      <c r="F703" t="str">
        <f>DISENE_TechInputSplit!F703</f>
        <v>CommercialBuildingDistrict CoolingConsumptionHeat PumpMedium</v>
      </c>
    </row>
    <row r="704" spans="1:6" x14ac:dyDescent="0.25">
      <c r="A704" t="str">
        <f>DISENE_TechInputSplit!A704</f>
        <v>TO</v>
      </c>
      <c r="B704">
        <f>DISENE_TechInputSplit!B704</f>
        <v>2027</v>
      </c>
      <c r="C704" t="str">
        <f>DISENE_TechInputSplit!C704</f>
        <v>SEECOMBDGDHEHWC</v>
      </c>
      <c r="D704" t="str">
        <f>DISENE_TechInputSplit!D704</f>
        <v>COMBDGDCOCONHEPSMAHWC_23</v>
      </c>
      <c r="E704">
        <f>IFERROR(IFERROR(VLOOKUP(RIGHT(C704,3),'Tuning parameters'!$B$4:$N$7,HLOOKUP(B704,'Tuning parameters'!$C$2:$N$3,2,FALSE),FALSE),VLOOKUP(RIGHT(C704,4),'Tuning parameters'!$B$4:$N$7,HLOOKUP('NZ50-ENE-2_TechInputSplit'!B704,'Tuning parameters'!$C$2:$N$3,2,FALSE),FALSE)),DISENE_TechInputSplit!E704)</f>
        <v>0.97792560386473404</v>
      </c>
      <c r="F704" t="str">
        <f>DISENE_TechInputSplit!F704</f>
        <v>CommercialBuildingDistrict CoolingConsumptionHeat PumpSmall</v>
      </c>
    </row>
    <row r="705" spans="1:6" x14ac:dyDescent="0.25">
      <c r="A705" t="str">
        <f>DISENE_TechInputSplit!A705</f>
        <v>TO</v>
      </c>
      <c r="B705">
        <f>DISENE_TechInputSplit!B705</f>
        <v>2027</v>
      </c>
      <c r="C705" t="str">
        <f>DISENE_TechInputSplit!C705</f>
        <v>COMBDGELC</v>
      </c>
      <c r="D705" t="str">
        <f>DISENE_TechInputSplit!D705</f>
        <v>COMBDGDCOCONHEPSMAHWC_23</v>
      </c>
      <c r="E705">
        <f>IFERROR(IFERROR(VLOOKUP(RIGHT(C705,3),'Tuning parameters'!$B$4:$N$7,HLOOKUP(B705,'Tuning parameters'!$C$2:$N$3,2,FALSE),FALSE),VLOOKUP(RIGHT(C705,4),'Tuning parameters'!$B$4:$N$7,HLOOKUP('NZ50-ENE-2_TechInputSplit'!B705,'Tuning parameters'!$C$2:$N$3,2,FALSE),FALSE)),DISENE_TechInputSplit!E705)</f>
        <v>2.2074396135265701E-2</v>
      </c>
      <c r="F705" t="str">
        <f>DISENE_TechInputSplit!F705</f>
        <v>CommercialBuildingDistrict CoolingConsumptionHeat PumpSmall</v>
      </c>
    </row>
    <row r="706" spans="1:6" x14ac:dyDescent="0.25">
      <c r="A706" t="str">
        <f>DISENE_TechInputSplit!A706</f>
        <v>TO</v>
      </c>
      <c r="B706">
        <f>DISENE_TechInputSplit!B706</f>
        <v>2027</v>
      </c>
      <c r="C706" t="str">
        <f>DISENE_TechInputSplit!C706</f>
        <v>COMBDGELC</v>
      </c>
      <c r="D706" t="str">
        <f>DISENE_TechInputSplit!D706</f>
        <v>COMBDGDCOPRDDLAENWELC_23</v>
      </c>
      <c r="E706">
        <f>IFERROR(IFERROR(VLOOKUP(RIGHT(C706,3),'Tuning parameters'!$B$4:$N$7,HLOOKUP(B706,'Tuning parameters'!$C$2:$N$3,2,FALSE),FALSE),VLOOKUP(RIGHT(C706,4),'Tuning parameters'!$B$4:$N$7,HLOOKUP('NZ50-ENE-2_TechInputSplit'!B706,'Tuning parameters'!$C$2:$N$3,2,FALSE),FALSE)),DISENE_TechInputSplit!E706)</f>
        <v>0.97792560386473404</v>
      </c>
      <c r="F706" t="str">
        <f>DISENE_TechInputSplit!F706</f>
        <v>CommercialBuildingDistrict CoolingProductionDeep Lake CoolingEnwave</v>
      </c>
    </row>
    <row r="707" spans="1:6" x14ac:dyDescent="0.25">
      <c r="A707" t="str">
        <f>DISENE_TechInputSplit!A707</f>
        <v>TO</v>
      </c>
      <c r="B707">
        <f>DISENE_TechInputSplit!B707</f>
        <v>2027</v>
      </c>
      <c r="C707" t="str">
        <f>DISENE_TechInputSplit!C707</f>
        <v>COMBDGETHOS</v>
      </c>
      <c r="D707" t="str">
        <f>DISENE_TechInputSplit!D707</f>
        <v>COMBDGDCOPRDDLAENWELC_23</v>
      </c>
      <c r="E707">
        <f>IFERROR(IFERROR(VLOOKUP(RIGHT(C707,3),'Tuning parameters'!$B$4:$N$7,HLOOKUP(B707,'Tuning parameters'!$C$2:$N$3,2,FALSE),FALSE),VLOOKUP(RIGHT(C707,4),'Tuning parameters'!$B$4:$N$7,HLOOKUP('NZ50-ENE-2_TechInputSplit'!B707,'Tuning parameters'!$C$2:$N$3,2,FALSE),FALSE)),DISENE_TechInputSplit!E707)</f>
        <v>2.2074396135265701E-2</v>
      </c>
      <c r="F707" t="str">
        <f>DISENE_TechInputSplit!F707</f>
        <v>CommercialBuildingDistrict CoolingProductionDeep Lake CoolingEnwave</v>
      </c>
    </row>
    <row r="708" spans="1:6" x14ac:dyDescent="0.25">
      <c r="A708" t="str">
        <f>DISENE_TechInputSplit!A708</f>
        <v>TO</v>
      </c>
      <c r="B708">
        <f>DISENE_TechInputSplit!B708</f>
        <v>2027</v>
      </c>
      <c r="C708" t="str">
        <f>DISENE_TechInputSplit!C708</f>
        <v>SEECOMBDGDHEHWP</v>
      </c>
      <c r="D708" t="str">
        <f>DISENE_TechInputSplit!D708</f>
        <v>COMBDGDCOPRDHEPLARHWP_23</v>
      </c>
      <c r="E708">
        <f>IFERROR(IFERROR(VLOOKUP(RIGHT(C708,3),'Tuning parameters'!$B$4:$N$7,HLOOKUP(B708,'Tuning parameters'!$C$2:$N$3,2,FALSE),FALSE),VLOOKUP(RIGHT(C708,4),'Tuning parameters'!$B$4:$N$7,HLOOKUP('NZ50-ENE-2_TechInputSplit'!B708,'Tuning parameters'!$C$2:$N$3,2,FALSE),FALSE)),DISENE_TechInputSplit!E708)</f>
        <v>0.98499999999999999</v>
      </c>
      <c r="F708" t="str">
        <f>DISENE_TechInputSplit!F708</f>
        <v>CommercialBuildingDistrict CoolingProductionHeat PumpLarge</v>
      </c>
    </row>
    <row r="709" spans="1:6" x14ac:dyDescent="0.25">
      <c r="A709" t="str">
        <f>DISENE_TechInputSplit!A709</f>
        <v>TO</v>
      </c>
      <c r="B709">
        <f>DISENE_TechInputSplit!B709</f>
        <v>2027</v>
      </c>
      <c r="C709" t="str">
        <f>DISENE_TechInputSplit!C709</f>
        <v>COMBDGELC</v>
      </c>
      <c r="D709" t="str">
        <f>DISENE_TechInputSplit!D709</f>
        <v>COMBDGDCOPRDHEPLARHWP_23</v>
      </c>
      <c r="E709">
        <f>IFERROR(IFERROR(VLOOKUP(RIGHT(C709,3),'Tuning parameters'!$B$4:$N$7,HLOOKUP(B709,'Tuning parameters'!$C$2:$N$3,2,FALSE),FALSE),VLOOKUP(RIGHT(C709,4),'Tuning parameters'!$B$4:$N$7,HLOOKUP('NZ50-ENE-2_TechInputSplit'!B709,'Tuning parameters'!$C$2:$N$3,2,FALSE),FALSE)),DISENE_TechInputSplit!E709)</f>
        <v>1.4999999999999999E-2</v>
      </c>
      <c r="F709" t="str">
        <f>DISENE_TechInputSplit!F709</f>
        <v>CommercialBuildingDistrict CoolingProductionHeat PumpLarge</v>
      </c>
    </row>
    <row r="710" spans="1:6" x14ac:dyDescent="0.25">
      <c r="A710" t="str">
        <f>DISENE_TechInputSplit!A710</f>
        <v>TO</v>
      </c>
      <c r="B710">
        <f>DISENE_TechInputSplit!B710</f>
        <v>2027</v>
      </c>
      <c r="C710" t="str">
        <f>DISENE_TechInputSplit!C710</f>
        <v>SEECOMBDGDHEHWP</v>
      </c>
      <c r="D710" t="str">
        <f>DISENE_TechInputSplit!D710</f>
        <v>COMBDGDCOPRDHEPMEDHWP_23</v>
      </c>
      <c r="E710">
        <f>IFERROR(IFERROR(VLOOKUP(RIGHT(C710,3),'Tuning parameters'!$B$4:$N$7,HLOOKUP(B710,'Tuning parameters'!$C$2:$N$3,2,FALSE),FALSE),VLOOKUP(RIGHT(C710,4),'Tuning parameters'!$B$4:$N$7,HLOOKUP('NZ50-ENE-2_TechInputSplit'!B710,'Tuning parameters'!$C$2:$N$3,2,FALSE),FALSE)),DISENE_TechInputSplit!E710)</f>
        <v>0.98499999999999999</v>
      </c>
      <c r="F710" t="str">
        <f>DISENE_TechInputSplit!F710</f>
        <v>CommercialBuildingDistrict CoolingProductionHeat PumpMedium</v>
      </c>
    </row>
    <row r="711" spans="1:6" x14ac:dyDescent="0.25">
      <c r="A711" t="str">
        <f>DISENE_TechInputSplit!A711</f>
        <v>TO</v>
      </c>
      <c r="B711">
        <f>DISENE_TechInputSplit!B711</f>
        <v>2027</v>
      </c>
      <c r="C711" t="str">
        <f>DISENE_TechInputSplit!C711</f>
        <v>COMBDGELC</v>
      </c>
      <c r="D711" t="str">
        <f>DISENE_TechInputSplit!D711</f>
        <v>COMBDGDCOPRDHEPMEDHWP_23</v>
      </c>
      <c r="E711">
        <f>IFERROR(IFERROR(VLOOKUP(RIGHT(C711,3),'Tuning parameters'!$B$4:$N$7,HLOOKUP(B711,'Tuning parameters'!$C$2:$N$3,2,FALSE),FALSE),VLOOKUP(RIGHT(C711,4),'Tuning parameters'!$B$4:$N$7,HLOOKUP('NZ50-ENE-2_TechInputSplit'!B711,'Tuning parameters'!$C$2:$N$3,2,FALSE),FALSE)),DISENE_TechInputSplit!E711)</f>
        <v>1.4999999999999999E-2</v>
      </c>
      <c r="F711" t="str">
        <f>DISENE_TechInputSplit!F711</f>
        <v>CommercialBuildingDistrict CoolingProductionHeat PumpMedium</v>
      </c>
    </row>
    <row r="712" spans="1:6" x14ac:dyDescent="0.25">
      <c r="A712" t="str">
        <f>DISENE_TechInputSplit!A712</f>
        <v>TO</v>
      </c>
      <c r="B712">
        <f>DISENE_TechInputSplit!B712</f>
        <v>2027</v>
      </c>
      <c r="C712" t="str">
        <f>DISENE_TechInputSplit!C712</f>
        <v>SEECOMBDGDHEHWP</v>
      </c>
      <c r="D712" t="str">
        <f>DISENE_TechInputSplit!D712</f>
        <v>COMBDGDCOPRDHEPSMAHWP_23</v>
      </c>
      <c r="E712">
        <f>IFERROR(IFERROR(VLOOKUP(RIGHT(C712,3),'Tuning parameters'!$B$4:$N$7,HLOOKUP(B712,'Tuning parameters'!$C$2:$N$3,2,FALSE),FALSE),VLOOKUP(RIGHT(C712,4),'Tuning parameters'!$B$4:$N$7,HLOOKUP('NZ50-ENE-2_TechInputSplit'!B712,'Tuning parameters'!$C$2:$N$3,2,FALSE),FALSE)),DISENE_TechInputSplit!E712)</f>
        <v>0.98499999999999999</v>
      </c>
      <c r="F712" t="str">
        <f>DISENE_TechInputSplit!F712</f>
        <v>CommercialBuildingDistrict CoolingProductionHeat PumpSmall</v>
      </c>
    </row>
    <row r="713" spans="1:6" x14ac:dyDescent="0.25">
      <c r="A713" t="str">
        <f>DISENE_TechInputSplit!A713</f>
        <v>TO</v>
      </c>
      <c r="B713">
        <f>DISENE_TechInputSplit!B713</f>
        <v>2027</v>
      </c>
      <c r="C713" t="str">
        <f>DISENE_TechInputSplit!C713</f>
        <v>COMBDGELC</v>
      </c>
      <c r="D713" t="str">
        <f>DISENE_TechInputSplit!D713</f>
        <v>COMBDGDCOPRDHEPSMAHWP_23</v>
      </c>
      <c r="E713">
        <f>IFERROR(IFERROR(VLOOKUP(RIGHT(C713,3),'Tuning parameters'!$B$4:$N$7,HLOOKUP(B713,'Tuning parameters'!$C$2:$N$3,2,FALSE),FALSE),VLOOKUP(RIGHT(C713,4),'Tuning parameters'!$B$4:$N$7,HLOOKUP('NZ50-ENE-2_TechInputSplit'!B713,'Tuning parameters'!$C$2:$N$3,2,FALSE),FALSE)),DISENE_TechInputSplit!E713)</f>
        <v>1.4999999999999999E-2</v>
      </c>
      <c r="F713" t="str">
        <f>DISENE_TechInputSplit!F713</f>
        <v>CommercialBuildingDistrict CoolingProductionHeat PumpSmall</v>
      </c>
    </row>
    <row r="714" spans="1:6" x14ac:dyDescent="0.25">
      <c r="A714" t="str">
        <f>DISENE_TechInputSplit!A714</f>
        <v>TO</v>
      </c>
      <c r="B714">
        <f>DISENE_TechInputSplit!B714</f>
        <v>2027</v>
      </c>
      <c r="C714" t="str">
        <f>DISENE_TechInputSplit!C714</f>
        <v>SEECOMBDGDHEHWPP</v>
      </c>
      <c r="D714" t="str">
        <f>DISENE_TechInputSplit!D714</f>
        <v>COMBDGDHEAVGSUB___HW_23</v>
      </c>
      <c r="E714">
        <f>IFERROR(IFERROR(VLOOKUP(RIGHT(C714,3),'Tuning parameters'!$B$4:$N$7,HLOOKUP(B714,'Tuning parameters'!$C$2:$N$3,2,FALSE),FALSE),VLOOKUP(RIGHT(C714,4),'Tuning parameters'!$B$4:$N$7,HLOOKUP('NZ50-ENE-2_TechInputSplit'!B714,'Tuning parameters'!$C$2:$N$3,2,FALSE),FALSE)),DISENE_TechInputSplit!E714)</f>
        <v>0.97058823529411697</v>
      </c>
      <c r="F714" t="str">
        <f>DISENE_TechInputSplit!F714</f>
        <v>CommercialBuildingDistrict HeatingToronto AverageSubstation</v>
      </c>
    </row>
    <row r="715" spans="1:6" x14ac:dyDescent="0.25">
      <c r="A715" t="str">
        <f>DISENE_TechInputSplit!A715</f>
        <v>TO</v>
      </c>
      <c r="B715">
        <f>DISENE_TechInputSplit!B715</f>
        <v>2027</v>
      </c>
      <c r="C715" t="str">
        <f>DISENE_TechInputSplit!C715</f>
        <v>COMBDGELC</v>
      </c>
      <c r="D715" t="str">
        <f>DISENE_TechInputSplit!D715</f>
        <v>COMBDGDHEAVGSUB___HW_23</v>
      </c>
      <c r="E715">
        <f>IFERROR(IFERROR(VLOOKUP(RIGHT(C715,3),'Tuning parameters'!$B$4:$N$7,HLOOKUP(B715,'Tuning parameters'!$C$2:$N$3,2,FALSE),FALSE),VLOOKUP(RIGHT(C715,4),'Tuning parameters'!$B$4:$N$7,HLOOKUP('NZ50-ENE-2_TechInputSplit'!B715,'Tuning parameters'!$C$2:$N$3,2,FALSE),FALSE)),DISENE_TechInputSplit!E715)</f>
        <v>2.94117647058823E-2</v>
      </c>
      <c r="F715" t="str">
        <f>DISENE_TechInputSplit!F715</f>
        <v>CommercialBuildingDistrict HeatingToronto AverageSubstation</v>
      </c>
    </row>
    <row r="716" spans="1:6" x14ac:dyDescent="0.25">
      <c r="A716" t="str">
        <f>DISENE_TechInputSplit!A716</f>
        <v>TO</v>
      </c>
      <c r="B716">
        <f>DISENE_TechInputSplit!B716</f>
        <v>2027</v>
      </c>
      <c r="C716" t="str">
        <f>DISENE_TechInputSplit!C716</f>
        <v>SEECOMBDGDHEHWC</v>
      </c>
      <c r="D716" t="str">
        <f>DISENE_TechInputSplit!D716</f>
        <v>COMBDGDHECONHEPLARHWC_23</v>
      </c>
      <c r="E716">
        <f>IFERROR(IFERROR(VLOOKUP(RIGHT(C716,3),'Tuning parameters'!$B$4:$N$7,HLOOKUP(B716,'Tuning parameters'!$C$2:$N$3,2,FALSE),FALSE),VLOOKUP(RIGHT(C716,4),'Tuning parameters'!$B$4:$N$7,HLOOKUP('NZ50-ENE-2_TechInputSplit'!B716,'Tuning parameters'!$C$2:$N$3,2,FALSE),FALSE)),DISENE_TechInputSplit!E716)</f>
        <v>0.98499999999999999</v>
      </c>
      <c r="F716" t="str">
        <f>DISENE_TechInputSplit!F716</f>
        <v>CommercialBuildingDistrict HeatingConsumptionHeat PumpLarge</v>
      </c>
    </row>
    <row r="717" spans="1:6" x14ac:dyDescent="0.25">
      <c r="A717" t="str">
        <f>DISENE_TechInputSplit!A717</f>
        <v>TO</v>
      </c>
      <c r="B717">
        <f>DISENE_TechInputSplit!B717</f>
        <v>2027</v>
      </c>
      <c r="C717" t="str">
        <f>DISENE_TechInputSplit!C717</f>
        <v>COMBDGELC</v>
      </c>
      <c r="D717" t="str">
        <f>DISENE_TechInputSplit!D717</f>
        <v>COMBDGDHECONHEPLARHWC_23</v>
      </c>
      <c r="E717">
        <f>IFERROR(IFERROR(VLOOKUP(RIGHT(C717,3),'Tuning parameters'!$B$4:$N$7,HLOOKUP(B717,'Tuning parameters'!$C$2:$N$3,2,FALSE),FALSE),VLOOKUP(RIGHT(C717,4),'Tuning parameters'!$B$4:$N$7,HLOOKUP('NZ50-ENE-2_TechInputSplit'!B717,'Tuning parameters'!$C$2:$N$3,2,FALSE),FALSE)),DISENE_TechInputSplit!E717)</f>
        <v>1.4999999999999999E-2</v>
      </c>
      <c r="F717" t="str">
        <f>DISENE_TechInputSplit!F717</f>
        <v>CommercialBuildingDistrict HeatingConsumptionHeat PumpLarge</v>
      </c>
    </row>
    <row r="718" spans="1:6" x14ac:dyDescent="0.25">
      <c r="A718" t="str">
        <f>DISENE_TechInputSplit!A718</f>
        <v>TO</v>
      </c>
      <c r="B718">
        <f>DISENE_TechInputSplit!B718</f>
        <v>2027</v>
      </c>
      <c r="C718" t="str">
        <f>DISENE_TechInputSplit!C718</f>
        <v>SEECOMBDGDHEHWC</v>
      </c>
      <c r="D718" t="str">
        <f>DISENE_TechInputSplit!D718</f>
        <v>COMBDGDHECONHEPMEDHWC_23</v>
      </c>
      <c r="E718">
        <f>IFERROR(IFERROR(VLOOKUP(RIGHT(C718,3),'Tuning parameters'!$B$4:$N$7,HLOOKUP(B718,'Tuning parameters'!$C$2:$N$3,2,FALSE),FALSE),VLOOKUP(RIGHT(C718,4),'Tuning parameters'!$B$4:$N$7,HLOOKUP('NZ50-ENE-2_TechInputSplit'!B718,'Tuning parameters'!$C$2:$N$3,2,FALSE),FALSE)),DISENE_TechInputSplit!E718)</f>
        <v>0.98499999999999999</v>
      </c>
      <c r="F718" t="str">
        <f>DISENE_TechInputSplit!F718</f>
        <v>CommercialBuildingDistrict HeatingConsumptionHeat PumpMedium</v>
      </c>
    </row>
    <row r="719" spans="1:6" x14ac:dyDescent="0.25">
      <c r="A719" t="str">
        <f>DISENE_TechInputSplit!A719</f>
        <v>TO</v>
      </c>
      <c r="B719">
        <f>DISENE_TechInputSplit!B719</f>
        <v>2027</v>
      </c>
      <c r="C719" t="str">
        <f>DISENE_TechInputSplit!C719</f>
        <v>COMBDGELC</v>
      </c>
      <c r="D719" t="str">
        <f>DISENE_TechInputSplit!D719</f>
        <v>COMBDGDHECONHEPMEDHWC_23</v>
      </c>
      <c r="E719">
        <f>IFERROR(IFERROR(VLOOKUP(RIGHT(C719,3),'Tuning parameters'!$B$4:$N$7,HLOOKUP(B719,'Tuning parameters'!$C$2:$N$3,2,FALSE),FALSE),VLOOKUP(RIGHT(C719,4),'Tuning parameters'!$B$4:$N$7,HLOOKUP('NZ50-ENE-2_TechInputSplit'!B719,'Tuning parameters'!$C$2:$N$3,2,FALSE),FALSE)),DISENE_TechInputSplit!E719)</f>
        <v>1.4999999999999999E-2</v>
      </c>
      <c r="F719" t="str">
        <f>DISENE_TechInputSplit!F719</f>
        <v>CommercialBuildingDistrict HeatingConsumptionHeat PumpMedium</v>
      </c>
    </row>
    <row r="720" spans="1:6" x14ac:dyDescent="0.25">
      <c r="A720" t="str">
        <f>DISENE_TechInputSplit!A720</f>
        <v>TO</v>
      </c>
      <c r="B720">
        <f>DISENE_TechInputSplit!B720</f>
        <v>2027</v>
      </c>
      <c r="C720" t="str">
        <f>DISENE_TechInputSplit!C720</f>
        <v>SEECOMBDGDHEHWC</v>
      </c>
      <c r="D720" t="str">
        <f>DISENE_TechInputSplit!D720</f>
        <v>COMBDGDHECONHEPSMAHWC_23</v>
      </c>
      <c r="E720">
        <f>IFERROR(IFERROR(VLOOKUP(RIGHT(C720,3),'Tuning parameters'!$B$4:$N$7,HLOOKUP(B720,'Tuning parameters'!$C$2:$N$3,2,FALSE),FALSE),VLOOKUP(RIGHT(C720,4),'Tuning parameters'!$B$4:$N$7,HLOOKUP('NZ50-ENE-2_TechInputSplit'!B720,'Tuning parameters'!$C$2:$N$3,2,FALSE),FALSE)),DISENE_TechInputSplit!E720)</f>
        <v>0.98499999999999999</v>
      </c>
      <c r="F720" t="str">
        <f>DISENE_TechInputSplit!F720</f>
        <v>CommercialBuildingDistrict HeatingConsumptionHeat PumpSmall</v>
      </c>
    </row>
    <row r="721" spans="1:6" x14ac:dyDescent="0.25">
      <c r="A721" t="str">
        <f>DISENE_TechInputSplit!A721</f>
        <v>TO</v>
      </c>
      <c r="B721">
        <f>DISENE_TechInputSplit!B721</f>
        <v>2027</v>
      </c>
      <c r="C721" t="str">
        <f>DISENE_TechInputSplit!C721</f>
        <v>COMBDGELC</v>
      </c>
      <c r="D721" t="str">
        <f>DISENE_TechInputSplit!D721</f>
        <v>COMBDGDHECONHEPSMAHWC_23</v>
      </c>
      <c r="E721">
        <f>IFERROR(IFERROR(VLOOKUP(RIGHT(C721,3),'Tuning parameters'!$B$4:$N$7,HLOOKUP(B721,'Tuning parameters'!$C$2:$N$3,2,FALSE),FALSE),VLOOKUP(RIGHT(C721,4),'Tuning parameters'!$B$4:$N$7,HLOOKUP('NZ50-ENE-2_TechInputSplit'!B721,'Tuning parameters'!$C$2:$N$3,2,FALSE),FALSE)),DISENE_TechInputSplit!E721)</f>
        <v>1.4999999999999999E-2</v>
      </c>
      <c r="F721" t="str">
        <f>DISENE_TechInputSplit!F721</f>
        <v>CommercialBuildingDistrict HeatingConsumptionHeat PumpSmall</v>
      </c>
    </row>
    <row r="722" spans="1:6" x14ac:dyDescent="0.25">
      <c r="A722" t="str">
        <f>DISENE_TechInputSplit!A722</f>
        <v>TO</v>
      </c>
      <c r="B722">
        <f>DISENE_TechInputSplit!B722</f>
        <v>2027</v>
      </c>
      <c r="C722" t="str">
        <f>DISENE_TechInputSplit!C722</f>
        <v>COMBDGNGA</v>
      </c>
      <c r="D722" t="str">
        <f>DISENE_TechInputSplit!D722</f>
        <v>COMBDGDHEPRDBOILARNGA_23</v>
      </c>
      <c r="E722">
        <f>IFERROR(IFERROR(VLOOKUP(RIGHT(C722,3),'Tuning parameters'!$B$4:$N$7,HLOOKUP(B722,'Tuning parameters'!$C$2:$N$3,2,FALSE),FALSE),VLOOKUP(RIGHT(C722,4),'Tuning parameters'!$B$4:$N$7,HLOOKUP('NZ50-ENE-2_TechInputSplit'!B722,'Tuning parameters'!$C$2:$N$3,2,FALSE),FALSE)),DISENE_TechInputSplit!E722)</f>
        <v>0.3</v>
      </c>
      <c r="F722" t="str">
        <f>DISENE_TechInputSplit!F722</f>
        <v>CommercialBuildingDistrict HeatingProductionBoilerLarge</v>
      </c>
    </row>
    <row r="723" spans="1:6" x14ac:dyDescent="0.25">
      <c r="A723" t="str">
        <f>DISENE_TechInputSplit!A723</f>
        <v>TO</v>
      </c>
      <c r="B723">
        <f>DISENE_TechInputSplit!B723</f>
        <v>2027</v>
      </c>
      <c r="C723" t="str">
        <f>DISENE_TechInputSplit!C723</f>
        <v>COMBDGBMTN</v>
      </c>
      <c r="D723" t="str">
        <f>DISENE_TechInputSplit!D723</f>
        <v>COMBDGDHEPRDBOILARNGA_23</v>
      </c>
      <c r="E723">
        <f>IFERROR(IFERROR(VLOOKUP(RIGHT(C723,3),'Tuning parameters'!$B$4:$N$7,HLOOKUP(B723,'Tuning parameters'!$C$2:$N$3,2,FALSE),FALSE),VLOOKUP(RIGHT(C723,4),'Tuning parameters'!$B$4:$N$7,HLOOKUP('NZ50-ENE-2_TechInputSplit'!B723,'Tuning parameters'!$C$2:$N$3,2,FALSE),FALSE)),DISENE_TechInputSplit!E723)</f>
        <v>0.7</v>
      </c>
      <c r="F723" t="str">
        <f>DISENE_TechInputSplit!F723</f>
        <v>CommercialBuildingDistrict HeatingProductionBoilerLarge</v>
      </c>
    </row>
    <row r="724" spans="1:6" x14ac:dyDescent="0.25">
      <c r="A724" t="str">
        <f>DISENE_TechInputSplit!A724</f>
        <v>TO</v>
      </c>
      <c r="B724">
        <f>DISENE_TechInputSplit!B724</f>
        <v>2027</v>
      </c>
      <c r="C724" t="str">
        <f>DISENE_TechInputSplit!C724</f>
        <v>COMBDGNGA</v>
      </c>
      <c r="D724" t="str">
        <f>DISENE_TechInputSplit!D724</f>
        <v>COMBDGDHEPRDBOIMEDNGA_23</v>
      </c>
      <c r="E724">
        <f>IFERROR(IFERROR(VLOOKUP(RIGHT(C724,3),'Tuning parameters'!$B$4:$N$7,HLOOKUP(B724,'Tuning parameters'!$C$2:$N$3,2,FALSE),FALSE),VLOOKUP(RIGHT(C724,4),'Tuning parameters'!$B$4:$N$7,HLOOKUP('NZ50-ENE-2_TechInputSplit'!B724,'Tuning parameters'!$C$2:$N$3,2,FALSE),FALSE)),DISENE_TechInputSplit!E724)</f>
        <v>0.3</v>
      </c>
      <c r="F724" t="str">
        <f>DISENE_TechInputSplit!F724</f>
        <v>CommercialBuildingDistrict HeatingProductionBoilerMedium</v>
      </c>
    </row>
    <row r="725" spans="1:6" x14ac:dyDescent="0.25">
      <c r="A725" t="str">
        <f>DISENE_TechInputSplit!A725</f>
        <v>TO</v>
      </c>
      <c r="B725">
        <f>DISENE_TechInputSplit!B725</f>
        <v>2027</v>
      </c>
      <c r="C725" t="str">
        <f>DISENE_TechInputSplit!C725</f>
        <v>COMBDGBMTN</v>
      </c>
      <c r="D725" t="str">
        <f>DISENE_TechInputSplit!D725</f>
        <v>COMBDGDHEPRDBOIMEDNGA_23</v>
      </c>
      <c r="E725">
        <f>IFERROR(IFERROR(VLOOKUP(RIGHT(C725,3),'Tuning parameters'!$B$4:$N$7,HLOOKUP(B725,'Tuning parameters'!$C$2:$N$3,2,FALSE),FALSE),VLOOKUP(RIGHT(C725,4),'Tuning parameters'!$B$4:$N$7,HLOOKUP('NZ50-ENE-2_TechInputSplit'!B725,'Tuning parameters'!$C$2:$N$3,2,FALSE),FALSE)),DISENE_TechInputSplit!E725)</f>
        <v>0.7</v>
      </c>
      <c r="F725" t="str">
        <f>DISENE_TechInputSplit!F725</f>
        <v>CommercialBuildingDistrict HeatingProductionBoilerMedium</v>
      </c>
    </row>
    <row r="726" spans="1:6" x14ac:dyDescent="0.25">
      <c r="A726" t="str">
        <f>DISENE_TechInputSplit!A726</f>
        <v>TO</v>
      </c>
      <c r="B726">
        <f>DISENE_TechInputSplit!B726</f>
        <v>2027</v>
      </c>
      <c r="C726" t="str">
        <f>DISENE_TechInputSplit!C726</f>
        <v>COMBDGNGA</v>
      </c>
      <c r="D726" t="str">
        <f>DISENE_TechInputSplit!D726</f>
        <v>COMBDGDHEPRDBOISMANGA_23</v>
      </c>
      <c r="E726">
        <f>IFERROR(IFERROR(VLOOKUP(RIGHT(C726,3),'Tuning parameters'!$B$4:$N$7,HLOOKUP(B726,'Tuning parameters'!$C$2:$N$3,2,FALSE),FALSE),VLOOKUP(RIGHT(C726,4),'Tuning parameters'!$B$4:$N$7,HLOOKUP('NZ50-ENE-2_TechInputSplit'!B726,'Tuning parameters'!$C$2:$N$3,2,FALSE),FALSE)),DISENE_TechInputSplit!E726)</f>
        <v>0.3</v>
      </c>
      <c r="F726" t="str">
        <f>DISENE_TechInputSplit!F726</f>
        <v>CommercialBuildingDistrict HeatingProductionBoilerSmall</v>
      </c>
    </row>
    <row r="727" spans="1:6" x14ac:dyDescent="0.25">
      <c r="A727" t="str">
        <f>DISENE_TechInputSplit!A727</f>
        <v>TO</v>
      </c>
      <c r="B727">
        <f>DISENE_TechInputSplit!B727</f>
        <v>2027</v>
      </c>
      <c r="C727" t="str">
        <f>DISENE_TechInputSplit!C727</f>
        <v>COMBDGBMTN</v>
      </c>
      <c r="D727" t="str">
        <f>DISENE_TechInputSplit!D727</f>
        <v>COMBDGDHEPRDBOISMANGA_23</v>
      </c>
      <c r="E727">
        <f>IFERROR(IFERROR(VLOOKUP(RIGHT(C727,3),'Tuning parameters'!$B$4:$N$7,HLOOKUP(B727,'Tuning parameters'!$C$2:$N$3,2,FALSE),FALSE),VLOOKUP(RIGHT(C727,4),'Tuning parameters'!$B$4:$N$7,HLOOKUP('NZ50-ENE-2_TechInputSplit'!B727,'Tuning parameters'!$C$2:$N$3,2,FALSE),FALSE)),DISENE_TechInputSplit!E727)</f>
        <v>0.7</v>
      </c>
      <c r="F727" t="str">
        <f>DISENE_TechInputSplit!F727</f>
        <v>CommercialBuildingDistrict HeatingProductionBoilerSmall</v>
      </c>
    </row>
    <row r="728" spans="1:6" x14ac:dyDescent="0.25">
      <c r="A728" t="str">
        <f>DISENE_TechInputSplit!A728</f>
        <v>TO</v>
      </c>
      <c r="B728">
        <f>DISENE_TechInputSplit!B728</f>
        <v>2027</v>
      </c>
      <c r="C728" t="str">
        <f>DISENE_TechInputSplit!C728</f>
        <v>COMBDGNGA</v>
      </c>
      <c r="D728" t="str">
        <f>DISENE_TechInputSplit!D728</f>
        <v>COMBDGDHEPRDGTULARMNGA_23</v>
      </c>
      <c r="E728">
        <f>IFERROR(IFERROR(VLOOKUP(RIGHT(C728,3),'Tuning parameters'!$B$4:$N$7,HLOOKUP(B728,'Tuning parameters'!$C$2:$N$3,2,FALSE),FALSE),VLOOKUP(RIGHT(C728,4),'Tuning parameters'!$B$4:$N$7,HLOOKUP('NZ50-ENE-2_TechInputSplit'!B728,'Tuning parameters'!$C$2:$N$3,2,FALSE),FALSE)),DISENE_TechInputSplit!E728)</f>
        <v>0.3</v>
      </c>
      <c r="F728" t="str">
        <f>DISENE_TechInputSplit!F728</f>
        <v>CommercialBuildingDistrict HeatingProductionGas TurbineLarge</v>
      </c>
    </row>
    <row r="729" spans="1:6" x14ac:dyDescent="0.25">
      <c r="A729" t="str">
        <f>DISENE_TechInputSplit!A729</f>
        <v>TO</v>
      </c>
      <c r="B729">
        <f>DISENE_TechInputSplit!B729</f>
        <v>2027</v>
      </c>
      <c r="C729" t="str">
        <f>DISENE_TechInputSplit!C729</f>
        <v>COMBDGBMTN</v>
      </c>
      <c r="D729" t="str">
        <f>DISENE_TechInputSplit!D729</f>
        <v>COMBDGDHEPRDGTULARMNGA_23</v>
      </c>
      <c r="E729">
        <f>IFERROR(IFERROR(VLOOKUP(RIGHT(C729,3),'Tuning parameters'!$B$4:$N$7,HLOOKUP(B729,'Tuning parameters'!$C$2:$N$3,2,FALSE),FALSE),VLOOKUP(RIGHT(C729,4),'Tuning parameters'!$B$4:$N$7,HLOOKUP('NZ50-ENE-2_TechInputSplit'!B729,'Tuning parameters'!$C$2:$N$3,2,FALSE),FALSE)),DISENE_TechInputSplit!E729)</f>
        <v>0.7</v>
      </c>
      <c r="F729" t="str">
        <f>DISENE_TechInputSplit!F729</f>
        <v>CommercialBuildingDistrict HeatingProductionGas TurbineLarge</v>
      </c>
    </row>
    <row r="730" spans="1:6" x14ac:dyDescent="0.25">
      <c r="A730" t="str">
        <f>DISENE_TechInputSplit!A730</f>
        <v>TO</v>
      </c>
      <c r="B730">
        <f>DISENE_TechInputSplit!B730</f>
        <v>2027</v>
      </c>
      <c r="C730" t="str">
        <f>DISENE_TechInputSplit!C730</f>
        <v>COMBDGNGA</v>
      </c>
      <c r="D730" t="str">
        <f>DISENE_TechInputSplit!D730</f>
        <v>COMBDGDHEPRDGTUMEDMNGA_23</v>
      </c>
      <c r="E730">
        <f>IFERROR(IFERROR(VLOOKUP(RIGHT(C730,3),'Tuning parameters'!$B$4:$N$7,HLOOKUP(B730,'Tuning parameters'!$C$2:$N$3,2,FALSE),FALSE),VLOOKUP(RIGHT(C730,4),'Tuning parameters'!$B$4:$N$7,HLOOKUP('NZ50-ENE-2_TechInputSplit'!B730,'Tuning parameters'!$C$2:$N$3,2,FALSE),FALSE)),DISENE_TechInputSplit!E730)</f>
        <v>0.3</v>
      </c>
      <c r="F730" t="str">
        <f>DISENE_TechInputSplit!F730</f>
        <v>CommercialBuildingDistrict HeatingProductionGas TurbineMedium</v>
      </c>
    </row>
    <row r="731" spans="1:6" x14ac:dyDescent="0.25">
      <c r="A731" t="str">
        <f>DISENE_TechInputSplit!A731</f>
        <v>TO</v>
      </c>
      <c r="B731">
        <f>DISENE_TechInputSplit!B731</f>
        <v>2027</v>
      </c>
      <c r="C731" t="str">
        <f>DISENE_TechInputSplit!C731</f>
        <v>COMBDGBMTN</v>
      </c>
      <c r="D731" t="str">
        <f>DISENE_TechInputSplit!D731</f>
        <v>COMBDGDHEPRDGTUMEDMNGA_23</v>
      </c>
      <c r="E731">
        <f>IFERROR(IFERROR(VLOOKUP(RIGHT(C731,3),'Tuning parameters'!$B$4:$N$7,HLOOKUP(B731,'Tuning parameters'!$C$2:$N$3,2,FALSE),FALSE),VLOOKUP(RIGHT(C731,4),'Tuning parameters'!$B$4:$N$7,HLOOKUP('NZ50-ENE-2_TechInputSplit'!B731,'Tuning parameters'!$C$2:$N$3,2,FALSE),FALSE)),DISENE_TechInputSplit!E731)</f>
        <v>0.7</v>
      </c>
      <c r="F731" t="str">
        <f>DISENE_TechInputSplit!F731</f>
        <v>CommercialBuildingDistrict HeatingProductionGas TurbineMedium</v>
      </c>
    </row>
    <row r="732" spans="1:6" x14ac:dyDescent="0.25">
      <c r="A732" t="str">
        <f>DISENE_TechInputSplit!A732</f>
        <v>TO</v>
      </c>
      <c r="B732">
        <f>DISENE_TechInputSplit!B732</f>
        <v>2027</v>
      </c>
      <c r="C732" t="str">
        <f>DISENE_TechInputSplit!C732</f>
        <v>COMBDGNGA</v>
      </c>
      <c r="D732" t="str">
        <f>DISENE_TechInputSplit!D732</f>
        <v>COMBDGDHEPRDGTUSMAMNGA_23</v>
      </c>
      <c r="E732">
        <f>IFERROR(IFERROR(VLOOKUP(RIGHT(C732,3),'Tuning parameters'!$B$4:$N$7,HLOOKUP(B732,'Tuning parameters'!$C$2:$N$3,2,FALSE),FALSE),VLOOKUP(RIGHT(C732,4),'Tuning parameters'!$B$4:$N$7,HLOOKUP('NZ50-ENE-2_TechInputSplit'!B732,'Tuning parameters'!$C$2:$N$3,2,FALSE),FALSE)),DISENE_TechInputSplit!E732)</f>
        <v>0.3</v>
      </c>
      <c r="F732" t="str">
        <f>DISENE_TechInputSplit!F732</f>
        <v>CommercialBuildingDistrict HeatingProductionGas TurbineSmall</v>
      </c>
    </row>
    <row r="733" spans="1:6" x14ac:dyDescent="0.25">
      <c r="A733" t="str">
        <f>DISENE_TechInputSplit!A733</f>
        <v>TO</v>
      </c>
      <c r="B733">
        <f>DISENE_TechInputSplit!B733</f>
        <v>2027</v>
      </c>
      <c r="C733" t="str">
        <f>DISENE_TechInputSplit!C733</f>
        <v>COMBDGBMTN</v>
      </c>
      <c r="D733" t="str">
        <f>DISENE_TechInputSplit!D733</f>
        <v>COMBDGDHEPRDGTUSMAMNGA_23</v>
      </c>
      <c r="E733">
        <f>IFERROR(IFERROR(VLOOKUP(RIGHT(C733,3),'Tuning parameters'!$B$4:$N$7,HLOOKUP(B733,'Tuning parameters'!$C$2:$N$3,2,FALSE),FALSE),VLOOKUP(RIGHT(C733,4),'Tuning parameters'!$B$4:$N$7,HLOOKUP('NZ50-ENE-2_TechInputSplit'!B733,'Tuning parameters'!$C$2:$N$3,2,FALSE),FALSE)),DISENE_TechInputSplit!E733)</f>
        <v>0.7</v>
      </c>
      <c r="F733" t="str">
        <f>DISENE_TechInputSplit!F733</f>
        <v>CommercialBuildingDistrict HeatingProductionGas TurbineSmall</v>
      </c>
    </row>
    <row r="734" spans="1:6" x14ac:dyDescent="0.25">
      <c r="A734" t="str">
        <f>DISENE_TechInputSplit!A734</f>
        <v>TO</v>
      </c>
      <c r="B734">
        <f>DISENE_TechInputSplit!B734</f>
        <v>2027</v>
      </c>
      <c r="C734" t="str">
        <f>DISENE_TechInputSplit!C734</f>
        <v>COMBDGNGA</v>
      </c>
      <c r="D734" t="str">
        <f>DISENE_TechInputSplit!D734</f>
        <v>COMBDGDHEPRDICELARMNGA_23</v>
      </c>
      <c r="E734">
        <f>IFERROR(IFERROR(VLOOKUP(RIGHT(C734,3),'Tuning parameters'!$B$4:$N$7,HLOOKUP(B734,'Tuning parameters'!$C$2:$N$3,2,FALSE),FALSE),VLOOKUP(RIGHT(C734,4),'Tuning parameters'!$B$4:$N$7,HLOOKUP('NZ50-ENE-2_TechInputSplit'!B734,'Tuning parameters'!$C$2:$N$3,2,FALSE),FALSE)),DISENE_TechInputSplit!E734)</f>
        <v>0.3</v>
      </c>
      <c r="F734" t="str">
        <f>DISENE_TechInputSplit!F734</f>
        <v>CommercialBuildingDistrict HeatingProductionInternal Combustion EngineLarge</v>
      </c>
    </row>
    <row r="735" spans="1:6" x14ac:dyDescent="0.25">
      <c r="A735" t="str">
        <f>DISENE_TechInputSplit!A735</f>
        <v>TO</v>
      </c>
      <c r="B735">
        <f>DISENE_TechInputSplit!B735</f>
        <v>2027</v>
      </c>
      <c r="C735" t="str">
        <f>DISENE_TechInputSplit!C735</f>
        <v>COMBDGBMTN</v>
      </c>
      <c r="D735" t="str">
        <f>DISENE_TechInputSplit!D735</f>
        <v>COMBDGDHEPRDICELARMNGA_23</v>
      </c>
      <c r="E735">
        <f>IFERROR(IFERROR(VLOOKUP(RIGHT(C735,3),'Tuning parameters'!$B$4:$N$7,HLOOKUP(B735,'Tuning parameters'!$C$2:$N$3,2,FALSE),FALSE),VLOOKUP(RIGHT(C735,4),'Tuning parameters'!$B$4:$N$7,HLOOKUP('NZ50-ENE-2_TechInputSplit'!B735,'Tuning parameters'!$C$2:$N$3,2,FALSE),FALSE)),DISENE_TechInputSplit!E735)</f>
        <v>0.7</v>
      </c>
      <c r="F735" t="str">
        <f>DISENE_TechInputSplit!F735</f>
        <v>CommercialBuildingDistrict HeatingProductionInternal Combustion EngineLarge</v>
      </c>
    </row>
    <row r="736" spans="1:6" x14ac:dyDescent="0.25">
      <c r="A736" t="str">
        <f>DISENE_TechInputSplit!A736</f>
        <v>TO</v>
      </c>
      <c r="B736">
        <f>DISENE_TechInputSplit!B736</f>
        <v>2027</v>
      </c>
      <c r="C736" t="str">
        <f>DISENE_TechInputSplit!C736</f>
        <v>COMBDGNGA</v>
      </c>
      <c r="D736" t="str">
        <f>DISENE_TechInputSplit!D736</f>
        <v>COMBDGDHEPRDICEMEDMNGA_23</v>
      </c>
      <c r="E736">
        <f>IFERROR(IFERROR(VLOOKUP(RIGHT(C736,3),'Tuning parameters'!$B$4:$N$7,HLOOKUP(B736,'Tuning parameters'!$C$2:$N$3,2,FALSE),FALSE),VLOOKUP(RIGHT(C736,4),'Tuning parameters'!$B$4:$N$7,HLOOKUP('NZ50-ENE-2_TechInputSplit'!B736,'Tuning parameters'!$C$2:$N$3,2,FALSE),FALSE)),DISENE_TechInputSplit!E736)</f>
        <v>0.3</v>
      </c>
      <c r="F736" t="str">
        <f>DISENE_TechInputSplit!F736</f>
        <v>CommercialBuildingDistrict HeatingProductionInternal Combustion EngineMedium</v>
      </c>
    </row>
    <row r="737" spans="1:6" x14ac:dyDescent="0.25">
      <c r="A737" t="str">
        <f>DISENE_TechInputSplit!A737</f>
        <v>TO</v>
      </c>
      <c r="B737">
        <f>DISENE_TechInputSplit!B737</f>
        <v>2027</v>
      </c>
      <c r="C737" t="str">
        <f>DISENE_TechInputSplit!C737</f>
        <v>COMBDGBMTN</v>
      </c>
      <c r="D737" t="str">
        <f>DISENE_TechInputSplit!D737</f>
        <v>COMBDGDHEPRDICEMEDMNGA_23</v>
      </c>
      <c r="E737">
        <f>IFERROR(IFERROR(VLOOKUP(RIGHT(C737,3),'Tuning parameters'!$B$4:$N$7,HLOOKUP(B737,'Tuning parameters'!$C$2:$N$3,2,FALSE),FALSE),VLOOKUP(RIGHT(C737,4),'Tuning parameters'!$B$4:$N$7,HLOOKUP('NZ50-ENE-2_TechInputSplit'!B737,'Tuning parameters'!$C$2:$N$3,2,FALSE),FALSE)),DISENE_TechInputSplit!E737)</f>
        <v>0.7</v>
      </c>
      <c r="F737" t="str">
        <f>DISENE_TechInputSplit!F737</f>
        <v>CommercialBuildingDistrict HeatingProductionInternal Combustion EngineMedium</v>
      </c>
    </row>
    <row r="738" spans="1:6" x14ac:dyDescent="0.25">
      <c r="A738" t="str">
        <f>DISENE_TechInputSplit!A738</f>
        <v>TO</v>
      </c>
      <c r="B738">
        <f>DISENE_TechInputSplit!B738</f>
        <v>2027</v>
      </c>
      <c r="C738" t="str">
        <f>DISENE_TechInputSplit!C738</f>
        <v>COMBDGNGA</v>
      </c>
      <c r="D738" t="str">
        <f>DISENE_TechInputSplit!D738</f>
        <v>COMBDGDHEPRDICESMAMNGA_23</v>
      </c>
      <c r="E738">
        <f>IFERROR(IFERROR(VLOOKUP(RIGHT(C738,3),'Tuning parameters'!$B$4:$N$7,HLOOKUP(B738,'Tuning parameters'!$C$2:$N$3,2,FALSE),FALSE),VLOOKUP(RIGHT(C738,4),'Tuning parameters'!$B$4:$N$7,HLOOKUP('NZ50-ENE-2_TechInputSplit'!B738,'Tuning parameters'!$C$2:$N$3,2,FALSE),FALSE)),DISENE_TechInputSplit!E738)</f>
        <v>0.3</v>
      </c>
      <c r="F738" t="str">
        <f>DISENE_TechInputSplit!F738</f>
        <v>CommercialBuildingDistrict HeatingProductionInternal Combustion EngineSmall</v>
      </c>
    </row>
    <row r="739" spans="1:6" x14ac:dyDescent="0.25">
      <c r="A739" t="str">
        <f>DISENE_TechInputSplit!A739</f>
        <v>TO</v>
      </c>
      <c r="B739">
        <f>DISENE_TechInputSplit!B739</f>
        <v>2027</v>
      </c>
      <c r="C739" t="str">
        <f>DISENE_TechInputSplit!C739</f>
        <v>COMBDGBMTN</v>
      </c>
      <c r="D739" t="str">
        <f>DISENE_TechInputSplit!D739</f>
        <v>COMBDGDHEPRDICESMAMNGA_23</v>
      </c>
      <c r="E739">
        <f>IFERROR(IFERROR(VLOOKUP(RIGHT(C739,3),'Tuning parameters'!$B$4:$N$7,HLOOKUP(B739,'Tuning parameters'!$C$2:$N$3,2,FALSE),FALSE),VLOOKUP(RIGHT(C739,4),'Tuning parameters'!$B$4:$N$7,HLOOKUP('NZ50-ENE-2_TechInputSplit'!B739,'Tuning parameters'!$C$2:$N$3,2,FALSE),FALSE)),DISENE_TechInputSplit!E739)</f>
        <v>0.7</v>
      </c>
      <c r="F739" t="str">
        <f>DISENE_TechInputSplit!F739</f>
        <v>CommercialBuildingDistrict HeatingProductionInternal Combustion EngineSmall</v>
      </c>
    </row>
    <row r="740" spans="1:6" x14ac:dyDescent="0.25">
      <c r="A740" t="str">
        <f>DISENE_TechInputSplit!A740</f>
        <v>TO</v>
      </c>
      <c r="B740">
        <f>DISENE_TechInputSplit!B740</f>
        <v>2027</v>
      </c>
      <c r="C740" t="str">
        <f>DISENE_TechInputSplit!C740</f>
        <v>SEEINDBDGDCOCWPP</v>
      </c>
      <c r="D740" t="str">
        <f>DISENE_TechInputSplit!D740</f>
        <v>INDBDGDCOAVGSUB___CW_23</v>
      </c>
      <c r="E740">
        <f>IFERROR(IFERROR(VLOOKUP(RIGHT(C740,3),'Tuning parameters'!$B$4:$N$7,HLOOKUP(B740,'Tuning parameters'!$C$2:$N$3,2,FALSE),FALSE),VLOOKUP(RIGHT(C740,4),'Tuning parameters'!$B$4:$N$7,HLOOKUP('NZ50-ENE-2_TechInputSplit'!B740,'Tuning parameters'!$C$2:$N$3,2,FALSE),FALSE)),DISENE_TechInputSplit!E740)</f>
        <v>0.97058823529411697</v>
      </c>
      <c r="F740" t="str">
        <f>DISENE_TechInputSplit!F740</f>
        <v>IndustrialBuildingDistrict CoolingToronto AverageSubstation</v>
      </c>
    </row>
    <row r="741" spans="1:6" x14ac:dyDescent="0.25">
      <c r="A741" t="str">
        <f>DISENE_TechInputSplit!A741</f>
        <v>TO</v>
      </c>
      <c r="B741">
        <f>DISENE_TechInputSplit!B741</f>
        <v>2027</v>
      </c>
      <c r="C741" t="str">
        <f>DISENE_TechInputSplit!C741</f>
        <v>INDBDGELC</v>
      </c>
      <c r="D741" t="str">
        <f>DISENE_TechInputSplit!D741</f>
        <v>INDBDGDCOAVGSUB___CW_23</v>
      </c>
      <c r="E741">
        <f>IFERROR(IFERROR(VLOOKUP(RIGHT(C741,3),'Tuning parameters'!$B$4:$N$7,HLOOKUP(B741,'Tuning parameters'!$C$2:$N$3,2,FALSE),FALSE),VLOOKUP(RIGHT(C741,4),'Tuning parameters'!$B$4:$N$7,HLOOKUP('NZ50-ENE-2_TechInputSplit'!B741,'Tuning parameters'!$C$2:$N$3,2,FALSE),FALSE)),DISENE_TechInputSplit!E741)</f>
        <v>2.94117647058823E-2</v>
      </c>
      <c r="F741" t="str">
        <f>DISENE_TechInputSplit!F741</f>
        <v>IndustrialBuildingDistrict CoolingToronto AverageSubstation</v>
      </c>
    </row>
    <row r="742" spans="1:6" x14ac:dyDescent="0.25">
      <c r="A742" t="str">
        <f>DISENE_TechInputSplit!A742</f>
        <v>TO</v>
      </c>
      <c r="B742">
        <f>DISENE_TechInputSplit!B742</f>
        <v>2027</v>
      </c>
      <c r="C742" t="str">
        <f>DISENE_TechInputSplit!C742</f>
        <v>SEEINDBDGDHEHWC</v>
      </c>
      <c r="D742" t="str">
        <f>DISENE_TechInputSplit!D742</f>
        <v>INDBDGDCOCONHEPLARHWC_23</v>
      </c>
      <c r="E742">
        <f>IFERROR(IFERROR(VLOOKUP(RIGHT(C742,3),'Tuning parameters'!$B$4:$N$7,HLOOKUP(B742,'Tuning parameters'!$C$2:$N$3,2,FALSE),FALSE),VLOOKUP(RIGHT(C742,4),'Tuning parameters'!$B$4:$N$7,HLOOKUP('NZ50-ENE-2_TechInputSplit'!B742,'Tuning parameters'!$C$2:$N$3,2,FALSE),FALSE)),DISENE_TechInputSplit!E742)</f>
        <v>0.97792560386473404</v>
      </c>
      <c r="F742" t="str">
        <f>DISENE_TechInputSplit!F742</f>
        <v>IndustrialBuildingDistrict CoolingConsumptionHeat PumpLarge</v>
      </c>
    </row>
    <row r="743" spans="1:6" x14ac:dyDescent="0.25">
      <c r="A743" t="str">
        <f>DISENE_TechInputSplit!A743</f>
        <v>TO</v>
      </c>
      <c r="B743">
        <f>DISENE_TechInputSplit!B743</f>
        <v>2027</v>
      </c>
      <c r="C743" t="str">
        <f>DISENE_TechInputSplit!C743</f>
        <v>INDBDGELC</v>
      </c>
      <c r="D743" t="str">
        <f>DISENE_TechInputSplit!D743</f>
        <v>INDBDGDCOCONHEPLARHWC_23</v>
      </c>
      <c r="E743">
        <f>IFERROR(IFERROR(VLOOKUP(RIGHT(C743,3),'Tuning parameters'!$B$4:$N$7,HLOOKUP(B743,'Tuning parameters'!$C$2:$N$3,2,FALSE),FALSE),VLOOKUP(RIGHT(C743,4),'Tuning parameters'!$B$4:$N$7,HLOOKUP('NZ50-ENE-2_TechInputSplit'!B743,'Tuning parameters'!$C$2:$N$3,2,FALSE),FALSE)),DISENE_TechInputSplit!E743)</f>
        <v>2.2074396135265701E-2</v>
      </c>
      <c r="F743" t="str">
        <f>DISENE_TechInputSplit!F743</f>
        <v>IndustrialBuildingDistrict CoolingConsumptionHeat PumpLarge</v>
      </c>
    </row>
    <row r="744" spans="1:6" x14ac:dyDescent="0.25">
      <c r="A744" t="str">
        <f>DISENE_TechInputSplit!A744</f>
        <v>TO</v>
      </c>
      <c r="B744">
        <f>DISENE_TechInputSplit!B744</f>
        <v>2027</v>
      </c>
      <c r="C744" t="str">
        <f>DISENE_TechInputSplit!C744</f>
        <v>SEEINDBDGDHEHWC</v>
      </c>
      <c r="D744" t="str">
        <f>DISENE_TechInputSplit!D744</f>
        <v>INDBDGDCOCONHEPMEDHWC_23</v>
      </c>
      <c r="E744">
        <f>IFERROR(IFERROR(VLOOKUP(RIGHT(C744,3),'Tuning parameters'!$B$4:$N$7,HLOOKUP(B744,'Tuning parameters'!$C$2:$N$3,2,FALSE),FALSE),VLOOKUP(RIGHT(C744,4),'Tuning parameters'!$B$4:$N$7,HLOOKUP('NZ50-ENE-2_TechInputSplit'!B744,'Tuning parameters'!$C$2:$N$3,2,FALSE),FALSE)),DISENE_TechInputSplit!E744)</f>
        <v>0.97792560386473404</v>
      </c>
      <c r="F744" t="str">
        <f>DISENE_TechInputSplit!F744</f>
        <v>IndustrialBuildingDistrict CoolingConsumptionHeat PumpMedium</v>
      </c>
    </row>
    <row r="745" spans="1:6" x14ac:dyDescent="0.25">
      <c r="A745" t="str">
        <f>DISENE_TechInputSplit!A745</f>
        <v>TO</v>
      </c>
      <c r="B745">
        <f>DISENE_TechInputSplit!B745</f>
        <v>2027</v>
      </c>
      <c r="C745" t="str">
        <f>DISENE_TechInputSplit!C745</f>
        <v>INDBDGELC</v>
      </c>
      <c r="D745" t="str">
        <f>DISENE_TechInputSplit!D745</f>
        <v>INDBDGDCOCONHEPMEDHWC_23</v>
      </c>
      <c r="E745">
        <f>IFERROR(IFERROR(VLOOKUP(RIGHT(C745,3),'Tuning parameters'!$B$4:$N$7,HLOOKUP(B745,'Tuning parameters'!$C$2:$N$3,2,FALSE),FALSE),VLOOKUP(RIGHT(C745,4),'Tuning parameters'!$B$4:$N$7,HLOOKUP('NZ50-ENE-2_TechInputSplit'!B745,'Tuning parameters'!$C$2:$N$3,2,FALSE),FALSE)),DISENE_TechInputSplit!E745)</f>
        <v>2.2074396135265701E-2</v>
      </c>
      <c r="F745" t="str">
        <f>DISENE_TechInputSplit!F745</f>
        <v>IndustrialBuildingDistrict CoolingConsumptionHeat PumpMedium</v>
      </c>
    </row>
    <row r="746" spans="1:6" x14ac:dyDescent="0.25">
      <c r="A746" t="str">
        <f>DISENE_TechInputSplit!A746</f>
        <v>TO</v>
      </c>
      <c r="B746">
        <f>DISENE_TechInputSplit!B746</f>
        <v>2027</v>
      </c>
      <c r="C746" t="str">
        <f>DISENE_TechInputSplit!C746</f>
        <v>SEEINDBDGDHEHWC</v>
      </c>
      <c r="D746" t="str">
        <f>DISENE_TechInputSplit!D746</f>
        <v>INDBDGDCOCONHEPSMAHWC_23</v>
      </c>
      <c r="E746">
        <f>IFERROR(IFERROR(VLOOKUP(RIGHT(C746,3),'Tuning parameters'!$B$4:$N$7,HLOOKUP(B746,'Tuning parameters'!$C$2:$N$3,2,FALSE),FALSE),VLOOKUP(RIGHT(C746,4),'Tuning parameters'!$B$4:$N$7,HLOOKUP('NZ50-ENE-2_TechInputSplit'!B746,'Tuning parameters'!$C$2:$N$3,2,FALSE),FALSE)),DISENE_TechInputSplit!E746)</f>
        <v>0.97792560386473404</v>
      </c>
      <c r="F746" t="str">
        <f>DISENE_TechInputSplit!F746</f>
        <v>IndustrialBuildingDistrict CoolingConsumptionHeat PumpSmall</v>
      </c>
    </row>
    <row r="747" spans="1:6" x14ac:dyDescent="0.25">
      <c r="A747" t="str">
        <f>DISENE_TechInputSplit!A747</f>
        <v>TO</v>
      </c>
      <c r="B747">
        <f>DISENE_TechInputSplit!B747</f>
        <v>2027</v>
      </c>
      <c r="C747" t="str">
        <f>DISENE_TechInputSplit!C747</f>
        <v>INDBDGELC</v>
      </c>
      <c r="D747" t="str">
        <f>DISENE_TechInputSplit!D747</f>
        <v>INDBDGDCOCONHEPSMAHWC_23</v>
      </c>
      <c r="E747">
        <f>IFERROR(IFERROR(VLOOKUP(RIGHT(C747,3),'Tuning parameters'!$B$4:$N$7,HLOOKUP(B747,'Tuning parameters'!$C$2:$N$3,2,FALSE),FALSE),VLOOKUP(RIGHT(C747,4),'Tuning parameters'!$B$4:$N$7,HLOOKUP('NZ50-ENE-2_TechInputSplit'!B747,'Tuning parameters'!$C$2:$N$3,2,FALSE),FALSE)),DISENE_TechInputSplit!E747)</f>
        <v>2.2074396135265701E-2</v>
      </c>
      <c r="F747" t="str">
        <f>DISENE_TechInputSplit!F747</f>
        <v>IndustrialBuildingDistrict CoolingConsumptionHeat PumpSmall</v>
      </c>
    </row>
    <row r="748" spans="1:6" x14ac:dyDescent="0.25">
      <c r="A748" t="str">
        <f>DISENE_TechInputSplit!A748</f>
        <v>TO</v>
      </c>
      <c r="B748">
        <f>DISENE_TechInputSplit!B748</f>
        <v>2027</v>
      </c>
      <c r="C748" t="str">
        <f>DISENE_TechInputSplit!C748</f>
        <v>INDBDGELC</v>
      </c>
      <c r="D748" t="str">
        <f>DISENE_TechInputSplit!D748</f>
        <v>INDBDGDCOPRDDLAENWELC_23</v>
      </c>
      <c r="E748">
        <f>IFERROR(IFERROR(VLOOKUP(RIGHT(C748,3),'Tuning parameters'!$B$4:$N$7,HLOOKUP(B748,'Tuning parameters'!$C$2:$N$3,2,FALSE),FALSE),VLOOKUP(RIGHT(C748,4),'Tuning parameters'!$B$4:$N$7,HLOOKUP('NZ50-ENE-2_TechInputSplit'!B748,'Tuning parameters'!$C$2:$N$3,2,FALSE),FALSE)),DISENE_TechInputSplit!E748)</f>
        <v>0.97792560386473404</v>
      </c>
      <c r="F748" t="str">
        <f>DISENE_TechInputSplit!F748</f>
        <v>IndustrialBuildingDistrict CoolingProductionDeep Lake CoolingEnwave</v>
      </c>
    </row>
    <row r="749" spans="1:6" x14ac:dyDescent="0.25">
      <c r="A749" t="str">
        <f>DISENE_TechInputSplit!A749</f>
        <v>TO</v>
      </c>
      <c r="B749">
        <f>DISENE_TechInputSplit!B749</f>
        <v>2027</v>
      </c>
      <c r="C749" t="str">
        <f>DISENE_TechInputSplit!C749</f>
        <v>INDBDGETHOS</v>
      </c>
      <c r="D749" t="str">
        <f>DISENE_TechInputSplit!D749</f>
        <v>INDBDGDCOPRDDLAENWELC_23</v>
      </c>
      <c r="E749">
        <f>IFERROR(IFERROR(VLOOKUP(RIGHT(C749,3),'Tuning parameters'!$B$4:$N$7,HLOOKUP(B749,'Tuning parameters'!$C$2:$N$3,2,FALSE),FALSE),VLOOKUP(RIGHT(C749,4),'Tuning parameters'!$B$4:$N$7,HLOOKUP('NZ50-ENE-2_TechInputSplit'!B749,'Tuning parameters'!$C$2:$N$3,2,FALSE),FALSE)),DISENE_TechInputSplit!E749)</f>
        <v>2.2074396135265701E-2</v>
      </c>
      <c r="F749" t="str">
        <f>DISENE_TechInputSplit!F749</f>
        <v>IndustrialBuildingDistrict CoolingProductionDeep Lake CoolingEnwave</v>
      </c>
    </row>
    <row r="750" spans="1:6" x14ac:dyDescent="0.25">
      <c r="A750" t="str">
        <f>DISENE_TechInputSplit!A750</f>
        <v>TO</v>
      </c>
      <c r="B750">
        <f>DISENE_TechInputSplit!B750</f>
        <v>2027</v>
      </c>
      <c r="C750" t="str">
        <f>DISENE_TechInputSplit!C750</f>
        <v>SEEINDBDGDHEHWP</v>
      </c>
      <c r="D750" t="str">
        <f>DISENE_TechInputSplit!D750</f>
        <v>INDBDGDCOPRDHEPLARHWP_23</v>
      </c>
      <c r="E750">
        <f>IFERROR(IFERROR(VLOOKUP(RIGHT(C750,3),'Tuning parameters'!$B$4:$N$7,HLOOKUP(B750,'Tuning parameters'!$C$2:$N$3,2,FALSE),FALSE),VLOOKUP(RIGHT(C750,4),'Tuning parameters'!$B$4:$N$7,HLOOKUP('NZ50-ENE-2_TechInputSplit'!B750,'Tuning parameters'!$C$2:$N$3,2,FALSE),FALSE)),DISENE_TechInputSplit!E750)</f>
        <v>0.98499999999999999</v>
      </c>
      <c r="F750" t="str">
        <f>DISENE_TechInputSplit!F750</f>
        <v>IndustrialBuildingDistrict CoolingProductionHeat PumpLarge</v>
      </c>
    </row>
    <row r="751" spans="1:6" x14ac:dyDescent="0.25">
      <c r="A751" t="str">
        <f>DISENE_TechInputSplit!A751</f>
        <v>TO</v>
      </c>
      <c r="B751">
        <f>DISENE_TechInputSplit!B751</f>
        <v>2027</v>
      </c>
      <c r="C751" t="str">
        <f>DISENE_TechInputSplit!C751</f>
        <v>INDBDGELC</v>
      </c>
      <c r="D751" t="str">
        <f>DISENE_TechInputSplit!D751</f>
        <v>INDBDGDCOPRDHEPLARHWP_23</v>
      </c>
      <c r="E751">
        <f>IFERROR(IFERROR(VLOOKUP(RIGHT(C751,3),'Tuning parameters'!$B$4:$N$7,HLOOKUP(B751,'Tuning parameters'!$C$2:$N$3,2,FALSE),FALSE),VLOOKUP(RIGHT(C751,4),'Tuning parameters'!$B$4:$N$7,HLOOKUP('NZ50-ENE-2_TechInputSplit'!B751,'Tuning parameters'!$C$2:$N$3,2,FALSE),FALSE)),DISENE_TechInputSplit!E751)</f>
        <v>1.4999999999999999E-2</v>
      </c>
      <c r="F751" t="str">
        <f>DISENE_TechInputSplit!F751</f>
        <v>IndustrialBuildingDistrict CoolingProductionHeat PumpLarge</v>
      </c>
    </row>
    <row r="752" spans="1:6" x14ac:dyDescent="0.25">
      <c r="A752" t="str">
        <f>DISENE_TechInputSplit!A752</f>
        <v>TO</v>
      </c>
      <c r="B752">
        <f>DISENE_TechInputSplit!B752</f>
        <v>2027</v>
      </c>
      <c r="C752" t="str">
        <f>DISENE_TechInputSplit!C752</f>
        <v>SEEINDBDGDHEHWP</v>
      </c>
      <c r="D752" t="str">
        <f>DISENE_TechInputSplit!D752</f>
        <v>INDBDGDCOPRDHEPMEDHWP_23</v>
      </c>
      <c r="E752">
        <f>IFERROR(IFERROR(VLOOKUP(RIGHT(C752,3),'Tuning parameters'!$B$4:$N$7,HLOOKUP(B752,'Tuning parameters'!$C$2:$N$3,2,FALSE),FALSE),VLOOKUP(RIGHT(C752,4),'Tuning parameters'!$B$4:$N$7,HLOOKUP('NZ50-ENE-2_TechInputSplit'!B752,'Tuning parameters'!$C$2:$N$3,2,FALSE),FALSE)),DISENE_TechInputSplit!E752)</f>
        <v>0.98499999999999999</v>
      </c>
      <c r="F752" t="str">
        <f>DISENE_TechInputSplit!F752</f>
        <v>IndustrialBuildingDistrict CoolingProductionHeat PumpMedium</v>
      </c>
    </row>
    <row r="753" spans="1:6" x14ac:dyDescent="0.25">
      <c r="A753" t="str">
        <f>DISENE_TechInputSplit!A753</f>
        <v>TO</v>
      </c>
      <c r="B753">
        <f>DISENE_TechInputSplit!B753</f>
        <v>2027</v>
      </c>
      <c r="C753" t="str">
        <f>DISENE_TechInputSplit!C753</f>
        <v>INDBDGELC</v>
      </c>
      <c r="D753" t="str">
        <f>DISENE_TechInputSplit!D753</f>
        <v>INDBDGDCOPRDHEPMEDHWP_23</v>
      </c>
      <c r="E753">
        <f>IFERROR(IFERROR(VLOOKUP(RIGHT(C753,3),'Tuning parameters'!$B$4:$N$7,HLOOKUP(B753,'Tuning parameters'!$C$2:$N$3,2,FALSE),FALSE),VLOOKUP(RIGHT(C753,4),'Tuning parameters'!$B$4:$N$7,HLOOKUP('NZ50-ENE-2_TechInputSplit'!B753,'Tuning parameters'!$C$2:$N$3,2,FALSE),FALSE)),DISENE_TechInputSplit!E753)</f>
        <v>1.4999999999999999E-2</v>
      </c>
      <c r="F753" t="str">
        <f>DISENE_TechInputSplit!F753</f>
        <v>IndustrialBuildingDistrict CoolingProductionHeat PumpMedium</v>
      </c>
    </row>
    <row r="754" spans="1:6" x14ac:dyDescent="0.25">
      <c r="A754" t="str">
        <f>DISENE_TechInputSplit!A754</f>
        <v>TO</v>
      </c>
      <c r="B754">
        <f>DISENE_TechInputSplit!B754</f>
        <v>2027</v>
      </c>
      <c r="C754" t="str">
        <f>DISENE_TechInputSplit!C754</f>
        <v>SEEINDBDGDHEHWP</v>
      </c>
      <c r="D754" t="str">
        <f>DISENE_TechInputSplit!D754</f>
        <v>INDBDGDCOPRDHEPSMAHWP_23</v>
      </c>
      <c r="E754">
        <f>IFERROR(IFERROR(VLOOKUP(RIGHT(C754,3),'Tuning parameters'!$B$4:$N$7,HLOOKUP(B754,'Tuning parameters'!$C$2:$N$3,2,FALSE),FALSE),VLOOKUP(RIGHT(C754,4),'Tuning parameters'!$B$4:$N$7,HLOOKUP('NZ50-ENE-2_TechInputSplit'!B754,'Tuning parameters'!$C$2:$N$3,2,FALSE),FALSE)),DISENE_TechInputSplit!E754)</f>
        <v>0.98499999999999999</v>
      </c>
      <c r="F754" t="str">
        <f>DISENE_TechInputSplit!F754</f>
        <v>IndustrialBuildingDistrict CoolingProductionHeat PumpSmall</v>
      </c>
    </row>
    <row r="755" spans="1:6" x14ac:dyDescent="0.25">
      <c r="A755" t="str">
        <f>DISENE_TechInputSplit!A755</f>
        <v>TO</v>
      </c>
      <c r="B755">
        <f>DISENE_TechInputSplit!B755</f>
        <v>2027</v>
      </c>
      <c r="C755" t="str">
        <f>DISENE_TechInputSplit!C755</f>
        <v>INDBDGELC</v>
      </c>
      <c r="D755" t="str">
        <f>DISENE_TechInputSplit!D755</f>
        <v>INDBDGDCOPRDHEPSMAHWP_23</v>
      </c>
      <c r="E755">
        <f>IFERROR(IFERROR(VLOOKUP(RIGHT(C755,3),'Tuning parameters'!$B$4:$N$7,HLOOKUP(B755,'Tuning parameters'!$C$2:$N$3,2,FALSE),FALSE),VLOOKUP(RIGHT(C755,4),'Tuning parameters'!$B$4:$N$7,HLOOKUP('NZ50-ENE-2_TechInputSplit'!B755,'Tuning parameters'!$C$2:$N$3,2,FALSE),FALSE)),DISENE_TechInputSplit!E755)</f>
        <v>1.4999999999999999E-2</v>
      </c>
      <c r="F755" t="str">
        <f>DISENE_TechInputSplit!F755</f>
        <v>IndustrialBuildingDistrict CoolingProductionHeat PumpSmall</v>
      </c>
    </row>
    <row r="756" spans="1:6" x14ac:dyDescent="0.25">
      <c r="A756" t="str">
        <f>DISENE_TechInputSplit!A756</f>
        <v>TO</v>
      </c>
      <c r="B756">
        <f>DISENE_TechInputSplit!B756</f>
        <v>2027</v>
      </c>
      <c r="C756" t="str">
        <f>DISENE_TechInputSplit!C756</f>
        <v>SEEINDBDGDHEHWPP</v>
      </c>
      <c r="D756" t="str">
        <f>DISENE_TechInputSplit!D756</f>
        <v>INDBDGDHEAVGSUB___HW_23</v>
      </c>
      <c r="E756">
        <f>IFERROR(IFERROR(VLOOKUP(RIGHT(C756,3),'Tuning parameters'!$B$4:$N$7,HLOOKUP(B756,'Tuning parameters'!$C$2:$N$3,2,FALSE),FALSE),VLOOKUP(RIGHT(C756,4),'Tuning parameters'!$B$4:$N$7,HLOOKUP('NZ50-ENE-2_TechInputSplit'!B756,'Tuning parameters'!$C$2:$N$3,2,FALSE),FALSE)),DISENE_TechInputSplit!E756)</f>
        <v>0.97058823529411697</v>
      </c>
      <c r="F756" t="str">
        <f>DISENE_TechInputSplit!F756</f>
        <v>IndustrialBuildingDistrict HeatingToronto AverageSubstation</v>
      </c>
    </row>
    <row r="757" spans="1:6" x14ac:dyDescent="0.25">
      <c r="A757" t="str">
        <f>DISENE_TechInputSplit!A757</f>
        <v>TO</v>
      </c>
      <c r="B757">
        <f>DISENE_TechInputSplit!B757</f>
        <v>2027</v>
      </c>
      <c r="C757" t="str">
        <f>DISENE_TechInputSplit!C757</f>
        <v>INDBDGELC</v>
      </c>
      <c r="D757" t="str">
        <f>DISENE_TechInputSplit!D757</f>
        <v>INDBDGDHEAVGSUB___HW_23</v>
      </c>
      <c r="E757">
        <f>IFERROR(IFERROR(VLOOKUP(RIGHT(C757,3),'Tuning parameters'!$B$4:$N$7,HLOOKUP(B757,'Tuning parameters'!$C$2:$N$3,2,FALSE),FALSE),VLOOKUP(RIGHT(C757,4),'Tuning parameters'!$B$4:$N$7,HLOOKUP('NZ50-ENE-2_TechInputSplit'!B757,'Tuning parameters'!$C$2:$N$3,2,FALSE),FALSE)),DISENE_TechInputSplit!E757)</f>
        <v>2.94117647058823E-2</v>
      </c>
      <c r="F757" t="str">
        <f>DISENE_TechInputSplit!F757</f>
        <v>IndustrialBuildingDistrict HeatingToronto AverageSubstation</v>
      </c>
    </row>
    <row r="758" spans="1:6" x14ac:dyDescent="0.25">
      <c r="A758" t="str">
        <f>DISENE_TechInputSplit!A758</f>
        <v>TO</v>
      </c>
      <c r="B758">
        <f>DISENE_TechInputSplit!B758</f>
        <v>2027</v>
      </c>
      <c r="C758" t="str">
        <f>DISENE_TechInputSplit!C758</f>
        <v>SEEINDBDGDHEHWC</v>
      </c>
      <c r="D758" t="str">
        <f>DISENE_TechInputSplit!D758</f>
        <v>INDBDGDHECONHEPLARHWC_23</v>
      </c>
      <c r="E758">
        <f>IFERROR(IFERROR(VLOOKUP(RIGHT(C758,3),'Tuning parameters'!$B$4:$N$7,HLOOKUP(B758,'Tuning parameters'!$C$2:$N$3,2,FALSE),FALSE),VLOOKUP(RIGHT(C758,4),'Tuning parameters'!$B$4:$N$7,HLOOKUP('NZ50-ENE-2_TechInputSplit'!B758,'Tuning parameters'!$C$2:$N$3,2,FALSE),FALSE)),DISENE_TechInputSplit!E758)</f>
        <v>0.98499999999999999</v>
      </c>
      <c r="F758" t="str">
        <f>DISENE_TechInputSplit!F758</f>
        <v>IndustrialBuildingDistrict HeatingConsumptionHeat PumpLarge</v>
      </c>
    </row>
    <row r="759" spans="1:6" x14ac:dyDescent="0.25">
      <c r="A759" t="str">
        <f>DISENE_TechInputSplit!A759</f>
        <v>TO</v>
      </c>
      <c r="B759">
        <f>DISENE_TechInputSplit!B759</f>
        <v>2027</v>
      </c>
      <c r="C759" t="str">
        <f>DISENE_TechInputSplit!C759</f>
        <v>INDBDGELC</v>
      </c>
      <c r="D759" t="str">
        <f>DISENE_TechInputSplit!D759</f>
        <v>INDBDGDHECONHEPLARHWC_23</v>
      </c>
      <c r="E759">
        <f>IFERROR(IFERROR(VLOOKUP(RIGHT(C759,3),'Tuning parameters'!$B$4:$N$7,HLOOKUP(B759,'Tuning parameters'!$C$2:$N$3,2,FALSE),FALSE),VLOOKUP(RIGHT(C759,4),'Tuning parameters'!$B$4:$N$7,HLOOKUP('NZ50-ENE-2_TechInputSplit'!B759,'Tuning parameters'!$C$2:$N$3,2,FALSE),FALSE)),DISENE_TechInputSplit!E759)</f>
        <v>1.4999999999999999E-2</v>
      </c>
      <c r="F759" t="str">
        <f>DISENE_TechInputSplit!F759</f>
        <v>IndustrialBuildingDistrict HeatingConsumptionHeat PumpLarge</v>
      </c>
    </row>
    <row r="760" spans="1:6" x14ac:dyDescent="0.25">
      <c r="A760" t="str">
        <f>DISENE_TechInputSplit!A760</f>
        <v>TO</v>
      </c>
      <c r="B760">
        <f>DISENE_TechInputSplit!B760</f>
        <v>2027</v>
      </c>
      <c r="C760" t="str">
        <f>DISENE_TechInputSplit!C760</f>
        <v>SEEINDBDGDHEHWC</v>
      </c>
      <c r="D760" t="str">
        <f>DISENE_TechInputSplit!D760</f>
        <v>INDBDGDHECONHEPMEDHWC_23</v>
      </c>
      <c r="E760">
        <f>IFERROR(IFERROR(VLOOKUP(RIGHT(C760,3),'Tuning parameters'!$B$4:$N$7,HLOOKUP(B760,'Tuning parameters'!$C$2:$N$3,2,FALSE),FALSE),VLOOKUP(RIGHT(C760,4),'Tuning parameters'!$B$4:$N$7,HLOOKUP('NZ50-ENE-2_TechInputSplit'!B760,'Tuning parameters'!$C$2:$N$3,2,FALSE),FALSE)),DISENE_TechInputSplit!E760)</f>
        <v>0.98499999999999999</v>
      </c>
      <c r="F760" t="str">
        <f>DISENE_TechInputSplit!F760</f>
        <v>IndustrialBuildingDistrict HeatingConsumptionHeat PumpMedium</v>
      </c>
    </row>
    <row r="761" spans="1:6" x14ac:dyDescent="0.25">
      <c r="A761" t="str">
        <f>DISENE_TechInputSplit!A761</f>
        <v>TO</v>
      </c>
      <c r="B761">
        <f>DISENE_TechInputSplit!B761</f>
        <v>2027</v>
      </c>
      <c r="C761" t="str">
        <f>DISENE_TechInputSplit!C761</f>
        <v>INDBDGELC</v>
      </c>
      <c r="D761" t="str">
        <f>DISENE_TechInputSplit!D761</f>
        <v>INDBDGDHECONHEPMEDHWC_23</v>
      </c>
      <c r="E761">
        <f>IFERROR(IFERROR(VLOOKUP(RIGHT(C761,3),'Tuning parameters'!$B$4:$N$7,HLOOKUP(B761,'Tuning parameters'!$C$2:$N$3,2,FALSE),FALSE),VLOOKUP(RIGHT(C761,4),'Tuning parameters'!$B$4:$N$7,HLOOKUP('NZ50-ENE-2_TechInputSplit'!B761,'Tuning parameters'!$C$2:$N$3,2,FALSE),FALSE)),DISENE_TechInputSplit!E761)</f>
        <v>1.4999999999999999E-2</v>
      </c>
      <c r="F761" t="str">
        <f>DISENE_TechInputSplit!F761</f>
        <v>IndustrialBuildingDistrict HeatingConsumptionHeat PumpMedium</v>
      </c>
    </row>
    <row r="762" spans="1:6" x14ac:dyDescent="0.25">
      <c r="A762" t="str">
        <f>DISENE_TechInputSplit!A762</f>
        <v>TO</v>
      </c>
      <c r="B762">
        <f>DISENE_TechInputSplit!B762</f>
        <v>2027</v>
      </c>
      <c r="C762" t="str">
        <f>DISENE_TechInputSplit!C762</f>
        <v>SEEINDBDGDHEHWC</v>
      </c>
      <c r="D762" t="str">
        <f>DISENE_TechInputSplit!D762</f>
        <v>INDBDGDHECONHEPSMAHWC_23</v>
      </c>
      <c r="E762">
        <f>IFERROR(IFERROR(VLOOKUP(RIGHT(C762,3),'Tuning parameters'!$B$4:$N$7,HLOOKUP(B762,'Tuning parameters'!$C$2:$N$3,2,FALSE),FALSE),VLOOKUP(RIGHT(C762,4),'Tuning parameters'!$B$4:$N$7,HLOOKUP('NZ50-ENE-2_TechInputSplit'!B762,'Tuning parameters'!$C$2:$N$3,2,FALSE),FALSE)),DISENE_TechInputSplit!E762)</f>
        <v>0.98499999999999999</v>
      </c>
      <c r="F762" t="str">
        <f>DISENE_TechInputSplit!F762</f>
        <v>IndustrialBuildingDistrict HeatingConsumptionHeat PumpSmall</v>
      </c>
    </row>
    <row r="763" spans="1:6" x14ac:dyDescent="0.25">
      <c r="A763" t="str">
        <f>DISENE_TechInputSplit!A763</f>
        <v>TO</v>
      </c>
      <c r="B763">
        <f>DISENE_TechInputSplit!B763</f>
        <v>2027</v>
      </c>
      <c r="C763" t="str">
        <f>DISENE_TechInputSplit!C763</f>
        <v>INDBDGELC</v>
      </c>
      <c r="D763" t="str">
        <f>DISENE_TechInputSplit!D763</f>
        <v>INDBDGDHECONHEPSMAHWC_23</v>
      </c>
      <c r="E763">
        <f>IFERROR(IFERROR(VLOOKUP(RIGHT(C763,3),'Tuning parameters'!$B$4:$N$7,HLOOKUP(B763,'Tuning parameters'!$C$2:$N$3,2,FALSE),FALSE),VLOOKUP(RIGHT(C763,4),'Tuning parameters'!$B$4:$N$7,HLOOKUP('NZ50-ENE-2_TechInputSplit'!B763,'Tuning parameters'!$C$2:$N$3,2,FALSE),FALSE)),DISENE_TechInputSplit!E763)</f>
        <v>1.4999999999999999E-2</v>
      </c>
      <c r="F763" t="str">
        <f>DISENE_TechInputSplit!F763</f>
        <v>IndustrialBuildingDistrict HeatingConsumptionHeat PumpSmall</v>
      </c>
    </row>
    <row r="764" spans="1:6" x14ac:dyDescent="0.25">
      <c r="A764" t="str">
        <f>DISENE_TechInputSplit!A764</f>
        <v>TO</v>
      </c>
      <c r="B764">
        <f>DISENE_TechInputSplit!B764</f>
        <v>2027</v>
      </c>
      <c r="C764" t="str">
        <f>DISENE_TechInputSplit!C764</f>
        <v>INDBDGNGA</v>
      </c>
      <c r="D764" t="str">
        <f>DISENE_TechInputSplit!D764</f>
        <v>INDBDGDHEPRDBOILARNGA_23</v>
      </c>
      <c r="E764">
        <f>IFERROR(IFERROR(VLOOKUP(RIGHT(C764,3),'Tuning parameters'!$B$4:$N$7,HLOOKUP(B764,'Tuning parameters'!$C$2:$N$3,2,FALSE),FALSE),VLOOKUP(RIGHT(C764,4),'Tuning parameters'!$B$4:$N$7,HLOOKUP('NZ50-ENE-2_TechInputSplit'!B764,'Tuning parameters'!$C$2:$N$3,2,FALSE),FALSE)),DISENE_TechInputSplit!E764)</f>
        <v>0.3</v>
      </c>
      <c r="F764" t="str">
        <f>DISENE_TechInputSplit!F764</f>
        <v>IndustrialBuildingDistrict HeatingProductionBoilerLarge</v>
      </c>
    </row>
    <row r="765" spans="1:6" x14ac:dyDescent="0.25">
      <c r="A765" t="str">
        <f>DISENE_TechInputSplit!A765</f>
        <v>TO</v>
      </c>
      <c r="B765">
        <f>DISENE_TechInputSplit!B765</f>
        <v>2027</v>
      </c>
      <c r="C765" t="str">
        <f>DISENE_TechInputSplit!C765</f>
        <v>INDBDGBMTN</v>
      </c>
      <c r="D765" t="str">
        <f>DISENE_TechInputSplit!D765</f>
        <v>INDBDGDHEPRDBOILARNGA_23</v>
      </c>
      <c r="E765">
        <f>IFERROR(IFERROR(VLOOKUP(RIGHT(C765,3),'Tuning parameters'!$B$4:$N$7,HLOOKUP(B765,'Tuning parameters'!$C$2:$N$3,2,FALSE),FALSE),VLOOKUP(RIGHT(C765,4),'Tuning parameters'!$B$4:$N$7,HLOOKUP('NZ50-ENE-2_TechInputSplit'!B765,'Tuning parameters'!$C$2:$N$3,2,FALSE),FALSE)),DISENE_TechInputSplit!E765)</f>
        <v>0.7</v>
      </c>
      <c r="F765" t="str">
        <f>DISENE_TechInputSplit!F765</f>
        <v>IndustrialBuildingDistrict HeatingProductionBoilerLarge</v>
      </c>
    </row>
    <row r="766" spans="1:6" x14ac:dyDescent="0.25">
      <c r="A766" t="str">
        <f>DISENE_TechInputSplit!A766</f>
        <v>TO</v>
      </c>
      <c r="B766">
        <f>DISENE_TechInputSplit!B766</f>
        <v>2027</v>
      </c>
      <c r="C766" t="str">
        <f>DISENE_TechInputSplit!C766</f>
        <v>INDBDGNGA</v>
      </c>
      <c r="D766" t="str">
        <f>DISENE_TechInputSplit!D766</f>
        <v>INDBDGDHEPRDBOIMEDNGA_23</v>
      </c>
      <c r="E766">
        <f>IFERROR(IFERROR(VLOOKUP(RIGHT(C766,3),'Tuning parameters'!$B$4:$N$7,HLOOKUP(B766,'Tuning parameters'!$C$2:$N$3,2,FALSE),FALSE),VLOOKUP(RIGHT(C766,4),'Tuning parameters'!$B$4:$N$7,HLOOKUP('NZ50-ENE-2_TechInputSplit'!B766,'Tuning parameters'!$C$2:$N$3,2,FALSE),FALSE)),DISENE_TechInputSplit!E766)</f>
        <v>0.3</v>
      </c>
      <c r="F766" t="str">
        <f>DISENE_TechInputSplit!F766</f>
        <v>IndustrialBuildingDistrict HeatingProductionBoilerMedium</v>
      </c>
    </row>
    <row r="767" spans="1:6" x14ac:dyDescent="0.25">
      <c r="A767" t="str">
        <f>DISENE_TechInputSplit!A767</f>
        <v>TO</v>
      </c>
      <c r="B767">
        <f>DISENE_TechInputSplit!B767</f>
        <v>2027</v>
      </c>
      <c r="C767" t="str">
        <f>DISENE_TechInputSplit!C767</f>
        <v>INDBDGBMTN</v>
      </c>
      <c r="D767" t="str">
        <f>DISENE_TechInputSplit!D767</f>
        <v>INDBDGDHEPRDBOIMEDNGA_23</v>
      </c>
      <c r="E767">
        <f>IFERROR(IFERROR(VLOOKUP(RIGHT(C767,3),'Tuning parameters'!$B$4:$N$7,HLOOKUP(B767,'Tuning parameters'!$C$2:$N$3,2,FALSE),FALSE),VLOOKUP(RIGHT(C767,4),'Tuning parameters'!$B$4:$N$7,HLOOKUP('NZ50-ENE-2_TechInputSplit'!B767,'Tuning parameters'!$C$2:$N$3,2,FALSE),FALSE)),DISENE_TechInputSplit!E767)</f>
        <v>0.7</v>
      </c>
      <c r="F767" t="str">
        <f>DISENE_TechInputSplit!F767</f>
        <v>IndustrialBuildingDistrict HeatingProductionBoilerMedium</v>
      </c>
    </row>
    <row r="768" spans="1:6" x14ac:dyDescent="0.25">
      <c r="A768" t="str">
        <f>DISENE_TechInputSplit!A768</f>
        <v>TO</v>
      </c>
      <c r="B768">
        <f>DISENE_TechInputSplit!B768</f>
        <v>2027</v>
      </c>
      <c r="C768" t="str">
        <f>DISENE_TechInputSplit!C768</f>
        <v>INDBDGNGA</v>
      </c>
      <c r="D768" t="str">
        <f>DISENE_TechInputSplit!D768</f>
        <v>INDBDGDHEPRDBOISMANGA_23</v>
      </c>
      <c r="E768">
        <f>IFERROR(IFERROR(VLOOKUP(RIGHT(C768,3),'Tuning parameters'!$B$4:$N$7,HLOOKUP(B768,'Tuning parameters'!$C$2:$N$3,2,FALSE),FALSE),VLOOKUP(RIGHT(C768,4),'Tuning parameters'!$B$4:$N$7,HLOOKUP('NZ50-ENE-2_TechInputSplit'!B768,'Tuning parameters'!$C$2:$N$3,2,FALSE),FALSE)),DISENE_TechInputSplit!E768)</f>
        <v>0.3</v>
      </c>
      <c r="F768" t="str">
        <f>DISENE_TechInputSplit!F768</f>
        <v>IndustrialBuildingDistrict HeatingProductionBoilerSmall</v>
      </c>
    </row>
    <row r="769" spans="1:6" x14ac:dyDescent="0.25">
      <c r="A769" t="str">
        <f>DISENE_TechInputSplit!A769</f>
        <v>TO</v>
      </c>
      <c r="B769">
        <f>DISENE_TechInputSplit!B769</f>
        <v>2027</v>
      </c>
      <c r="C769" t="str">
        <f>DISENE_TechInputSplit!C769</f>
        <v>INDBDGBMTN</v>
      </c>
      <c r="D769" t="str">
        <f>DISENE_TechInputSplit!D769</f>
        <v>INDBDGDHEPRDBOISMANGA_23</v>
      </c>
      <c r="E769">
        <f>IFERROR(IFERROR(VLOOKUP(RIGHT(C769,3),'Tuning parameters'!$B$4:$N$7,HLOOKUP(B769,'Tuning parameters'!$C$2:$N$3,2,FALSE),FALSE),VLOOKUP(RIGHT(C769,4),'Tuning parameters'!$B$4:$N$7,HLOOKUP('NZ50-ENE-2_TechInputSplit'!B769,'Tuning parameters'!$C$2:$N$3,2,FALSE),FALSE)),DISENE_TechInputSplit!E769)</f>
        <v>0.7</v>
      </c>
      <c r="F769" t="str">
        <f>DISENE_TechInputSplit!F769</f>
        <v>IndustrialBuildingDistrict HeatingProductionBoilerSmall</v>
      </c>
    </row>
    <row r="770" spans="1:6" x14ac:dyDescent="0.25">
      <c r="A770" t="str">
        <f>DISENE_TechInputSplit!A770</f>
        <v>TO</v>
      </c>
      <c r="B770">
        <f>DISENE_TechInputSplit!B770</f>
        <v>2027</v>
      </c>
      <c r="C770" t="str">
        <f>DISENE_TechInputSplit!C770</f>
        <v>INDBDGNGA</v>
      </c>
      <c r="D770" t="str">
        <f>DISENE_TechInputSplit!D770</f>
        <v>INDBDGDHEPRDGTULARMNGA_23</v>
      </c>
      <c r="E770">
        <f>IFERROR(IFERROR(VLOOKUP(RIGHT(C770,3),'Tuning parameters'!$B$4:$N$7,HLOOKUP(B770,'Tuning parameters'!$C$2:$N$3,2,FALSE),FALSE),VLOOKUP(RIGHT(C770,4),'Tuning parameters'!$B$4:$N$7,HLOOKUP('NZ50-ENE-2_TechInputSplit'!B770,'Tuning parameters'!$C$2:$N$3,2,FALSE),FALSE)),DISENE_TechInputSplit!E770)</f>
        <v>0.3</v>
      </c>
      <c r="F770" t="str">
        <f>DISENE_TechInputSplit!F770</f>
        <v>IndustrialBuildingDistrict HeatingProductionGas TurbineLarge</v>
      </c>
    </row>
    <row r="771" spans="1:6" x14ac:dyDescent="0.25">
      <c r="A771" t="str">
        <f>DISENE_TechInputSplit!A771</f>
        <v>TO</v>
      </c>
      <c r="B771">
        <f>DISENE_TechInputSplit!B771</f>
        <v>2027</v>
      </c>
      <c r="C771" t="str">
        <f>DISENE_TechInputSplit!C771</f>
        <v>INDBDGBMTN</v>
      </c>
      <c r="D771" t="str">
        <f>DISENE_TechInputSplit!D771</f>
        <v>INDBDGDHEPRDGTULARMNGA_23</v>
      </c>
      <c r="E771">
        <f>IFERROR(IFERROR(VLOOKUP(RIGHT(C771,3),'Tuning parameters'!$B$4:$N$7,HLOOKUP(B771,'Tuning parameters'!$C$2:$N$3,2,FALSE),FALSE),VLOOKUP(RIGHT(C771,4),'Tuning parameters'!$B$4:$N$7,HLOOKUP('NZ50-ENE-2_TechInputSplit'!B771,'Tuning parameters'!$C$2:$N$3,2,FALSE),FALSE)),DISENE_TechInputSplit!E771)</f>
        <v>0.7</v>
      </c>
      <c r="F771" t="str">
        <f>DISENE_TechInputSplit!F771</f>
        <v>IndustrialBuildingDistrict HeatingProductionGas TurbineLarge</v>
      </c>
    </row>
    <row r="772" spans="1:6" x14ac:dyDescent="0.25">
      <c r="A772" t="str">
        <f>DISENE_TechInputSplit!A772</f>
        <v>TO</v>
      </c>
      <c r="B772">
        <f>DISENE_TechInputSplit!B772</f>
        <v>2027</v>
      </c>
      <c r="C772" t="str">
        <f>DISENE_TechInputSplit!C772</f>
        <v>INDBDGNGA</v>
      </c>
      <c r="D772" t="str">
        <f>DISENE_TechInputSplit!D772</f>
        <v>INDBDGDHEPRDGTUMEDMNGA_23</v>
      </c>
      <c r="E772">
        <f>IFERROR(IFERROR(VLOOKUP(RIGHT(C772,3),'Tuning parameters'!$B$4:$N$7,HLOOKUP(B772,'Tuning parameters'!$C$2:$N$3,2,FALSE),FALSE),VLOOKUP(RIGHT(C772,4),'Tuning parameters'!$B$4:$N$7,HLOOKUP('NZ50-ENE-2_TechInputSplit'!B772,'Tuning parameters'!$C$2:$N$3,2,FALSE),FALSE)),DISENE_TechInputSplit!E772)</f>
        <v>0.3</v>
      </c>
      <c r="F772" t="str">
        <f>DISENE_TechInputSplit!F772</f>
        <v>IndustrialBuildingDistrict HeatingProductionGas TurbineMedium</v>
      </c>
    </row>
    <row r="773" spans="1:6" x14ac:dyDescent="0.25">
      <c r="A773" t="str">
        <f>DISENE_TechInputSplit!A773</f>
        <v>TO</v>
      </c>
      <c r="B773">
        <f>DISENE_TechInputSplit!B773</f>
        <v>2027</v>
      </c>
      <c r="C773" t="str">
        <f>DISENE_TechInputSplit!C773</f>
        <v>INDBDGBMTN</v>
      </c>
      <c r="D773" t="str">
        <f>DISENE_TechInputSplit!D773</f>
        <v>INDBDGDHEPRDGTUMEDMNGA_23</v>
      </c>
      <c r="E773">
        <f>IFERROR(IFERROR(VLOOKUP(RIGHT(C773,3),'Tuning parameters'!$B$4:$N$7,HLOOKUP(B773,'Tuning parameters'!$C$2:$N$3,2,FALSE),FALSE),VLOOKUP(RIGHT(C773,4),'Tuning parameters'!$B$4:$N$7,HLOOKUP('NZ50-ENE-2_TechInputSplit'!B773,'Tuning parameters'!$C$2:$N$3,2,FALSE),FALSE)),DISENE_TechInputSplit!E773)</f>
        <v>0.7</v>
      </c>
      <c r="F773" t="str">
        <f>DISENE_TechInputSplit!F773</f>
        <v>IndustrialBuildingDistrict HeatingProductionGas TurbineMedium</v>
      </c>
    </row>
    <row r="774" spans="1:6" x14ac:dyDescent="0.25">
      <c r="A774" t="str">
        <f>DISENE_TechInputSplit!A774</f>
        <v>TO</v>
      </c>
      <c r="B774">
        <f>DISENE_TechInputSplit!B774</f>
        <v>2027</v>
      </c>
      <c r="C774" t="str">
        <f>DISENE_TechInputSplit!C774</f>
        <v>INDBDGNGA</v>
      </c>
      <c r="D774" t="str">
        <f>DISENE_TechInputSplit!D774</f>
        <v>INDBDGDHEPRDGTUSMAMNGA_23</v>
      </c>
      <c r="E774">
        <f>IFERROR(IFERROR(VLOOKUP(RIGHT(C774,3),'Tuning parameters'!$B$4:$N$7,HLOOKUP(B774,'Tuning parameters'!$C$2:$N$3,2,FALSE),FALSE),VLOOKUP(RIGHT(C774,4),'Tuning parameters'!$B$4:$N$7,HLOOKUP('NZ50-ENE-2_TechInputSplit'!B774,'Tuning parameters'!$C$2:$N$3,2,FALSE),FALSE)),DISENE_TechInputSplit!E774)</f>
        <v>0.3</v>
      </c>
      <c r="F774" t="str">
        <f>DISENE_TechInputSplit!F774</f>
        <v>IndustrialBuildingDistrict HeatingProductionGas TurbineSmall</v>
      </c>
    </row>
    <row r="775" spans="1:6" x14ac:dyDescent="0.25">
      <c r="A775" t="str">
        <f>DISENE_TechInputSplit!A775</f>
        <v>TO</v>
      </c>
      <c r="B775">
        <f>DISENE_TechInputSplit!B775</f>
        <v>2027</v>
      </c>
      <c r="C775" t="str">
        <f>DISENE_TechInputSplit!C775</f>
        <v>INDBDGBMTN</v>
      </c>
      <c r="D775" t="str">
        <f>DISENE_TechInputSplit!D775</f>
        <v>INDBDGDHEPRDGTUSMAMNGA_23</v>
      </c>
      <c r="E775">
        <f>IFERROR(IFERROR(VLOOKUP(RIGHT(C775,3),'Tuning parameters'!$B$4:$N$7,HLOOKUP(B775,'Tuning parameters'!$C$2:$N$3,2,FALSE),FALSE),VLOOKUP(RIGHT(C775,4),'Tuning parameters'!$B$4:$N$7,HLOOKUP('NZ50-ENE-2_TechInputSplit'!B775,'Tuning parameters'!$C$2:$N$3,2,FALSE),FALSE)),DISENE_TechInputSplit!E775)</f>
        <v>0.7</v>
      </c>
      <c r="F775" t="str">
        <f>DISENE_TechInputSplit!F775</f>
        <v>IndustrialBuildingDistrict HeatingProductionGas TurbineSmall</v>
      </c>
    </row>
    <row r="776" spans="1:6" x14ac:dyDescent="0.25">
      <c r="A776" t="str">
        <f>DISENE_TechInputSplit!A776</f>
        <v>TO</v>
      </c>
      <c r="B776">
        <f>DISENE_TechInputSplit!B776</f>
        <v>2027</v>
      </c>
      <c r="C776" t="str">
        <f>DISENE_TechInputSplit!C776</f>
        <v>INDBDGNGA</v>
      </c>
      <c r="D776" t="str">
        <f>DISENE_TechInputSplit!D776</f>
        <v>INDBDGDHEPRDICELARMNGA_23</v>
      </c>
      <c r="E776">
        <f>IFERROR(IFERROR(VLOOKUP(RIGHT(C776,3),'Tuning parameters'!$B$4:$N$7,HLOOKUP(B776,'Tuning parameters'!$C$2:$N$3,2,FALSE),FALSE),VLOOKUP(RIGHT(C776,4),'Tuning parameters'!$B$4:$N$7,HLOOKUP('NZ50-ENE-2_TechInputSplit'!B776,'Tuning parameters'!$C$2:$N$3,2,FALSE),FALSE)),DISENE_TechInputSplit!E776)</f>
        <v>0.3</v>
      </c>
      <c r="F776" t="str">
        <f>DISENE_TechInputSplit!F776</f>
        <v>IndustrialBuildingDistrict HeatingProductionInternal Combustion EngineLarge</v>
      </c>
    </row>
    <row r="777" spans="1:6" x14ac:dyDescent="0.25">
      <c r="A777" t="str">
        <f>DISENE_TechInputSplit!A777</f>
        <v>TO</v>
      </c>
      <c r="B777">
        <f>DISENE_TechInputSplit!B777</f>
        <v>2027</v>
      </c>
      <c r="C777" t="str">
        <f>DISENE_TechInputSplit!C777</f>
        <v>INDBDGBMTN</v>
      </c>
      <c r="D777" t="str">
        <f>DISENE_TechInputSplit!D777</f>
        <v>INDBDGDHEPRDICELARMNGA_23</v>
      </c>
      <c r="E777">
        <f>IFERROR(IFERROR(VLOOKUP(RIGHT(C777,3),'Tuning parameters'!$B$4:$N$7,HLOOKUP(B777,'Tuning parameters'!$C$2:$N$3,2,FALSE),FALSE),VLOOKUP(RIGHT(C777,4),'Tuning parameters'!$B$4:$N$7,HLOOKUP('NZ50-ENE-2_TechInputSplit'!B777,'Tuning parameters'!$C$2:$N$3,2,FALSE),FALSE)),DISENE_TechInputSplit!E777)</f>
        <v>0.7</v>
      </c>
      <c r="F777" t="str">
        <f>DISENE_TechInputSplit!F777</f>
        <v>IndustrialBuildingDistrict HeatingProductionInternal Combustion EngineLarge</v>
      </c>
    </row>
    <row r="778" spans="1:6" x14ac:dyDescent="0.25">
      <c r="A778" t="str">
        <f>DISENE_TechInputSplit!A778</f>
        <v>TO</v>
      </c>
      <c r="B778">
        <f>DISENE_TechInputSplit!B778</f>
        <v>2027</v>
      </c>
      <c r="C778" t="str">
        <f>DISENE_TechInputSplit!C778</f>
        <v>INDBDGNGA</v>
      </c>
      <c r="D778" t="str">
        <f>DISENE_TechInputSplit!D778</f>
        <v>INDBDGDHEPRDICEMEDMNGA_23</v>
      </c>
      <c r="E778">
        <f>IFERROR(IFERROR(VLOOKUP(RIGHT(C778,3),'Tuning parameters'!$B$4:$N$7,HLOOKUP(B778,'Tuning parameters'!$C$2:$N$3,2,FALSE),FALSE),VLOOKUP(RIGHT(C778,4),'Tuning parameters'!$B$4:$N$7,HLOOKUP('NZ50-ENE-2_TechInputSplit'!B778,'Tuning parameters'!$C$2:$N$3,2,FALSE),FALSE)),DISENE_TechInputSplit!E778)</f>
        <v>0.3</v>
      </c>
      <c r="F778" t="str">
        <f>DISENE_TechInputSplit!F778</f>
        <v>IndustrialBuildingDistrict HeatingProductionInternal Combustion EngineMedium</v>
      </c>
    </row>
    <row r="779" spans="1:6" x14ac:dyDescent="0.25">
      <c r="A779" t="str">
        <f>DISENE_TechInputSplit!A779</f>
        <v>TO</v>
      </c>
      <c r="B779">
        <f>DISENE_TechInputSplit!B779</f>
        <v>2027</v>
      </c>
      <c r="C779" t="str">
        <f>DISENE_TechInputSplit!C779</f>
        <v>INDBDGBMTN</v>
      </c>
      <c r="D779" t="str">
        <f>DISENE_TechInputSplit!D779</f>
        <v>INDBDGDHEPRDICEMEDMNGA_23</v>
      </c>
      <c r="E779">
        <f>IFERROR(IFERROR(VLOOKUP(RIGHT(C779,3),'Tuning parameters'!$B$4:$N$7,HLOOKUP(B779,'Tuning parameters'!$C$2:$N$3,2,FALSE),FALSE),VLOOKUP(RIGHT(C779,4),'Tuning parameters'!$B$4:$N$7,HLOOKUP('NZ50-ENE-2_TechInputSplit'!B779,'Tuning parameters'!$C$2:$N$3,2,FALSE),FALSE)),DISENE_TechInputSplit!E779)</f>
        <v>0.7</v>
      </c>
      <c r="F779" t="str">
        <f>DISENE_TechInputSplit!F779</f>
        <v>IndustrialBuildingDistrict HeatingProductionInternal Combustion EngineMedium</v>
      </c>
    </row>
    <row r="780" spans="1:6" x14ac:dyDescent="0.25">
      <c r="A780" t="str">
        <f>DISENE_TechInputSplit!A780</f>
        <v>TO</v>
      </c>
      <c r="B780">
        <f>DISENE_TechInputSplit!B780</f>
        <v>2027</v>
      </c>
      <c r="C780" t="str">
        <f>DISENE_TechInputSplit!C780</f>
        <v>INDBDGNGA</v>
      </c>
      <c r="D780" t="str">
        <f>DISENE_TechInputSplit!D780</f>
        <v>INDBDGDHEPRDICESMAMNGA_23</v>
      </c>
      <c r="E780">
        <f>IFERROR(IFERROR(VLOOKUP(RIGHT(C780,3),'Tuning parameters'!$B$4:$N$7,HLOOKUP(B780,'Tuning parameters'!$C$2:$N$3,2,FALSE),FALSE),VLOOKUP(RIGHT(C780,4),'Tuning parameters'!$B$4:$N$7,HLOOKUP('NZ50-ENE-2_TechInputSplit'!B780,'Tuning parameters'!$C$2:$N$3,2,FALSE),FALSE)),DISENE_TechInputSplit!E780)</f>
        <v>0.3</v>
      </c>
      <c r="F780" t="str">
        <f>DISENE_TechInputSplit!F780</f>
        <v>IndustrialBuildingDistrict HeatingProductionInternal Combustion EngineSmall</v>
      </c>
    </row>
    <row r="781" spans="1:6" x14ac:dyDescent="0.25">
      <c r="A781" t="str">
        <f>DISENE_TechInputSplit!A781</f>
        <v>TO</v>
      </c>
      <c r="B781">
        <f>DISENE_TechInputSplit!B781</f>
        <v>2027</v>
      </c>
      <c r="C781" t="str">
        <f>DISENE_TechInputSplit!C781</f>
        <v>INDBDGBMTN</v>
      </c>
      <c r="D781" t="str">
        <f>DISENE_TechInputSplit!D781</f>
        <v>INDBDGDHEPRDICESMAMNGA_23</v>
      </c>
      <c r="E781">
        <f>IFERROR(IFERROR(VLOOKUP(RIGHT(C781,3),'Tuning parameters'!$B$4:$N$7,HLOOKUP(B781,'Tuning parameters'!$C$2:$N$3,2,FALSE),FALSE),VLOOKUP(RIGHT(C781,4),'Tuning parameters'!$B$4:$N$7,HLOOKUP('NZ50-ENE-2_TechInputSplit'!B781,'Tuning parameters'!$C$2:$N$3,2,FALSE),FALSE)),DISENE_TechInputSplit!E781)</f>
        <v>0.7</v>
      </c>
      <c r="F781" t="str">
        <f>DISENE_TechInputSplit!F781</f>
        <v>IndustrialBuildingDistrict HeatingProductionInternal Combustion EngineSmall</v>
      </c>
    </row>
    <row r="782" spans="1:6" x14ac:dyDescent="0.25">
      <c r="A782" t="str">
        <f>DISENE_TechInputSplit!A782</f>
        <v>TO</v>
      </c>
      <c r="B782">
        <f>DISENE_TechInputSplit!B782</f>
        <v>2027</v>
      </c>
      <c r="C782" t="str">
        <f>DISENE_TechInputSplit!C782</f>
        <v>PUBBDGELC</v>
      </c>
      <c r="D782" t="str">
        <f>DISENE_TechInputSplit!D782</f>
        <v>PUBBDGDCOAVGSUB___CW_23</v>
      </c>
      <c r="E782">
        <f>IFERROR(IFERROR(VLOOKUP(RIGHT(C782,3),'Tuning parameters'!$B$4:$N$7,HLOOKUP(B782,'Tuning parameters'!$C$2:$N$3,2,FALSE),FALSE),VLOOKUP(RIGHT(C782,4),'Tuning parameters'!$B$4:$N$7,HLOOKUP('NZ50-ENE-2_TechInputSplit'!B782,'Tuning parameters'!$C$2:$N$3,2,FALSE),FALSE)),DISENE_TechInputSplit!E782)</f>
        <v>0.97058823529411697</v>
      </c>
      <c r="F782" t="str">
        <f>DISENE_TechInputSplit!F782</f>
        <v>PublicBuildingDistrict CoolingToronto AverageSubstation</v>
      </c>
    </row>
    <row r="783" spans="1:6" x14ac:dyDescent="0.25">
      <c r="A783" t="str">
        <f>DISENE_TechInputSplit!A783</f>
        <v>TO</v>
      </c>
      <c r="B783">
        <f>DISENE_TechInputSplit!B783</f>
        <v>2027</v>
      </c>
      <c r="C783" t="str">
        <f>DISENE_TechInputSplit!C783</f>
        <v>SEEPUBBDGDCOCWPP</v>
      </c>
      <c r="D783" t="str">
        <f>DISENE_TechInputSplit!D783</f>
        <v>PUBBDGDCOAVGSUB___CW_23</v>
      </c>
      <c r="E783">
        <f>IFERROR(IFERROR(VLOOKUP(RIGHT(C783,3),'Tuning parameters'!$B$4:$N$7,HLOOKUP(B783,'Tuning parameters'!$C$2:$N$3,2,FALSE),FALSE),VLOOKUP(RIGHT(C783,4),'Tuning parameters'!$B$4:$N$7,HLOOKUP('NZ50-ENE-2_TechInputSplit'!B783,'Tuning parameters'!$C$2:$N$3,2,FALSE),FALSE)),DISENE_TechInputSplit!E783)</f>
        <v>2.94117647058823E-2</v>
      </c>
      <c r="F783" t="str">
        <f>DISENE_TechInputSplit!F783</f>
        <v>PublicBuildingDistrict CoolingToronto AverageSubstation</v>
      </c>
    </row>
    <row r="784" spans="1:6" x14ac:dyDescent="0.25">
      <c r="A784" t="str">
        <f>DISENE_TechInputSplit!A784</f>
        <v>TO</v>
      </c>
      <c r="B784">
        <f>DISENE_TechInputSplit!B784</f>
        <v>2027</v>
      </c>
      <c r="C784" t="str">
        <f>DISENE_TechInputSplit!C784</f>
        <v>SEEPUBBDGDHEHWC</v>
      </c>
      <c r="D784" t="str">
        <f>DISENE_TechInputSplit!D784</f>
        <v>PUBBDGDCOCONHEPLARHWC_23</v>
      </c>
      <c r="E784">
        <f>IFERROR(IFERROR(VLOOKUP(RIGHT(C784,3),'Tuning parameters'!$B$4:$N$7,HLOOKUP(B784,'Tuning parameters'!$C$2:$N$3,2,FALSE),FALSE),VLOOKUP(RIGHT(C784,4),'Tuning parameters'!$B$4:$N$7,HLOOKUP('NZ50-ENE-2_TechInputSplit'!B784,'Tuning parameters'!$C$2:$N$3,2,FALSE),FALSE)),DISENE_TechInputSplit!E784)</f>
        <v>0.97792560386473404</v>
      </c>
      <c r="F784" t="str">
        <f>DISENE_TechInputSplit!F784</f>
        <v>PublicBuildingDistrict CoolingConsumptionHeat PumpLarge</v>
      </c>
    </row>
    <row r="785" spans="1:6" x14ac:dyDescent="0.25">
      <c r="A785" t="str">
        <f>DISENE_TechInputSplit!A785</f>
        <v>TO</v>
      </c>
      <c r="B785">
        <f>DISENE_TechInputSplit!B785</f>
        <v>2027</v>
      </c>
      <c r="C785" t="str">
        <f>DISENE_TechInputSplit!C785</f>
        <v>PUBBDGELC</v>
      </c>
      <c r="D785" t="str">
        <f>DISENE_TechInputSplit!D785</f>
        <v>PUBBDGDCOCONHEPLARHWC_23</v>
      </c>
      <c r="E785">
        <f>IFERROR(IFERROR(VLOOKUP(RIGHT(C785,3),'Tuning parameters'!$B$4:$N$7,HLOOKUP(B785,'Tuning parameters'!$C$2:$N$3,2,FALSE),FALSE),VLOOKUP(RIGHT(C785,4),'Tuning parameters'!$B$4:$N$7,HLOOKUP('NZ50-ENE-2_TechInputSplit'!B785,'Tuning parameters'!$C$2:$N$3,2,FALSE),FALSE)),DISENE_TechInputSplit!E785)</f>
        <v>2.2074396135265701E-2</v>
      </c>
      <c r="F785" t="str">
        <f>DISENE_TechInputSplit!F785</f>
        <v>PublicBuildingDistrict CoolingConsumptionHeat PumpLarge</v>
      </c>
    </row>
    <row r="786" spans="1:6" x14ac:dyDescent="0.25">
      <c r="A786" t="str">
        <f>DISENE_TechInputSplit!A786</f>
        <v>TO</v>
      </c>
      <c r="B786">
        <f>DISENE_TechInputSplit!B786</f>
        <v>2027</v>
      </c>
      <c r="C786" t="str">
        <f>DISENE_TechInputSplit!C786</f>
        <v>SEEPUBBDGDHEHWC</v>
      </c>
      <c r="D786" t="str">
        <f>DISENE_TechInputSplit!D786</f>
        <v>PUBBDGDCOCONHEPMEDHWC_23</v>
      </c>
      <c r="E786">
        <f>IFERROR(IFERROR(VLOOKUP(RIGHT(C786,3),'Tuning parameters'!$B$4:$N$7,HLOOKUP(B786,'Tuning parameters'!$C$2:$N$3,2,FALSE),FALSE),VLOOKUP(RIGHT(C786,4),'Tuning parameters'!$B$4:$N$7,HLOOKUP('NZ50-ENE-2_TechInputSplit'!B786,'Tuning parameters'!$C$2:$N$3,2,FALSE),FALSE)),DISENE_TechInputSplit!E786)</f>
        <v>0.97792560386473404</v>
      </c>
      <c r="F786" t="str">
        <f>DISENE_TechInputSplit!F786</f>
        <v>PublicBuildingDistrict CoolingConsumptionHeat PumpMedium</v>
      </c>
    </row>
    <row r="787" spans="1:6" x14ac:dyDescent="0.25">
      <c r="A787" t="str">
        <f>DISENE_TechInputSplit!A787</f>
        <v>TO</v>
      </c>
      <c r="B787">
        <f>DISENE_TechInputSplit!B787</f>
        <v>2027</v>
      </c>
      <c r="C787" t="str">
        <f>DISENE_TechInputSplit!C787</f>
        <v>PUBBDGELC</v>
      </c>
      <c r="D787" t="str">
        <f>DISENE_TechInputSplit!D787</f>
        <v>PUBBDGDCOCONHEPMEDHWC_23</v>
      </c>
      <c r="E787">
        <f>IFERROR(IFERROR(VLOOKUP(RIGHT(C787,3),'Tuning parameters'!$B$4:$N$7,HLOOKUP(B787,'Tuning parameters'!$C$2:$N$3,2,FALSE),FALSE),VLOOKUP(RIGHT(C787,4),'Tuning parameters'!$B$4:$N$7,HLOOKUP('NZ50-ENE-2_TechInputSplit'!B787,'Tuning parameters'!$C$2:$N$3,2,FALSE),FALSE)),DISENE_TechInputSplit!E787)</f>
        <v>2.2074396135265701E-2</v>
      </c>
      <c r="F787" t="str">
        <f>DISENE_TechInputSplit!F787</f>
        <v>PublicBuildingDistrict CoolingConsumptionHeat PumpMedium</v>
      </c>
    </row>
    <row r="788" spans="1:6" x14ac:dyDescent="0.25">
      <c r="A788" t="str">
        <f>DISENE_TechInputSplit!A788</f>
        <v>TO</v>
      </c>
      <c r="B788">
        <f>DISENE_TechInputSplit!B788</f>
        <v>2027</v>
      </c>
      <c r="C788" t="str">
        <f>DISENE_TechInputSplit!C788</f>
        <v>SEEPUBBDGDHEHWC</v>
      </c>
      <c r="D788" t="str">
        <f>DISENE_TechInputSplit!D788</f>
        <v>PUBBDGDCOCONHEPSMAHWC_23</v>
      </c>
      <c r="E788">
        <f>IFERROR(IFERROR(VLOOKUP(RIGHT(C788,3),'Tuning parameters'!$B$4:$N$7,HLOOKUP(B788,'Tuning parameters'!$C$2:$N$3,2,FALSE),FALSE),VLOOKUP(RIGHT(C788,4),'Tuning parameters'!$B$4:$N$7,HLOOKUP('NZ50-ENE-2_TechInputSplit'!B788,'Tuning parameters'!$C$2:$N$3,2,FALSE),FALSE)),DISENE_TechInputSplit!E788)</f>
        <v>0.97792560386473404</v>
      </c>
      <c r="F788" t="str">
        <f>DISENE_TechInputSplit!F788</f>
        <v>PublicBuildingDistrict CoolingConsumptionHeat PumpSmall</v>
      </c>
    </row>
    <row r="789" spans="1:6" x14ac:dyDescent="0.25">
      <c r="A789" t="str">
        <f>DISENE_TechInputSplit!A789</f>
        <v>TO</v>
      </c>
      <c r="B789">
        <f>DISENE_TechInputSplit!B789</f>
        <v>2027</v>
      </c>
      <c r="C789" t="str">
        <f>DISENE_TechInputSplit!C789</f>
        <v>PUBBDGELC</v>
      </c>
      <c r="D789" t="str">
        <f>DISENE_TechInputSplit!D789</f>
        <v>PUBBDGDCOCONHEPSMAHWC_23</v>
      </c>
      <c r="E789">
        <f>IFERROR(IFERROR(VLOOKUP(RIGHT(C789,3),'Tuning parameters'!$B$4:$N$7,HLOOKUP(B789,'Tuning parameters'!$C$2:$N$3,2,FALSE),FALSE),VLOOKUP(RIGHT(C789,4),'Tuning parameters'!$B$4:$N$7,HLOOKUP('NZ50-ENE-2_TechInputSplit'!B789,'Tuning parameters'!$C$2:$N$3,2,FALSE),FALSE)),DISENE_TechInputSplit!E789)</f>
        <v>2.2074396135265701E-2</v>
      </c>
      <c r="F789" t="str">
        <f>DISENE_TechInputSplit!F789</f>
        <v>PublicBuildingDistrict CoolingConsumptionHeat PumpSmall</v>
      </c>
    </row>
    <row r="790" spans="1:6" x14ac:dyDescent="0.25">
      <c r="A790" t="str">
        <f>DISENE_TechInputSplit!A790</f>
        <v>TO</v>
      </c>
      <c r="B790">
        <f>DISENE_TechInputSplit!B790</f>
        <v>2027</v>
      </c>
      <c r="C790" t="str">
        <f>DISENE_TechInputSplit!C790</f>
        <v>PUBBDGELC</v>
      </c>
      <c r="D790" t="str">
        <f>DISENE_TechInputSplit!D790</f>
        <v>PUBBDGDCOPRDDLAENWELC_23</v>
      </c>
      <c r="E790">
        <f>IFERROR(IFERROR(VLOOKUP(RIGHT(C790,3),'Tuning parameters'!$B$4:$N$7,HLOOKUP(B790,'Tuning parameters'!$C$2:$N$3,2,FALSE),FALSE),VLOOKUP(RIGHT(C790,4),'Tuning parameters'!$B$4:$N$7,HLOOKUP('NZ50-ENE-2_TechInputSplit'!B790,'Tuning parameters'!$C$2:$N$3,2,FALSE),FALSE)),DISENE_TechInputSplit!E790)</f>
        <v>0.97792560386473404</v>
      </c>
      <c r="F790" t="str">
        <f>DISENE_TechInputSplit!F790</f>
        <v>PublicBuildingDistrict CoolingProductionDeep Lake CoolingEnwave</v>
      </c>
    </row>
    <row r="791" spans="1:6" x14ac:dyDescent="0.25">
      <c r="A791" t="str">
        <f>DISENE_TechInputSplit!A791</f>
        <v>TO</v>
      </c>
      <c r="B791">
        <f>DISENE_TechInputSplit!B791</f>
        <v>2027</v>
      </c>
      <c r="C791" t="str">
        <f>DISENE_TechInputSplit!C791</f>
        <v>PUBBDGETHOS</v>
      </c>
      <c r="D791" t="str">
        <f>DISENE_TechInputSplit!D791</f>
        <v>PUBBDGDCOPRDDLAENWELC_23</v>
      </c>
      <c r="E791">
        <f>IFERROR(IFERROR(VLOOKUP(RIGHT(C791,3),'Tuning parameters'!$B$4:$N$7,HLOOKUP(B791,'Tuning parameters'!$C$2:$N$3,2,FALSE),FALSE),VLOOKUP(RIGHT(C791,4),'Tuning parameters'!$B$4:$N$7,HLOOKUP('NZ50-ENE-2_TechInputSplit'!B791,'Tuning parameters'!$C$2:$N$3,2,FALSE),FALSE)),DISENE_TechInputSplit!E791)</f>
        <v>2.2074396135265701E-2</v>
      </c>
      <c r="F791" t="str">
        <f>DISENE_TechInputSplit!F791</f>
        <v>PublicBuildingDistrict CoolingProductionDeep Lake CoolingEnwave</v>
      </c>
    </row>
    <row r="792" spans="1:6" x14ac:dyDescent="0.25">
      <c r="A792" t="str">
        <f>DISENE_TechInputSplit!A792</f>
        <v>TO</v>
      </c>
      <c r="B792">
        <f>DISENE_TechInputSplit!B792</f>
        <v>2027</v>
      </c>
      <c r="C792" t="str">
        <f>DISENE_TechInputSplit!C792</f>
        <v>SEEPUBBDGDHEHWP</v>
      </c>
      <c r="D792" t="str">
        <f>DISENE_TechInputSplit!D792</f>
        <v>PUBBDGDCOPRDHEPLARHWP_23</v>
      </c>
      <c r="E792">
        <f>IFERROR(IFERROR(VLOOKUP(RIGHT(C792,3),'Tuning parameters'!$B$4:$N$7,HLOOKUP(B792,'Tuning parameters'!$C$2:$N$3,2,FALSE),FALSE),VLOOKUP(RIGHT(C792,4),'Tuning parameters'!$B$4:$N$7,HLOOKUP('NZ50-ENE-2_TechInputSplit'!B792,'Tuning parameters'!$C$2:$N$3,2,FALSE),FALSE)),DISENE_TechInputSplit!E792)</f>
        <v>0.98499999999999999</v>
      </c>
      <c r="F792" t="str">
        <f>DISENE_TechInputSplit!F792</f>
        <v>PublicBuildingDistrict CoolingProductionHeat PumpLarge</v>
      </c>
    </row>
    <row r="793" spans="1:6" x14ac:dyDescent="0.25">
      <c r="A793" t="str">
        <f>DISENE_TechInputSplit!A793</f>
        <v>TO</v>
      </c>
      <c r="B793">
        <f>DISENE_TechInputSplit!B793</f>
        <v>2027</v>
      </c>
      <c r="C793" t="str">
        <f>DISENE_TechInputSplit!C793</f>
        <v>PUBBDGELC</v>
      </c>
      <c r="D793" t="str">
        <f>DISENE_TechInputSplit!D793</f>
        <v>PUBBDGDCOPRDHEPLARHWP_23</v>
      </c>
      <c r="E793">
        <f>IFERROR(IFERROR(VLOOKUP(RIGHT(C793,3),'Tuning parameters'!$B$4:$N$7,HLOOKUP(B793,'Tuning parameters'!$C$2:$N$3,2,FALSE),FALSE),VLOOKUP(RIGHT(C793,4),'Tuning parameters'!$B$4:$N$7,HLOOKUP('NZ50-ENE-2_TechInputSplit'!B793,'Tuning parameters'!$C$2:$N$3,2,FALSE),FALSE)),DISENE_TechInputSplit!E793)</f>
        <v>1.4999999999999999E-2</v>
      </c>
      <c r="F793" t="str">
        <f>DISENE_TechInputSplit!F793</f>
        <v>PublicBuildingDistrict CoolingProductionHeat PumpLarge</v>
      </c>
    </row>
    <row r="794" spans="1:6" x14ac:dyDescent="0.25">
      <c r="A794" t="str">
        <f>DISENE_TechInputSplit!A794</f>
        <v>TO</v>
      </c>
      <c r="B794">
        <f>DISENE_TechInputSplit!B794</f>
        <v>2027</v>
      </c>
      <c r="C794" t="str">
        <f>DISENE_TechInputSplit!C794</f>
        <v>SEEPUBBDGDHEHWP</v>
      </c>
      <c r="D794" t="str">
        <f>DISENE_TechInputSplit!D794</f>
        <v>PUBBDGDCOPRDHEPMEDHWP_23</v>
      </c>
      <c r="E794">
        <f>IFERROR(IFERROR(VLOOKUP(RIGHT(C794,3),'Tuning parameters'!$B$4:$N$7,HLOOKUP(B794,'Tuning parameters'!$C$2:$N$3,2,FALSE),FALSE),VLOOKUP(RIGHT(C794,4),'Tuning parameters'!$B$4:$N$7,HLOOKUP('NZ50-ENE-2_TechInputSplit'!B794,'Tuning parameters'!$C$2:$N$3,2,FALSE),FALSE)),DISENE_TechInputSplit!E794)</f>
        <v>0.98499999999999999</v>
      </c>
      <c r="F794" t="str">
        <f>DISENE_TechInputSplit!F794</f>
        <v>PublicBuildingDistrict CoolingProductionHeat PumpMedium</v>
      </c>
    </row>
    <row r="795" spans="1:6" x14ac:dyDescent="0.25">
      <c r="A795" t="str">
        <f>DISENE_TechInputSplit!A795</f>
        <v>TO</v>
      </c>
      <c r="B795">
        <f>DISENE_TechInputSplit!B795</f>
        <v>2027</v>
      </c>
      <c r="C795" t="str">
        <f>DISENE_TechInputSplit!C795</f>
        <v>PUBBDGELC</v>
      </c>
      <c r="D795" t="str">
        <f>DISENE_TechInputSplit!D795</f>
        <v>PUBBDGDCOPRDHEPMEDHWP_23</v>
      </c>
      <c r="E795">
        <f>IFERROR(IFERROR(VLOOKUP(RIGHT(C795,3),'Tuning parameters'!$B$4:$N$7,HLOOKUP(B795,'Tuning parameters'!$C$2:$N$3,2,FALSE),FALSE),VLOOKUP(RIGHT(C795,4),'Tuning parameters'!$B$4:$N$7,HLOOKUP('NZ50-ENE-2_TechInputSplit'!B795,'Tuning parameters'!$C$2:$N$3,2,FALSE),FALSE)),DISENE_TechInputSplit!E795)</f>
        <v>1.4999999999999999E-2</v>
      </c>
      <c r="F795" t="str">
        <f>DISENE_TechInputSplit!F795</f>
        <v>PublicBuildingDistrict CoolingProductionHeat PumpMedium</v>
      </c>
    </row>
    <row r="796" spans="1:6" x14ac:dyDescent="0.25">
      <c r="A796" t="str">
        <f>DISENE_TechInputSplit!A796</f>
        <v>TO</v>
      </c>
      <c r="B796">
        <f>DISENE_TechInputSplit!B796</f>
        <v>2027</v>
      </c>
      <c r="C796" t="str">
        <f>DISENE_TechInputSplit!C796</f>
        <v>SEEPUBBDGDHEHWP</v>
      </c>
      <c r="D796" t="str">
        <f>DISENE_TechInputSplit!D796</f>
        <v>PUBBDGDCOPRDHEPSMAHWP_23</v>
      </c>
      <c r="E796">
        <f>IFERROR(IFERROR(VLOOKUP(RIGHT(C796,3),'Tuning parameters'!$B$4:$N$7,HLOOKUP(B796,'Tuning parameters'!$C$2:$N$3,2,FALSE),FALSE),VLOOKUP(RIGHT(C796,4),'Tuning parameters'!$B$4:$N$7,HLOOKUP('NZ50-ENE-2_TechInputSplit'!B796,'Tuning parameters'!$C$2:$N$3,2,FALSE),FALSE)),DISENE_TechInputSplit!E796)</f>
        <v>0.98499999999999999</v>
      </c>
      <c r="F796" t="str">
        <f>DISENE_TechInputSplit!F796</f>
        <v>PublicBuildingDistrict CoolingProductionHeat PumpSmall</v>
      </c>
    </row>
    <row r="797" spans="1:6" x14ac:dyDescent="0.25">
      <c r="A797" t="str">
        <f>DISENE_TechInputSplit!A797</f>
        <v>TO</v>
      </c>
      <c r="B797">
        <f>DISENE_TechInputSplit!B797</f>
        <v>2027</v>
      </c>
      <c r="C797" t="str">
        <f>DISENE_TechInputSplit!C797</f>
        <v>PUBBDGELC</v>
      </c>
      <c r="D797" t="str">
        <f>DISENE_TechInputSplit!D797</f>
        <v>PUBBDGDCOPRDHEPSMAHWP_23</v>
      </c>
      <c r="E797">
        <f>IFERROR(IFERROR(VLOOKUP(RIGHT(C797,3),'Tuning parameters'!$B$4:$N$7,HLOOKUP(B797,'Tuning parameters'!$C$2:$N$3,2,FALSE),FALSE),VLOOKUP(RIGHT(C797,4),'Tuning parameters'!$B$4:$N$7,HLOOKUP('NZ50-ENE-2_TechInputSplit'!B797,'Tuning parameters'!$C$2:$N$3,2,FALSE),FALSE)),DISENE_TechInputSplit!E797)</f>
        <v>1.4999999999999999E-2</v>
      </c>
      <c r="F797" t="str">
        <f>DISENE_TechInputSplit!F797</f>
        <v>PublicBuildingDistrict CoolingProductionHeat PumpSmall</v>
      </c>
    </row>
    <row r="798" spans="1:6" x14ac:dyDescent="0.25">
      <c r="A798" t="str">
        <f>DISENE_TechInputSplit!A798</f>
        <v>TO</v>
      </c>
      <c r="B798">
        <f>DISENE_TechInputSplit!B798</f>
        <v>2027</v>
      </c>
      <c r="C798" t="str">
        <f>DISENE_TechInputSplit!C798</f>
        <v>SEEPUBBDGDHEHWPP</v>
      </c>
      <c r="D798" t="str">
        <f>DISENE_TechInputSplit!D798</f>
        <v>PUBBDGDHEAVGSUB___HW_23</v>
      </c>
      <c r="E798">
        <f>IFERROR(IFERROR(VLOOKUP(RIGHT(C798,3),'Tuning parameters'!$B$4:$N$7,HLOOKUP(B798,'Tuning parameters'!$C$2:$N$3,2,FALSE),FALSE),VLOOKUP(RIGHT(C798,4),'Tuning parameters'!$B$4:$N$7,HLOOKUP('NZ50-ENE-2_TechInputSplit'!B798,'Tuning parameters'!$C$2:$N$3,2,FALSE),FALSE)),DISENE_TechInputSplit!E798)</f>
        <v>0.97058823529411697</v>
      </c>
      <c r="F798" t="str">
        <f>DISENE_TechInputSplit!F798</f>
        <v>PublicBuildingDistrict HeatingToronto AverageSubstation</v>
      </c>
    </row>
    <row r="799" spans="1:6" x14ac:dyDescent="0.25">
      <c r="A799" t="str">
        <f>DISENE_TechInputSplit!A799</f>
        <v>TO</v>
      </c>
      <c r="B799">
        <f>DISENE_TechInputSplit!B799</f>
        <v>2027</v>
      </c>
      <c r="C799" t="str">
        <f>DISENE_TechInputSplit!C799</f>
        <v>PUBBDGELC</v>
      </c>
      <c r="D799" t="str">
        <f>DISENE_TechInputSplit!D799</f>
        <v>PUBBDGDHEAVGSUB___HW_23</v>
      </c>
      <c r="E799">
        <f>IFERROR(IFERROR(VLOOKUP(RIGHT(C799,3),'Tuning parameters'!$B$4:$N$7,HLOOKUP(B799,'Tuning parameters'!$C$2:$N$3,2,FALSE),FALSE),VLOOKUP(RIGHT(C799,4),'Tuning parameters'!$B$4:$N$7,HLOOKUP('NZ50-ENE-2_TechInputSplit'!B799,'Tuning parameters'!$C$2:$N$3,2,FALSE),FALSE)),DISENE_TechInputSplit!E799)</f>
        <v>2.94117647058823E-2</v>
      </c>
      <c r="F799" t="str">
        <f>DISENE_TechInputSplit!F799</f>
        <v>PublicBuildingDistrict HeatingToronto AverageSubstation</v>
      </c>
    </row>
    <row r="800" spans="1:6" x14ac:dyDescent="0.25">
      <c r="A800" t="str">
        <f>DISENE_TechInputSplit!A800</f>
        <v>TO</v>
      </c>
      <c r="B800">
        <f>DISENE_TechInputSplit!B800</f>
        <v>2027</v>
      </c>
      <c r="C800" t="str">
        <f>DISENE_TechInputSplit!C800</f>
        <v>SEEPUBBDGDHEHWC</v>
      </c>
      <c r="D800" t="str">
        <f>DISENE_TechInputSplit!D800</f>
        <v>PUBBDGDHECONHEPLARHWC_23</v>
      </c>
      <c r="E800">
        <f>IFERROR(IFERROR(VLOOKUP(RIGHT(C800,3),'Tuning parameters'!$B$4:$N$7,HLOOKUP(B800,'Tuning parameters'!$C$2:$N$3,2,FALSE),FALSE),VLOOKUP(RIGHT(C800,4),'Tuning parameters'!$B$4:$N$7,HLOOKUP('NZ50-ENE-2_TechInputSplit'!B800,'Tuning parameters'!$C$2:$N$3,2,FALSE),FALSE)),DISENE_TechInputSplit!E800)</f>
        <v>0.98499999999999999</v>
      </c>
      <c r="F800" t="str">
        <f>DISENE_TechInputSplit!F800</f>
        <v>PublicBuildingDistrict HeatingConsumptionHeat PumpLarge</v>
      </c>
    </row>
    <row r="801" spans="1:6" x14ac:dyDescent="0.25">
      <c r="A801" t="str">
        <f>DISENE_TechInputSplit!A801</f>
        <v>TO</v>
      </c>
      <c r="B801">
        <f>DISENE_TechInputSplit!B801</f>
        <v>2027</v>
      </c>
      <c r="C801" t="str">
        <f>DISENE_TechInputSplit!C801</f>
        <v>PUBBDGELC</v>
      </c>
      <c r="D801" t="str">
        <f>DISENE_TechInputSplit!D801</f>
        <v>PUBBDGDHECONHEPLARHWC_23</v>
      </c>
      <c r="E801">
        <f>IFERROR(IFERROR(VLOOKUP(RIGHT(C801,3),'Tuning parameters'!$B$4:$N$7,HLOOKUP(B801,'Tuning parameters'!$C$2:$N$3,2,FALSE),FALSE),VLOOKUP(RIGHT(C801,4),'Tuning parameters'!$B$4:$N$7,HLOOKUP('NZ50-ENE-2_TechInputSplit'!B801,'Tuning parameters'!$C$2:$N$3,2,FALSE),FALSE)),DISENE_TechInputSplit!E801)</f>
        <v>1.4999999999999999E-2</v>
      </c>
      <c r="F801" t="str">
        <f>DISENE_TechInputSplit!F801</f>
        <v>PublicBuildingDistrict HeatingConsumptionHeat PumpLarge</v>
      </c>
    </row>
    <row r="802" spans="1:6" x14ac:dyDescent="0.25">
      <c r="A802" t="str">
        <f>DISENE_TechInputSplit!A802</f>
        <v>TO</v>
      </c>
      <c r="B802">
        <f>DISENE_TechInputSplit!B802</f>
        <v>2027</v>
      </c>
      <c r="C802" t="str">
        <f>DISENE_TechInputSplit!C802</f>
        <v>SEEPUBBDGDHEHWC</v>
      </c>
      <c r="D802" t="str">
        <f>DISENE_TechInputSplit!D802</f>
        <v>PUBBDGDHECONHEPMEDHWC_23</v>
      </c>
      <c r="E802">
        <f>IFERROR(IFERROR(VLOOKUP(RIGHT(C802,3),'Tuning parameters'!$B$4:$N$7,HLOOKUP(B802,'Tuning parameters'!$C$2:$N$3,2,FALSE),FALSE),VLOOKUP(RIGHT(C802,4),'Tuning parameters'!$B$4:$N$7,HLOOKUP('NZ50-ENE-2_TechInputSplit'!B802,'Tuning parameters'!$C$2:$N$3,2,FALSE),FALSE)),DISENE_TechInputSplit!E802)</f>
        <v>0.98499999999999999</v>
      </c>
      <c r="F802" t="str">
        <f>DISENE_TechInputSplit!F802</f>
        <v>PublicBuildingDistrict HeatingConsumptionHeat PumpMedium</v>
      </c>
    </row>
    <row r="803" spans="1:6" x14ac:dyDescent="0.25">
      <c r="A803" t="str">
        <f>DISENE_TechInputSplit!A803</f>
        <v>TO</v>
      </c>
      <c r="B803">
        <f>DISENE_TechInputSplit!B803</f>
        <v>2027</v>
      </c>
      <c r="C803" t="str">
        <f>DISENE_TechInputSplit!C803</f>
        <v>PUBBDGELC</v>
      </c>
      <c r="D803" t="str">
        <f>DISENE_TechInputSplit!D803</f>
        <v>PUBBDGDHECONHEPMEDHWC_23</v>
      </c>
      <c r="E803">
        <f>IFERROR(IFERROR(VLOOKUP(RIGHT(C803,3),'Tuning parameters'!$B$4:$N$7,HLOOKUP(B803,'Tuning parameters'!$C$2:$N$3,2,FALSE),FALSE),VLOOKUP(RIGHT(C803,4),'Tuning parameters'!$B$4:$N$7,HLOOKUP('NZ50-ENE-2_TechInputSplit'!B803,'Tuning parameters'!$C$2:$N$3,2,FALSE),FALSE)),DISENE_TechInputSplit!E803)</f>
        <v>1.4999999999999999E-2</v>
      </c>
      <c r="F803" t="str">
        <f>DISENE_TechInputSplit!F803</f>
        <v>PublicBuildingDistrict HeatingConsumptionHeat PumpMedium</v>
      </c>
    </row>
    <row r="804" spans="1:6" x14ac:dyDescent="0.25">
      <c r="A804" t="str">
        <f>DISENE_TechInputSplit!A804</f>
        <v>TO</v>
      </c>
      <c r="B804">
        <f>DISENE_TechInputSplit!B804</f>
        <v>2027</v>
      </c>
      <c r="C804" t="str">
        <f>DISENE_TechInputSplit!C804</f>
        <v>SEEPUBBDGDHEHWC</v>
      </c>
      <c r="D804" t="str">
        <f>DISENE_TechInputSplit!D804</f>
        <v>PUBBDGDHECONHEPSMAHWC_23</v>
      </c>
      <c r="E804">
        <f>IFERROR(IFERROR(VLOOKUP(RIGHT(C804,3),'Tuning parameters'!$B$4:$N$7,HLOOKUP(B804,'Tuning parameters'!$C$2:$N$3,2,FALSE),FALSE),VLOOKUP(RIGHT(C804,4),'Tuning parameters'!$B$4:$N$7,HLOOKUP('NZ50-ENE-2_TechInputSplit'!B804,'Tuning parameters'!$C$2:$N$3,2,FALSE),FALSE)),DISENE_TechInputSplit!E804)</f>
        <v>0.98499999999999999</v>
      </c>
      <c r="F804" t="str">
        <f>DISENE_TechInputSplit!F804</f>
        <v>PublicBuildingDistrict HeatingConsumptionHeat PumpSmall</v>
      </c>
    </row>
    <row r="805" spans="1:6" x14ac:dyDescent="0.25">
      <c r="A805" t="str">
        <f>DISENE_TechInputSplit!A805</f>
        <v>TO</v>
      </c>
      <c r="B805">
        <f>DISENE_TechInputSplit!B805</f>
        <v>2027</v>
      </c>
      <c r="C805" t="str">
        <f>DISENE_TechInputSplit!C805</f>
        <v>PUBBDGELC</v>
      </c>
      <c r="D805" t="str">
        <f>DISENE_TechInputSplit!D805</f>
        <v>PUBBDGDHECONHEPSMAHWC_23</v>
      </c>
      <c r="E805">
        <f>IFERROR(IFERROR(VLOOKUP(RIGHT(C805,3),'Tuning parameters'!$B$4:$N$7,HLOOKUP(B805,'Tuning parameters'!$C$2:$N$3,2,FALSE),FALSE),VLOOKUP(RIGHT(C805,4),'Tuning parameters'!$B$4:$N$7,HLOOKUP('NZ50-ENE-2_TechInputSplit'!B805,'Tuning parameters'!$C$2:$N$3,2,FALSE),FALSE)),DISENE_TechInputSplit!E805)</f>
        <v>1.4999999999999999E-2</v>
      </c>
      <c r="F805" t="str">
        <f>DISENE_TechInputSplit!F805</f>
        <v>PublicBuildingDistrict HeatingConsumptionHeat PumpSmall</v>
      </c>
    </row>
    <row r="806" spans="1:6" x14ac:dyDescent="0.25">
      <c r="A806" t="str">
        <f>DISENE_TechInputSplit!A806</f>
        <v>TO</v>
      </c>
      <c r="B806">
        <f>DISENE_TechInputSplit!B806</f>
        <v>2027</v>
      </c>
      <c r="C806" t="str">
        <f>DISENE_TechInputSplit!C806</f>
        <v>PUBBDGNGA</v>
      </c>
      <c r="D806" t="str">
        <f>DISENE_TechInputSplit!D806</f>
        <v>PUBBDGDHEPRDBOILARNGA_23</v>
      </c>
      <c r="E806">
        <f>IFERROR(IFERROR(VLOOKUP(RIGHT(C806,3),'Tuning parameters'!$B$4:$N$7,HLOOKUP(B806,'Tuning parameters'!$C$2:$N$3,2,FALSE),FALSE),VLOOKUP(RIGHT(C806,4),'Tuning parameters'!$B$4:$N$7,HLOOKUP('NZ50-ENE-2_TechInputSplit'!B806,'Tuning parameters'!$C$2:$N$3,2,FALSE),FALSE)),DISENE_TechInputSplit!E806)</f>
        <v>0.3</v>
      </c>
      <c r="F806" t="str">
        <f>DISENE_TechInputSplit!F806</f>
        <v>PublicBuildingDistrict HeatingProductionBoilerLarge</v>
      </c>
    </row>
    <row r="807" spans="1:6" x14ac:dyDescent="0.25">
      <c r="A807" t="str">
        <f>DISENE_TechInputSplit!A807</f>
        <v>TO</v>
      </c>
      <c r="B807">
        <f>DISENE_TechInputSplit!B807</f>
        <v>2027</v>
      </c>
      <c r="C807" t="str">
        <f>DISENE_TechInputSplit!C807</f>
        <v>PUBBDGBMTN</v>
      </c>
      <c r="D807" t="str">
        <f>DISENE_TechInputSplit!D807</f>
        <v>PUBBDGDHEPRDBOILARNGA_23</v>
      </c>
      <c r="E807">
        <f>IFERROR(IFERROR(VLOOKUP(RIGHT(C807,3),'Tuning parameters'!$B$4:$N$7,HLOOKUP(B807,'Tuning parameters'!$C$2:$N$3,2,FALSE),FALSE),VLOOKUP(RIGHT(C807,4),'Tuning parameters'!$B$4:$N$7,HLOOKUP('NZ50-ENE-2_TechInputSplit'!B807,'Tuning parameters'!$C$2:$N$3,2,FALSE),FALSE)),DISENE_TechInputSplit!E807)</f>
        <v>0.7</v>
      </c>
      <c r="F807" t="str">
        <f>DISENE_TechInputSplit!F807</f>
        <v>PublicBuildingDistrict HeatingProductionBoilerLarge</v>
      </c>
    </row>
    <row r="808" spans="1:6" x14ac:dyDescent="0.25">
      <c r="A808" t="str">
        <f>DISENE_TechInputSplit!A808</f>
        <v>TO</v>
      </c>
      <c r="B808">
        <f>DISENE_TechInputSplit!B808</f>
        <v>2027</v>
      </c>
      <c r="C808" t="str">
        <f>DISENE_TechInputSplit!C808</f>
        <v>PUBBDGNGA</v>
      </c>
      <c r="D808" t="str">
        <f>DISENE_TechInputSplit!D808</f>
        <v>PUBBDGDHEPRDBOIMEDNGA_23</v>
      </c>
      <c r="E808">
        <f>IFERROR(IFERROR(VLOOKUP(RIGHT(C808,3),'Tuning parameters'!$B$4:$N$7,HLOOKUP(B808,'Tuning parameters'!$C$2:$N$3,2,FALSE),FALSE),VLOOKUP(RIGHT(C808,4),'Tuning parameters'!$B$4:$N$7,HLOOKUP('NZ50-ENE-2_TechInputSplit'!B808,'Tuning parameters'!$C$2:$N$3,2,FALSE),FALSE)),DISENE_TechInputSplit!E808)</f>
        <v>0.3</v>
      </c>
      <c r="F808" t="str">
        <f>DISENE_TechInputSplit!F808</f>
        <v>PublicBuildingDistrict HeatingProductionBoilerMedium</v>
      </c>
    </row>
    <row r="809" spans="1:6" x14ac:dyDescent="0.25">
      <c r="A809" t="str">
        <f>DISENE_TechInputSplit!A809</f>
        <v>TO</v>
      </c>
      <c r="B809">
        <f>DISENE_TechInputSplit!B809</f>
        <v>2027</v>
      </c>
      <c r="C809" t="str">
        <f>DISENE_TechInputSplit!C809</f>
        <v>PUBBDGBMTN</v>
      </c>
      <c r="D809" t="str">
        <f>DISENE_TechInputSplit!D809</f>
        <v>PUBBDGDHEPRDBOIMEDNGA_23</v>
      </c>
      <c r="E809">
        <f>IFERROR(IFERROR(VLOOKUP(RIGHT(C809,3),'Tuning parameters'!$B$4:$N$7,HLOOKUP(B809,'Tuning parameters'!$C$2:$N$3,2,FALSE),FALSE),VLOOKUP(RIGHT(C809,4),'Tuning parameters'!$B$4:$N$7,HLOOKUP('NZ50-ENE-2_TechInputSplit'!B809,'Tuning parameters'!$C$2:$N$3,2,FALSE),FALSE)),DISENE_TechInputSplit!E809)</f>
        <v>0.7</v>
      </c>
      <c r="F809" t="str">
        <f>DISENE_TechInputSplit!F809</f>
        <v>PublicBuildingDistrict HeatingProductionBoilerMedium</v>
      </c>
    </row>
    <row r="810" spans="1:6" x14ac:dyDescent="0.25">
      <c r="A810" t="str">
        <f>DISENE_TechInputSplit!A810</f>
        <v>TO</v>
      </c>
      <c r="B810">
        <f>DISENE_TechInputSplit!B810</f>
        <v>2027</v>
      </c>
      <c r="C810" t="str">
        <f>DISENE_TechInputSplit!C810</f>
        <v>PUBBDGNGA</v>
      </c>
      <c r="D810" t="str">
        <f>DISENE_TechInputSplit!D810</f>
        <v>PUBBDGDHEPRDBOISMANGA_23</v>
      </c>
      <c r="E810">
        <f>IFERROR(IFERROR(VLOOKUP(RIGHT(C810,3),'Tuning parameters'!$B$4:$N$7,HLOOKUP(B810,'Tuning parameters'!$C$2:$N$3,2,FALSE),FALSE),VLOOKUP(RIGHT(C810,4),'Tuning parameters'!$B$4:$N$7,HLOOKUP('NZ50-ENE-2_TechInputSplit'!B810,'Tuning parameters'!$C$2:$N$3,2,FALSE),FALSE)),DISENE_TechInputSplit!E810)</f>
        <v>0.3</v>
      </c>
      <c r="F810" t="str">
        <f>DISENE_TechInputSplit!F810</f>
        <v>PublicBuildingDistrict HeatingProductionBoilerSmall</v>
      </c>
    </row>
    <row r="811" spans="1:6" x14ac:dyDescent="0.25">
      <c r="A811" t="str">
        <f>DISENE_TechInputSplit!A811</f>
        <v>TO</v>
      </c>
      <c r="B811">
        <f>DISENE_TechInputSplit!B811</f>
        <v>2027</v>
      </c>
      <c r="C811" t="str">
        <f>DISENE_TechInputSplit!C811</f>
        <v>PUBBDGBMTN</v>
      </c>
      <c r="D811" t="str">
        <f>DISENE_TechInputSplit!D811</f>
        <v>PUBBDGDHEPRDBOISMANGA_23</v>
      </c>
      <c r="E811">
        <f>IFERROR(IFERROR(VLOOKUP(RIGHT(C811,3),'Tuning parameters'!$B$4:$N$7,HLOOKUP(B811,'Tuning parameters'!$C$2:$N$3,2,FALSE),FALSE),VLOOKUP(RIGHT(C811,4),'Tuning parameters'!$B$4:$N$7,HLOOKUP('NZ50-ENE-2_TechInputSplit'!B811,'Tuning parameters'!$C$2:$N$3,2,FALSE),FALSE)),DISENE_TechInputSplit!E811)</f>
        <v>0.7</v>
      </c>
      <c r="F811" t="str">
        <f>DISENE_TechInputSplit!F811</f>
        <v>PublicBuildingDistrict HeatingProductionBoilerSmall</v>
      </c>
    </row>
    <row r="812" spans="1:6" x14ac:dyDescent="0.25">
      <c r="A812" t="str">
        <f>DISENE_TechInputSplit!A812</f>
        <v>TO</v>
      </c>
      <c r="B812">
        <f>DISENE_TechInputSplit!B812</f>
        <v>2027</v>
      </c>
      <c r="C812" t="str">
        <f>DISENE_TechInputSplit!C812</f>
        <v>PUBBDGNGA</v>
      </c>
      <c r="D812" t="str">
        <f>DISENE_TechInputSplit!D812</f>
        <v>PUBBDGDHEPRDGTULARMNGA_23</v>
      </c>
      <c r="E812">
        <f>IFERROR(IFERROR(VLOOKUP(RIGHT(C812,3),'Tuning parameters'!$B$4:$N$7,HLOOKUP(B812,'Tuning parameters'!$C$2:$N$3,2,FALSE),FALSE),VLOOKUP(RIGHT(C812,4),'Tuning parameters'!$B$4:$N$7,HLOOKUP('NZ50-ENE-2_TechInputSplit'!B812,'Tuning parameters'!$C$2:$N$3,2,FALSE),FALSE)),DISENE_TechInputSplit!E812)</f>
        <v>0.3</v>
      </c>
      <c r="F812" t="str">
        <f>DISENE_TechInputSplit!F812</f>
        <v>PublicBuildingDistrict HeatingProductionGas TurbineLarge</v>
      </c>
    </row>
    <row r="813" spans="1:6" x14ac:dyDescent="0.25">
      <c r="A813" t="str">
        <f>DISENE_TechInputSplit!A813</f>
        <v>TO</v>
      </c>
      <c r="B813">
        <f>DISENE_TechInputSplit!B813</f>
        <v>2027</v>
      </c>
      <c r="C813" t="str">
        <f>DISENE_TechInputSplit!C813</f>
        <v>PUBBDGBMTN</v>
      </c>
      <c r="D813" t="str">
        <f>DISENE_TechInputSplit!D813</f>
        <v>PUBBDGDHEPRDGTULARMNGA_23</v>
      </c>
      <c r="E813">
        <f>IFERROR(IFERROR(VLOOKUP(RIGHT(C813,3),'Tuning parameters'!$B$4:$N$7,HLOOKUP(B813,'Tuning parameters'!$C$2:$N$3,2,FALSE),FALSE),VLOOKUP(RIGHT(C813,4),'Tuning parameters'!$B$4:$N$7,HLOOKUP('NZ50-ENE-2_TechInputSplit'!B813,'Tuning parameters'!$C$2:$N$3,2,FALSE),FALSE)),DISENE_TechInputSplit!E813)</f>
        <v>0.7</v>
      </c>
      <c r="F813" t="str">
        <f>DISENE_TechInputSplit!F813</f>
        <v>PublicBuildingDistrict HeatingProductionGas TurbineLarge</v>
      </c>
    </row>
    <row r="814" spans="1:6" x14ac:dyDescent="0.25">
      <c r="A814" t="str">
        <f>DISENE_TechInputSplit!A814</f>
        <v>TO</v>
      </c>
      <c r="B814">
        <f>DISENE_TechInputSplit!B814</f>
        <v>2027</v>
      </c>
      <c r="C814" t="str">
        <f>DISENE_TechInputSplit!C814</f>
        <v>PUBBDGNGA</v>
      </c>
      <c r="D814" t="str">
        <f>DISENE_TechInputSplit!D814</f>
        <v>PUBBDGDHEPRDGTUMEDMNGA_23</v>
      </c>
      <c r="E814">
        <f>IFERROR(IFERROR(VLOOKUP(RIGHT(C814,3),'Tuning parameters'!$B$4:$N$7,HLOOKUP(B814,'Tuning parameters'!$C$2:$N$3,2,FALSE),FALSE),VLOOKUP(RIGHT(C814,4),'Tuning parameters'!$B$4:$N$7,HLOOKUP('NZ50-ENE-2_TechInputSplit'!B814,'Tuning parameters'!$C$2:$N$3,2,FALSE),FALSE)),DISENE_TechInputSplit!E814)</f>
        <v>0.3</v>
      </c>
      <c r="F814" t="str">
        <f>DISENE_TechInputSplit!F814</f>
        <v>PublicBuildingDistrict HeatingProductionGas TurbineMedium</v>
      </c>
    </row>
    <row r="815" spans="1:6" x14ac:dyDescent="0.25">
      <c r="A815" t="str">
        <f>DISENE_TechInputSplit!A815</f>
        <v>TO</v>
      </c>
      <c r="B815">
        <f>DISENE_TechInputSplit!B815</f>
        <v>2027</v>
      </c>
      <c r="C815" t="str">
        <f>DISENE_TechInputSplit!C815</f>
        <v>PUBBDGBMTN</v>
      </c>
      <c r="D815" t="str">
        <f>DISENE_TechInputSplit!D815</f>
        <v>PUBBDGDHEPRDGTUMEDMNGA_23</v>
      </c>
      <c r="E815">
        <f>IFERROR(IFERROR(VLOOKUP(RIGHT(C815,3),'Tuning parameters'!$B$4:$N$7,HLOOKUP(B815,'Tuning parameters'!$C$2:$N$3,2,FALSE),FALSE),VLOOKUP(RIGHT(C815,4),'Tuning parameters'!$B$4:$N$7,HLOOKUP('NZ50-ENE-2_TechInputSplit'!B815,'Tuning parameters'!$C$2:$N$3,2,FALSE),FALSE)),DISENE_TechInputSplit!E815)</f>
        <v>0.7</v>
      </c>
      <c r="F815" t="str">
        <f>DISENE_TechInputSplit!F815</f>
        <v>PublicBuildingDistrict HeatingProductionGas TurbineMedium</v>
      </c>
    </row>
    <row r="816" spans="1:6" x14ac:dyDescent="0.25">
      <c r="A816" t="str">
        <f>DISENE_TechInputSplit!A816</f>
        <v>TO</v>
      </c>
      <c r="B816">
        <f>DISENE_TechInputSplit!B816</f>
        <v>2027</v>
      </c>
      <c r="C816" t="str">
        <f>DISENE_TechInputSplit!C816</f>
        <v>PUBBDGNGA</v>
      </c>
      <c r="D816" t="str">
        <f>DISENE_TechInputSplit!D816</f>
        <v>PUBBDGDHEPRDGTUSMAMNGA_23</v>
      </c>
      <c r="E816">
        <f>IFERROR(IFERROR(VLOOKUP(RIGHT(C816,3),'Tuning parameters'!$B$4:$N$7,HLOOKUP(B816,'Tuning parameters'!$C$2:$N$3,2,FALSE),FALSE),VLOOKUP(RIGHT(C816,4),'Tuning parameters'!$B$4:$N$7,HLOOKUP('NZ50-ENE-2_TechInputSplit'!B816,'Tuning parameters'!$C$2:$N$3,2,FALSE),FALSE)),DISENE_TechInputSplit!E816)</f>
        <v>0.3</v>
      </c>
      <c r="F816" t="str">
        <f>DISENE_TechInputSplit!F816</f>
        <v>PublicBuildingDistrict HeatingProductionGas TurbineSmall</v>
      </c>
    </row>
    <row r="817" spans="1:6" x14ac:dyDescent="0.25">
      <c r="A817" t="str">
        <f>DISENE_TechInputSplit!A817</f>
        <v>TO</v>
      </c>
      <c r="B817">
        <f>DISENE_TechInputSplit!B817</f>
        <v>2027</v>
      </c>
      <c r="C817" t="str">
        <f>DISENE_TechInputSplit!C817</f>
        <v>PUBBDGBMTN</v>
      </c>
      <c r="D817" t="str">
        <f>DISENE_TechInputSplit!D817</f>
        <v>PUBBDGDHEPRDGTUSMAMNGA_23</v>
      </c>
      <c r="E817">
        <f>IFERROR(IFERROR(VLOOKUP(RIGHT(C817,3),'Tuning parameters'!$B$4:$N$7,HLOOKUP(B817,'Tuning parameters'!$C$2:$N$3,2,FALSE),FALSE),VLOOKUP(RIGHT(C817,4),'Tuning parameters'!$B$4:$N$7,HLOOKUP('NZ50-ENE-2_TechInputSplit'!B817,'Tuning parameters'!$C$2:$N$3,2,FALSE),FALSE)),DISENE_TechInputSplit!E817)</f>
        <v>0.7</v>
      </c>
      <c r="F817" t="str">
        <f>DISENE_TechInputSplit!F817</f>
        <v>PublicBuildingDistrict HeatingProductionGas TurbineSmall</v>
      </c>
    </row>
    <row r="818" spans="1:6" x14ac:dyDescent="0.25">
      <c r="A818" t="str">
        <f>DISENE_TechInputSplit!A818</f>
        <v>TO</v>
      </c>
      <c r="B818">
        <f>DISENE_TechInputSplit!B818</f>
        <v>2027</v>
      </c>
      <c r="C818" t="str">
        <f>DISENE_TechInputSplit!C818</f>
        <v>PUBBDGNGA</v>
      </c>
      <c r="D818" t="str">
        <f>DISENE_TechInputSplit!D818</f>
        <v>PUBBDGDHEPRDICELARMNGA_23</v>
      </c>
      <c r="E818">
        <f>IFERROR(IFERROR(VLOOKUP(RIGHT(C818,3),'Tuning parameters'!$B$4:$N$7,HLOOKUP(B818,'Tuning parameters'!$C$2:$N$3,2,FALSE),FALSE),VLOOKUP(RIGHT(C818,4),'Tuning parameters'!$B$4:$N$7,HLOOKUP('NZ50-ENE-2_TechInputSplit'!B818,'Tuning parameters'!$C$2:$N$3,2,FALSE),FALSE)),DISENE_TechInputSplit!E818)</f>
        <v>0.3</v>
      </c>
      <c r="F818" t="str">
        <f>DISENE_TechInputSplit!F818</f>
        <v>PublicBuildingDistrict HeatingProductionInternal Combustion EngineLarge</v>
      </c>
    </row>
    <row r="819" spans="1:6" x14ac:dyDescent="0.25">
      <c r="A819" t="str">
        <f>DISENE_TechInputSplit!A819</f>
        <v>TO</v>
      </c>
      <c r="B819">
        <f>DISENE_TechInputSplit!B819</f>
        <v>2027</v>
      </c>
      <c r="C819" t="str">
        <f>DISENE_TechInputSplit!C819</f>
        <v>PUBBDGBMTN</v>
      </c>
      <c r="D819" t="str">
        <f>DISENE_TechInputSplit!D819</f>
        <v>PUBBDGDHEPRDICELARMNGA_23</v>
      </c>
      <c r="E819">
        <f>IFERROR(IFERROR(VLOOKUP(RIGHT(C819,3),'Tuning parameters'!$B$4:$N$7,HLOOKUP(B819,'Tuning parameters'!$C$2:$N$3,2,FALSE),FALSE),VLOOKUP(RIGHT(C819,4),'Tuning parameters'!$B$4:$N$7,HLOOKUP('NZ50-ENE-2_TechInputSplit'!B819,'Tuning parameters'!$C$2:$N$3,2,FALSE),FALSE)),DISENE_TechInputSplit!E819)</f>
        <v>0.7</v>
      </c>
      <c r="F819" t="str">
        <f>DISENE_TechInputSplit!F819</f>
        <v>PublicBuildingDistrict HeatingProductionInternal Combustion EngineLarge</v>
      </c>
    </row>
    <row r="820" spans="1:6" x14ac:dyDescent="0.25">
      <c r="A820" t="str">
        <f>DISENE_TechInputSplit!A820</f>
        <v>TO</v>
      </c>
      <c r="B820">
        <f>DISENE_TechInputSplit!B820</f>
        <v>2027</v>
      </c>
      <c r="C820" t="str">
        <f>DISENE_TechInputSplit!C820</f>
        <v>PUBBDGNGA</v>
      </c>
      <c r="D820" t="str">
        <f>DISENE_TechInputSplit!D820</f>
        <v>PUBBDGDHEPRDICEMEDMNGA_23</v>
      </c>
      <c r="E820">
        <f>IFERROR(IFERROR(VLOOKUP(RIGHT(C820,3),'Tuning parameters'!$B$4:$N$7,HLOOKUP(B820,'Tuning parameters'!$C$2:$N$3,2,FALSE),FALSE),VLOOKUP(RIGHT(C820,4),'Tuning parameters'!$B$4:$N$7,HLOOKUP('NZ50-ENE-2_TechInputSplit'!B820,'Tuning parameters'!$C$2:$N$3,2,FALSE),FALSE)),DISENE_TechInputSplit!E820)</f>
        <v>0.3</v>
      </c>
      <c r="F820" t="str">
        <f>DISENE_TechInputSplit!F820</f>
        <v>PublicBuildingDistrict HeatingProductionInternal Combustion EngineMedium</v>
      </c>
    </row>
    <row r="821" spans="1:6" x14ac:dyDescent="0.25">
      <c r="A821" t="str">
        <f>DISENE_TechInputSplit!A821</f>
        <v>TO</v>
      </c>
      <c r="B821">
        <f>DISENE_TechInputSplit!B821</f>
        <v>2027</v>
      </c>
      <c r="C821" t="str">
        <f>DISENE_TechInputSplit!C821</f>
        <v>PUBBDGBMTN</v>
      </c>
      <c r="D821" t="str">
        <f>DISENE_TechInputSplit!D821</f>
        <v>PUBBDGDHEPRDICEMEDMNGA_23</v>
      </c>
      <c r="E821">
        <f>IFERROR(IFERROR(VLOOKUP(RIGHT(C821,3),'Tuning parameters'!$B$4:$N$7,HLOOKUP(B821,'Tuning parameters'!$C$2:$N$3,2,FALSE),FALSE),VLOOKUP(RIGHT(C821,4),'Tuning parameters'!$B$4:$N$7,HLOOKUP('NZ50-ENE-2_TechInputSplit'!B821,'Tuning parameters'!$C$2:$N$3,2,FALSE),FALSE)),DISENE_TechInputSplit!E821)</f>
        <v>0.7</v>
      </c>
      <c r="F821" t="str">
        <f>DISENE_TechInputSplit!F821</f>
        <v>PublicBuildingDistrict HeatingProductionInternal Combustion EngineMedium</v>
      </c>
    </row>
    <row r="822" spans="1:6" x14ac:dyDescent="0.25">
      <c r="A822" t="str">
        <f>DISENE_TechInputSplit!A822</f>
        <v>TO</v>
      </c>
      <c r="B822">
        <f>DISENE_TechInputSplit!B822</f>
        <v>2027</v>
      </c>
      <c r="C822" t="str">
        <f>DISENE_TechInputSplit!C822</f>
        <v>PUBBDGNGA</v>
      </c>
      <c r="D822" t="str">
        <f>DISENE_TechInputSplit!D822</f>
        <v>PUBBDGDHEPRDICESMAMNGA_23</v>
      </c>
      <c r="E822">
        <f>IFERROR(IFERROR(VLOOKUP(RIGHT(C822,3),'Tuning parameters'!$B$4:$N$7,HLOOKUP(B822,'Tuning parameters'!$C$2:$N$3,2,FALSE),FALSE),VLOOKUP(RIGHT(C822,4),'Tuning parameters'!$B$4:$N$7,HLOOKUP('NZ50-ENE-2_TechInputSplit'!B822,'Tuning parameters'!$C$2:$N$3,2,FALSE),FALSE)),DISENE_TechInputSplit!E822)</f>
        <v>0.3</v>
      </c>
      <c r="F822" t="str">
        <f>DISENE_TechInputSplit!F822</f>
        <v>PublicBuildingDistrict HeatingProductionInternal Combustion EngineSmall</v>
      </c>
    </row>
    <row r="823" spans="1:6" x14ac:dyDescent="0.25">
      <c r="A823" t="str">
        <f>DISENE_TechInputSplit!A823</f>
        <v>TO</v>
      </c>
      <c r="B823">
        <f>DISENE_TechInputSplit!B823</f>
        <v>2027</v>
      </c>
      <c r="C823" t="str">
        <f>DISENE_TechInputSplit!C823</f>
        <v>PUBBDGBMTN</v>
      </c>
      <c r="D823" t="str">
        <f>DISENE_TechInputSplit!D823</f>
        <v>PUBBDGDHEPRDICESMAMNGA_23</v>
      </c>
      <c r="E823">
        <f>IFERROR(IFERROR(VLOOKUP(RIGHT(C823,3),'Tuning parameters'!$B$4:$N$7,HLOOKUP(B823,'Tuning parameters'!$C$2:$N$3,2,FALSE),FALSE),VLOOKUP(RIGHT(C823,4),'Tuning parameters'!$B$4:$N$7,HLOOKUP('NZ50-ENE-2_TechInputSplit'!B823,'Tuning parameters'!$C$2:$N$3,2,FALSE),FALSE)),DISENE_TechInputSplit!E823)</f>
        <v>0.7</v>
      </c>
      <c r="F823" t="str">
        <f>DISENE_TechInputSplit!F823</f>
        <v>PublicBuildingDistrict HeatingProductionInternal Combustion EngineSmall</v>
      </c>
    </row>
    <row r="824" spans="1:6" x14ac:dyDescent="0.25">
      <c r="A824" t="str">
        <f>DISENE_TechInputSplit!A824</f>
        <v>TO</v>
      </c>
      <c r="B824">
        <f>DISENE_TechInputSplit!B824</f>
        <v>2027</v>
      </c>
      <c r="C824" t="str">
        <f>DISENE_TechInputSplit!C824</f>
        <v>SEERESBDGDCOCWPP</v>
      </c>
      <c r="D824" t="str">
        <f>DISENE_TechInputSplit!D824</f>
        <v>RESBDGDCOAVGSUB___CW_23</v>
      </c>
      <c r="E824">
        <f>IFERROR(IFERROR(VLOOKUP(RIGHT(C824,3),'Tuning parameters'!$B$4:$N$7,HLOOKUP(B824,'Tuning parameters'!$C$2:$N$3,2,FALSE),FALSE),VLOOKUP(RIGHT(C824,4),'Tuning parameters'!$B$4:$N$7,HLOOKUP('NZ50-ENE-2_TechInputSplit'!B824,'Tuning parameters'!$C$2:$N$3,2,FALSE),FALSE)),DISENE_TechInputSplit!E824)</f>
        <v>0.97058823529411697</v>
      </c>
      <c r="F824" t="str">
        <f>DISENE_TechInputSplit!F824</f>
        <v>ResidentialBuildingDistrict CoolingToronto AverageSubstation</v>
      </c>
    </row>
    <row r="825" spans="1:6" x14ac:dyDescent="0.25">
      <c r="A825" t="str">
        <f>DISENE_TechInputSplit!A825</f>
        <v>TO</v>
      </c>
      <c r="B825">
        <f>DISENE_TechInputSplit!B825</f>
        <v>2027</v>
      </c>
      <c r="C825" t="str">
        <f>DISENE_TechInputSplit!C825</f>
        <v>RESBDGELC</v>
      </c>
      <c r="D825" t="str">
        <f>DISENE_TechInputSplit!D825</f>
        <v>RESBDGDCOAVGSUB___CW_23</v>
      </c>
      <c r="E825">
        <f>IFERROR(IFERROR(VLOOKUP(RIGHT(C825,3),'Tuning parameters'!$B$4:$N$7,HLOOKUP(B825,'Tuning parameters'!$C$2:$N$3,2,FALSE),FALSE),VLOOKUP(RIGHT(C825,4),'Tuning parameters'!$B$4:$N$7,HLOOKUP('NZ50-ENE-2_TechInputSplit'!B825,'Tuning parameters'!$C$2:$N$3,2,FALSE),FALSE)),DISENE_TechInputSplit!E825)</f>
        <v>2.94117647058823E-2</v>
      </c>
      <c r="F825" t="str">
        <f>DISENE_TechInputSplit!F825</f>
        <v>ResidentialBuildingDistrict CoolingToronto AverageSubstation</v>
      </c>
    </row>
    <row r="826" spans="1:6" x14ac:dyDescent="0.25">
      <c r="A826" t="str">
        <f>DISENE_TechInputSplit!A826</f>
        <v>TO</v>
      </c>
      <c r="B826">
        <f>DISENE_TechInputSplit!B826</f>
        <v>2027</v>
      </c>
      <c r="C826" t="str">
        <f>DISENE_TechInputSplit!C826</f>
        <v>SEERESBDGDHEHWC</v>
      </c>
      <c r="D826" t="str">
        <f>DISENE_TechInputSplit!D826</f>
        <v>RESBDGDCOCONHEPLARHWC_23</v>
      </c>
      <c r="E826">
        <f>IFERROR(IFERROR(VLOOKUP(RIGHT(C826,3),'Tuning parameters'!$B$4:$N$7,HLOOKUP(B826,'Tuning parameters'!$C$2:$N$3,2,FALSE),FALSE),VLOOKUP(RIGHT(C826,4),'Tuning parameters'!$B$4:$N$7,HLOOKUP('NZ50-ENE-2_TechInputSplit'!B826,'Tuning parameters'!$C$2:$N$3,2,FALSE),FALSE)),DISENE_TechInputSplit!E826)</f>
        <v>0.97792560386473404</v>
      </c>
      <c r="F826" t="str">
        <f>DISENE_TechInputSplit!F826</f>
        <v>ResidentialBuildingDistrict CoolingConsumptionHeat PumpLarge</v>
      </c>
    </row>
    <row r="827" spans="1:6" x14ac:dyDescent="0.25">
      <c r="A827" t="str">
        <f>DISENE_TechInputSplit!A827</f>
        <v>TO</v>
      </c>
      <c r="B827">
        <f>DISENE_TechInputSplit!B827</f>
        <v>2027</v>
      </c>
      <c r="C827" t="str">
        <f>DISENE_TechInputSplit!C827</f>
        <v>RESBDGELC</v>
      </c>
      <c r="D827" t="str">
        <f>DISENE_TechInputSplit!D827</f>
        <v>RESBDGDCOCONHEPLARHWC_23</v>
      </c>
      <c r="E827">
        <f>IFERROR(IFERROR(VLOOKUP(RIGHT(C827,3),'Tuning parameters'!$B$4:$N$7,HLOOKUP(B827,'Tuning parameters'!$C$2:$N$3,2,FALSE),FALSE),VLOOKUP(RIGHT(C827,4),'Tuning parameters'!$B$4:$N$7,HLOOKUP('NZ50-ENE-2_TechInputSplit'!B827,'Tuning parameters'!$C$2:$N$3,2,FALSE),FALSE)),DISENE_TechInputSplit!E827)</f>
        <v>2.2074396135265701E-2</v>
      </c>
      <c r="F827" t="str">
        <f>DISENE_TechInputSplit!F827</f>
        <v>ResidentialBuildingDistrict CoolingConsumptionHeat PumpLarge</v>
      </c>
    </row>
    <row r="828" spans="1:6" x14ac:dyDescent="0.25">
      <c r="A828" t="str">
        <f>DISENE_TechInputSplit!A828</f>
        <v>TO</v>
      </c>
      <c r="B828">
        <f>DISENE_TechInputSplit!B828</f>
        <v>2027</v>
      </c>
      <c r="C828" t="str">
        <f>DISENE_TechInputSplit!C828</f>
        <v>SEERESBDGDHEHWC</v>
      </c>
      <c r="D828" t="str">
        <f>DISENE_TechInputSplit!D828</f>
        <v>RESBDGDCOCONHEPMEDHWC_23</v>
      </c>
      <c r="E828">
        <f>IFERROR(IFERROR(VLOOKUP(RIGHT(C828,3),'Tuning parameters'!$B$4:$N$7,HLOOKUP(B828,'Tuning parameters'!$C$2:$N$3,2,FALSE),FALSE),VLOOKUP(RIGHT(C828,4),'Tuning parameters'!$B$4:$N$7,HLOOKUP('NZ50-ENE-2_TechInputSplit'!B828,'Tuning parameters'!$C$2:$N$3,2,FALSE),FALSE)),DISENE_TechInputSplit!E828)</f>
        <v>0.97792560386473404</v>
      </c>
      <c r="F828" t="str">
        <f>DISENE_TechInputSplit!F828</f>
        <v>ResidentialBuildingDistrict CoolingConsumptionHeat PumpMedium</v>
      </c>
    </row>
    <row r="829" spans="1:6" x14ac:dyDescent="0.25">
      <c r="A829" t="str">
        <f>DISENE_TechInputSplit!A829</f>
        <v>TO</v>
      </c>
      <c r="B829">
        <f>DISENE_TechInputSplit!B829</f>
        <v>2027</v>
      </c>
      <c r="C829" t="str">
        <f>DISENE_TechInputSplit!C829</f>
        <v>RESBDGELC</v>
      </c>
      <c r="D829" t="str">
        <f>DISENE_TechInputSplit!D829</f>
        <v>RESBDGDCOCONHEPMEDHWC_23</v>
      </c>
      <c r="E829">
        <f>IFERROR(IFERROR(VLOOKUP(RIGHT(C829,3),'Tuning parameters'!$B$4:$N$7,HLOOKUP(B829,'Tuning parameters'!$C$2:$N$3,2,FALSE),FALSE),VLOOKUP(RIGHT(C829,4),'Tuning parameters'!$B$4:$N$7,HLOOKUP('NZ50-ENE-2_TechInputSplit'!B829,'Tuning parameters'!$C$2:$N$3,2,FALSE),FALSE)),DISENE_TechInputSplit!E829)</f>
        <v>2.2074396135265701E-2</v>
      </c>
      <c r="F829" t="str">
        <f>DISENE_TechInputSplit!F829</f>
        <v>ResidentialBuildingDistrict CoolingConsumptionHeat PumpMedium</v>
      </c>
    </row>
    <row r="830" spans="1:6" x14ac:dyDescent="0.25">
      <c r="A830" t="str">
        <f>DISENE_TechInputSplit!A830</f>
        <v>TO</v>
      </c>
      <c r="B830">
        <f>DISENE_TechInputSplit!B830</f>
        <v>2027</v>
      </c>
      <c r="C830" t="str">
        <f>DISENE_TechInputSplit!C830</f>
        <v>SEERESBDGDHEHWC</v>
      </c>
      <c r="D830" t="str">
        <f>DISENE_TechInputSplit!D830</f>
        <v>RESBDGDCOCONHEPSMAHWC_23</v>
      </c>
      <c r="E830">
        <f>IFERROR(IFERROR(VLOOKUP(RIGHT(C830,3),'Tuning parameters'!$B$4:$N$7,HLOOKUP(B830,'Tuning parameters'!$C$2:$N$3,2,FALSE),FALSE),VLOOKUP(RIGHT(C830,4),'Tuning parameters'!$B$4:$N$7,HLOOKUP('NZ50-ENE-2_TechInputSplit'!B830,'Tuning parameters'!$C$2:$N$3,2,FALSE),FALSE)),DISENE_TechInputSplit!E830)</f>
        <v>0.97792560386473404</v>
      </c>
      <c r="F830" t="str">
        <f>DISENE_TechInputSplit!F830</f>
        <v>ResidentialBuildingDistrict CoolingConsumptionHeat PumpSmall</v>
      </c>
    </row>
    <row r="831" spans="1:6" x14ac:dyDescent="0.25">
      <c r="A831" t="str">
        <f>DISENE_TechInputSplit!A831</f>
        <v>TO</v>
      </c>
      <c r="B831">
        <f>DISENE_TechInputSplit!B831</f>
        <v>2027</v>
      </c>
      <c r="C831" t="str">
        <f>DISENE_TechInputSplit!C831</f>
        <v>RESBDGELC</v>
      </c>
      <c r="D831" t="str">
        <f>DISENE_TechInputSplit!D831</f>
        <v>RESBDGDCOCONHEPSMAHWC_23</v>
      </c>
      <c r="E831">
        <f>IFERROR(IFERROR(VLOOKUP(RIGHT(C831,3),'Tuning parameters'!$B$4:$N$7,HLOOKUP(B831,'Tuning parameters'!$C$2:$N$3,2,FALSE),FALSE),VLOOKUP(RIGHT(C831,4),'Tuning parameters'!$B$4:$N$7,HLOOKUP('NZ50-ENE-2_TechInputSplit'!B831,'Tuning parameters'!$C$2:$N$3,2,FALSE),FALSE)),DISENE_TechInputSplit!E831)</f>
        <v>2.2074396135265701E-2</v>
      </c>
      <c r="F831" t="str">
        <f>DISENE_TechInputSplit!F831</f>
        <v>ResidentialBuildingDistrict CoolingConsumptionHeat PumpSmall</v>
      </c>
    </row>
    <row r="832" spans="1:6" x14ac:dyDescent="0.25">
      <c r="A832" t="str">
        <f>DISENE_TechInputSplit!A832</f>
        <v>TO</v>
      </c>
      <c r="B832">
        <f>DISENE_TechInputSplit!B832</f>
        <v>2027</v>
      </c>
      <c r="C832" t="str">
        <f>DISENE_TechInputSplit!C832</f>
        <v>RESBDGELC</v>
      </c>
      <c r="D832" t="str">
        <f>DISENE_TechInputSplit!D832</f>
        <v>RESBDGDCOPRDDLAENWELC_23</v>
      </c>
      <c r="E832">
        <f>IFERROR(IFERROR(VLOOKUP(RIGHT(C832,3),'Tuning parameters'!$B$4:$N$7,HLOOKUP(B832,'Tuning parameters'!$C$2:$N$3,2,FALSE),FALSE),VLOOKUP(RIGHT(C832,4),'Tuning parameters'!$B$4:$N$7,HLOOKUP('NZ50-ENE-2_TechInputSplit'!B832,'Tuning parameters'!$C$2:$N$3,2,FALSE),FALSE)),DISENE_TechInputSplit!E832)</f>
        <v>0.97792560386473404</v>
      </c>
      <c r="F832" t="str">
        <f>DISENE_TechInputSplit!F832</f>
        <v>ResidentialBuildingDistrict CoolingProductionDeep Lake CoolingEnwave</v>
      </c>
    </row>
    <row r="833" spans="1:6" x14ac:dyDescent="0.25">
      <c r="A833" t="str">
        <f>DISENE_TechInputSplit!A833</f>
        <v>TO</v>
      </c>
      <c r="B833">
        <f>DISENE_TechInputSplit!B833</f>
        <v>2027</v>
      </c>
      <c r="C833" t="str">
        <f>DISENE_TechInputSplit!C833</f>
        <v>RESBDGETHOS</v>
      </c>
      <c r="D833" t="str">
        <f>DISENE_TechInputSplit!D833</f>
        <v>RESBDGDCOPRDDLAENWELC_23</v>
      </c>
      <c r="E833">
        <f>IFERROR(IFERROR(VLOOKUP(RIGHT(C833,3),'Tuning parameters'!$B$4:$N$7,HLOOKUP(B833,'Tuning parameters'!$C$2:$N$3,2,FALSE),FALSE),VLOOKUP(RIGHT(C833,4),'Tuning parameters'!$B$4:$N$7,HLOOKUP('NZ50-ENE-2_TechInputSplit'!B833,'Tuning parameters'!$C$2:$N$3,2,FALSE),FALSE)),DISENE_TechInputSplit!E833)</f>
        <v>2.2074396135265701E-2</v>
      </c>
      <c r="F833" t="str">
        <f>DISENE_TechInputSplit!F833</f>
        <v>ResidentialBuildingDistrict CoolingProductionDeep Lake CoolingEnwave</v>
      </c>
    </row>
    <row r="834" spans="1:6" x14ac:dyDescent="0.25">
      <c r="A834" t="str">
        <f>DISENE_TechInputSplit!A834</f>
        <v>TO</v>
      </c>
      <c r="B834">
        <f>DISENE_TechInputSplit!B834</f>
        <v>2027</v>
      </c>
      <c r="C834" t="str">
        <f>DISENE_TechInputSplit!C834</f>
        <v>SEERESBDGDHEHWP</v>
      </c>
      <c r="D834" t="str">
        <f>DISENE_TechInputSplit!D834</f>
        <v>RESBDGDCOPRDHEPLARHWP_23</v>
      </c>
      <c r="E834">
        <f>IFERROR(IFERROR(VLOOKUP(RIGHT(C834,3),'Tuning parameters'!$B$4:$N$7,HLOOKUP(B834,'Tuning parameters'!$C$2:$N$3,2,FALSE),FALSE),VLOOKUP(RIGHT(C834,4),'Tuning parameters'!$B$4:$N$7,HLOOKUP('NZ50-ENE-2_TechInputSplit'!B834,'Tuning parameters'!$C$2:$N$3,2,FALSE),FALSE)),DISENE_TechInputSplit!E834)</f>
        <v>0.98499999999999999</v>
      </c>
      <c r="F834" t="str">
        <f>DISENE_TechInputSplit!F834</f>
        <v>ResidentialBuildingDistrict CoolingProductionHeat PumpLarge</v>
      </c>
    </row>
    <row r="835" spans="1:6" x14ac:dyDescent="0.25">
      <c r="A835" t="str">
        <f>DISENE_TechInputSplit!A835</f>
        <v>TO</v>
      </c>
      <c r="B835">
        <f>DISENE_TechInputSplit!B835</f>
        <v>2027</v>
      </c>
      <c r="C835" t="str">
        <f>DISENE_TechInputSplit!C835</f>
        <v>RESBDGELC</v>
      </c>
      <c r="D835" t="str">
        <f>DISENE_TechInputSplit!D835</f>
        <v>RESBDGDCOPRDHEPLARHWP_23</v>
      </c>
      <c r="E835">
        <f>IFERROR(IFERROR(VLOOKUP(RIGHT(C835,3),'Tuning parameters'!$B$4:$N$7,HLOOKUP(B835,'Tuning parameters'!$C$2:$N$3,2,FALSE),FALSE),VLOOKUP(RIGHT(C835,4),'Tuning parameters'!$B$4:$N$7,HLOOKUP('NZ50-ENE-2_TechInputSplit'!B835,'Tuning parameters'!$C$2:$N$3,2,FALSE),FALSE)),DISENE_TechInputSplit!E835)</f>
        <v>1.4999999999999999E-2</v>
      </c>
      <c r="F835" t="str">
        <f>DISENE_TechInputSplit!F835</f>
        <v>ResidentialBuildingDistrict CoolingProductionHeat PumpLarge</v>
      </c>
    </row>
    <row r="836" spans="1:6" x14ac:dyDescent="0.25">
      <c r="A836" t="str">
        <f>DISENE_TechInputSplit!A836</f>
        <v>TO</v>
      </c>
      <c r="B836">
        <f>DISENE_TechInputSplit!B836</f>
        <v>2027</v>
      </c>
      <c r="C836" t="str">
        <f>DISENE_TechInputSplit!C836</f>
        <v>SEERESBDGDHEHWP</v>
      </c>
      <c r="D836" t="str">
        <f>DISENE_TechInputSplit!D836</f>
        <v>RESBDGDCOPRDHEPMEDHWP_23</v>
      </c>
      <c r="E836">
        <f>IFERROR(IFERROR(VLOOKUP(RIGHT(C836,3),'Tuning parameters'!$B$4:$N$7,HLOOKUP(B836,'Tuning parameters'!$C$2:$N$3,2,FALSE),FALSE),VLOOKUP(RIGHT(C836,4),'Tuning parameters'!$B$4:$N$7,HLOOKUP('NZ50-ENE-2_TechInputSplit'!B836,'Tuning parameters'!$C$2:$N$3,2,FALSE),FALSE)),DISENE_TechInputSplit!E836)</f>
        <v>0.98499999999999999</v>
      </c>
      <c r="F836" t="str">
        <f>DISENE_TechInputSplit!F836</f>
        <v>ResidentialBuildingDistrict CoolingProductionHeat PumpMedium</v>
      </c>
    </row>
    <row r="837" spans="1:6" x14ac:dyDescent="0.25">
      <c r="A837" t="str">
        <f>DISENE_TechInputSplit!A837</f>
        <v>TO</v>
      </c>
      <c r="B837">
        <f>DISENE_TechInputSplit!B837</f>
        <v>2027</v>
      </c>
      <c r="C837" t="str">
        <f>DISENE_TechInputSplit!C837</f>
        <v>RESBDGELC</v>
      </c>
      <c r="D837" t="str">
        <f>DISENE_TechInputSplit!D837</f>
        <v>RESBDGDCOPRDHEPMEDHWP_23</v>
      </c>
      <c r="E837">
        <f>IFERROR(IFERROR(VLOOKUP(RIGHT(C837,3),'Tuning parameters'!$B$4:$N$7,HLOOKUP(B837,'Tuning parameters'!$C$2:$N$3,2,FALSE),FALSE),VLOOKUP(RIGHT(C837,4),'Tuning parameters'!$B$4:$N$7,HLOOKUP('NZ50-ENE-2_TechInputSplit'!B837,'Tuning parameters'!$C$2:$N$3,2,FALSE),FALSE)),DISENE_TechInputSplit!E837)</f>
        <v>1.4999999999999999E-2</v>
      </c>
      <c r="F837" t="str">
        <f>DISENE_TechInputSplit!F837</f>
        <v>ResidentialBuildingDistrict CoolingProductionHeat PumpMedium</v>
      </c>
    </row>
    <row r="838" spans="1:6" x14ac:dyDescent="0.25">
      <c r="A838" t="str">
        <f>DISENE_TechInputSplit!A838</f>
        <v>TO</v>
      </c>
      <c r="B838">
        <f>DISENE_TechInputSplit!B838</f>
        <v>2027</v>
      </c>
      <c r="C838" t="str">
        <f>DISENE_TechInputSplit!C838</f>
        <v>SEERESBDGDHEHWP</v>
      </c>
      <c r="D838" t="str">
        <f>DISENE_TechInputSplit!D838</f>
        <v>RESBDGDCOPRDHEPSMAHWP_23</v>
      </c>
      <c r="E838">
        <f>IFERROR(IFERROR(VLOOKUP(RIGHT(C838,3),'Tuning parameters'!$B$4:$N$7,HLOOKUP(B838,'Tuning parameters'!$C$2:$N$3,2,FALSE),FALSE),VLOOKUP(RIGHT(C838,4),'Tuning parameters'!$B$4:$N$7,HLOOKUP('NZ50-ENE-2_TechInputSplit'!B838,'Tuning parameters'!$C$2:$N$3,2,FALSE),FALSE)),DISENE_TechInputSplit!E838)</f>
        <v>0.98499999999999999</v>
      </c>
      <c r="F838" t="str">
        <f>DISENE_TechInputSplit!F838</f>
        <v>ResidentialBuildingDistrict CoolingProductionHeat PumpSmall</v>
      </c>
    </row>
    <row r="839" spans="1:6" x14ac:dyDescent="0.25">
      <c r="A839" t="str">
        <f>DISENE_TechInputSplit!A839</f>
        <v>TO</v>
      </c>
      <c r="B839">
        <f>DISENE_TechInputSplit!B839</f>
        <v>2027</v>
      </c>
      <c r="C839" t="str">
        <f>DISENE_TechInputSplit!C839</f>
        <v>RESBDGELC</v>
      </c>
      <c r="D839" t="str">
        <f>DISENE_TechInputSplit!D839</f>
        <v>RESBDGDCOPRDHEPSMAHWP_23</v>
      </c>
      <c r="E839">
        <f>IFERROR(IFERROR(VLOOKUP(RIGHT(C839,3),'Tuning parameters'!$B$4:$N$7,HLOOKUP(B839,'Tuning parameters'!$C$2:$N$3,2,FALSE),FALSE),VLOOKUP(RIGHT(C839,4),'Tuning parameters'!$B$4:$N$7,HLOOKUP('NZ50-ENE-2_TechInputSplit'!B839,'Tuning parameters'!$C$2:$N$3,2,FALSE),FALSE)),DISENE_TechInputSplit!E839)</f>
        <v>1.4999999999999999E-2</v>
      </c>
      <c r="F839" t="str">
        <f>DISENE_TechInputSplit!F839</f>
        <v>ResidentialBuildingDistrict CoolingProductionHeat PumpSmall</v>
      </c>
    </row>
    <row r="840" spans="1:6" x14ac:dyDescent="0.25">
      <c r="A840" t="str">
        <f>DISENE_TechInputSplit!A840</f>
        <v>TO</v>
      </c>
      <c r="B840">
        <f>DISENE_TechInputSplit!B840</f>
        <v>2027</v>
      </c>
      <c r="C840" t="str">
        <f>DISENE_TechInputSplit!C840</f>
        <v>SEERESBDGDHEHWPP</v>
      </c>
      <c r="D840" t="str">
        <f>DISENE_TechInputSplit!D840</f>
        <v>RESBDGDHEAVGSUB___HW_23</v>
      </c>
      <c r="E840">
        <f>IFERROR(IFERROR(VLOOKUP(RIGHT(C840,3),'Tuning parameters'!$B$4:$N$7,HLOOKUP(B840,'Tuning parameters'!$C$2:$N$3,2,FALSE),FALSE),VLOOKUP(RIGHT(C840,4),'Tuning parameters'!$B$4:$N$7,HLOOKUP('NZ50-ENE-2_TechInputSplit'!B840,'Tuning parameters'!$C$2:$N$3,2,FALSE),FALSE)),DISENE_TechInputSplit!E840)</f>
        <v>0.97058823529411697</v>
      </c>
      <c r="F840" t="str">
        <f>DISENE_TechInputSplit!F840</f>
        <v>ResidentialBuildingDistrict HeatingToronto AverageSubstation</v>
      </c>
    </row>
    <row r="841" spans="1:6" x14ac:dyDescent="0.25">
      <c r="A841" t="str">
        <f>DISENE_TechInputSplit!A841</f>
        <v>TO</v>
      </c>
      <c r="B841">
        <f>DISENE_TechInputSplit!B841</f>
        <v>2027</v>
      </c>
      <c r="C841" t="str">
        <f>DISENE_TechInputSplit!C841</f>
        <v>RESBDGELC</v>
      </c>
      <c r="D841" t="str">
        <f>DISENE_TechInputSplit!D841</f>
        <v>RESBDGDHEAVGSUB___HW_23</v>
      </c>
      <c r="E841">
        <f>IFERROR(IFERROR(VLOOKUP(RIGHT(C841,3),'Tuning parameters'!$B$4:$N$7,HLOOKUP(B841,'Tuning parameters'!$C$2:$N$3,2,FALSE),FALSE),VLOOKUP(RIGHT(C841,4),'Tuning parameters'!$B$4:$N$7,HLOOKUP('NZ50-ENE-2_TechInputSplit'!B841,'Tuning parameters'!$C$2:$N$3,2,FALSE),FALSE)),DISENE_TechInputSplit!E841)</f>
        <v>2.94117647058823E-2</v>
      </c>
      <c r="F841" t="str">
        <f>DISENE_TechInputSplit!F841</f>
        <v>ResidentialBuildingDistrict HeatingToronto AverageSubstation</v>
      </c>
    </row>
    <row r="842" spans="1:6" x14ac:dyDescent="0.25">
      <c r="A842" t="str">
        <f>DISENE_TechInputSplit!A842</f>
        <v>TO</v>
      </c>
      <c r="B842">
        <f>DISENE_TechInputSplit!B842</f>
        <v>2027</v>
      </c>
      <c r="C842" t="str">
        <f>DISENE_TechInputSplit!C842</f>
        <v>SEERESBDGDHEHWC</v>
      </c>
      <c r="D842" t="str">
        <f>DISENE_TechInputSplit!D842</f>
        <v>RESBDGDHECONHEPLARHWC_23</v>
      </c>
      <c r="E842">
        <f>IFERROR(IFERROR(VLOOKUP(RIGHT(C842,3),'Tuning parameters'!$B$4:$N$7,HLOOKUP(B842,'Tuning parameters'!$C$2:$N$3,2,FALSE),FALSE),VLOOKUP(RIGHT(C842,4),'Tuning parameters'!$B$4:$N$7,HLOOKUP('NZ50-ENE-2_TechInputSplit'!B842,'Tuning parameters'!$C$2:$N$3,2,FALSE),FALSE)),DISENE_TechInputSplit!E842)</f>
        <v>0.98499999999999999</v>
      </c>
      <c r="F842" t="str">
        <f>DISENE_TechInputSplit!F842</f>
        <v>ResidentialBuildingDistrict HeatingConsumptionHeat PumpLarge</v>
      </c>
    </row>
    <row r="843" spans="1:6" x14ac:dyDescent="0.25">
      <c r="A843" t="str">
        <f>DISENE_TechInputSplit!A843</f>
        <v>TO</v>
      </c>
      <c r="B843">
        <f>DISENE_TechInputSplit!B843</f>
        <v>2027</v>
      </c>
      <c r="C843" t="str">
        <f>DISENE_TechInputSplit!C843</f>
        <v>RESBDGELC</v>
      </c>
      <c r="D843" t="str">
        <f>DISENE_TechInputSplit!D843</f>
        <v>RESBDGDHECONHEPLARHWC_23</v>
      </c>
      <c r="E843">
        <f>IFERROR(IFERROR(VLOOKUP(RIGHT(C843,3),'Tuning parameters'!$B$4:$N$7,HLOOKUP(B843,'Tuning parameters'!$C$2:$N$3,2,FALSE),FALSE),VLOOKUP(RIGHT(C843,4),'Tuning parameters'!$B$4:$N$7,HLOOKUP('NZ50-ENE-2_TechInputSplit'!B843,'Tuning parameters'!$C$2:$N$3,2,FALSE),FALSE)),DISENE_TechInputSplit!E843)</f>
        <v>1.4999999999999999E-2</v>
      </c>
      <c r="F843" t="str">
        <f>DISENE_TechInputSplit!F843</f>
        <v>ResidentialBuildingDistrict HeatingConsumptionHeat PumpLarge</v>
      </c>
    </row>
    <row r="844" spans="1:6" x14ac:dyDescent="0.25">
      <c r="A844" t="str">
        <f>DISENE_TechInputSplit!A844</f>
        <v>TO</v>
      </c>
      <c r="B844">
        <f>DISENE_TechInputSplit!B844</f>
        <v>2027</v>
      </c>
      <c r="C844" t="str">
        <f>DISENE_TechInputSplit!C844</f>
        <v>SEERESBDGDHEHWC</v>
      </c>
      <c r="D844" t="str">
        <f>DISENE_TechInputSplit!D844</f>
        <v>RESBDGDHECONHEPMEDHWC_23</v>
      </c>
      <c r="E844">
        <f>IFERROR(IFERROR(VLOOKUP(RIGHT(C844,3),'Tuning parameters'!$B$4:$N$7,HLOOKUP(B844,'Tuning parameters'!$C$2:$N$3,2,FALSE),FALSE),VLOOKUP(RIGHT(C844,4),'Tuning parameters'!$B$4:$N$7,HLOOKUP('NZ50-ENE-2_TechInputSplit'!B844,'Tuning parameters'!$C$2:$N$3,2,FALSE),FALSE)),DISENE_TechInputSplit!E844)</f>
        <v>0.98499999999999999</v>
      </c>
      <c r="F844" t="str">
        <f>DISENE_TechInputSplit!F844</f>
        <v>ResidentialBuildingDistrict HeatingConsumptionHeat PumpMedium</v>
      </c>
    </row>
    <row r="845" spans="1:6" x14ac:dyDescent="0.25">
      <c r="A845" t="str">
        <f>DISENE_TechInputSplit!A845</f>
        <v>TO</v>
      </c>
      <c r="B845">
        <f>DISENE_TechInputSplit!B845</f>
        <v>2027</v>
      </c>
      <c r="C845" t="str">
        <f>DISENE_TechInputSplit!C845</f>
        <v>RESBDGELC</v>
      </c>
      <c r="D845" t="str">
        <f>DISENE_TechInputSplit!D845</f>
        <v>RESBDGDHECONHEPMEDHWC_23</v>
      </c>
      <c r="E845">
        <f>IFERROR(IFERROR(VLOOKUP(RIGHT(C845,3),'Tuning parameters'!$B$4:$N$7,HLOOKUP(B845,'Tuning parameters'!$C$2:$N$3,2,FALSE),FALSE),VLOOKUP(RIGHT(C845,4),'Tuning parameters'!$B$4:$N$7,HLOOKUP('NZ50-ENE-2_TechInputSplit'!B845,'Tuning parameters'!$C$2:$N$3,2,FALSE),FALSE)),DISENE_TechInputSplit!E845)</f>
        <v>1.4999999999999999E-2</v>
      </c>
      <c r="F845" t="str">
        <f>DISENE_TechInputSplit!F845</f>
        <v>ResidentialBuildingDistrict HeatingConsumptionHeat PumpMedium</v>
      </c>
    </row>
    <row r="846" spans="1:6" x14ac:dyDescent="0.25">
      <c r="A846" t="str">
        <f>DISENE_TechInputSplit!A846</f>
        <v>TO</v>
      </c>
      <c r="B846">
        <f>DISENE_TechInputSplit!B846</f>
        <v>2027</v>
      </c>
      <c r="C846" t="str">
        <f>DISENE_TechInputSplit!C846</f>
        <v>SEERESBDGDHEHWC</v>
      </c>
      <c r="D846" t="str">
        <f>DISENE_TechInputSplit!D846</f>
        <v>RESBDGDHECONHEPSMAHWC_23</v>
      </c>
      <c r="E846">
        <f>IFERROR(IFERROR(VLOOKUP(RIGHT(C846,3),'Tuning parameters'!$B$4:$N$7,HLOOKUP(B846,'Tuning parameters'!$C$2:$N$3,2,FALSE),FALSE),VLOOKUP(RIGHT(C846,4),'Tuning parameters'!$B$4:$N$7,HLOOKUP('NZ50-ENE-2_TechInputSplit'!B846,'Tuning parameters'!$C$2:$N$3,2,FALSE),FALSE)),DISENE_TechInputSplit!E846)</f>
        <v>0.98499999999999999</v>
      </c>
      <c r="F846" t="str">
        <f>DISENE_TechInputSplit!F846</f>
        <v>ResidentialBuildingDistrict HeatingConsumptionHeat PumpSmall</v>
      </c>
    </row>
    <row r="847" spans="1:6" x14ac:dyDescent="0.25">
      <c r="A847" t="str">
        <f>DISENE_TechInputSplit!A847</f>
        <v>TO</v>
      </c>
      <c r="B847">
        <f>DISENE_TechInputSplit!B847</f>
        <v>2027</v>
      </c>
      <c r="C847" t="str">
        <f>DISENE_TechInputSplit!C847</f>
        <v>RESBDGELC</v>
      </c>
      <c r="D847" t="str">
        <f>DISENE_TechInputSplit!D847</f>
        <v>RESBDGDHECONHEPSMAHWC_23</v>
      </c>
      <c r="E847">
        <f>IFERROR(IFERROR(VLOOKUP(RIGHT(C847,3),'Tuning parameters'!$B$4:$N$7,HLOOKUP(B847,'Tuning parameters'!$C$2:$N$3,2,FALSE),FALSE),VLOOKUP(RIGHT(C847,4),'Tuning parameters'!$B$4:$N$7,HLOOKUP('NZ50-ENE-2_TechInputSplit'!B847,'Tuning parameters'!$C$2:$N$3,2,FALSE),FALSE)),DISENE_TechInputSplit!E847)</f>
        <v>1.4999999999999999E-2</v>
      </c>
      <c r="F847" t="str">
        <f>DISENE_TechInputSplit!F847</f>
        <v>ResidentialBuildingDistrict HeatingConsumptionHeat PumpSmall</v>
      </c>
    </row>
    <row r="848" spans="1:6" x14ac:dyDescent="0.25">
      <c r="A848" t="str">
        <f>DISENE_TechInputSplit!A848</f>
        <v>TO</v>
      </c>
      <c r="B848">
        <f>DISENE_TechInputSplit!B848</f>
        <v>2027</v>
      </c>
      <c r="C848" t="str">
        <f>DISENE_TechInputSplit!C848</f>
        <v>RESBDGNGA</v>
      </c>
      <c r="D848" t="str">
        <f>DISENE_TechInputSplit!D848</f>
        <v>RESBDGDHEPRDBOILARNGA_23</v>
      </c>
      <c r="E848">
        <f>IFERROR(IFERROR(VLOOKUP(RIGHT(C848,3),'Tuning parameters'!$B$4:$N$7,HLOOKUP(B848,'Tuning parameters'!$C$2:$N$3,2,FALSE),FALSE),VLOOKUP(RIGHT(C848,4),'Tuning parameters'!$B$4:$N$7,HLOOKUP('NZ50-ENE-2_TechInputSplit'!B848,'Tuning parameters'!$C$2:$N$3,2,FALSE),FALSE)),DISENE_TechInputSplit!E848)</f>
        <v>0.3</v>
      </c>
      <c r="F848" t="str">
        <f>DISENE_TechInputSplit!F848</f>
        <v>ResidentialBuildingDistrict HeatingProductionBoilerLarge</v>
      </c>
    </row>
    <row r="849" spans="1:6" x14ac:dyDescent="0.25">
      <c r="A849" t="str">
        <f>DISENE_TechInputSplit!A849</f>
        <v>TO</v>
      </c>
      <c r="B849">
        <f>DISENE_TechInputSplit!B849</f>
        <v>2027</v>
      </c>
      <c r="C849" t="str">
        <f>DISENE_TechInputSplit!C849</f>
        <v>RESBDGBMTN</v>
      </c>
      <c r="D849" t="str">
        <f>DISENE_TechInputSplit!D849</f>
        <v>RESBDGDHEPRDBOILARNGA_23</v>
      </c>
      <c r="E849">
        <f>IFERROR(IFERROR(VLOOKUP(RIGHT(C849,3),'Tuning parameters'!$B$4:$N$7,HLOOKUP(B849,'Tuning parameters'!$C$2:$N$3,2,FALSE),FALSE),VLOOKUP(RIGHT(C849,4),'Tuning parameters'!$B$4:$N$7,HLOOKUP('NZ50-ENE-2_TechInputSplit'!B849,'Tuning parameters'!$C$2:$N$3,2,FALSE),FALSE)),DISENE_TechInputSplit!E849)</f>
        <v>0.7</v>
      </c>
      <c r="F849" t="str">
        <f>DISENE_TechInputSplit!F849</f>
        <v>ResidentialBuildingDistrict HeatingProductionBoilerLarge</v>
      </c>
    </row>
    <row r="850" spans="1:6" x14ac:dyDescent="0.25">
      <c r="A850" t="str">
        <f>DISENE_TechInputSplit!A850</f>
        <v>TO</v>
      </c>
      <c r="B850">
        <f>DISENE_TechInputSplit!B850</f>
        <v>2027</v>
      </c>
      <c r="C850" t="str">
        <f>DISENE_TechInputSplit!C850</f>
        <v>RESBDGNGA</v>
      </c>
      <c r="D850" t="str">
        <f>DISENE_TechInputSplit!D850</f>
        <v>RESBDGDHEPRDBOIMEDNGA_23</v>
      </c>
      <c r="E850">
        <f>IFERROR(IFERROR(VLOOKUP(RIGHT(C850,3),'Tuning parameters'!$B$4:$N$7,HLOOKUP(B850,'Tuning parameters'!$C$2:$N$3,2,FALSE),FALSE),VLOOKUP(RIGHT(C850,4),'Tuning parameters'!$B$4:$N$7,HLOOKUP('NZ50-ENE-2_TechInputSplit'!B850,'Tuning parameters'!$C$2:$N$3,2,FALSE),FALSE)),DISENE_TechInputSplit!E850)</f>
        <v>0.3</v>
      </c>
      <c r="F850" t="str">
        <f>DISENE_TechInputSplit!F850</f>
        <v>ResidentialBuildingDistrict HeatingProductionBoilerMedium</v>
      </c>
    </row>
    <row r="851" spans="1:6" x14ac:dyDescent="0.25">
      <c r="A851" t="str">
        <f>DISENE_TechInputSplit!A851</f>
        <v>TO</v>
      </c>
      <c r="B851">
        <f>DISENE_TechInputSplit!B851</f>
        <v>2027</v>
      </c>
      <c r="C851" t="str">
        <f>DISENE_TechInputSplit!C851</f>
        <v>RESBDGBMTN</v>
      </c>
      <c r="D851" t="str">
        <f>DISENE_TechInputSplit!D851</f>
        <v>RESBDGDHEPRDBOIMEDNGA_23</v>
      </c>
      <c r="E851">
        <f>IFERROR(IFERROR(VLOOKUP(RIGHT(C851,3),'Tuning parameters'!$B$4:$N$7,HLOOKUP(B851,'Tuning parameters'!$C$2:$N$3,2,FALSE),FALSE),VLOOKUP(RIGHT(C851,4),'Tuning parameters'!$B$4:$N$7,HLOOKUP('NZ50-ENE-2_TechInputSplit'!B851,'Tuning parameters'!$C$2:$N$3,2,FALSE),FALSE)),DISENE_TechInputSplit!E851)</f>
        <v>0.7</v>
      </c>
      <c r="F851" t="str">
        <f>DISENE_TechInputSplit!F851</f>
        <v>ResidentialBuildingDistrict HeatingProductionBoilerMedium</v>
      </c>
    </row>
    <row r="852" spans="1:6" x14ac:dyDescent="0.25">
      <c r="A852" t="str">
        <f>DISENE_TechInputSplit!A852</f>
        <v>TO</v>
      </c>
      <c r="B852">
        <f>DISENE_TechInputSplit!B852</f>
        <v>2027</v>
      </c>
      <c r="C852" t="str">
        <f>DISENE_TechInputSplit!C852</f>
        <v>RESBDGNGA</v>
      </c>
      <c r="D852" t="str">
        <f>DISENE_TechInputSplit!D852</f>
        <v>RESBDGDHEPRDBOISMANGA_23</v>
      </c>
      <c r="E852">
        <f>IFERROR(IFERROR(VLOOKUP(RIGHT(C852,3),'Tuning parameters'!$B$4:$N$7,HLOOKUP(B852,'Tuning parameters'!$C$2:$N$3,2,FALSE),FALSE),VLOOKUP(RIGHT(C852,4),'Tuning parameters'!$B$4:$N$7,HLOOKUP('NZ50-ENE-2_TechInputSplit'!B852,'Tuning parameters'!$C$2:$N$3,2,FALSE),FALSE)),DISENE_TechInputSplit!E852)</f>
        <v>0.3</v>
      </c>
      <c r="F852" t="str">
        <f>DISENE_TechInputSplit!F852</f>
        <v>ResidentialBuildingDistrict HeatingProductionBoilerSmall</v>
      </c>
    </row>
    <row r="853" spans="1:6" x14ac:dyDescent="0.25">
      <c r="A853" t="str">
        <f>DISENE_TechInputSplit!A853</f>
        <v>TO</v>
      </c>
      <c r="B853">
        <f>DISENE_TechInputSplit!B853</f>
        <v>2027</v>
      </c>
      <c r="C853" t="str">
        <f>DISENE_TechInputSplit!C853</f>
        <v>RESBDGBMTN</v>
      </c>
      <c r="D853" t="str">
        <f>DISENE_TechInputSplit!D853</f>
        <v>RESBDGDHEPRDBOISMANGA_23</v>
      </c>
      <c r="E853">
        <f>IFERROR(IFERROR(VLOOKUP(RIGHT(C853,3),'Tuning parameters'!$B$4:$N$7,HLOOKUP(B853,'Tuning parameters'!$C$2:$N$3,2,FALSE),FALSE),VLOOKUP(RIGHT(C853,4),'Tuning parameters'!$B$4:$N$7,HLOOKUP('NZ50-ENE-2_TechInputSplit'!B853,'Tuning parameters'!$C$2:$N$3,2,FALSE),FALSE)),DISENE_TechInputSplit!E853)</f>
        <v>0.7</v>
      </c>
      <c r="F853" t="str">
        <f>DISENE_TechInputSplit!F853</f>
        <v>ResidentialBuildingDistrict HeatingProductionBoilerSmall</v>
      </c>
    </row>
    <row r="854" spans="1:6" x14ac:dyDescent="0.25">
      <c r="A854" t="str">
        <f>DISENE_TechInputSplit!A854</f>
        <v>TO</v>
      </c>
      <c r="B854">
        <f>DISENE_TechInputSplit!B854</f>
        <v>2027</v>
      </c>
      <c r="C854" t="str">
        <f>DISENE_TechInputSplit!C854</f>
        <v>RESBDGNGA</v>
      </c>
      <c r="D854" t="str">
        <f>DISENE_TechInputSplit!D854</f>
        <v>RESBDGDHEPRDGTULARMNGA_23</v>
      </c>
      <c r="E854">
        <f>IFERROR(IFERROR(VLOOKUP(RIGHT(C854,3),'Tuning parameters'!$B$4:$N$7,HLOOKUP(B854,'Tuning parameters'!$C$2:$N$3,2,FALSE),FALSE),VLOOKUP(RIGHT(C854,4),'Tuning parameters'!$B$4:$N$7,HLOOKUP('NZ50-ENE-2_TechInputSplit'!B854,'Tuning parameters'!$C$2:$N$3,2,FALSE),FALSE)),DISENE_TechInputSplit!E854)</f>
        <v>0.3</v>
      </c>
      <c r="F854" t="str">
        <f>DISENE_TechInputSplit!F854</f>
        <v>ResidentialBuildingDistrict HeatingProductionGas TurbineLarge</v>
      </c>
    </row>
    <row r="855" spans="1:6" x14ac:dyDescent="0.25">
      <c r="A855" t="str">
        <f>DISENE_TechInputSplit!A855</f>
        <v>TO</v>
      </c>
      <c r="B855">
        <f>DISENE_TechInputSplit!B855</f>
        <v>2027</v>
      </c>
      <c r="C855" t="str">
        <f>DISENE_TechInputSplit!C855</f>
        <v>RESBDGBMTN</v>
      </c>
      <c r="D855" t="str">
        <f>DISENE_TechInputSplit!D855</f>
        <v>RESBDGDHEPRDGTULARMNGA_23</v>
      </c>
      <c r="E855">
        <f>IFERROR(IFERROR(VLOOKUP(RIGHT(C855,3),'Tuning parameters'!$B$4:$N$7,HLOOKUP(B855,'Tuning parameters'!$C$2:$N$3,2,FALSE),FALSE),VLOOKUP(RIGHT(C855,4),'Tuning parameters'!$B$4:$N$7,HLOOKUP('NZ50-ENE-2_TechInputSplit'!B855,'Tuning parameters'!$C$2:$N$3,2,FALSE),FALSE)),DISENE_TechInputSplit!E855)</f>
        <v>0.7</v>
      </c>
      <c r="F855" t="str">
        <f>DISENE_TechInputSplit!F855</f>
        <v>ResidentialBuildingDistrict HeatingProductionGas TurbineLarge</v>
      </c>
    </row>
    <row r="856" spans="1:6" x14ac:dyDescent="0.25">
      <c r="A856" t="str">
        <f>DISENE_TechInputSplit!A856</f>
        <v>TO</v>
      </c>
      <c r="B856">
        <f>DISENE_TechInputSplit!B856</f>
        <v>2027</v>
      </c>
      <c r="C856" t="str">
        <f>DISENE_TechInputSplit!C856</f>
        <v>RESBDGNGA</v>
      </c>
      <c r="D856" t="str">
        <f>DISENE_TechInputSplit!D856</f>
        <v>RESBDGDHEPRDGTUMEDMNGA_23</v>
      </c>
      <c r="E856">
        <f>IFERROR(IFERROR(VLOOKUP(RIGHT(C856,3),'Tuning parameters'!$B$4:$N$7,HLOOKUP(B856,'Tuning parameters'!$C$2:$N$3,2,FALSE),FALSE),VLOOKUP(RIGHT(C856,4),'Tuning parameters'!$B$4:$N$7,HLOOKUP('NZ50-ENE-2_TechInputSplit'!B856,'Tuning parameters'!$C$2:$N$3,2,FALSE),FALSE)),DISENE_TechInputSplit!E856)</f>
        <v>0.3</v>
      </c>
      <c r="F856" t="str">
        <f>DISENE_TechInputSplit!F856</f>
        <v>ResidentialBuildingDistrict HeatingProductionGas TurbineMedium</v>
      </c>
    </row>
    <row r="857" spans="1:6" x14ac:dyDescent="0.25">
      <c r="A857" t="str">
        <f>DISENE_TechInputSplit!A857</f>
        <v>TO</v>
      </c>
      <c r="B857">
        <f>DISENE_TechInputSplit!B857</f>
        <v>2027</v>
      </c>
      <c r="C857" t="str">
        <f>DISENE_TechInputSplit!C857</f>
        <v>RESBDGBMTN</v>
      </c>
      <c r="D857" t="str">
        <f>DISENE_TechInputSplit!D857</f>
        <v>RESBDGDHEPRDGTUMEDMNGA_23</v>
      </c>
      <c r="E857">
        <f>IFERROR(IFERROR(VLOOKUP(RIGHT(C857,3),'Tuning parameters'!$B$4:$N$7,HLOOKUP(B857,'Tuning parameters'!$C$2:$N$3,2,FALSE),FALSE),VLOOKUP(RIGHT(C857,4),'Tuning parameters'!$B$4:$N$7,HLOOKUP('NZ50-ENE-2_TechInputSplit'!B857,'Tuning parameters'!$C$2:$N$3,2,FALSE),FALSE)),DISENE_TechInputSplit!E857)</f>
        <v>0.7</v>
      </c>
      <c r="F857" t="str">
        <f>DISENE_TechInputSplit!F857</f>
        <v>ResidentialBuildingDistrict HeatingProductionGas TurbineMedium</v>
      </c>
    </row>
    <row r="858" spans="1:6" x14ac:dyDescent="0.25">
      <c r="A858" t="str">
        <f>DISENE_TechInputSplit!A858</f>
        <v>TO</v>
      </c>
      <c r="B858">
        <f>DISENE_TechInputSplit!B858</f>
        <v>2027</v>
      </c>
      <c r="C858" t="str">
        <f>DISENE_TechInputSplit!C858</f>
        <v>RESBDGNGA</v>
      </c>
      <c r="D858" t="str">
        <f>DISENE_TechInputSplit!D858</f>
        <v>RESBDGDHEPRDGTUSMAMNGA_23</v>
      </c>
      <c r="E858">
        <f>IFERROR(IFERROR(VLOOKUP(RIGHT(C858,3),'Tuning parameters'!$B$4:$N$7,HLOOKUP(B858,'Tuning parameters'!$C$2:$N$3,2,FALSE),FALSE),VLOOKUP(RIGHT(C858,4),'Tuning parameters'!$B$4:$N$7,HLOOKUP('NZ50-ENE-2_TechInputSplit'!B858,'Tuning parameters'!$C$2:$N$3,2,FALSE),FALSE)),DISENE_TechInputSplit!E858)</f>
        <v>0.3</v>
      </c>
      <c r="F858" t="str">
        <f>DISENE_TechInputSplit!F858</f>
        <v>ResidentialBuildingDistrict HeatingProductionGas TurbineSmall</v>
      </c>
    </row>
    <row r="859" spans="1:6" x14ac:dyDescent="0.25">
      <c r="A859" t="str">
        <f>DISENE_TechInputSplit!A859</f>
        <v>TO</v>
      </c>
      <c r="B859">
        <f>DISENE_TechInputSplit!B859</f>
        <v>2027</v>
      </c>
      <c r="C859" t="str">
        <f>DISENE_TechInputSplit!C859</f>
        <v>RESBDGBMTN</v>
      </c>
      <c r="D859" t="str">
        <f>DISENE_TechInputSplit!D859</f>
        <v>RESBDGDHEPRDGTUSMAMNGA_23</v>
      </c>
      <c r="E859">
        <f>IFERROR(IFERROR(VLOOKUP(RIGHT(C859,3),'Tuning parameters'!$B$4:$N$7,HLOOKUP(B859,'Tuning parameters'!$C$2:$N$3,2,FALSE),FALSE),VLOOKUP(RIGHT(C859,4),'Tuning parameters'!$B$4:$N$7,HLOOKUP('NZ50-ENE-2_TechInputSplit'!B859,'Tuning parameters'!$C$2:$N$3,2,FALSE),FALSE)),DISENE_TechInputSplit!E859)</f>
        <v>0.7</v>
      </c>
      <c r="F859" t="str">
        <f>DISENE_TechInputSplit!F859</f>
        <v>ResidentialBuildingDistrict HeatingProductionGas TurbineSmall</v>
      </c>
    </row>
    <row r="860" spans="1:6" x14ac:dyDescent="0.25">
      <c r="A860" t="str">
        <f>DISENE_TechInputSplit!A860</f>
        <v>TO</v>
      </c>
      <c r="B860">
        <f>DISENE_TechInputSplit!B860</f>
        <v>2027</v>
      </c>
      <c r="C860" t="str">
        <f>DISENE_TechInputSplit!C860</f>
        <v>RESBDGNGA</v>
      </c>
      <c r="D860" t="str">
        <f>DISENE_TechInputSplit!D860</f>
        <v>RESBDGDHEPRDICELARMNGA_23</v>
      </c>
      <c r="E860">
        <f>IFERROR(IFERROR(VLOOKUP(RIGHT(C860,3),'Tuning parameters'!$B$4:$N$7,HLOOKUP(B860,'Tuning parameters'!$C$2:$N$3,2,FALSE),FALSE),VLOOKUP(RIGHT(C860,4),'Tuning parameters'!$B$4:$N$7,HLOOKUP('NZ50-ENE-2_TechInputSplit'!B860,'Tuning parameters'!$C$2:$N$3,2,FALSE),FALSE)),DISENE_TechInputSplit!E860)</f>
        <v>0.3</v>
      </c>
      <c r="F860" t="str">
        <f>DISENE_TechInputSplit!F860</f>
        <v>ResidentialBuildingDistrict HeatingProductionInternal Combustion EngineLarge</v>
      </c>
    </row>
    <row r="861" spans="1:6" x14ac:dyDescent="0.25">
      <c r="A861" t="str">
        <f>DISENE_TechInputSplit!A861</f>
        <v>TO</v>
      </c>
      <c r="B861">
        <f>DISENE_TechInputSplit!B861</f>
        <v>2027</v>
      </c>
      <c r="C861" t="str">
        <f>DISENE_TechInputSplit!C861</f>
        <v>RESBDGBMTN</v>
      </c>
      <c r="D861" t="str">
        <f>DISENE_TechInputSplit!D861</f>
        <v>RESBDGDHEPRDICELARMNGA_23</v>
      </c>
      <c r="E861">
        <f>IFERROR(IFERROR(VLOOKUP(RIGHT(C861,3),'Tuning parameters'!$B$4:$N$7,HLOOKUP(B861,'Tuning parameters'!$C$2:$N$3,2,FALSE),FALSE),VLOOKUP(RIGHT(C861,4),'Tuning parameters'!$B$4:$N$7,HLOOKUP('NZ50-ENE-2_TechInputSplit'!B861,'Tuning parameters'!$C$2:$N$3,2,FALSE),FALSE)),DISENE_TechInputSplit!E861)</f>
        <v>0.7</v>
      </c>
      <c r="F861" t="str">
        <f>DISENE_TechInputSplit!F861</f>
        <v>ResidentialBuildingDistrict HeatingProductionInternal Combustion EngineLarge</v>
      </c>
    </row>
    <row r="862" spans="1:6" x14ac:dyDescent="0.25">
      <c r="A862" t="str">
        <f>DISENE_TechInputSplit!A862</f>
        <v>TO</v>
      </c>
      <c r="B862">
        <f>DISENE_TechInputSplit!B862</f>
        <v>2027</v>
      </c>
      <c r="C862" t="str">
        <f>DISENE_TechInputSplit!C862</f>
        <v>RESBDGNGA</v>
      </c>
      <c r="D862" t="str">
        <f>DISENE_TechInputSplit!D862</f>
        <v>RESBDGDHEPRDICEMEDMNGA_23</v>
      </c>
      <c r="E862">
        <f>IFERROR(IFERROR(VLOOKUP(RIGHT(C862,3),'Tuning parameters'!$B$4:$N$7,HLOOKUP(B862,'Tuning parameters'!$C$2:$N$3,2,FALSE),FALSE),VLOOKUP(RIGHT(C862,4),'Tuning parameters'!$B$4:$N$7,HLOOKUP('NZ50-ENE-2_TechInputSplit'!B862,'Tuning parameters'!$C$2:$N$3,2,FALSE),FALSE)),DISENE_TechInputSplit!E862)</f>
        <v>0.3</v>
      </c>
      <c r="F862" t="str">
        <f>DISENE_TechInputSplit!F862</f>
        <v>ResidentialBuildingDistrict HeatingProductionInternal Combustion EngineMedium</v>
      </c>
    </row>
    <row r="863" spans="1:6" x14ac:dyDescent="0.25">
      <c r="A863" t="str">
        <f>DISENE_TechInputSplit!A863</f>
        <v>TO</v>
      </c>
      <c r="B863">
        <f>DISENE_TechInputSplit!B863</f>
        <v>2027</v>
      </c>
      <c r="C863" t="str">
        <f>DISENE_TechInputSplit!C863</f>
        <v>RESBDGBMTN</v>
      </c>
      <c r="D863" t="str">
        <f>DISENE_TechInputSplit!D863</f>
        <v>RESBDGDHEPRDICEMEDMNGA_23</v>
      </c>
      <c r="E863">
        <f>IFERROR(IFERROR(VLOOKUP(RIGHT(C863,3),'Tuning parameters'!$B$4:$N$7,HLOOKUP(B863,'Tuning parameters'!$C$2:$N$3,2,FALSE),FALSE),VLOOKUP(RIGHT(C863,4),'Tuning parameters'!$B$4:$N$7,HLOOKUP('NZ50-ENE-2_TechInputSplit'!B863,'Tuning parameters'!$C$2:$N$3,2,FALSE),FALSE)),DISENE_TechInputSplit!E863)</f>
        <v>0.7</v>
      </c>
      <c r="F863" t="str">
        <f>DISENE_TechInputSplit!F863</f>
        <v>ResidentialBuildingDistrict HeatingProductionInternal Combustion EngineMedium</v>
      </c>
    </row>
    <row r="864" spans="1:6" x14ac:dyDescent="0.25">
      <c r="A864" t="str">
        <f>DISENE_TechInputSplit!A864</f>
        <v>TO</v>
      </c>
      <c r="B864">
        <f>DISENE_TechInputSplit!B864</f>
        <v>2027</v>
      </c>
      <c r="C864" t="str">
        <f>DISENE_TechInputSplit!C864</f>
        <v>RESBDGNGA</v>
      </c>
      <c r="D864" t="str">
        <f>DISENE_TechInputSplit!D864</f>
        <v>RESBDGDHEPRDICESMAMNGA_23</v>
      </c>
      <c r="E864">
        <f>IFERROR(IFERROR(VLOOKUP(RIGHT(C864,3),'Tuning parameters'!$B$4:$N$7,HLOOKUP(B864,'Tuning parameters'!$C$2:$N$3,2,FALSE),FALSE),VLOOKUP(RIGHT(C864,4),'Tuning parameters'!$B$4:$N$7,HLOOKUP('NZ50-ENE-2_TechInputSplit'!B864,'Tuning parameters'!$C$2:$N$3,2,FALSE),FALSE)),DISENE_TechInputSplit!E864)</f>
        <v>0.3</v>
      </c>
      <c r="F864" t="str">
        <f>DISENE_TechInputSplit!F864</f>
        <v>ResidentialBuildingDistrict HeatingProductionInternal Combustion EngineSmall</v>
      </c>
    </row>
    <row r="865" spans="1:6" x14ac:dyDescent="0.25">
      <c r="A865" t="str">
        <f>DISENE_TechInputSplit!A865</f>
        <v>TO</v>
      </c>
      <c r="B865">
        <f>DISENE_TechInputSplit!B865</f>
        <v>2027</v>
      </c>
      <c r="C865" t="str">
        <f>DISENE_TechInputSplit!C865</f>
        <v>RESBDGBMTN</v>
      </c>
      <c r="D865" t="str">
        <f>DISENE_TechInputSplit!D865</f>
        <v>RESBDGDHEPRDICESMAMNGA_23</v>
      </c>
      <c r="E865">
        <f>IFERROR(IFERROR(VLOOKUP(RIGHT(C865,3),'Tuning parameters'!$B$4:$N$7,HLOOKUP(B865,'Tuning parameters'!$C$2:$N$3,2,FALSE),FALSE),VLOOKUP(RIGHT(C865,4),'Tuning parameters'!$B$4:$N$7,HLOOKUP('NZ50-ENE-2_TechInputSplit'!B865,'Tuning parameters'!$C$2:$N$3,2,FALSE),FALSE)),DISENE_TechInputSplit!E865)</f>
        <v>0.7</v>
      </c>
      <c r="F865" t="str">
        <f>DISENE_TechInputSplit!F865</f>
        <v>ResidentialBuildingDistrict HeatingProductionInternal Combustion EngineSmall</v>
      </c>
    </row>
    <row r="866" spans="1:6" x14ac:dyDescent="0.25">
      <c r="A866" t="str">
        <f>DISENE_TechInputSplit!A866</f>
        <v>TO</v>
      </c>
      <c r="B866">
        <f>DISENE_TechInputSplit!B866</f>
        <v>2027</v>
      </c>
      <c r="C866" t="str">
        <f>DISENE_TechInputSplit!C866</f>
        <v>INDBDGNGA</v>
      </c>
      <c r="D866" t="str">
        <f>DISENE_TechInputSplit!D866</f>
        <v>INDBDGHH2PRDSMRCCSNGA_23</v>
      </c>
      <c r="E866">
        <f>IFERROR(IFERROR(VLOOKUP(RIGHT(C866,3),'Tuning parameters'!$B$4:$N$7,HLOOKUP(B866,'Tuning parameters'!$C$2:$N$3,2,FALSE),FALSE),VLOOKUP(RIGHT(C866,4),'Tuning parameters'!$B$4:$N$7,HLOOKUP('NZ50-ENE-2_TechInputSplit'!B866,'Tuning parameters'!$C$2:$N$3,2,FALSE),FALSE)),DISENE_TechInputSplit!E866)</f>
        <v>0.3</v>
      </c>
      <c r="F866" t="str">
        <f>DISENE_TechInputSplit!F866</f>
        <v>IndustrialBuildingHydrogenProductionSteam Methane ReformingCarbon Capture and Storage</v>
      </c>
    </row>
    <row r="867" spans="1:6" x14ac:dyDescent="0.25">
      <c r="A867" t="str">
        <f>DISENE_TechInputSplit!A867</f>
        <v>TO</v>
      </c>
      <c r="B867">
        <f>DISENE_TechInputSplit!B867</f>
        <v>2027</v>
      </c>
      <c r="C867" t="str">
        <f>DISENE_TechInputSplit!C867</f>
        <v>INDBDGBMTN</v>
      </c>
      <c r="D867" t="str">
        <f>DISENE_TechInputSplit!D867</f>
        <v>INDBDGHH2PRDSMRCCSNGA_23</v>
      </c>
      <c r="E867">
        <f>IFERROR(IFERROR(VLOOKUP(RIGHT(C867,3),'Tuning parameters'!$B$4:$N$7,HLOOKUP(B867,'Tuning parameters'!$C$2:$N$3,2,FALSE),FALSE),VLOOKUP(RIGHT(C867,4),'Tuning parameters'!$B$4:$N$7,HLOOKUP('NZ50-ENE-2_TechInputSplit'!B867,'Tuning parameters'!$C$2:$N$3,2,FALSE),FALSE)),DISENE_TechInputSplit!E867)</f>
        <v>0.7</v>
      </c>
      <c r="F867" t="str">
        <f>DISENE_TechInputSplit!F867</f>
        <v>IndustrialBuildingHydrogenProductionSteam Methane ReformingCarbon Capture and Storage</v>
      </c>
    </row>
    <row r="868" spans="1:6" x14ac:dyDescent="0.25">
      <c r="A868" t="str">
        <f>DISENE_TechInputSplit!A868</f>
        <v>TO</v>
      </c>
      <c r="B868">
        <f>DISENE_TechInputSplit!B868</f>
        <v>2027</v>
      </c>
      <c r="C868" t="str">
        <f>DISENE_TechInputSplit!C868</f>
        <v>INDBDGNGA</v>
      </c>
      <c r="D868" t="str">
        <f>DISENE_TechInputSplit!D868</f>
        <v>INDBDGHH2PRDARGCCSNGA_23</v>
      </c>
      <c r="E868">
        <f>IFERROR(IFERROR(VLOOKUP(RIGHT(C868,3),'Tuning parameters'!$B$4:$N$7,HLOOKUP(B868,'Tuning parameters'!$C$2:$N$3,2,FALSE),FALSE),VLOOKUP(RIGHT(C868,4),'Tuning parameters'!$B$4:$N$7,HLOOKUP('NZ50-ENE-2_TechInputSplit'!B868,'Tuning parameters'!$C$2:$N$3,2,FALSE),FALSE)),DISENE_TechInputSplit!E868)</f>
        <v>0.3</v>
      </c>
      <c r="F868" t="str">
        <f>DISENE_TechInputSplit!F868</f>
        <v>IndustrialBuildingHydrogenProductionAutothermal Reforming GasCarbon Capture and Storage</v>
      </c>
    </row>
    <row r="869" spans="1:6" x14ac:dyDescent="0.25">
      <c r="A869" t="str">
        <f>DISENE_TechInputSplit!A869</f>
        <v>TO</v>
      </c>
      <c r="B869">
        <f>DISENE_TechInputSplit!B869</f>
        <v>2027</v>
      </c>
      <c r="C869" t="str">
        <f>DISENE_TechInputSplit!C869</f>
        <v>INDBDGBMTN</v>
      </c>
      <c r="D869" t="str">
        <f>DISENE_TechInputSplit!D869</f>
        <v>INDBDGHH2PRDARGCCSNGA_23</v>
      </c>
      <c r="E869">
        <f>IFERROR(IFERROR(VLOOKUP(RIGHT(C869,3),'Tuning parameters'!$B$4:$N$7,HLOOKUP(B869,'Tuning parameters'!$C$2:$N$3,2,FALSE),FALSE),VLOOKUP(RIGHT(C869,4),'Tuning parameters'!$B$4:$N$7,HLOOKUP('NZ50-ENE-2_TechInputSplit'!B869,'Tuning parameters'!$C$2:$N$3,2,FALSE),FALSE)),DISENE_TechInputSplit!E869)</f>
        <v>0.7</v>
      </c>
      <c r="F869" t="str">
        <f>DISENE_TechInputSplit!F869</f>
        <v>IndustrialBuildingHydrogenProductionAutothermal Reforming GasCarbon Capture and Storage</v>
      </c>
    </row>
    <row r="870" spans="1:6" x14ac:dyDescent="0.25">
      <c r="A870" t="str">
        <f>DISENE_TechInputSplit!A870</f>
        <v>TO</v>
      </c>
      <c r="B870">
        <f>DISENE_TechInputSplit!B870</f>
        <v>2027</v>
      </c>
      <c r="C870" t="str">
        <f>DISENE_TechInputSplit!C870</f>
        <v>INDBDGNGA</v>
      </c>
      <c r="D870" t="str">
        <f>DISENE_TechInputSplit!D870</f>
        <v>INDBDGHH2PRDSMR___NGA_23</v>
      </c>
      <c r="E870">
        <f>IFERROR(IFERROR(VLOOKUP(RIGHT(C870,3),'Tuning parameters'!$B$4:$N$7,HLOOKUP(B870,'Tuning parameters'!$C$2:$N$3,2,FALSE),FALSE),VLOOKUP(RIGHT(C870,4),'Tuning parameters'!$B$4:$N$7,HLOOKUP('NZ50-ENE-2_TechInputSplit'!B870,'Tuning parameters'!$C$2:$N$3,2,FALSE),FALSE)),DISENE_TechInputSplit!E870)</f>
        <v>0.3</v>
      </c>
      <c r="F870" t="str">
        <f>DISENE_TechInputSplit!F870</f>
        <v>IndustrialBuildingHydrogenProductionSteam Methane Reforming</v>
      </c>
    </row>
    <row r="871" spans="1:6" x14ac:dyDescent="0.25">
      <c r="A871" t="str">
        <f>DISENE_TechInputSplit!A871</f>
        <v>TO</v>
      </c>
      <c r="B871">
        <f>DISENE_TechInputSplit!B871</f>
        <v>2027</v>
      </c>
      <c r="C871" t="str">
        <f>DISENE_TechInputSplit!C871</f>
        <v>INDBDGBMTN</v>
      </c>
      <c r="D871" t="str">
        <f>DISENE_TechInputSplit!D871</f>
        <v>INDBDGHH2PRDSMR___NGA_23</v>
      </c>
      <c r="E871">
        <f>IFERROR(IFERROR(VLOOKUP(RIGHT(C871,3),'Tuning parameters'!$B$4:$N$7,HLOOKUP(B871,'Tuning parameters'!$C$2:$N$3,2,FALSE),FALSE),VLOOKUP(RIGHT(C871,4),'Tuning parameters'!$B$4:$N$7,HLOOKUP('NZ50-ENE-2_TechInputSplit'!B871,'Tuning parameters'!$C$2:$N$3,2,FALSE),FALSE)),DISENE_TechInputSplit!E871)</f>
        <v>0.7</v>
      </c>
      <c r="F871" t="str">
        <f>DISENE_TechInputSplit!F871</f>
        <v>IndustrialBuildingHydrogenProductionSteam Methane Reforming</v>
      </c>
    </row>
    <row r="872" spans="1:6" x14ac:dyDescent="0.25">
      <c r="A872" t="str">
        <f>DISENE_TechInputSplit!A872</f>
        <v>TO</v>
      </c>
      <c r="B872">
        <f>DISENE_TechInputSplit!B872</f>
        <v>2028</v>
      </c>
      <c r="C872" t="str">
        <f>DISENE_TechInputSplit!C872</f>
        <v>SEECOMBDGDCOCWPP</v>
      </c>
      <c r="D872" t="str">
        <f>DISENE_TechInputSplit!D872</f>
        <v>COMBDGDCOAVGSUB___CW_23</v>
      </c>
      <c r="E872">
        <f>IFERROR(IFERROR(VLOOKUP(RIGHT(C872,3),'Tuning parameters'!$B$4:$N$7,HLOOKUP(B872,'Tuning parameters'!$C$2:$N$3,2,FALSE),FALSE),VLOOKUP(RIGHT(C872,4),'Tuning parameters'!$B$4:$N$7,HLOOKUP('NZ50-ENE-2_TechInputSplit'!B872,'Tuning parameters'!$C$2:$N$3,2,FALSE),FALSE)),DISENE_TechInputSplit!E872)</f>
        <v>0.97058823529411697</v>
      </c>
      <c r="F872" t="str">
        <f>DISENE_TechInputSplit!F872</f>
        <v>CommercialBuildingDistrict CoolingToronto AverageSubstation</v>
      </c>
    </row>
    <row r="873" spans="1:6" x14ac:dyDescent="0.25">
      <c r="A873" t="str">
        <f>DISENE_TechInputSplit!A873</f>
        <v>TO</v>
      </c>
      <c r="B873">
        <f>DISENE_TechInputSplit!B873</f>
        <v>2028</v>
      </c>
      <c r="C873" t="str">
        <f>DISENE_TechInputSplit!C873</f>
        <v>COMBDGELC</v>
      </c>
      <c r="D873" t="str">
        <f>DISENE_TechInputSplit!D873</f>
        <v>COMBDGDCOAVGSUB___CW_23</v>
      </c>
      <c r="E873">
        <f>IFERROR(IFERROR(VLOOKUP(RIGHT(C873,3),'Tuning parameters'!$B$4:$N$7,HLOOKUP(B873,'Tuning parameters'!$C$2:$N$3,2,FALSE),FALSE),VLOOKUP(RIGHT(C873,4),'Tuning parameters'!$B$4:$N$7,HLOOKUP('NZ50-ENE-2_TechInputSplit'!B873,'Tuning parameters'!$C$2:$N$3,2,FALSE),FALSE)),DISENE_TechInputSplit!E873)</f>
        <v>2.94117647058823E-2</v>
      </c>
      <c r="F873" t="str">
        <f>DISENE_TechInputSplit!F873</f>
        <v>CommercialBuildingDistrict CoolingToronto AverageSubstation</v>
      </c>
    </row>
    <row r="874" spans="1:6" x14ac:dyDescent="0.25">
      <c r="A874" t="str">
        <f>DISENE_TechInputSplit!A874</f>
        <v>TO</v>
      </c>
      <c r="B874">
        <f>DISENE_TechInputSplit!B874</f>
        <v>2028</v>
      </c>
      <c r="C874" t="str">
        <f>DISENE_TechInputSplit!C874</f>
        <v>SEECOMBDGDHEHWC</v>
      </c>
      <c r="D874" t="str">
        <f>DISENE_TechInputSplit!D874</f>
        <v>COMBDGDCOCONHEPLARHWC_23</v>
      </c>
      <c r="E874">
        <f>IFERROR(IFERROR(VLOOKUP(RIGHT(C874,3),'Tuning parameters'!$B$4:$N$7,HLOOKUP(B874,'Tuning parameters'!$C$2:$N$3,2,FALSE),FALSE),VLOOKUP(RIGHT(C874,4),'Tuning parameters'!$B$4:$N$7,HLOOKUP('NZ50-ENE-2_TechInputSplit'!B874,'Tuning parameters'!$C$2:$N$3,2,FALSE),FALSE)),DISENE_TechInputSplit!E874)</f>
        <v>0.97792560386473404</v>
      </c>
      <c r="F874" t="str">
        <f>DISENE_TechInputSplit!F874</f>
        <v>CommercialBuildingDistrict CoolingConsumptionHeat PumpLarge</v>
      </c>
    </row>
    <row r="875" spans="1:6" x14ac:dyDescent="0.25">
      <c r="A875" t="str">
        <f>DISENE_TechInputSplit!A875</f>
        <v>TO</v>
      </c>
      <c r="B875">
        <f>DISENE_TechInputSplit!B875</f>
        <v>2028</v>
      </c>
      <c r="C875" t="str">
        <f>DISENE_TechInputSplit!C875</f>
        <v>COMBDGELC</v>
      </c>
      <c r="D875" t="str">
        <f>DISENE_TechInputSplit!D875</f>
        <v>COMBDGDCOCONHEPLARHWC_23</v>
      </c>
      <c r="E875">
        <f>IFERROR(IFERROR(VLOOKUP(RIGHT(C875,3),'Tuning parameters'!$B$4:$N$7,HLOOKUP(B875,'Tuning parameters'!$C$2:$N$3,2,FALSE),FALSE),VLOOKUP(RIGHT(C875,4),'Tuning parameters'!$B$4:$N$7,HLOOKUP('NZ50-ENE-2_TechInputSplit'!B875,'Tuning parameters'!$C$2:$N$3,2,FALSE),FALSE)),DISENE_TechInputSplit!E875)</f>
        <v>2.2074396135265701E-2</v>
      </c>
      <c r="F875" t="str">
        <f>DISENE_TechInputSplit!F875</f>
        <v>CommercialBuildingDistrict CoolingConsumptionHeat PumpLarge</v>
      </c>
    </row>
    <row r="876" spans="1:6" x14ac:dyDescent="0.25">
      <c r="A876" t="str">
        <f>DISENE_TechInputSplit!A876</f>
        <v>TO</v>
      </c>
      <c r="B876">
        <f>DISENE_TechInputSplit!B876</f>
        <v>2028</v>
      </c>
      <c r="C876" t="str">
        <f>DISENE_TechInputSplit!C876</f>
        <v>SEECOMBDGDHEHWC</v>
      </c>
      <c r="D876" t="str">
        <f>DISENE_TechInputSplit!D876</f>
        <v>COMBDGDCOCONHEPMEDHWC_23</v>
      </c>
      <c r="E876">
        <f>IFERROR(IFERROR(VLOOKUP(RIGHT(C876,3),'Tuning parameters'!$B$4:$N$7,HLOOKUP(B876,'Tuning parameters'!$C$2:$N$3,2,FALSE),FALSE),VLOOKUP(RIGHT(C876,4),'Tuning parameters'!$B$4:$N$7,HLOOKUP('NZ50-ENE-2_TechInputSplit'!B876,'Tuning parameters'!$C$2:$N$3,2,FALSE),FALSE)),DISENE_TechInputSplit!E876)</f>
        <v>0.97792560386473404</v>
      </c>
      <c r="F876" t="str">
        <f>DISENE_TechInputSplit!F876</f>
        <v>CommercialBuildingDistrict CoolingConsumptionHeat PumpMedium</v>
      </c>
    </row>
    <row r="877" spans="1:6" x14ac:dyDescent="0.25">
      <c r="A877" t="str">
        <f>DISENE_TechInputSplit!A877</f>
        <v>TO</v>
      </c>
      <c r="B877">
        <f>DISENE_TechInputSplit!B877</f>
        <v>2028</v>
      </c>
      <c r="C877" t="str">
        <f>DISENE_TechInputSplit!C877</f>
        <v>COMBDGELC</v>
      </c>
      <c r="D877" t="str">
        <f>DISENE_TechInputSplit!D877</f>
        <v>COMBDGDCOCONHEPMEDHWC_23</v>
      </c>
      <c r="E877">
        <f>IFERROR(IFERROR(VLOOKUP(RIGHT(C877,3),'Tuning parameters'!$B$4:$N$7,HLOOKUP(B877,'Tuning parameters'!$C$2:$N$3,2,FALSE),FALSE),VLOOKUP(RIGHT(C877,4),'Tuning parameters'!$B$4:$N$7,HLOOKUP('NZ50-ENE-2_TechInputSplit'!B877,'Tuning parameters'!$C$2:$N$3,2,FALSE),FALSE)),DISENE_TechInputSplit!E877)</f>
        <v>2.2074396135265701E-2</v>
      </c>
      <c r="F877" t="str">
        <f>DISENE_TechInputSplit!F877</f>
        <v>CommercialBuildingDistrict CoolingConsumptionHeat PumpMedium</v>
      </c>
    </row>
    <row r="878" spans="1:6" x14ac:dyDescent="0.25">
      <c r="A878" t="str">
        <f>DISENE_TechInputSplit!A878</f>
        <v>TO</v>
      </c>
      <c r="B878">
        <f>DISENE_TechInputSplit!B878</f>
        <v>2028</v>
      </c>
      <c r="C878" t="str">
        <f>DISENE_TechInputSplit!C878</f>
        <v>SEECOMBDGDHEHWC</v>
      </c>
      <c r="D878" t="str">
        <f>DISENE_TechInputSplit!D878</f>
        <v>COMBDGDCOCONHEPSMAHWC_23</v>
      </c>
      <c r="E878">
        <f>IFERROR(IFERROR(VLOOKUP(RIGHT(C878,3),'Tuning parameters'!$B$4:$N$7,HLOOKUP(B878,'Tuning parameters'!$C$2:$N$3,2,FALSE),FALSE),VLOOKUP(RIGHT(C878,4),'Tuning parameters'!$B$4:$N$7,HLOOKUP('NZ50-ENE-2_TechInputSplit'!B878,'Tuning parameters'!$C$2:$N$3,2,FALSE),FALSE)),DISENE_TechInputSplit!E878)</f>
        <v>0.97792560386473404</v>
      </c>
      <c r="F878" t="str">
        <f>DISENE_TechInputSplit!F878</f>
        <v>CommercialBuildingDistrict CoolingConsumptionHeat PumpSmall</v>
      </c>
    </row>
    <row r="879" spans="1:6" x14ac:dyDescent="0.25">
      <c r="A879" t="str">
        <f>DISENE_TechInputSplit!A879</f>
        <v>TO</v>
      </c>
      <c r="B879">
        <f>DISENE_TechInputSplit!B879</f>
        <v>2028</v>
      </c>
      <c r="C879" t="str">
        <f>DISENE_TechInputSplit!C879</f>
        <v>COMBDGELC</v>
      </c>
      <c r="D879" t="str">
        <f>DISENE_TechInputSplit!D879</f>
        <v>COMBDGDCOCONHEPSMAHWC_23</v>
      </c>
      <c r="E879">
        <f>IFERROR(IFERROR(VLOOKUP(RIGHT(C879,3),'Tuning parameters'!$B$4:$N$7,HLOOKUP(B879,'Tuning parameters'!$C$2:$N$3,2,FALSE),FALSE),VLOOKUP(RIGHT(C879,4),'Tuning parameters'!$B$4:$N$7,HLOOKUP('NZ50-ENE-2_TechInputSplit'!B879,'Tuning parameters'!$C$2:$N$3,2,FALSE),FALSE)),DISENE_TechInputSplit!E879)</f>
        <v>2.2074396135265701E-2</v>
      </c>
      <c r="F879" t="str">
        <f>DISENE_TechInputSplit!F879</f>
        <v>CommercialBuildingDistrict CoolingConsumptionHeat PumpSmall</v>
      </c>
    </row>
    <row r="880" spans="1:6" x14ac:dyDescent="0.25">
      <c r="A880" t="str">
        <f>DISENE_TechInputSplit!A880</f>
        <v>TO</v>
      </c>
      <c r="B880">
        <f>DISENE_TechInputSplit!B880</f>
        <v>2028</v>
      </c>
      <c r="C880" t="str">
        <f>DISENE_TechInputSplit!C880</f>
        <v>COMBDGELC</v>
      </c>
      <c r="D880" t="str">
        <f>DISENE_TechInputSplit!D880</f>
        <v>COMBDGDCOPRDDLAENWELC_23</v>
      </c>
      <c r="E880">
        <f>IFERROR(IFERROR(VLOOKUP(RIGHT(C880,3),'Tuning parameters'!$B$4:$N$7,HLOOKUP(B880,'Tuning parameters'!$C$2:$N$3,2,FALSE),FALSE),VLOOKUP(RIGHT(C880,4),'Tuning parameters'!$B$4:$N$7,HLOOKUP('NZ50-ENE-2_TechInputSplit'!B880,'Tuning parameters'!$C$2:$N$3,2,FALSE),FALSE)),DISENE_TechInputSplit!E880)</f>
        <v>0.97792560386473404</v>
      </c>
      <c r="F880" t="str">
        <f>DISENE_TechInputSplit!F880</f>
        <v>CommercialBuildingDistrict CoolingProductionDeep Lake CoolingEnwave</v>
      </c>
    </row>
    <row r="881" spans="1:6" x14ac:dyDescent="0.25">
      <c r="A881" t="str">
        <f>DISENE_TechInputSplit!A881</f>
        <v>TO</v>
      </c>
      <c r="B881">
        <f>DISENE_TechInputSplit!B881</f>
        <v>2028</v>
      </c>
      <c r="C881" t="str">
        <f>DISENE_TechInputSplit!C881</f>
        <v>COMBDGETHOS</v>
      </c>
      <c r="D881" t="str">
        <f>DISENE_TechInputSplit!D881</f>
        <v>COMBDGDCOPRDDLAENWELC_23</v>
      </c>
      <c r="E881">
        <f>IFERROR(IFERROR(VLOOKUP(RIGHT(C881,3),'Tuning parameters'!$B$4:$N$7,HLOOKUP(B881,'Tuning parameters'!$C$2:$N$3,2,FALSE),FALSE),VLOOKUP(RIGHT(C881,4),'Tuning parameters'!$B$4:$N$7,HLOOKUP('NZ50-ENE-2_TechInputSplit'!B881,'Tuning parameters'!$C$2:$N$3,2,FALSE),FALSE)),DISENE_TechInputSplit!E881)</f>
        <v>2.2074396135265701E-2</v>
      </c>
      <c r="F881" t="str">
        <f>DISENE_TechInputSplit!F881</f>
        <v>CommercialBuildingDistrict CoolingProductionDeep Lake CoolingEnwave</v>
      </c>
    </row>
    <row r="882" spans="1:6" x14ac:dyDescent="0.25">
      <c r="A882" t="str">
        <f>DISENE_TechInputSplit!A882</f>
        <v>TO</v>
      </c>
      <c r="B882">
        <f>DISENE_TechInputSplit!B882</f>
        <v>2028</v>
      </c>
      <c r="C882" t="str">
        <f>DISENE_TechInputSplit!C882</f>
        <v>SEECOMBDGDHEHWP</v>
      </c>
      <c r="D882" t="str">
        <f>DISENE_TechInputSplit!D882</f>
        <v>COMBDGDCOPRDHEPLARHWP_23</v>
      </c>
      <c r="E882">
        <f>IFERROR(IFERROR(VLOOKUP(RIGHT(C882,3),'Tuning parameters'!$B$4:$N$7,HLOOKUP(B882,'Tuning parameters'!$C$2:$N$3,2,FALSE),FALSE),VLOOKUP(RIGHT(C882,4),'Tuning parameters'!$B$4:$N$7,HLOOKUP('NZ50-ENE-2_TechInputSplit'!B882,'Tuning parameters'!$C$2:$N$3,2,FALSE),FALSE)),DISENE_TechInputSplit!E882)</f>
        <v>0.98499999999999999</v>
      </c>
      <c r="F882" t="str">
        <f>DISENE_TechInputSplit!F882</f>
        <v>CommercialBuildingDistrict CoolingProductionHeat PumpLarge</v>
      </c>
    </row>
    <row r="883" spans="1:6" x14ac:dyDescent="0.25">
      <c r="A883" t="str">
        <f>DISENE_TechInputSplit!A883</f>
        <v>TO</v>
      </c>
      <c r="B883">
        <f>DISENE_TechInputSplit!B883</f>
        <v>2028</v>
      </c>
      <c r="C883" t="str">
        <f>DISENE_TechInputSplit!C883</f>
        <v>COMBDGELC</v>
      </c>
      <c r="D883" t="str">
        <f>DISENE_TechInputSplit!D883</f>
        <v>COMBDGDCOPRDHEPLARHWP_23</v>
      </c>
      <c r="E883">
        <f>IFERROR(IFERROR(VLOOKUP(RIGHT(C883,3),'Tuning parameters'!$B$4:$N$7,HLOOKUP(B883,'Tuning parameters'!$C$2:$N$3,2,FALSE),FALSE),VLOOKUP(RIGHT(C883,4),'Tuning parameters'!$B$4:$N$7,HLOOKUP('NZ50-ENE-2_TechInputSplit'!B883,'Tuning parameters'!$C$2:$N$3,2,FALSE),FALSE)),DISENE_TechInputSplit!E883)</f>
        <v>1.4999999999999999E-2</v>
      </c>
      <c r="F883" t="str">
        <f>DISENE_TechInputSplit!F883</f>
        <v>CommercialBuildingDistrict CoolingProductionHeat PumpLarge</v>
      </c>
    </row>
    <row r="884" spans="1:6" x14ac:dyDescent="0.25">
      <c r="A884" t="str">
        <f>DISENE_TechInputSplit!A884</f>
        <v>TO</v>
      </c>
      <c r="B884">
        <f>DISENE_TechInputSplit!B884</f>
        <v>2028</v>
      </c>
      <c r="C884" t="str">
        <f>DISENE_TechInputSplit!C884</f>
        <v>SEECOMBDGDHEHWP</v>
      </c>
      <c r="D884" t="str">
        <f>DISENE_TechInputSplit!D884</f>
        <v>COMBDGDCOPRDHEPMEDHWP_23</v>
      </c>
      <c r="E884">
        <f>IFERROR(IFERROR(VLOOKUP(RIGHT(C884,3),'Tuning parameters'!$B$4:$N$7,HLOOKUP(B884,'Tuning parameters'!$C$2:$N$3,2,FALSE),FALSE),VLOOKUP(RIGHT(C884,4),'Tuning parameters'!$B$4:$N$7,HLOOKUP('NZ50-ENE-2_TechInputSplit'!B884,'Tuning parameters'!$C$2:$N$3,2,FALSE),FALSE)),DISENE_TechInputSplit!E884)</f>
        <v>0.98499999999999999</v>
      </c>
      <c r="F884" t="str">
        <f>DISENE_TechInputSplit!F884</f>
        <v>CommercialBuildingDistrict CoolingProductionHeat PumpMedium</v>
      </c>
    </row>
    <row r="885" spans="1:6" x14ac:dyDescent="0.25">
      <c r="A885" t="str">
        <f>DISENE_TechInputSplit!A885</f>
        <v>TO</v>
      </c>
      <c r="B885">
        <f>DISENE_TechInputSplit!B885</f>
        <v>2028</v>
      </c>
      <c r="C885" t="str">
        <f>DISENE_TechInputSplit!C885</f>
        <v>COMBDGELC</v>
      </c>
      <c r="D885" t="str">
        <f>DISENE_TechInputSplit!D885</f>
        <v>COMBDGDCOPRDHEPMEDHWP_23</v>
      </c>
      <c r="E885">
        <f>IFERROR(IFERROR(VLOOKUP(RIGHT(C885,3),'Tuning parameters'!$B$4:$N$7,HLOOKUP(B885,'Tuning parameters'!$C$2:$N$3,2,FALSE),FALSE),VLOOKUP(RIGHT(C885,4),'Tuning parameters'!$B$4:$N$7,HLOOKUP('NZ50-ENE-2_TechInputSplit'!B885,'Tuning parameters'!$C$2:$N$3,2,FALSE),FALSE)),DISENE_TechInputSplit!E885)</f>
        <v>1.4999999999999999E-2</v>
      </c>
      <c r="F885" t="str">
        <f>DISENE_TechInputSplit!F885</f>
        <v>CommercialBuildingDistrict CoolingProductionHeat PumpMedium</v>
      </c>
    </row>
    <row r="886" spans="1:6" x14ac:dyDescent="0.25">
      <c r="A886" t="str">
        <f>DISENE_TechInputSplit!A886</f>
        <v>TO</v>
      </c>
      <c r="B886">
        <f>DISENE_TechInputSplit!B886</f>
        <v>2028</v>
      </c>
      <c r="C886" t="str">
        <f>DISENE_TechInputSplit!C886</f>
        <v>SEECOMBDGDHEHWP</v>
      </c>
      <c r="D886" t="str">
        <f>DISENE_TechInputSplit!D886</f>
        <v>COMBDGDCOPRDHEPSMAHWP_23</v>
      </c>
      <c r="E886">
        <f>IFERROR(IFERROR(VLOOKUP(RIGHT(C886,3),'Tuning parameters'!$B$4:$N$7,HLOOKUP(B886,'Tuning parameters'!$C$2:$N$3,2,FALSE),FALSE),VLOOKUP(RIGHT(C886,4),'Tuning parameters'!$B$4:$N$7,HLOOKUP('NZ50-ENE-2_TechInputSplit'!B886,'Tuning parameters'!$C$2:$N$3,2,FALSE),FALSE)),DISENE_TechInputSplit!E886)</f>
        <v>0.98499999999999999</v>
      </c>
      <c r="F886" t="str">
        <f>DISENE_TechInputSplit!F886</f>
        <v>CommercialBuildingDistrict CoolingProductionHeat PumpSmall</v>
      </c>
    </row>
    <row r="887" spans="1:6" x14ac:dyDescent="0.25">
      <c r="A887" t="str">
        <f>DISENE_TechInputSplit!A887</f>
        <v>TO</v>
      </c>
      <c r="B887">
        <f>DISENE_TechInputSplit!B887</f>
        <v>2028</v>
      </c>
      <c r="C887" t="str">
        <f>DISENE_TechInputSplit!C887</f>
        <v>COMBDGELC</v>
      </c>
      <c r="D887" t="str">
        <f>DISENE_TechInputSplit!D887</f>
        <v>COMBDGDCOPRDHEPSMAHWP_23</v>
      </c>
      <c r="E887">
        <f>IFERROR(IFERROR(VLOOKUP(RIGHT(C887,3),'Tuning parameters'!$B$4:$N$7,HLOOKUP(B887,'Tuning parameters'!$C$2:$N$3,2,FALSE),FALSE),VLOOKUP(RIGHT(C887,4),'Tuning parameters'!$B$4:$N$7,HLOOKUP('NZ50-ENE-2_TechInputSplit'!B887,'Tuning parameters'!$C$2:$N$3,2,FALSE),FALSE)),DISENE_TechInputSplit!E887)</f>
        <v>1.4999999999999999E-2</v>
      </c>
      <c r="F887" t="str">
        <f>DISENE_TechInputSplit!F887</f>
        <v>CommercialBuildingDistrict CoolingProductionHeat PumpSmall</v>
      </c>
    </row>
    <row r="888" spans="1:6" x14ac:dyDescent="0.25">
      <c r="A888" t="str">
        <f>DISENE_TechInputSplit!A888</f>
        <v>TO</v>
      </c>
      <c r="B888">
        <f>DISENE_TechInputSplit!B888</f>
        <v>2028</v>
      </c>
      <c r="C888" t="str">
        <f>DISENE_TechInputSplit!C888</f>
        <v>SEECOMBDGDHEHWPP</v>
      </c>
      <c r="D888" t="str">
        <f>DISENE_TechInputSplit!D888</f>
        <v>COMBDGDHEAVGSUB___HW_23</v>
      </c>
      <c r="E888">
        <f>IFERROR(IFERROR(VLOOKUP(RIGHT(C888,3),'Tuning parameters'!$B$4:$N$7,HLOOKUP(B888,'Tuning parameters'!$C$2:$N$3,2,FALSE),FALSE),VLOOKUP(RIGHT(C888,4),'Tuning parameters'!$B$4:$N$7,HLOOKUP('NZ50-ENE-2_TechInputSplit'!B888,'Tuning parameters'!$C$2:$N$3,2,FALSE),FALSE)),DISENE_TechInputSplit!E888)</f>
        <v>0.97058823529411697</v>
      </c>
      <c r="F888" t="str">
        <f>DISENE_TechInputSplit!F888</f>
        <v>CommercialBuildingDistrict HeatingToronto AverageSubstation</v>
      </c>
    </row>
    <row r="889" spans="1:6" x14ac:dyDescent="0.25">
      <c r="A889" t="str">
        <f>DISENE_TechInputSplit!A889</f>
        <v>TO</v>
      </c>
      <c r="B889">
        <f>DISENE_TechInputSplit!B889</f>
        <v>2028</v>
      </c>
      <c r="C889" t="str">
        <f>DISENE_TechInputSplit!C889</f>
        <v>COMBDGELC</v>
      </c>
      <c r="D889" t="str">
        <f>DISENE_TechInputSplit!D889</f>
        <v>COMBDGDHEAVGSUB___HW_23</v>
      </c>
      <c r="E889">
        <f>IFERROR(IFERROR(VLOOKUP(RIGHT(C889,3),'Tuning parameters'!$B$4:$N$7,HLOOKUP(B889,'Tuning parameters'!$C$2:$N$3,2,FALSE),FALSE),VLOOKUP(RIGHT(C889,4),'Tuning parameters'!$B$4:$N$7,HLOOKUP('NZ50-ENE-2_TechInputSplit'!B889,'Tuning parameters'!$C$2:$N$3,2,FALSE),FALSE)),DISENE_TechInputSplit!E889)</f>
        <v>2.94117647058823E-2</v>
      </c>
      <c r="F889" t="str">
        <f>DISENE_TechInputSplit!F889</f>
        <v>CommercialBuildingDistrict HeatingToronto AverageSubstation</v>
      </c>
    </row>
    <row r="890" spans="1:6" x14ac:dyDescent="0.25">
      <c r="A890" t="str">
        <f>DISENE_TechInputSplit!A890</f>
        <v>TO</v>
      </c>
      <c r="B890">
        <f>DISENE_TechInputSplit!B890</f>
        <v>2028</v>
      </c>
      <c r="C890" t="str">
        <f>DISENE_TechInputSplit!C890</f>
        <v>SEECOMBDGDHEHWC</v>
      </c>
      <c r="D890" t="str">
        <f>DISENE_TechInputSplit!D890</f>
        <v>COMBDGDHECONHEPLARHWC_23</v>
      </c>
      <c r="E890">
        <f>IFERROR(IFERROR(VLOOKUP(RIGHT(C890,3),'Tuning parameters'!$B$4:$N$7,HLOOKUP(B890,'Tuning parameters'!$C$2:$N$3,2,FALSE),FALSE),VLOOKUP(RIGHT(C890,4),'Tuning parameters'!$B$4:$N$7,HLOOKUP('NZ50-ENE-2_TechInputSplit'!B890,'Tuning parameters'!$C$2:$N$3,2,FALSE),FALSE)),DISENE_TechInputSplit!E890)</f>
        <v>0.98499999999999999</v>
      </c>
      <c r="F890" t="str">
        <f>DISENE_TechInputSplit!F890</f>
        <v>CommercialBuildingDistrict HeatingConsumptionHeat PumpLarge</v>
      </c>
    </row>
    <row r="891" spans="1:6" x14ac:dyDescent="0.25">
      <c r="A891" t="str">
        <f>DISENE_TechInputSplit!A891</f>
        <v>TO</v>
      </c>
      <c r="B891">
        <f>DISENE_TechInputSplit!B891</f>
        <v>2028</v>
      </c>
      <c r="C891" t="str">
        <f>DISENE_TechInputSplit!C891</f>
        <v>COMBDGELC</v>
      </c>
      <c r="D891" t="str">
        <f>DISENE_TechInputSplit!D891</f>
        <v>COMBDGDHECONHEPLARHWC_23</v>
      </c>
      <c r="E891">
        <f>IFERROR(IFERROR(VLOOKUP(RIGHT(C891,3),'Tuning parameters'!$B$4:$N$7,HLOOKUP(B891,'Tuning parameters'!$C$2:$N$3,2,FALSE),FALSE),VLOOKUP(RIGHT(C891,4),'Tuning parameters'!$B$4:$N$7,HLOOKUP('NZ50-ENE-2_TechInputSplit'!B891,'Tuning parameters'!$C$2:$N$3,2,FALSE),FALSE)),DISENE_TechInputSplit!E891)</f>
        <v>1.4999999999999999E-2</v>
      </c>
      <c r="F891" t="str">
        <f>DISENE_TechInputSplit!F891</f>
        <v>CommercialBuildingDistrict HeatingConsumptionHeat PumpLarge</v>
      </c>
    </row>
    <row r="892" spans="1:6" x14ac:dyDescent="0.25">
      <c r="A892" t="str">
        <f>DISENE_TechInputSplit!A892</f>
        <v>TO</v>
      </c>
      <c r="B892">
        <f>DISENE_TechInputSplit!B892</f>
        <v>2028</v>
      </c>
      <c r="C892" t="str">
        <f>DISENE_TechInputSplit!C892</f>
        <v>SEECOMBDGDHEHWC</v>
      </c>
      <c r="D892" t="str">
        <f>DISENE_TechInputSplit!D892</f>
        <v>COMBDGDHECONHEPMEDHWC_23</v>
      </c>
      <c r="E892">
        <f>IFERROR(IFERROR(VLOOKUP(RIGHT(C892,3),'Tuning parameters'!$B$4:$N$7,HLOOKUP(B892,'Tuning parameters'!$C$2:$N$3,2,FALSE),FALSE),VLOOKUP(RIGHT(C892,4),'Tuning parameters'!$B$4:$N$7,HLOOKUP('NZ50-ENE-2_TechInputSplit'!B892,'Tuning parameters'!$C$2:$N$3,2,FALSE),FALSE)),DISENE_TechInputSplit!E892)</f>
        <v>0.98499999999999999</v>
      </c>
      <c r="F892" t="str">
        <f>DISENE_TechInputSplit!F892</f>
        <v>CommercialBuildingDistrict HeatingConsumptionHeat PumpMedium</v>
      </c>
    </row>
    <row r="893" spans="1:6" x14ac:dyDescent="0.25">
      <c r="A893" t="str">
        <f>DISENE_TechInputSplit!A893</f>
        <v>TO</v>
      </c>
      <c r="B893">
        <f>DISENE_TechInputSplit!B893</f>
        <v>2028</v>
      </c>
      <c r="C893" t="str">
        <f>DISENE_TechInputSplit!C893</f>
        <v>COMBDGELC</v>
      </c>
      <c r="D893" t="str">
        <f>DISENE_TechInputSplit!D893</f>
        <v>COMBDGDHECONHEPMEDHWC_23</v>
      </c>
      <c r="E893">
        <f>IFERROR(IFERROR(VLOOKUP(RIGHT(C893,3),'Tuning parameters'!$B$4:$N$7,HLOOKUP(B893,'Tuning parameters'!$C$2:$N$3,2,FALSE),FALSE),VLOOKUP(RIGHT(C893,4),'Tuning parameters'!$B$4:$N$7,HLOOKUP('NZ50-ENE-2_TechInputSplit'!B893,'Tuning parameters'!$C$2:$N$3,2,FALSE),FALSE)),DISENE_TechInputSplit!E893)</f>
        <v>1.4999999999999999E-2</v>
      </c>
      <c r="F893" t="str">
        <f>DISENE_TechInputSplit!F893</f>
        <v>CommercialBuildingDistrict HeatingConsumptionHeat PumpMedium</v>
      </c>
    </row>
    <row r="894" spans="1:6" x14ac:dyDescent="0.25">
      <c r="A894" t="str">
        <f>DISENE_TechInputSplit!A894</f>
        <v>TO</v>
      </c>
      <c r="B894">
        <f>DISENE_TechInputSplit!B894</f>
        <v>2028</v>
      </c>
      <c r="C894" t="str">
        <f>DISENE_TechInputSplit!C894</f>
        <v>SEECOMBDGDHEHWC</v>
      </c>
      <c r="D894" t="str">
        <f>DISENE_TechInputSplit!D894</f>
        <v>COMBDGDHECONHEPSMAHWC_23</v>
      </c>
      <c r="E894">
        <f>IFERROR(IFERROR(VLOOKUP(RIGHT(C894,3),'Tuning parameters'!$B$4:$N$7,HLOOKUP(B894,'Tuning parameters'!$C$2:$N$3,2,FALSE),FALSE),VLOOKUP(RIGHT(C894,4),'Tuning parameters'!$B$4:$N$7,HLOOKUP('NZ50-ENE-2_TechInputSplit'!B894,'Tuning parameters'!$C$2:$N$3,2,FALSE),FALSE)),DISENE_TechInputSplit!E894)</f>
        <v>0.98499999999999999</v>
      </c>
      <c r="F894" t="str">
        <f>DISENE_TechInputSplit!F894</f>
        <v>CommercialBuildingDistrict HeatingConsumptionHeat PumpSmall</v>
      </c>
    </row>
    <row r="895" spans="1:6" x14ac:dyDescent="0.25">
      <c r="A895" t="str">
        <f>DISENE_TechInputSplit!A895</f>
        <v>TO</v>
      </c>
      <c r="B895">
        <f>DISENE_TechInputSplit!B895</f>
        <v>2028</v>
      </c>
      <c r="C895" t="str">
        <f>DISENE_TechInputSplit!C895</f>
        <v>COMBDGELC</v>
      </c>
      <c r="D895" t="str">
        <f>DISENE_TechInputSplit!D895</f>
        <v>COMBDGDHECONHEPSMAHWC_23</v>
      </c>
      <c r="E895">
        <f>IFERROR(IFERROR(VLOOKUP(RIGHT(C895,3),'Tuning parameters'!$B$4:$N$7,HLOOKUP(B895,'Tuning parameters'!$C$2:$N$3,2,FALSE),FALSE),VLOOKUP(RIGHT(C895,4),'Tuning parameters'!$B$4:$N$7,HLOOKUP('NZ50-ENE-2_TechInputSplit'!B895,'Tuning parameters'!$C$2:$N$3,2,FALSE),FALSE)),DISENE_TechInputSplit!E895)</f>
        <v>1.4999999999999999E-2</v>
      </c>
      <c r="F895" t="str">
        <f>DISENE_TechInputSplit!F895</f>
        <v>CommercialBuildingDistrict HeatingConsumptionHeat PumpSmall</v>
      </c>
    </row>
    <row r="896" spans="1:6" x14ac:dyDescent="0.25">
      <c r="A896" t="str">
        <f>DISENE_TechInputSplit!A896</f>
        <v>TO</v>
      </c>
      <c r="B896">
        <f>DISENE_TechInputSplit!B896</f>
        <v>2028</v>
      </c>
      <c r="C896" t="str">
        <f>DISENE_TechInputSplit!C896</f>
        <v>COMBDGNGA</v>
      </c>
      <c r="D896" t="str">
        <f>DISENE_TechInputSplit!D896</f>
        <v>COMBDGDHEPRDBOILARNGA_23</v>
      </c>
      <c r="E896">
        <f>IFERROR(IFERROR(VLOOKUP(RIGHT(C896,3),'Tuning parameters'!$B$4:$N$7,HLOOKUP(B896,'Tuning parameters'!$C$2:$N$3,2,FALSE),FALSE),VLOOKUP(RIGHT(C896,4),'Tuning parameters'!$B$4:$N$7,HLOOKUP('NZ50-ENE-2_TechInputSplit'!B896,'Tuning parameters'!$C$2:$N$3,2,FALSE),FALSE)),DISENE_TechInputSplit!E896)</f>
        <v>0.2</v>
      </c>
      <c r="F896" t="str">
        <f>DISENE_TechInputSplit!F896</f>
        <v>CommercialBuildingDistrict HeatingProductionBoilerLarge</v>
      </c>
    </row>
    <row r="897" spans="1:6" x14ac:dyDescent="0.25">
      <c r="A897" t="str">
        <f>DISENE_TechInputSplit!A897</f>
        <v>TO</v>
      </c>
      <c r="B897">
        <f>DISENE_TechInputSplit!B897</f>
        <v>2028</v>
      </c>
      <c r="C897" t="str">
        <f>DISENE_TechInputSplit!C897</f>
        <v>COMBDGBMTN</v>
      </c>
      <c r="D897" t="str">
        <f>DISENE_TechInputSplit!D897</f>
        <v>COMBDGDHEPRDBOILARNGA_23</v>
      </c>
      <c r="E897">
        <f>IFERROR(IFERROR(VLOOKUP(RIGHT(C897,3),'Tuning parameters'!$B$4:$N$7,HLOOKUP(B897,'Tuning parameters'!$C$2:$N$3,2,FALSE),FALSE),VLOOKUP(RIGHT(C897,4),'Tuning parameters'!$B$4:$N$7,HLOOKUP('NZ50-ENE-2_TechInputSplit'!B897,'Tuning parameters'!$C$2:$N$3,2,FALSE),FALSE)),DISENE_TechInputSplit!E897)</f>
        <v>0.79999999999999993</v>
      </c>
      <c r="F897" t="str">
        <f>DISENE_TechInputSplit!F897</f>
        <v>CommercialBuildingDistrict HeatingProductionBoilerLarge</v>
      </c>
    </row>
    <row r="898" spans="1:6" x14ac:dyDescent="0.25">
      <c r="A898" t="str">
        <f>DISENE_TechInputSplit!A898</f>
        <v>TO</v>
      </c>
      <c r="B898">
        <f>DISENE_TechInputSplit!B898</f>
        <v>2028</v>
      </c>
      <c r="C898" t="str">
        <f>DISENE_TechInputSplit!C898</f>
        <v>COMBDGNGA</v>
      </c>
      <c r="D898" t="str">
        <f>DISENE_TechInputSplit!D898</f>
        <v>COMBDGDHEPRDBOIMEDNGA_23</v>
      </c>
      <c r="E898">
        <f>IFERROR(IFERROR(VLOOKUP(RIGHT(C898,3),'Tuning parameters'!$B$4:$N$7,HLOOKUP(B898,'Tuning parameters'!$C$2:$N$3,2,FALSE),FALSE),VLOOKUP(RIGHT(C898,4),'Tuning parameters'!$B$4:$N$7,HLOOKUP('NZ50-ENE-2_TechInputSplit'!B898,'Tuning parameters'!$C$2:$N$3,2,FALSE),FALSE)),DISENE_TechInputSplit!E898)</f>
        <v>0.2</v>
      </c>
      <c r="F898" t="str">
        <f>DISENE_TechInputSplit!F898</f>
        <v>CommercialBuildingDistrict HeatingProductionBoilerMedium</v>
      </c>
    </row>
    <row r="899" spans="1:6" x14ac:dyDescent="0.25">
      <c r="A899" t="str">
        <f>DISENE_TechInputSplit!A899</f>
        <v>TO</v>
      </c>
      <c r="B899">
        <f>DISENE_TechInputSplit!B899</f>
        <v>2028</v>
      </c>
      <c r="C899" t="str">
        <f>DISENE_TechInputSplit!C899</f>
        <v>COMBDGBMTN</v>
      </c>
      <c r="D899" t="str">
        <f>DISENE_TechInputSplit!D899</f>
        <v>COMBDGDHEPRDBOIMEDNGA_23</v>
      </c>
      <c r="E899">
        <f>IFERROR(IFERROR(VLOOKUP(RIGHT(C899,3),'Tuning parameters'!$B$4:$N$7,HLOOKUP(B899,'Tuning parameters'!$C$2:$N$3,2,FALSE),FALSE),VLOOKUP(RIGHT(C899,4),'Tuning parameters'!$B$4:$N$7,HLOOKUP('NZ50-ENE-2_TechInputSplit'!B899,'Tuning parameters'!$C$2:$N$3,2,FALSE),FALSE)),DISENE_TechInputSplit!E899)</f>
        <v>0.79999999999999993</v>
      </c>
      <c r="F899" t="str">
        <f>DISENE_TechInputSplit!F899</f>
        <v>CommercialBuildingDistrict HeatingProductionBoilerMedium</v>
      </c>
    </row>
    <row r="900" spans="1:6" x14ac:dyDescent="0.25">
      <c r="A900" t="str">
        <f>DISENE_TechInputSplit!A900</f>
        <v>TO</v>
      </c>
      <c r="B900">
        <f>DISENE_TechInputSplit!B900</f>
        <v>2028</v>
      </c>
      <c r="C900" t="str">
        <f>DISENE_TechInputSplit!C900</f>
        <v>COMBDGNGA</v>
      </c>
      <c r="D900" t="str">
        <f>DISENE_TechInputSplit!D900</f>
        <v>COMBDGDHEPRDBOISMANGA_23</v>
      </c>
      <c r="E900">
        <f>IFERROR(IFERROR(VLOOKUP(RIGHT(C900,3),'Tuning parameters'!$B$4:$N$7,HLOOKUP(B900,'Tuning parameters'!$C$2:$N$3,2,FALSE),FALSE),VLOOKUP(RIGHT(C900,4),'Tuning parameters'!$B$4:$N$7,HLOOKUP('NZ50-ENE-2_TechInputSplit'!B900,'Tuning parameters'!$C$2:$N$3,2,FALSE),FALSE)),DISENE_TechInputSplit!E900)</f>
        <v>0.2</v>
      </c>
      <c r="F900" t="str">
        <f>DISENE_TechInputSplit!F900</f>
        <v>CommercialBuildingDistrict HeatingProductionBoilerSmall</v>
      </c>
    </row>
    <row r="901" spans="1:6" x14ac:dyDescent="0.25">
      <c r="A901" t="str">
        <f>DISENE_TechInputSplit!A901</f>
        <v>TO</v>
      </c>
      <c r="B901">
        <f>DISENE_TechInputSplit!B901</f>
        <v>2028</v>
      </c>
      <c r="C901" t="str">
        <f>DISENE_TechInputSplit!C901</f>
        <v>COMBDGBMTN</v>
      </c>
      <c r="D901" t="str">
        <f>DISENE_TechInputSplit!D901</f>
        <v>COMBDGDHEPRDBOISMANGA_23</v>
      </c>
      <c r="E901">
        <f>IFERROR(IFERROR(VLOOKUP(RIGHT(C901,3),'Tuning parameters'!$B$4:$N$7,HLOOKUP(B901,'Tuning parameters'!$C$2:$N$3,2,FALSE),FALSE),VLOOKUP(RIGHT(C901,4),'Tuning parameters'!$B$4:$N$7,HLOOKUP('NZ50-ENE-2_TechInputSplit'!B901,'Tuning parameters'!$C$2:$N$3,2,FALSE),FALSE)),DISENE_TechInputSplit!E901)</f>
        <v>0.79999999999999993</v>
      </c>
      <c r="F901" t="str">
        <f>DISENE_TechInputSplit!F901</f>
        <v>CommercialBuildingDistrict HeatingProductionBoilerSmall</v>
      </c>
    </row>
    <row r="902" spans="1:6" x14ac:dyDescent="0.25">
      <c r="A902" t="str">
        <f>DISENE_TechInputSplit!A902</f>
        <v>TO</v>
      </c>
      <c r="B902">
        <f>DISENE_TechInputSplit!B902</f>
        <v>2028</v>
      </c>
      <c r="C902" t="str">
        <f>DISENE_TechInputSplit!C902</f>
        <v>COMBDGNGA</v>
      </c>
      <c r="D902" t="str">
        <f>DISENE_TechInputSplit!D902</f>
        <v>COMBDGDHEPRDGTULARMNGA_23</v>
      </c>
      <c r="E902">
        <f>IFERROR(IFERROR(VLOOKUP(RIGHT(C902,3),'Tuning parameters'!$B$4:$N$7,HLOOKUP(B902,'Tuning parameters'!$C$2:$N$3,2,FALSE),FALSE),VLOOKUP(RIGHT(C902,4),'Tuning parameters'!$B$4:$N$7,HLOOKUP('NZ50-ENE-2_TechInputSplit'!B902,'Tuning parameters'!$C$2:$N$3,2,FALSE),FALSE)),DISENE_TechInputSplit!E902)</f>
        <v>0.2</v>
      </c>
      <c r="F902" t="str">
        <f>DISENE_TechInputSplit!F902</f>
        <v>CommercialBuildingDistrict HeatingProductionGas TurbineLarge</v>
      </c>
    </row>
    <row r="903" spans="1:6" x14ac:dyDescent="0.25">
      <c r="A903" t="str">
        <f>DISENE_TechInputSplit!A903</f>
        <v>TO</v>
      </c>
      <c r="B903">
        <f>DISENE_TechInputSplit!B903</f>
        <v>2028</v>
      </c>
      <c r="C903" t="str">
        <f>DISENE_TechInputSplit!C903</f>
        <v>COMBDGBMTN</v>
      </c>
      <c r="D903" t="str">
        <f>DISENE_TechInputSplit!D903</f>
        <v>COMBDGDHEPRDGTULARMNGA_23</v>
      </c>
      <c r="E903">
        <f>IFERROR(IFERROR(VLOOKUP(RIGHT(C903,3),'Tuning parameters'!$B$4:$N$7,HLOOKUP(B903,'Tuning parameters'!$C$2:$N$3,2,FALSE),FALSE),VLOOKUP(RIGHT(C903,4),'Tuning parameters'!$B$4:$N$7,HLOOKUP('NZ50-ENE-2_TechInputSplit'!B903,'Tuning parameters'!$C$2:$N$3,2,FALSE),FALSE)),DISENE_TechInputSplit!E903)</f>
        <v>0.79999999999999993</v>
      </c>
      <c r="F903" t="str">
        <f>DISENE_TechInputSplit!F903</f>
        <v>CommercialBuildingDistrict HeatingProductionGas TurbineLarge</v>
      </c>
    </row>
    <row r="904" spans="1:6" x14ac:dyDescent="0.25">
      <c r="A904" t="str">
        <f>DISENE_TechInputSplit!A904</f>
        <v>TO</v>
      </c>
      <c r="B904">
        <f>DISENE_TechInputSplit!B904</f>
        <v>2028</v>
      </c>
      <c r="C904" t="str">
        <f>DISENE_TechInputSplit!C904</f>
        <v>COMBDGNGA</v>
      </c>
      <c r="D904" t="str">
        <f>DISENE_TechInputSplit!D904</f>
        <v>COMBDGDHEPRDGTUMEDMNGA_23</v>
      </c>
      <c r="E904">
        <f>IFERROR(IFERROR(VLOOKUP(RIGHT(C904,3),'Tuning parameters'!$B$4:$N$7,HLOOKUP(B904,'Tuning parameters'!$C$2:$N$3,2,FALSE),FALSE),VLOOKUP(RIGHT(C904,4),'Tuning parameters'!$B$4:$N$7,HLOOKUP('NZ50-ENE-2_TechInputSplit'!B904,'Tuning parameters'!$C$2:$N$3,2,FALSE),FALSE)),DISENE_TechInputSplit!E904)</f>
        <v>0.2</v>
      </c>
      <c r="F904" t="str">
        <f>DISENE_TechInputSplit!F904</f>
        <v>CommercialBuildingDistrict HeatingProductionGas TurbineMedium</v>
      </c>
    </row>
    <row r="905" spans="1:6" x14ac:dyDescent="0.25">
      <c r="A905" t="str">
        <f>DISENE_TechInputSplit!A905</f>
        <v>TO</v>
      </c>
      <c r="B905">
        <f>DISENE_TechInputSplit!B905</f>
        <v>2028</v>
      </c>
      <c r="C905" t="str">
        <f>DISENE_TechInputSplit!C905</f>
        <v>COMBDGBMTN</v>
      </c>
      <c r="D905" t="str">
        <f>DISENE_TechInputSplit!D905</f>
        <v>COMBDGDHEPRDGTUMEDMNGA_23</v>
      </c>
      <c r="E905">
        <f>IFERROR(IFERROR(VLOOKUP(RIGHT(C905,3),'Tuning parameters'!$B$4:$N$7,HLOOKUP(B905,'Tuning parameters'!$C$2:$N$3,2,FALSE),FALSE),VLOOKUP(RIGHT(C905,4),'Tuning parameters'!$B$4:$N$7,HLOOKUP('NZ50-ENE-2_TechInputSplit'!B905,'Tuning parameters'!$C$2:$N$3,2,FALSE),FALSE)),DISENE_TechInputSplit!E905)</f>
        <v>0.79999999999999993</v>
      </c>
      <c r="F905" t="str">
        <f>DISENE_TechInputSplit!F905</f>
        <v>CommercialBuildingDistrict HeatingProductionGas TurbineMedium</v>
      </c>
    </row>
    <row r="906" spans="1:6" x14ac:dyDescent="0.25">
      <c r="A906" t="str">
        <f>DISENE_TechInputSplit!A906</f>
        <v>TO</v>
      </c>
      <c r="B906">
        <f>DISENE_TechInputSplit!B906</f>
        <v>2028</v>
      </c>
      <c r="C906" t="str">
        <f>DISENE_TechInputSplit!C906</f>
        <v>COMBDGNGA</v>
      </c>
      <c r="D906" t="str">
        <f>DISENE_TechInputSplit!D906</f>
        <v>COMBDGDHEPRDGTUSMAMNGA_23</v>
      </c>
      <c r="E906">
        <f>IFERROR(IFERROR(VLOOKUP(RIGHT(C906,3),'Tuning parameters'!$B$4:$N$7,HLOOKUP(B906,'Tuning parameters'!$C$2:$N$3,2,FALSE),FALSE),VLOOKUP(RIGHT(C906,4),'Tuning parameters'!$B$4:$N$7,HLOOKUP('NZ50-ENE-2_TechInputSplit'!B906,'Tuning parameters'!$C$2:$N$3,2,FALSE),FALSE)),DISENE_TechInputSplit!E906)</f>
        <v>0.2</v>
      </c>
      <c r="F906" t="str">
        <f>DISENE_TechInputSplit!F906</f>
        <v>CommercialBuildingDistrict HeatingProductionGas TurbineSmall</v>
      </c>
    </row>
    <row r="907" spans="1:6" x14ac:dyDescent="0.25">
      <c r="A907" t="str">
        <f>DISENE_TechInputSplit!A907</f>
        <v>TO</v>
      </c>
      <c r="B907">
        <f>DISENE_TechInputSplit!B907</f>
        <v>2028</v>
      </c>
      <c r="C907" t="str">
        <f>DISENE_TechInputSplit!C907</f>
        <v>COMBDGBMTN</v>
      </c>
      <c r="D907" t="str">
        <f>DISENE_TechInputSplit!D907</f>
        <v>COMBDGDHEPRDGTUSMAMNGA_23</v>
      </c>
      <c r="E907">
        <f>IFERROR(IFERROR(VLOOKUP(RIGHT(C907,3),'Tuning parameters'!$B$4:$N$7,HLOOKUP(B907,'Tuning parameters'!$C$2:$N$3,2,FALSE),FALSE),VLOOKUP(RIGHT(C907,4),'Tuning parameters'!$B$4:$N$7,HLOOKUP('NZ50-ENE-2_TechInputSplit'!B907,'Tuning parameters'!$C$2:$N$3,2,FALSE),FALSE)),DISENE_TechInputSplit!E907)</f>
        <v>0.79999999999999993</v>
      </c>
      <c r="F907" t="str">
        <f>DISENE_TechInputSplit!F907</f>
        <v>CommercialBuildingDistrict HeatingProductionGas TurbineSmall</v>
      </c>
    </row>
    <row r="908" spans="1:6" x14ac:dyDescent="0.25">
      <c r="A908" t="str">
        <f>DISENE_TechInputSplit!A908</f>
        <v>TO</v>
      </c>
      <c r="B908">
        <f>DISENE_TechInputSplit!B908</f>
        <v>2028</v>
      </c>
      <c r="C908" t="str">
        <f>DISENE_TechInputSplit!C908</f>
        <v>COMBDGNGA</v>
      </c>
      <c r="D908" t="str">
        <f>DISENE_TechInputSplit!D908</f>
        <v>COMBDGDHEPRDICELARMNGA_23</v>
      </c>
      <c r="E908">
        <f>IFERROR(IFERROR(VLOOKUP(RIGHT(C908,3),'Tuning parameters'!$B$4:$N$7,HLOOKUP(B908,'Tuning parameters'!$C$2:$N$3,2,FALSE),FALSE),VLOOKUP(RIGHT(C908,4),'Tuning parameters'!$B$4:$N$7,HLOOKUP('NZ50-ENE-2_TechInputSplit'!B908,'Tuning parameters'!$C$2:$N$3,2,FALSE),FALSE)),DISENE_TechInputSplit!E908)</f>
        <v>0.2</v>
      </c>
      <c r="F908" t="str">
        <f>DISENE_TechInputSplit!F908</f>
        <v>CommercialBuildingDistrict HeatingProductionInternal Combustion EngineLarge</v>
      </c>
    </row>
    <row r="909" spans="1:6" x14ac:dyDescent="0.25">
      <c r="A909" t="str">
        <f>DISENE_TechInputSplit!A909</f>
        <v>TO</v>
      </c>
      <c r="B909">
        <f>DISENE_TechInputSplit!B909</f>
        <v>2028</v>
      </c>
      <c r="C909" t="str">
        <f>DISENE_TechInputSplit!C909</f>
        <v>COMBDGBMTN</v>
      </c>
      <c r="D909" t="str">
        <f>DISENE_TechInputSplit!D909</f>
        <v>COMBDGDHEPRDICELARMNGA_23</v>
      </c>
      <c r="E909">
        <f>IFERROR(IFERROR(VLOOKUP(RIGHT(C909,3),'Tuning parameters'!$B$4:$N$7,HLOOKUP(B909,'Tuning parameters'!$C$2:$N$3,2,FALSE),FALSE),VLOOKUP(RIGHT(C909,4),'Tuning parameters'!$B$4:$N$7,HLOOKUP('NZ50-ENE-2_TechInputSplit'!B909,'Tuning parameters'!$C$2:$N$3,2,FALSE),FALSE)),DISENE_TechInputSplit!E909)</f>
        <v>0.79999999999999993</v>
      </c>
      <c r="F909" t="str">
        <f>DISENE_TechInputSplit!F909</f>
        <v>CommercialBuildingDistrict HeatingProductionInternal Combustion EngineLarge</v>
      </c>
    </row>
    <row r="910" spans="1:6" x14ac:dyDescent="0.25">
      <c r="A910" t="str">
        <f>DISENE_TechInputSplit!A910</f>
        <v>TO</v>
      </c>
      <c r="B910">
        <f>DISENE_TechInputSplit!B910</f>
        <v>2028</v>
      </c>
      <c r="C910" t="str">
        <f>DISENE_TechInputSplit!C910</f>
        <v>COMBDGNGA</v>
      </c>
      <c r="D910" t="str">
        <f>DISENE_TechInputSplit!D910</f>
        <v>COMBDGDHEPRDICEMEDMNGA_23</v>
      </c>
      <c r="E910">
        <f>IFERROR(IFERROR(VLOOKUP(RIGHT(C910,3),'Tuning parameters'!$B$4:$N$7,HLOOKUP(B910,'Tuning parameters'!$C$2:$N$3,2,FALSE),FALSE),VLOOKUP(RIGHT(C910,4),'Tuning parameters'!$B$4:$N$7,HLOOKUP('NZ50-ENE-2_TechInputSplit'!B910,'Tuning parameters'!$C$2:$N$3,2,FALSE),FALSE)),DISENE_TechInputSplit!E910)</f>
        <v>0.2</v>
      </c>
      <c r="F910" t="str">
        <f>DISENE_TechInputSplit!F910</f>
        <v>CommercialBuildingDistrict HeatingProductionInternal Combustion EngineMedium</v>
      </c>
    </row>
    <row r="911" spans="1:6" x14ac:dyDescent="0.25">
      <c r="A911" t="str">
        <f>DISENE_TechInputSplit!A911</f>
        <v>TO</v>
      </c>
      <c r="B911">
        <f>DISENE_TechInputSplit!B911</f>
        <v>2028</v>
      </c>
      <c r="C911" t="str">
        <f>DISENE_TechInputSplit!C911</f>
        <v>COMBDGBMTN</v>
      </c>
      <c r="D911" t="str">
        <f>DISENE_TechInputSplit!D911</f>
        <v>COMBDGDHEPRDICEMEDMNGA_23</v>
      </c>
      <c r="E911">
        <f>IFERROR(IFERROR(VLOOKUP(RIGHT(C911,3),'Tuning parameters'!$B$4:$N$7,HLOOKUP(B911,'Tuning parameters'!$C$2:$N$3,2,FALSE),FALSE),VLOOKUP(RIGHT(C911,4),'Tuning parameters'!$B$4:$N$7,HLOOKUP('NZ50-ENE-2_TechInputSplit'!B911,'Tuning parameters'!$C$2:$N$3,2,FALSE),FALSE)),DISENE_TechInputSplit!E911)</f>
        <v>0.79999999999999993</v>
      </c>
      <c r="F911" t="str">
        <f>DISENE_TechInputSplit!F911</f>
        <v>CommercialBuildingDistrict HeatingProductionInternal Combustion EngineMedium</v>
      </c>
    </row>
    <row r="912" spans="1:6" x14ac:dyDescent="0.25">
      <c r="A912" t="str">
        <f>DISENE_TechInputSplit!A912</f>
        <v>TO</v>
      </c>
      <c r="B912">
        <f>DISENE_TechInputSplit!B912</f>
        <v>2028</v>
      </c>
      <c r="C912" t="str">
        <f>DISENE_TechInputSplit!C912</f>
        <v>COMBDGNGA</v>
      </c>
      <c r="D912" t="str">
        <f>DISENE_TechInputSplit!D912</f>
        <v>COMBDGDHEPRDICESMAMNGA_23</v>
      </c>
      <c r="E912">
        <f>IFERROR(IFERROR(VLOOKUP(RIGHT(C912,3),'Tuning parameters'!$B$4:$N$7,HLOOKUP(B912,'Tuning parameters'!$C$2:$N$3,2,FALSE),FALSE),VLOOKUP(RIGHT(C912,4),'Tuning parameters'!$B$4:$N$7,HLOOKUP('NZ50-ENE-2_TechInputSplit'!B912,'Tuning parameters'!$C$2:$N$3,2,FALSE),FALSE)),DISENE_TechInputSplit!E912)</f>
        <v>0.2</v>
      </c>
      <c r="F912" t="str">
        <f>DISENE_TechInputSplit!F912</f>
        <v>CommercialBuildingDistrict HeatingProductionInternal Combustion EngineSmall</v>
      </c>
    </row>
    <row r="913" spans="1:6" x14ac:dyDescent="0.25">
      <c r="A913" t="str">
        <f>DISENE_TechInputSplit!A913</f>
        <v>TO</v>
      </c>
      <c r="B913">
        <f>DISENE_TechInputSplit!B913</f>
        <v>2028</v>
      </c>
      <c r="C913" t="str">
        <f>DISENE_TechInputSplit!C913</f>
        <v>COMBDGBMTN</v>
      </c>
      <c r="D913" t="str">
        <f>DISENE_TechInputSplit!D913</f>
        <v>COMBDGDHEPRDICESMAMNGA_23</v>
      </c>
      <c r="E913">
        <f>IFERROR(IFERROR(VLOOKUP(RIGHT(C913,3),'Tuning parameters'!$B$4:$N$7,HLOOKUP(B913,'Tuning parameters'!$C$2:$N$3,2,FALSE),FALSE),VLOOKUP(RIGHT(C913,4),'Tuning parameters'!$B$4:$N$7,HLOOKUP('NZ50-ENE-2_TechInputSplit'!B913,'Tuning parameters'!$C$2:$N$3,2,FALSE),FALSE)),DISENE_TechInputSplit!E913)</f>
        <v>0.79999999999999993</v>
      </c>
      <c r="F913" t="str">
        <f>DISENE_TechInputSplit!F913</f>
        <v>CommercialBuildingDistrict HeatingProductionInternal Combustion EngineSmall</v>
      </c>
    </row>
    <row r="914" spans="1:6" x14ac:dyDescent="0.25">
      <c r="A914" t="str">
        <f>DISENE_TechInputSplit!A914</f>
        <v>TO</v>
      </c>
      <c r="B914">
        <f>DISENE_TechInputSplit!B914</f>
        <v>2028</v>
      </c>
      <c r="C914" t="str">
        <f>DISENE_TechInputSplit!C914</f>
        <v>SEEINDBDGDCOCWPP</v>
      </c>
      <c r="D914" t="str">
        <f>DISENE_TechInputSplit!D914</f>
        <v>INDBDGDCOAVGSUB___CW_23</v>
      </c>
      <c r="E914">
        <f>IFERROR(IFERROR(VLOOKUP(RIGHT(C914,3),'Tuning parameters'!$B$4:$N$7,HLOOKUP(B914,'Tuning parameters'!$C$2:$N$3,2,FALSE),FALSE),VLOOKUP(RIGHT(C914,4),'Tuning parameters'!$B$4:$N$7,HLOOKUP('NZ50-ENE-2_TechInputSplit'!B914,'Tuning parameters'!$C$2:$N$3,2,FALSE),FALSE)),DISENE_TechInputSplit!E914)</f>
        <v>0.97058823529411697</v>
      </c>
      <c r="F914" t="str">
        <f>DISENE_TechInputSplit!F914</f>
        <v>IndustrialBuildingDistrict CoolingToronto AverageSubstation</v>
      </c>
    </row>
    <row r="915" spans="1:6" x14ac:dyDescent="0.25">
      <c r="A915" t="str">
        <f>DISENE_TechInputSplit!A915</f>
        <v>TO</v>
      </c>
      <c r="B915">
        <f>DISENE_TechInputSplit!B915</f>
        <v>2028</v>
      </c>
      <c r="C915" t="str">
        <f>DISENE_TechInputSplit!C915</f>
        <v>INDBDGELC</v>
      </c>
      <c r="D915" t="str">
        <f>DISENE_TechInputSplit!D915</f>
        <v>INDBDGDCOAVGSUB___CW_23</v>
      </c>
      <c r="E915">
        <f>IFERROR(IFERROR(VLOOKUP(RIGHT(C915,3),'Tuning parameters'!$B$4:$N$7,HLOOKUP(B915,'Tuning parameters'!$C$2:$N$3,2,FALSE),FALSE),VLOOKUP(RIGHT(C915,4),'Tuning parameters'!$B$4:$N$7,HLOOKUP('NZ50-ENE-2_TechInputSplit'!B915,'Tuning parameters'!$C$2:$N$3,2,FALSE),FALSE)),DISENE_TechInputSplit!E915)</f>
        <v>2.94117647058823E-2</v>
      </c>
      <c r="F915" t="str">
        <f>DISENE_TechInputSplit!F915</f>
        <v>IndustrialBuildingDistrict CoolingToronto AverageSubstation</v>
      </c>
    </row>
    <row r="916" spans="1:6" x14ac:dyDescent="0.25">
      <c r="A916" t="str">
        <f>DISENE_TechInputSplit!A916</f>
        <v>TO</v>
      </c>
      <c r="B916">
        <f>DISENE_TechInputSplit!B916</f>
        <v>2028</v>
      </c>
      <c r="C916" t="str">
        <f>DISENE_TechInputSplit!C916</f>
        <v>SEEINDBDGDHEHWC</v>
      </c>
      <c r="D916" t="str">
        <f>DISENE_TechInputSplit!D916</f>
        <v>INDBDGDCOCONHEPLARHWC_23</v>
      </c>
      <c r="E916">
        <f>IFERROR(IFERROR(VLOOKUP(RIGHT(C916,3),'Tuning parameters'!$B$4:$N$7,HLOOKUP(B916,'Tuning parameters'!$C$2:$N$3,2,FALSE),FALSE),VLOOKUP(RIGHT(C916,4),'Tuning parameters'!$B$4:$N$7,HLOOKUP('NZ50-ENE-2_TechInputSplit'!B916,'Tuning parameters'!$C$2:$N$3,2,FALSE),FALSE)),DISENE_TechInputSplit!E916)</f>
        <v>0.97792560386473404</v>
      </c>
      <c r="F916" t="str">
        <f>DISENE_TechInputSplit!F916</f>
        <v>IndustrialBuildingDistrict CoolingConsumptionHeat PumpLarge</v>
      </c>
    </row>
    <row r="917" spans="1:6" x14ac:dyDescent="0.25">
      <c r="A917" t="str">
        <f>DISENE_TechInputSplit!A917</f>
        <v>TO</v>
      </c>
      <c r="B917">
        <f>DISENE_TechInputSplit!B917</f>
        <v>2028</v>
      </c>
      <c r="C917" t="str">
        <f>DISENE_TechInputSplit!C917</f>
        <v>INDBDGELC</v>
      </c>
      <c r="D917" t="str">
        <f>DISENE_TechInputSplit!D917</f>
        <v>INDBDGDCOCONHEPLARHWC_23</v>
      </c>
      <c r="E917">
        <f>IFERROR(IFERROR(VLOOKUP(RIGHT(C917,3),'Tuning parameters'!$B$4:$N$7,HLOOKUP(B917,'Tuning parameters'!$C$2:$N$3,2,FALSE),FALSE),VLOOKUP(RIGHT(C917,4),'Tuning parameters'!$B$4:$N$7,HLOOKUP('NZ50-ENE-2_TechInputSplit'!B917,'Tuning parameters'!$C$2:$N$3,2,FALSE),FALSE)),DISENE_TechInputSplit!E917)</f>
        <v>2.2074396135265701E-2</v>
      </c>
      <c r="F917" t="str">
        <f>DISENE_TechInputSplit!F917</f>
        <v>IndustrialBuildingDistrict CoolingConsumptionHeat PumpLarge</v>
      </c>
    </row>
    <row r="918" spans="1:6" x14ac:dyDescent="0.25">
      <c r="A918" t="str">
        <f>DISENE_TechInputSplit!A918</f>
        <v>TO</v>
      </c>
      <c r="B918">
        <f>DISENE_TechInputSplit!B918</f>
        <v>2028</v>
      </c>
      <c r="C918" t="str">
        <f>DISENE_TechInputSplit!C918</f>
        <v>SEEINDBDGDHEHWC</v>
      </c>
      <c r="D918" t="str">
        <f>DISENE_TechInputSplit!D918</f>
        <v>INDBDGDCOCONHEPMEDHWC_23</v>
      </c>
      <c r="E918">
        <f>IFERROR(IFERROR(VLOOKUP(RIGHT(C918,3),'Tuning parameters'!$B$4:$N$7,HLOOKUP(B918,'Tuning parameters'!$C$2:$N$3,2,FALSE),FALSE),VLOOKUP(RIGHT(C918,4),'Tuning parameters'!$B$4:$N$7,HLOOKUP('NZ50-ENE-2_TechInputSplit'!B918,'Tuning parameters'!$C$2:$N$3,2,FALSE),FALSE)),DISENE_TechInputSplit!E918)</f>
        <v>0.97792560386473404</v>
      </c>
      <c r="F918" t="str">
        <f>DISENE_TechInputSplit!F918</f>
        <v>IndustrialBuildingDistrict CoolingConsumptionHeat PumpMedium</v>
      </c>
    </row>
    <row r="919" spans="1:6" x14ac:dyDescent="0.25">
      <c r="A919" t="str">
        <f>DISENE_TechInputSplit!A919</f>
        <v>TO</v>
      </c>
      <c r="B919">
        <f>DISENE_TechInputSplit!B919</f>
        <v>2028</v>
      </c>
      <c r="C919" t="str">
        <f>DISENE_TechInputSplit!C919</f>
        <v>INDBDGELC</v>
      </c>
      <c r="D919" t="str">
        <f>DISENE_TechInputSplit!D919</f>
        <v>INDBDGDCOCONHEPMEDHWC_23</v>
      </c>
      <c r="E919">
        <f>IFERROR(IFERROR(VLOOKUP(RIGHT(C919,3),'Tuning parameters'!$B$4:$N$7,HLOOKUP(B919,'Tuning parameters'!$C$2:$N$3,2,FALSE),FALSE),VLOOKUP(RIGHT(C919,4),'Tuning parameters'!$B$4:$N$7,HLOOKUP('NZ50-ENE-2_TechInputSplit'!B919,'Tuning parameters'!$C$2:$N$3,2,FALSE),FALSE)),DISENE_TechInputSplit!E919)</f>
        <v>2.2074396135265701E-2</v>
      </c>
      <c r="F919" t="str">
        <f>DISENE_TechInputSplit!F919</f>
        <v>IndustrialBuildingDistrict CoolingConsumptionHeat PumpMedium</v>
      </c>
    </row>
    <row r="920" spans="1:6" x14ac:dyDescent="0.25">
      <c r="A920" t="str">
        <f>DISENE_TechInputSplit!A920</f>
        <v>TO</v>
      </c>
      <c r="B920">
        <f>DISENE_TechInputSplit!B920</f>
        <v>2028</v>
      </c>
      <c r="C920" t="str">
        <f>DISENE_TechInputSplit!C920</f>
        <v>SEEINDBDGDHEHWC</v>
      </c>
      <c r="D920" t="str">
        <f>DISENE_TechInputSplit!D920</f>
        <v>INDBDGDCOCONHEPSMAHWC_23</v>
      </c>
      <c r="E920">
        <f>IFERROR(IFERROR(VLOOKUP(RIGHT(C920,3),'Tuning parameters'!$B$4:$N$7,HLOOKUP(B920,'Tuning parameters'!$C$2:$N$3,2,FALSE),FALSE),VLOOKUP(RIGHT(C920,4),'Tuning parameters'!$B$4:$N$7,HLOOKUP('NZ50-ENE-2_TechInputSplit'!B920,'Tuning parameters'!$C$2:$N$3,2,FALSE),FALSE)),DISENE_TechInputSplit!E920)</f>
        <v>0.97792560386473404</v>
      </c>
      <c r="F920" t="str">
        <f>DISENE_TechInputSplit!F920</f>
        <v>IndustrialBuildingDistrict CoolingConsumptionHeat PumpSmall</v>
      </c>
    </row>
    <row r="921" spans="1:6" x14ac:dyDescent="0.25">
      <c r="A921" t="str">
        <f>DISENE_TechInputSplit!A921</f>
        <v>TO</v>
      </c>
      <c r="B921">
        <f>DISENE_TechInputSplit!B921</f>
        <v>2028</v>
      </c>
      <c r="C921" t="str">
        <f>DISENE_TechInputSplit!C921</f>
        <v>INDBDGELC</v>
      </c>
      <c r="D921" t="str">
        <f>DISENE_TechInputSplit!D921</f>
        <v>INDBDGDCOCONHEPSMAHWC_23</v>
      </c>
      <c r="E921">
        <f>IFERROR(IFERROR(VLOOKUP(RIGHT(C921,3),'Tuning parameters'!$B$4:$N$7,HLOOKUP(B921,'Tuning parameters'!$C$2:$N$3,2,FALSE),FALSE),VLOOKUP(RIGHT(C921,4),'Tuning parameters'!$B$4:$N$7,HLOOKUP('NZ50-ENE-2_TechInputSplit'!B921,'Tuning parameters'!$C$2:$N$3,2,FALSE),FALSE)),DISENE_TechInputSplit!E921)</f>
        <v>2.2074396135265701E-2</v>
      </c>
      <c r="F921" t="str">
        <f>DISENE_TechInputSplit!F921</f>
        <v>IndustrialBuildingDistrict CoolingConsumptionHeat PumpSmall</v>
      </c>
    </row>
    <row r="922" spans="1:6" x14ac:dyDescent="0.25">
      <c r="A922" t="str">
        <f>DISENE_TechInputSplit!A922</f>
        <v>TO</v>
      </c>
      <c r="B922">
        <f>DISENE_TechInputSplit!B922</f>
        <v>2028</v>
      </c>
      <c r="C922" t="str">
        <f>DISENE_TechInputSplit!C922</f>
        <v>INDBDGELC</v>
      </c>
      <c r="D922" t="str">
        <f>DISENE_TechInputSplit!D922</f>
        <v>INDBDGDCOPRDDLAENWELC_23</v>
      </c>
      <c r="E922">
        <f>IFERROR(IFERROR(VLOOKUP(RIGHT(C922,3),'Tuning parameters'!$B$4:$N$7,HLOOKUP(B922,'Tuning parameters'!$C$2:$N$3,2,FALSE),FALSE),VLOOKUP(RIGHT(C922,4),'Tuning parameters'!$B$4:$N$7,HLOOKUP('NZ50-ENE-2_TechInputSplit'!B922,'Tuning parameters'!$C$2:$N$3,2,FALSE),FALSE)),DISENE_TechInputSplit!E922)</f>
        <v>0.97792560386473404</v>
      </c>
      <c r="F922" t="str">
        <f>DISENE_TechInputSplit!F922</f>
        <v>IndustrialBuildingDistrict CoolingProductionDeep Lake CoolingEnwave</v>
      </c>
    </row>
    <row r="923" spans="1:6" x14ac:dyDescent="0.25">
      <c r="A923" t="str">
        <f>DISENE_TechInputSplit!A923</f>
        <v>TO</v>
      </c>
      <c r="B923">
        <f>DISENE_TechInputSplit!B923</f>
        <v>2028</v>
      </c>
      <c r="C923" t="str">
        <f>DISENE_TechInputSplit!C923</f>
        <v>INDBDGETHOS</v>
      </c>
      <c r="D923" t="str">
        <f>DISENE_TechInputSplit!D923</f>
        <v>INDBDGDCOPRDDLAENWELC_23</v>
      </c>
      <c r="E923">
        <f>IFERROR(IFERROR(VLOOKUP(RIGHT(C923,3),'Tuning parameters'!$B$4:$N$7,HLOOKUP(B923,'Tuning parameters'!$C$2:$N$3,2,FALSE),FALSE),VLOOKUP(RIGHT(C923,4),'Tuning parameters'!$B$4:$N$7,HLOOKUP('NZ50-ENE-2_TechInputSplit'!B923,'Tuning parameters'!$C$2:$N$3,2,FALSE),FALSE)),DISENE_TechInputSplit!E923)</f>
        <v>2.2074396135265701E-2</v>
      </c>
      <c r="F923" t="str">
        <f>DISENE_TechInputSplit!F923</f>
        <v>IndustrialBuildingDistrict CoolingProductionDeep Lake CoolingEnwave</v>
      </c>
    </row>
    <row r="924" spans="1:6" x14ac:dyDescent="0.25">
      <c r="A924" t="str">
        <f>DISENE_TechInputSplit!A924</f>
        <v>TO</v>
      </c>
      <c r="B924">
        <f>DISENE_TechInputSplit!B924</f>
        <v>2028</v>
      </c>
      <c r="C924" t="str">
        <f>DISENE_TechInputSplit!C924</f>
        <v>SEEINDBDGDHEHWP</v>
      </c>
      <c r="D924" t="str">
        <f>DISENE_TechInputSplit!D924</f>
        <v>INDBDGDCOPRDHEPLARHWP_23</v>
      </c>
      <c r="E924">
        <f>IFERROR(IFERROR(VLOOKUP(RIGHT(C924,3),'Tuning parameters'!$B$4:$N$7,HLOOKUP(B924,'Tuning parameters'!$C$2:$N$3,2,FALSE),FALSE),VLOOKUP(RIGHT(C924,4),'Tuning parameters'!$B$4:$N$7,HLOOKUP('NZ50-ENE-2_TechInputSplit'!B924,'Tuning parameters'!$C$2:$N$3,2,FALSE),FALSE)),DISENE_TechInputSplit!E924)</f>
        <v>0.98499999999999999</v>
      </c>
      <c r="F924" t="str">
        <f>DISENE_TechInputSplit!F924</f>
        <v>IndustrialBuildingDistrict CoolingProductionHeat PumpLarge</v>
      </c>
    </row>
    <row r="925" spans="1:6" x14ac:dyDescent="0.25">
      <c r="A925" t="str">
        <f>DISENE_TechInputSplit!A925</f>
        <v>TO</v>
      </c>
      <c r="B925">
        <f>DISENE_TechInputSplit!B925</f>
        <v>2028</v>
      </c>
      <c r="C925" t="str">
        <f>DISENE_TechInputSplit!C925</f>
        <v>INDBDGELC</v>
      </c>
      <c r="D925" t="str">
        <f>DISENE_TechInputSplit!D925</f>
        <v>INDBDGDCOPRDHEPLARHWP_23</v>
      </c>
      <c r="E925">
        <f>IFERROR(IFERROR(VLOOKUP(RIGHT(C925,3),'Tuning parameters'!$B$4:$N$7,HLOOKUP(B925,'Tuning parameters'!$C$2:$N$3,2,FALSE),FALSE),VLOOKUP(RIGHT(C925,4),'Tuning parameters'!$B$4:$N$7,HLOOKUP('NZ50-ENE-2_TechInputSplit'!B925,'Tuning parameters'!$C$2:$N$3,2,FALSE),FALSE)),DISENE_TechInputSplit!E925)</f>
        <v>1.4999999999999999E-2</v>
      </c>
      <c r="F925" t="str">
        <f>DISENE_TechInputSplit!F925</f>
        <v>IndustrialBuildingDistrict CoolingProductionHeat PumpLarge</v>
      </c>
    </row>
    <row r="926" spans="1:6" x14ac:dyDescent="0.25">
      <c r="A926" t="str">
        <f>DISENE_TechInputSplit!A926</f>
        <v>TO</v>
      </c>
      <c r="B926">
        <f>DISENE_TechInputSplit!B926</f>
        <v>2028</v>
      </c>
      <c r="C926" t="str">
        <f>DISENE_TechInputSplit!C926</f>
        <v>SEEINDBDGDHEHWP</v>
      </c>
      <c r="D926" t="str">
        <f>DISENE_TechInputSplit!D926</f>
        <v>INDBDGDCOPRDHEPMEDHWP_23</v>
      </c>
      <c r="E926">
        <f>IFERROR(IFERROR(VLOOKUP(RIGHT(C926,3),'Tuning parameters'!$B$4:$N$7,HLOOKUP(B926,'Tuning parameters'!$C$2:$N$3,2,FALSE),FALSE),VLOOKUP(RIGHT(C926,4),'Tuning parameters'!$B$4:$N$7,HLOOKUP('NZ50-ENE-2_TechInputSplit'!B926,'Tuning parameters'!$C$2:$N$3,2,FALSE),FALSE)),DISENE_TechInputSplit!E926)</f>
        <v>0.98499999999999999</v>
      </c>
      <c r="F926" t="str">
        <f>DISENE_TechInputSplit!F926</f>
        <v>IndustrialBuildingDistrict CoolingProductionHeat PumpMedium</v>
      </c>
    </row>
    <row r="927" spans="1:6" x14ac:dyDescent="0.25">
      <c r="A927" t="str">
        <f>DISENE_TechInputSplit!A927</f>
        <v>TO</v>
      </c>
      <c r="B927">
        <f>DISENE_TechInputSplit!B927</f>
        <v>2028</v>
      </c>
      <c r="C927" t="str">
        <f>DISENE_TechInputSplit!C927</f>
        <v>INDBDGELC</v>
      </c>
      <c r="D927" t="str">
        <f>DISENE_TechInputSplit!D927</f>
        <v>INDBDGDCOPRDHEPMEDHWP_23</v>
      </c>
      <c r="E927">
        <f>IFERROR(IFERROR(VLOOKUP(RIGHT(C927,3),'Tuning parameters'!$B$4:$N$7,HLOOKUP(B927,'Tuning parameters'!$C$2:$N$3,2,FALSE),FALSE),VLOOKUP(RIGHT(C927,4),'Tuning parameters'!$B$4:$N$7,HLOOKUP('NZ50-ENE-2_TechInputSplit'!B927,'Tuning parameters'!$C$2:$N$3,2,FALSE),FALSE)),DISENE_TechInputSplit!E927)</f>
        <v>1.4999999999999999E-2</v>
      </c>
      <c r="F927" t="str">
        <f>DISENE_TechInputSplit!F927</f>
        <v>IndustrialBuildingDistrict CoolingProductionHeat PumpMedium</v>
      </c>
    </row>
    <row r="928" spans="1:6" x14ac:dyDescent="0.25">
      <c r="A928" t="str">
        <f>DISENE_TechInputSplit!A928</f>
        <v>TO</v>
      </c>
      <c r="B928">
        <f>DISENE_TechInputSplit!B928</f>
        <v>2028</v>
      </c>
      <c r="C928" t="str">
        <f>DISENE_TechInputSplit!C928</f>
        <v>SEEINDBDGDHEHWP</v>
      </c>
      <c r="D928" t="str">
        <f>DISENE_TechInputSplit!D928</f>
        <v>INDBDGDCOPRDHEPSMAHWP_23</v>
      </c>
      <c r="E928">
        <f>IFERROR(IFERROR(VLOOKUP(RIGHT(C928,3),'Tuning parameters'!$B$4:$N$7,HLOOKUP(B928,'Tuning parameters'!$C$2:$N$3,2,FALSE),FALSE),VLOOKUP(RIGHT(C928,4),'Tuning parameters'!$B$4:$N$7,HLOOKUP('NZ50-ENE-2_TechInputSplit'!B928,'Tuning parameters'!$C$2:$N$3,2,FALSE),FALSE)),DISENE_TechInputSplit!E928)</f>
        <v>0.98499999999999999</v>
      </c>
      <c r="F928" t="str">
        <f>DISENE_TechInputSplit!F928</f>
        <v>IndustrialBuildingDistrict CoolingProductionHeat PumpSmall</v>
      </c>
    </row>
    <row r="929" spans="1:6" x14ac:dyDescent="0.25">
      <c r="A929" t="str">
        <f>DISENE_TechInputSplit!A929</f>
        <v>TO</v>
      </c>
      <c r="B929">
        <f>DISENE_TechInputSplit!B929</f>
        <v>2028</v>
      </c>
      <c r="C929" t="str">
        <f>DISENE_TechInputSplit!C929</f>
        <v>INDBDGELC</v>
      </c>
      <c r="D929" t="str">
        <f>DISENE_TechInputSplit!D929</f>
        <v>INDBDGDCOPRDHEPSMAHWP_23</v>
      </c>
      <c r="E929">
        <f>IFERROR(IFERROR(VLOOKUP(RIGHT(C929,3),'Tuning parameters'!$B$4:$N$7,HLOOKUP(B929,'Tuning parameters'!$C$2:$N$3,2,FALSE),FALSE),VLOOKUP(RIGHT(C929,4),'Tuning parameters'!$B$4:$N$7,HLOOKUP('NZ50-ENE-2_TechInputSplit'!B929,'Tuning parameters'!$C$2:$N$3,2,FALSE),FALSE)),DISENE_TechInputSplit!E929)</f>
        <v>1.4999999999999999E-2</v>
      </c>
      <c r="F929" t="str">
        <f>DISENE_TechInputSplit!F929</f>
        <v>IndustrialBuildingDistrict CoolingProductionHeat PumpSmall</v>
      </c>
    </row>
    <row r="930" spans="1:6" x14ac:dyDescent="0.25">
      <c r="A930" t="str">
        <f>DISENE_TechInputSplit!A930</f>
        <v>TO</v>
      </c>
      <c r="B930">
        <f>DISENE_TechInputSplit!B930</f>
        <v>2028</v>
      </c>
      <c r="C930" t="str">
        <f>DISENE_TechInputSplit!C930</f>
        <v>SEEINDBDGDHEHWPP</v>
      </c>
      <c r="D930" t="str">
        <f>DISENE_TechInputSplit!D930</f>
        <v>INDBDGDHEAVGSUB___HW_23</v>
      </c>
      <c r="E930">
        <f>IFERROR(IFERROR(VLOOKUP(RIGHT(C930,3),'Tuning parameters'!$B$4:$N$7,HLOOKUP(B930,'Tuning parameters'!$C$2:$N$3,2,FALSE),FALSE),VLOOKUP(RIGHT(C930,4),'Tuning parameters'!$B$4:$N$7,HLOOKUP('NZ50-ENE-2_TechInputSplit'!B930,'Tuning parameters'!$C$2:$N$3,2,FALSE),FALSE)),DISENE_TechInputSplit!E930)</f>
        <v>0.97058823529411697</v>
      </c>
      <c r="F930" t="str">
        <f>DISENE_TechInputSplit!F930</f>
        <v>IndustrialBuildingDistrict HeatingToronto AverageSubstation</v>
      </c>
    </row>
    <row r="931" spans="1:6" x14ac:dyDescent="0.25">
      <c r="A931" t="str">
        <f>DISENE_TechInputSplit!A931</f>
        <v>TO</v>
      </c>
      <c r="B931">
        <f>DISENE_TechInputSplit!B931</f>
        <v>2028</v>
      </c>
      <c r="C931" t="str">
        <f>DISENE_TechInputSplit!C931</f>
        <v>INDBDGELC</v>
      </c>
      <c r="D931" t="str">
        <f>DISENE_TechInputSplit!D931</f>
        <v>INDBDGDHEAVGSUB___HW_23</v>
      </c>
      <c r="E931">
        <f>IFERROR(IFERROR(VLOOKUP(RIGHT(C931,3),'Tuning parameters'!$B$4:$N$7,HLOOKUP(B931,'Tuning parameters'!$C$2:$N$3,2,FALSE),FALSE),VLOOKUP(RIGHT(C931,4),'Tuning parameters'!$B$4:$N$7,HLOOKUP('NZ50-ENE-2_TechInputSplit'!B931,'Tuning parameters'!$C$2:$N$3,2,FALSE),FALSE)),DISENE_TechInputSplit!E931)</f>
        <v>2.94117647058823E-2</v>
      </c>
      <c r="F931" t="str">
        <f>DISENE_TechInputSplit!F931</f>
        <v>IndustrialBuildingDistrict HeatingToronto AverageSubstation</v>
      </c>
    </row>
    <row r="932" spans="1:6" x14ac:dyDescent="0.25">
      <c r="A932" t="str">
        <f>DISENE_TechInputSplit!A932</f>
        <v>TO</v>
      </c>
      <c r="B932">
        <f>DISENE_TechInputSplit!B932</f>
        <v>2028</v>
      </c>
      <c r="C932" t="str">
        <f>DISENE_TechInputSplit!C932</f>
        <v>SEEINDBDGDHEHWC</v>
      </c>
      <c r="D932" t="str">
        <f>DISENE_TechInputSplit!D932</f>
        <v>INDBDGDHECONHEPLARHWC_23</v>
      </c>
      <c r="E932">
        <f>IFERROR(IFERROR(VLOOKUP(RIGHT(C932,3),'Tuning parameters'!$B$4:$N$7,HLOOKUP(B932,'Tuning parameters'!$C$2:$N$3,2,FALSE),FALSE),VLOOKUP(RIGHT(C932,4),'Tuning parameters'!$B$4:$N$7,HLOOKUP('NZ50-ENE-2_TechInputSplit'!B932,'Tuning parameters'!$C$2:$N$3,2,FALSE),FALSE)),DISENE_TechInputSplit!E932)</f>
        <v>0.98499999999999999</v>
      </c>
      <c r="F932" t="str">
        <f>DISENE_TechInputSplit!F932</f>
        <v>IndustrialBuildingDistrict HeatingConsumptionHeat PumpLarge</v>
      </c>
    </row>
    <row r="933" spans="1:6" x14ac:dyDescent="0.25">
      <c r="A933" t="str">
        <f>DISENE_TechInputSplit!A933</f>
        <v>TO</v>
      </c>
      <c r="B933">
        <f>DISENE_TechInputSplit!B933</f>
        <v>2028</v>
      </c>
      <c r="C933" t="str">
        <f>DISENE_TechInputSplit!C933</f>
        <v>INDBDGELC</v>
      </c>
      <c r="D933" t="str">
        <f>DISENE_TechInputSplit!D933</f>
        <v>INDBDGDHECONHEPLARHWC_23</v>
      </c>
      <c r="E933">
        <f>IFERROR(IFERROR(VLOOKUP(RIGHT(C933,3),'Tuning parameters'!$B$4:$N$7,HLOOKUP(B933,'Tuning parameters'!$C$2:$N$3,2,FALSE),FALSE),VLOOKUP(RIGHT(C933,4),'Tuning parameters'!$B$4:$N$7,HLOOKUP('NZ50-ENE-2_TechInputSplit'!B933,'Tuning parameters'!$C$2:$N$3,2,FALSE),FALSE)),DISENE_TechInputSplit!E933)</f>
        <v>1.4999999999999999E-2</v>
      </c>
      <c r="F933" t="str">
        <f>DISENE_TechInputSplit!F933</f>
        <v>IndustrialBuildingDistrict HeatingConsumptionHeat PumpLarge</v>
      </c>
    </row>
    <row r="934" spans="1:6" x14ac:dyDescent="0.25">
      <c r="A934" t="str">
        <f>DISENE_TechInputSplit!A934</f>
        <v>TO</v>
      </c>
      <c r="B934">
        <f>DISENE_TechInputSplit!B934</f>
        <v>2028</v>
      </c>
      <c r="C934" t="str">
        <f>DISENE_TechInputSplit!C934</f>
        <v>SEEINDBDGDHEHWC</v>
      </c>
      <c r="D934" t="str">
        <f>DISENE_TechInputSplit!D934</f>
        <v>INDBDGDHECONHEPMEDHWC_23</v>
      </c>
      <c r="E934">
        <f>IFERROR(IFERROR(VLOOKUP(RIGHT(C934,3),'Tuning parameters'!$B$4:$N$7,HLOOKUP(B934,'Tuning parameters'!$C$2:$N$3,2,FALSE),FALSE),VLOOKUP(RIGHT(C934,4),'Tuning parameters'!$B$4:$N$7,HLOOKUP('NZ50-ENE-2_TechInputSplit'!B934,'Tuning parameters'!$C$2:$N$3,2,FALSE),FALSE)),DISENE_TechInputSplit!E934)</f>
        <v>0.98499999999999999</v>
      </c>
      <c r="F934" t="str">
        <f>DISENE_TechInputSplit!F934</f>
        <v>IndustrialBuildingDistrict HeatingConsumptionHeat PumpMedium</v>
      </c>
    </row>
    <row r="935" spans="1:6" x14ac:dyDescent="0.25">
      <c r="A935" t="str">
        <f>DISENE_TechInputSplit!A935</f>
        <v>TO</v>
      </c>
      <c r="B935">
        <f>DISENE_TechInputSplit!B935</f>
        <v>2028</v>
      </c>
      <c r="C935" t="str">
        <f>DISENE_TechInputSplit!C935</f>
        <v>INDBDGELC</v>
      </c>
      <c r="D935" t="str">
        <f>DISENE_TechInputSplit!D935</f>
        <v>INDBDGDHECONHEPMEDHWC_23</v>
      </c>
      <c r="E935">
        <f>IFERROR(IFERROR(VLOOKUP(RIGHT(C935,3),'Tuning parameters'!$B$4:$N$7,HLOOKUP(B935,'Tuning parameters'!$C$2:$N$3,2,FALSE),FALSE),VLOOKUP(RIGHT(C935,4),'Tuning parameters'!$B$4:$N$7,HLOOKUP('NZ50-ENE-2_TechInputSplit'!B935,'Tuning parameters'!$C$2:$N$3,2,FALSE),FALSE)),DISENE_TechInputSplit!E935)</f>
        <v>1.4999999999999999E-2</v>
      </c>
      <c r="F935" t="str">
        <f>DISENE_TechInputSplit!F935</f>
        <v>IndustrialBuildingDistrict HeatingConsumptionHeat PumpMedium</v>
      </c>
    </row>
    <row r="936" spans="1:6" x14ac:dyDescent="0.25">
      <c r="A936" t="str">
        <f>DISENE_TechInputSplit!A936</f>
        <v>TO</v>
      </c>
      <c r="B936">
        <f>DISENE_TechInputSplit!B936</f>
        <v>2028</v>
      </c>
      <c r="C936" t="str">
        <f>DISENE_TechInputSplit!C936</f>
        <v>SEEINDBDGDHEHWC</v>
      </c>
      <c r="D936" t="str">
        <f>DISENE_TechInputSplit!D936</f>
        <v>INDBDGDHECONHEPSMAHWC_23</v>
      </c>
      <c r="E936">
        <f>IFERROR(IFERROR(VLOOKUP(RIGHT(C936,3),'Tuning parameters'!$B$4:$N$7,HLOOKUP(B936,'Tuning parameters'!$C$2:$N$3,2,FALSE),FALSE),VLOOKUP(RIGHT(C936,4),'Tuning parameters'!$B$4:$N$7,HLOOKUP('NZ50-ENE-2_TechInputSplit'!B936,'Tuning parameters'!$C$2:$N$3,2,FALSE),FALSE)),DISENE_TechInputSplit!E936)</f>
        <v>0.98499999999999999</v>
      </c>
      <c r="F936" t="str">
        <f>DISENE_TechInputSplit!F936</f>
        <v>IndustrialBuildingDistrict HeatingConsumptionHeat PumpSmall</v>
      </c>
    </row>
    <row r="937" spans="1:6" x14ac:dyDescent="0.25">
      <c r="A937" t="str">
        <f>DISENE_TechInputSplit!A937</f>
        <v>TO</v>
      </c>
      <c r="B937">
        <f>DISENE_TechInputSplit!B937</f>
        <v>2028</v>
      </c>
      <c r="C937" t="str">
        <f>DISENE_TechInputSplit!C937</f>
        <v>INDBDGELC</v>
      </c>
      <c r="D937" t="str">
        <f>DISENE_TechInputSplit!D937</f>
        <v>INDBDGDHECONHEPSMAHWC_23</v>
      </c>
      <c r="E937">
        <f>IFERROR(IFERROR(VLOOKUP(RIGHT(C937,3),'Tuning parameters'!$B$4:$N$7,HLOOKUP(B937,'Tuning parameters'!$C$2:$N$3,2,FALSE),FALSE),VLOOKUP(RIGHT(C937,4),'Tuning parameters'!$B$4:$N$7,HLOOKUP('NZ50-ENE-2_TechInputSplit'!B937,'Tuning parameters'!$C$2:$N$3,2,FALSE),FALSE)),DISENE_TechInputSplit!E937)</f>
        <v>1.4999999999999999E-2</v>
      </c>
      <c r="F937" t="str">
        <f>DISENE_TechInputSplit!F937</f>
        <v>IndustrialBuildingDistrict HeatingConsumptionHeat PumpSmall</v>
      </c>
    </row>
    <row r="938" spans="1:6" x14ac:dyDescent="0.25">
      <c r="A938" t="str">
        <f>DISENE_TechInputSplit!A938</f>
        <v>TO</v>
      </c>
      <c r="B938">
        <f>DISENE_TechInputSplit!B938</f>
        <v>2028</v>
      </c>
      <c r="C938" t="str">
        <f>DISENE_TechInputSplit!C938</f>
        <v>INDBDGNGA</v>
      </c>
      <c r="D938" t="str">
        <f>DISENE_TechInputSplit!D938</f>
        <v>INDBDGDHEPRDBOILARNGA_23</v>
      </c>
      <c r="E938">
        <f>IFERROR(IFERROR(VLOOKUP(RIGHT(C938,3),'Tuning parameters'!$B$4:$N$7,HLOOKUP(B938,'Tuning parameters'!$C$2:$N$3,2,FALSE),FALSE),VLOOKUP(RIGHT(C938,4),'Tuning parameters'!$B$4:$N$7,HLOOKUP('NZ50-ENE-2_TechInputSplit'!B938,'Tuning parameters'!$C$2:$N$3,2,FALSE),FALSE)),DISENE_TechInputSplit!E938)</f>
        <v>0.2</v>
      </c>
      <c r="F938" t="str">
        <f>DISENE_TechInputSplit!F938</f>
        <v>IndustrialBuildingDistrict HeatingProductionBoilerLarge</v>
      </c>
    </row>
    <row r="939" spans="1:6" x14ac:dyDescent="0.25">
      <c r="A939" t="str">
        <f>DISENE_TechInputSplit!A939</f>
        <v>TO</v>
      </c>
      <c r="B939">
        <f>DISENE_TechInputSplit!B939</f>
        <v>2028</v>
      </c>
      <c r="C939" t="str">
        <f>DISENE_TechInputSplit!C939</f>
        <v>INDBDGBMTN</v>
      </c>
      <c r="D939" t="str">
        <f>DISENE_TechInputSplit!D939</f>
        <v>INDBDGDHEPRDBOILARNGA_23</v>
      </c>
      <c r="E939">
        <f>IFERROR(IFERROR(VLOOKUP(RIGHT(C939,3),'Tuning parameters'!$B$4:$N$7,HLOOKUP(B939,'Tuning parameters'!$C$2:$N$3,2,FALSE),FALSE),VLOOKUP(RIGHT(C939,4),'Tuning parameters'!$B$4:$N$7,HLOOKUP('NZ50-ENE-2_TechInputSplit'!B939,'Tuning parameters'!$C$2:$N$3,2,FALSE),FALSE)),DISENE_TechInputSplit!E939)</f>
        <v>0.79999999999999993</v>
      </c>
      <c r="F939" t="str">
        <f>DISENE_TechInputSplit!F939</f>
        <v>IndustrialBuildingDistrict HeatingProductionBoilerLarge</v>
      </c>
    </row>
    <row r="940" spans="1:6" x14ac:dyDescent="0.25">
      <c r="A940" t="str">
        <f>DISENE_TechInputSplit!A940</f>
        <v>TO</v>
      </c>
      <c r="B940">
        <f>DISENE_TechInputSplit!B940</f>
        <v>2028</v>
      </c>
      <c r="C940" t="str">
        <f>DISENE_TechInputSplit!C940</f>
        <v>INDBDGNGA</v>
      </c>
      <c r="D940" t="str">
        <f>DISENE_TechInputSplit!D940</f>
        <v>INDBDGDHEPRDBOIMEDNGA_23</v>
      </c>
      <c r="E940">
        <f>IFERROR(IFERROR(VLOOKUP(RIGHT(C940,3),'Tuning parameters'!$B$4:$N$7,HLOOKUP(B940,'Tuning parameters'!$C$2:$N$3,2,FALSE),FALSE),VLOOKUP(RIGHT(C940,4),'Tuning parameters'!$B$4:$N$7,HLOOKUP('NZ50-ENE-2_TechInputSplit'!B940,'Tuning parameters'!$C$2:$N$3,2,FALSE),FALSE)),DISENE_TechInputSplit!E940)</f>
        <v>0.2</v>
      </c>
      <c r="F940" t="str">
        <f>DISENE_TechInputSplit!F940</f>
        <v>IndustrialBuildingDistrict HeatingProductionBoilerMedium</v>
      </c>
    </row>
    <row r="941" spans="1:6" x14ac:dyDescent="0.25">
      <c r="A941" t="str">
        <f>DISENE_TechInputSplit!A941</f>
        <v>TO</v>
      </c>
      <c r="B941">
        <f>DISENE_TechInputSplit!B941</f>
        <v>2028</v>
      </c>
      <c r="C941" t="str">
        <f>DISENE_TechInputSplit!C941</f>
        <v>INDBDGBMTN</v>
      </c>
      <c r="D941" t="str">
        <f>DISENE_TechInputSplit!D941</f>
        <v>INDBDGDHEPRDBOIMEDNGA_23</v>
      </c>
      <c r="E941">
        <f>IFERROR(IFERROR(VLOOKUP(RIGHT(C941,3),'Tuning parameters'!$B$4:$N$7,HLOOKUP(B941,'Tuning parameters'!$C$2:$N$3,2,FALSE),FALSE),VLOOKUP(RIGHT(C941,4),'Tuning parameters'!$B$4:$N$7,HLOOKUP('NZ50-ENE-2_TechInputSplit'!B941,'Tuning parameters'!$C$2:$N$3,2,FALSE),FALSE)),DISENE_TechInputSplit!E941)</f>
        <v>0.79999999999999993</v>
      </c>
      <c r="F941" t="str">
        <f>DISENE_TechInputSplit!F941</f>
        <v>IndustrialBuildingDistrict HeatingProductionBoilerMedium</v>
      </c>
    </row>
    <row r="942" spans="1:6" x14ac:dyDescent="0.25">
      <c r="A942" t="str">
        <f>DISENE_TechInputSplit!A942</f>
        <v>TO</v>
      </c>
      <c r="B942">
        <f>DISENE_TechInputSplit!B942</f>
        <v>2028</v>
      </c>
      <c r="C942" t="str">
        <f>DISENE_TechInputSplit!C942</f>
        <v>INDBDGNGA</v>
      </c>
      <c r="D942" t="str">
        <f>DISENE_TechInputSplit!D942</f>
        <v>INDBDGDHEPRDBOISMANGA_23</v>
      </c>
      <c r="E942">
        <f>IFERROR(IFERROR(VLOOKUP(RIGHT(C942,3),'Tuning parameters'!$B$4:$N$7,HLOOKUP(B942,'Tuning parameters'!$C$2:$N$3,2,FALSE),FALSE),VLOOKUP(RIGHT(C942,4),'Tuning parameters'!$B$4:$N$7,HLOOKUP('NZ50-ENE-2_TechInputSplit'!B942,'Tuning parameters'!$C$2:$N$3,2,FALSE),FALSE)),DISENE_TechInputSplit!E942)</f>
        <v>0.2</v>
      </c>
      <c r="F942" t="str">
        <f>DISENE_TechInputSplit!F942</f>
        <v>IndustrialBuildingDistrict HeatingProductionBoilerSmall</v>
      </c>
    </row>
    <row r="943" spans="1:6" x14ac:dyDescent="0.25">
      <c r="A943" t="str">
        <f>DISENE_TechInputSplit!A943</f>
        <v>TO</v>
      </c>
      <c r="B943">
        <f>DISENE_TechInputSplit!B943</f>
        <v>2028</v>
      </c>
      <c r="C943" t="str">
        <f>DISENE_TechInputSplit!C943</f>
        <v>INDBDGBMTN</v>
      </c>
      <c r="D943" t="str">
        <f>DISENE_TechInputSplit!D943</f>
        <v>INDBDGDHEPRDBOISMANGA_23</v>
      </c>
      <c r="E943">
        <f>IFERROR(IFERROR(VLOOKUP(RIGHT(C943,3),'Tuning parameters'!$B$4:$N$7,HLOOKUP(B943,'Tuning parameters'!$C$2:$N$3,2,FALSE),FALSE),VLOOKUP(RIGHT(C943,4),'Tuning parameters'!$B$4:$N$7,HLOOKUP('NZ50-ENE-2_TechInputSplit'!B943,'Tuning parameters'!$C$2:$N$3,2,FALSE),FALSE)),DISENE_TechInputSplit!E943)</f>
        <v>0.79999999999999993</v>
      </c>
      <c r="F943" t="str">
        <f>DISENE_TechInputSplit!F943</f>
        <v>IndustrialBuildingDistrict HeatingProductionBoilerSmall</v>
      </c>
    </row>
    <row r="944" spans="1:6" x14ac:dyDescent="0.25">
      <c r="A944" t="str">
        <f>DISENE_TechInputSplit!A944</f>
        <v>TO</v>
      </c>
      <c r="B944">
        <f>DISENE_TechInputSplit!B944</f>
        <v>2028</v>
      </c>
      <c r="C944" t="str">
        <f>DISENE_TechInputSplit!C944</f>
        <v>INDBDGNGA</v>
      </c>
      <c r="D944" t="str">
        <f>DISENE_TechInputSplit!D944</f>
        <v>INDBDGDHEPRDGTULARMNGA_23</v>
      </c>
      <c r="E944">
        <f>IFERROR(IFERROR(VLOOKUP(RIGHT(C944,3),'Tuning parameters'!$B$4:$N$7,HLOOKUP(B944,'Tuning parameters'!$C$2:$N$3,2,FALSE),FALSE),VLOOKUP(RIGHT(C944,4),'Tuning parameters'!$B$4:$N$7,HLOOKUP('NZ50-ENE-2_TechInputSplit'!B944,'Tuning parameters'!$C$2:$N$3,2,FALSE),FALSE)),DISENE_TechInputSplit!E944)</f>
        <v>0.2</v>
      </c>
      <c r="F944" t="str">
        <f>DISENE_TechInputSplit!F944</f>
        <v>IndustrialBuildingDistrict HeatingProductionGas TurbineLarge</v>
      </c>
    </row>
    <row r="945" spans="1:6" x14ac:dyDescent="0.25">
      <c r="A945" t="str">
        <f>DISENE_TechInputSplit!A945</f>
        <v>TO</v>
      </c>
      <c r="B945">
        <f>DISENE_TechInputSplit!B945</f>
        <v>2028</v>
      </c>
      <c r="C945" t="str">
        <f>DISENE_TechInputSplit!C945</f>
        <v>INDBDGBMTN</v>
      </c>
      <c r="D945" t="str">
        <f>DISENE_TechInputSplit!D945</f>
        <v>INDBDGDHEPRDGTULARMNGA_23</v>
      </c>
      <c r="E945">
        <f>IFERROR(IFERROR(VLOOKUP(RIGHT(C945,3),'Tuning parameters'!$B$4:$N$7,HLOOKUP(B945,'Tuning parameters'!$C$2:$N$3,2,FALSE),FALSE),VLOOKUP(RIGHT(C945,4),'Tuning parameters'!$B$4:$N$7,HLOOKUP('NZ50-ENE-2_TechInputSplit'!B945,'Tuning parameters'!$C$2:$N$3,2,FALSE),FALSE)),DISENE_TechInputSplit!E945)</f>
        <v>0.79999999999999993</v>
      </c>
      <c r="F945" t="str">
        <f>DISENE_TechInputSplit!F945</f>
        <v>IndustrialBuildingDistrict HeatingProductionGas TurbineLarge</v>
      </c>
    </row>
    <row r="946" spans="1:6" x14ac:dyDescent="0.25">
      <c r="A946" t="str">
        <f>DISENE_TechInputSplit!A946</f>
        <v>TO</v>
      </c>
      <c r="B946">
        <f>DISENE_TechInputSplit!B946</f>
        <v>2028</v>
      </c>
      <c r="C946" t="str">
        <f>DISENE_TechInputSplit!C946</f>
        <v>INDBDGNGA</v>
      </c>
      <c r="D946" t="str">
        <f>DISENE_TechInputSplit!D946</f>
        <v>INDBDGDHEPRDGTUMEDMNGA_23</v>
      </c>
      <c r="E946">
        <f>IFERROR(IFERROR(VLOOKUP(RIGHT(C946,3),'Tuning parameters'!$B$4:$N$7,HLOOKUP(B946,'Tuning parameters'!$C$2:$N$3,2,FALSE),FALSE),VLOOKUP(RIGHT(C946,4),'Tuning parameters'!$B$4:$N$7,HLOOKUP('NZ50-ENE-2_TechInputSplit'!B946,'Tuning parameters'!$C$2:$N$3,2,FALSE),FALSE)),DISENE_TechInputSplit!E946)</f>
        <v>0.2</v>
      </c>
      <c r="F946" t="str">
        <f>DISENE_TechInputSplit!F946</f>
        <v>IndustrialBuildingDistrict HeatingProductionGas TurbineMedium</v>
      </c>
    </row>
    <row r="947" spans="1:6" x14ac:dyDescent="0.25">
      <c r="A947" t="str">
        <f>DISENE_TechInputSplit!A947</f>
        <v>TO</v>
      </c>
      <c r="B947">
        <f>DISENE_TechInputSplit!B947</f>
        <v>2028</v>
      </c>
      <c r="C947" t="str">
        <f>DISENE_TechInputSplit!C947</f>
        <v>INDBDGBMTN</v>
      </c>
      <c r="D947" t="str">
        <f>DISENE_TechInputSplit!D947</f>
        <v>INDBDGDHEPRDGTUMEDMNGA_23</v>
      </c>
      <c r="E947">
        <f>IFERROR(IFERROR(VLOOKUP(RIGHT(C947,3),'Tuning parameters'!$B$4:$N$7,HLOOKUP(B947,'Tuning parameters'!$C$2:$N$3,2,FALSE),FALSE),VLOOKUP(RIGHT(C947,4),'Tuning parameters'!$B$4:$N$7,HLOOKUP('NZ50-ENE-2_TechInputSplit'!B947,'Tuning parameters'!$C$2:$N$3,2,FALSE),FALSE)),DISENE_TechInputSplit!E947)</f>
        <v>0.79999999999999993</v>
      </c>
      <c r="F947" t="str">
        <f>DISENE_TechInputSplit!F947</f>
        <v>IndustrialBuildingDistrict HeatingProductionGas TurbineMedium</v>
      </c>
    </row>
    <row r="948" spans="1:6" x14ac:dyDescent="0.25">
      <c r="A948" t="str">
        <f>DISENE_TechInputSplit!A948</f>
        <v>TO</v>
      </c>
      <c r="B948">
        <f>DISENE_TechInputSplit!B948</f>
        <v>2028</v>
      </c>
      <c r="C948" t="str">
        <f>DISENE_TechInputSplit!C948</f>
        <v>INDBDGNGA</v>
      </c>
      <c r="D948" t="str">
        <f>DISENE_TechInputSplit!D948</f>
        <v>INDBDGDHEPRDGTUSMAMNGA_23</v>
      </c>
      <c r="E948">
        <f>IFERROR(IFERROR(VLOOKUP(RIGHT(C948,3),'Tuning parameters'!$B$4:$N$7,HLOOKUP(B948,'Tuning parameters'!$C$2:$N$3,2,FALSE),FALSE),VLOOKUP(RIGHT(C948,4),'Tuning parameters'!$B$4:$N$7,HLOOKUP('NZ50-ENE-2_TechInputSplit'!B948,'Tuning parameters'!$C$2:$N$3,2,FALSE),FALSE)),DISENE_TechInputSplit!E948)</f>
        <v>0.2</v>
      </c>
      <c r="F948" t="str">
        <f>DISENE_TechInputSplit!F948</f>
        <v>IndustrialBuildingDistrict HeatingProductionGas TurbineSmall</v>
      </c>
    </row>
    <row r="949" spans="1:6" x14ac:dyDescent="0.25">
      <c r="A949" t="str">
        <f>DISENE_TechInputSplit!A949</f>
        <v>TO</v>
      </c>
      <c r="B949">
        <f>DISENE_TechInputSplit!B949</f>
        <v>2028</v>
      </c>
      <c r="C949" t="str">
        <f>DISENE_TechInputSplit!C949</f>
        <v>INDBDGBMTN</v>
      </c>
      <c r="D949" t="str">
        <f>DISENE_TechInputSplit!D949</f>
        <v>INDBDGDHEPRDGTUSMAMNGA_23</v>
      </c>
      <c r="E949">
        <f>IFERROR(IFERROR(VLOOKUP(RIGHT(C949,3),'Tuning parameters'!$B$4:$N$7,HLOOKUP(B949,'Tuning parameters'!$C$2:$N$3,2,FALSE),FALSE),VLOOKUP(RIGHT(C949,4),'Tuning parameters'!$B$4:$N$7,HLOOKUP('NZ50-ENE-2_TechInputSplit'!B949,'Tuning parameters'!$C$2:$N$3,2,FALSE),FALSE)),DISENE_TechInputSplit!E949)</f>
        <v>0.79999999999999993</v>
      </c>
      <c r="F949" t="str">
        <f>DISENE_TechInputSplit!F949</f>
        <v>IndustrialBuildingDistrict HeatingProductionGas TurbineSmall</v>
      </c>
    </row>
    <row r="950" spans="1:6" x14ac:dyDescent="0.25">
      <c r="A950" t="str">
        <f>DISENE_TechInputSplit!A950</f>
        <v>TO</v>
      </c>
      <c r="B950">
        <f>DISENE_TechInputSplit!B950</f>
        <v>2028</v>
      </c>
      <c r="C950" t="str">
        <f>DISENE_TechInputSplit!C950</f>
        <v>INDBDGNGA</v>
      </c>
      <c r="D950" t="str">
        <f>DISENE_TechInputSplit!D950</f>
        <v>INDBDGDHEPRDICELARMNGA_23</v>
      </c>
      <c r="E950">
        <f>IFERROR(IFERROR(VLOOKUP(RIGHT(C950,3),'Tuning parameters'!$B$4:$N$7,HLOOKUP(B950,'Tuning parameters'!$C$2:$N$3,2,FALSE),FALSE),VLOOKUP(RIGHT(C950,4),'Tuning parameters'!$B$4:$N$7,HLOOKUP('NZ50-ENE-2_TechInputSplit'!B950,'Tuning parameters'!$C$2:$N$3,2,FALSE),FALSE)),DISENE_TechInputSplit!E950)</f>
        <v>0.2</v>
      </c>
      <c r="F950" t="str">
        <f>DISENE_TechInputSplit!F950</f>
        <v>IndustrialBuildingDistrict HeatingProductionInternal Combustion EngineLarge</v>
      </c>
    </row>
    <row r="951" spans="1:6" x14ac:dyDescent="0.25">
      <c r="A951" t="str">
        <f>DISENE_TechInputSplit!A951</f>
        <v>TO</v>
      </c>
      <c r="B951">
        <f>DISENE_TechInputSplit!B951</f>
        <v>2028</v>
      </c>
      <c r="C951" t="str">
        <f>DISENE_TechInputSplit!C951</f>
        <v>INDBDGBMTN</v>
      </c>
      <c r="D951" t="str">
        <f>DISENE_TechInputSplit!D951</f>
        <v>INDBDGDHEPRDICELARMNGA_23</v>
      </c>
      <c r="E951">
        <f>IFERROR(IFERROR(VLOOKUP(RIGHT(C951,3),'Tuning parameters'!$B$4:$N$7,HLOOKUP(B951,'Tuning parameters'!$C$2:$N$3,2,FALSE),FALSE),VLOOKUP(RIGHT(C951,4),'Tuning parameters'!$B$4:$N$7,HLOOKUP('NZ50-ENE-2_TechInputSplit'!B951,'Tuning parameters'!$C$2:$N$3,2,FALSE),FALSE)),DISENE_TechInputSplit!E951)</f>
        <v>0.79999999999999993</v>
      </c>
      <c r="F951" t="str">
        <f>DISENE_TechInputSplit!F951</f>
        <v>IndustrialBuildingDistrict HeatingProductionInternal Combustion EngineLarge</v>
      </c>
    </row>
    <row r="952" spans="1:6" x14ac:dyDescent="0.25">
      <c r="A952" t="str">
        <f>DISENE_TechInputSplit!A952</f>
        <v>TO</v>
      </c>
      <c r="B952">
        <f>DISENE_TechInputSplit!B952</f>
        <v>2028</v>
      </c>
      <c r="C952" t="str">
        <f>DISENE_TechInputSplit!C952</f>
        <v>INDBDGNGA</v>
      </c>
      <c r="D952" t="str">
        <f>DISENE_TechInputSplit!D952</f>
        <v>INDBDGDHEPRDICEMEDMNGA_23</v>
      </c>
      <c r="E952">
        <f>IFERROR(IFERROR(VLOOKUP(RIGHT(C952,3),'Tuning parameters'!$B$4:$N$7,HLOOKUP(B952,'Tuning parameters'!$C$2:$N$3,2,FALSE),FALSE),VLOOKUP(RIGHT(C952,4),'Tuning parameters'!$B$4:$N$7,HLOOKUP('NZ50-ENE-2_TechInputSplit'!B952,'Tuning parameters'!$C$2:$N$3,2,FALSE),FALSE)),DISENE_TechInputSplit!E952)</f>
        <v>0.2</v>
      </c>
      <c r="F952" t="str">
        <f>DISENE_TechInputSplit!F952</f>
        <v>IndustrialBuildingDistrict HeatingProductionInternal Combustion EngineMedium</v>
      </c>
    </row>
    <row r="953" spans="1:6" x14ac:dyDescent="0.25">
      <c r="A953" t="str">
        <f>DISENE_TechInputSplit!A953</f>
        <v>TO</v>
      </c>
      <c r="B953">
        <f>DISENE_TechInputSplit!B953</f>
        <v>2028</v>
      </c>
      <c r="C953" t="str">
        <f>DISENE_TechInputSplit!C953</f>
        <v>INDBDGBMTN</v>
      </c>
      <c r="D953" t="str">
        <f>DISENE_TechInputSplit!D953</f>
        <v>INDBDGDHEPRDICEMEDMNGA_23</v>
      </c>
      <c r="E953">
        <f>IFERROR(IFERROR(VLOOKUP(RIGHT(C953,3),'Tuning parameters'!$B$4:$N$7,HLOOKUP(B953,'Tuning parameters'!$C$2:$N$3,2,FALSE),FALSE),VLOOKUP(RIGHT(C953,4),'Tuning parameters'!$B$4:$N$7,HLOOKUP('NZ50-ENE-2_TechInputSplit'!B953,'Tuning parameters'!$C$2:$N$3,2,FALSE),FALSE)),DISENE_TechInputSplit!E953)</f>
        <v>0.79999999999999993</v>
      </c>
      <c r="F953" t="str">
        <f>DISENE_TechInputSplit!F953</f>
        <v>IndustrialBuildingDistrict HeatingProductionInternal Combustion EngineMedium</v>
      </c>
    </row>
    <row r="954" spans="1:6" x14ac:dyDescent="0.25">
      <c r="A954" t="str">
        <f>DISENE_TechInputSplit!A954</f>
        <v>TO</v>
      </c>
      <c r="B954">
        <f>DISENE_TechInputSplit!B954</f>
        <v>2028</v>
      </c>
      <c r="C954" t="str">
        <f>DISENE_TechInputSplit!C954</f>
        <v>INDBDGNGA</v>
      </c>
      <c r="D954" t="str">
        <f>DISENE_TechInputSplit!D954</f>
        <v>INDBDGDHEPRDICESMAMNGA_23</v>
      </c>
      <c r="E954">
        <f>IFERROR(IFERROR(VLOOKUP(RIGHT(C954,3),'Tuning parameters'!$B$4:$N$7,HLOOKUP(B954,'Tuning parameters'!$C$2:$N$3,2,FALSE),FALSE),VLOOKUP(RIGHT(C954,4),'Tuning parameters'!$B$4:$N$7,HLOOKUP('NZ50-ENE-2_TechInputSplit'!B954,'Tuning parameters'!$C$2:$N$3,2,FALSE),FALSE)),DISENE_TechInputSplit!E954)</f>
        <v>0.2</v>
      </c>
      <c r="F954" t="str">
        <f>DISENE_TechInputSplit!F954</f>
        <v>IndustrialBuildingDistrict HeatingProductionInternal Combustion EngineSmall</v>
      </c>
    </row>
    <row r="955" spans="1:6" x14ac:dyDescent="0.25">
      <c r="A955" t="str">
        <f>DISENE_TechInputSplit!A955</f>
        <v>TO</v>
      </c>
      <c r="B955">
        <f>DISENE_TechInputSplit!B955</f>
        <v>2028</v>
      </c>
      <c r="C955" t="str">
        <f>DISENE_TechInputSplit!C955</f>
        <v>INDBDGBMTN</v>
      </c>
      <c r="D955" t="str">
        <f>DISENE_TechInputSplit!D955</f>
        <v>INDBDGDHEPRDICESMAMNGA_23</v>
      </c>
      <c r="E955">
        <f>IFERROR(IFERROR(VLOOKUP(RIGHT(C955,3),'Tuning parameters'!$B$4:$N$7,HLOOKUP(B955,'Tuning parameters'!$C$2:$N$3,2,FALSE),FALSE),VLOOKUP(RIGHT(C955,4),'Tuning parameters'!$B$4:$N$7,HLOOKUP('NZ50-ENE-2_TechInputSplit'!B955,'Tuning parameters'!$C$2:$N$3,2,FALSE),FALSE)),DISENE_TechInputSplit!E955)</f>
        <v>0.79999999999999993</v>
      </c>
      <c r="F955" t="str">
        <f>DISENE_TechInputSplit!F955</f>
        <v>IndustrialBuildingDistrict HeatingProductionInternal Combustion EngineSmall</v>
      </c>
    </row>
    <row r="956" spans="1:6" x14ac:dyDescent="0.25">
      <c r="A956" t="str">
        <f>DISENE_TechInputSplit!A956</f>
        <v>TO</v>
      </c>
      <c r="B956">
        <f>DISENE_TechInputSplit!B956</f>
        <v>2028</v>
      </c>
      <c r="C956" t="str">
        <f>DISENE_TechInputSplit!C956</f>
        <v>PUBBDGELC</v>
      </c>
      <c r="D956" t="str">
        <f>DISENE_TechInputSplit!D956</f>
        <v>PUBBDGDCOAVGSUB___CW_23</v>
      </c>
      <c r="E956">
        <f>IFERROR(IFERROR(VLOOKUP(RIGHT(C956,3),'Tuning parameters'!$B$4:$N$7,HLOOKUP(B956,'Tuning parameters'!$C$2:$N$3,2,FALSE),FALSE),VLOOKUP(RIGHT(C956,4),'Tuning parameters'!$B$4:$N$7,HLOOKUP('NZ50-ENE-2_TechInputSplit'!B956,'Tuning parameters'!$C$2:$N$3,2,FALSE),FALSE)),DISENE_TechInputSplit!E956)</f>
        <v>0.97058823529411697</v>
      </c>
      <c r="F956" t="str">
        <f>DISENE_TechInputSplit!F956</f>
        <v>PublicBuildingDistrict CoolingToronto AverageSubstation</v>
      </c>
    </row>
    <row r="957" spans="1:6" x14ac:dyDescent="0.25">
      <c r="A957" t="str">
        <f>DISENE_TechInputSplit!A957</f>
        <v>TO</v>
      </c>
      <c r="B957">
        <f>DISENE_TechInputSplit!B957</f>
        <v>2028</v>
      </c>
      <c r="C957" t="str">
        <f>DISENE_TechInputSplit!C957</f>
        <v>SEEPUBBDGDCOCWPP</v>
      </c>
      <c r="D957" t="str">
        <f>DISENE_TechInputSplit!D957</f>
        <v>PUBBDGDCOAVGSUB___CW_23</v>
      </c>
      <c r="E957">
        <f>IFERROR(IFERROR(VLOOKUP(RIGHT(C957,3),'Tuning parameters'!$B$4:$N$7,HLOOKUP(B957,'Tuning parameters'!$C$2:$N$3,2,FALSE),FALSE),VLOOKUP(RIGHT(C957,4),'Tuning parameters'!$B$4:$N$7,HLOOKUP('NZ50-ENE-2_TechInputSplit'!B957,'Tuning parameters'!$C$2:$N$3,2,FALSE),FALSE)),DISENE_TechInputSplit!E957)</f>
        <v>2.94117647058823E-2</v>
      </c>
      <c r="F957" t="str">
        <f>DISENE_TechInputSplit!F957</f>
        <v>PublicBuildingDistrict CoolingToronto AverageSubstation</v>
      </c>
    </row>
    <row r="958" spans="1:6" x14ac:dyDescent="0.25">
      <c r="A958" t="str">
        <f>DISENE_TechInputSplit!A958</f>
        <v>TO</v>
      </c>
      <c r="B958">
        <f>DISENE_TechInputSplit!B958</f>
        <v>2028</v>
      </c>
      <c r="C958" t="str">
        <f>DISENE_TechInputSplit!C958</f>
        <v>SEEPUBBDGDHEHWC</v>
      </c>
      <c r="D958" t="str">
        <f>DISENE_TechInputSplit!D958</f>
        <v>PUBBDGDCOCONHEPLARHWC_23</v>
      </c>
      <c r="E958">
        <f>IFERROR(IFERROR(VLOOKUP(RIGHT(C958,3),'Tuning parameters'!$B$4:$N$7,HLOOKUP(B958,'Tuning parameters'!$C$2:$N$3,2,FALSE),FALSE),VLOOKUP(RIGHT(C958,4),'Tuning parameters'!$B$4:$N$7,HLOOKUP('NZ50-ENE-2_TechInputSplit'!B958,'Tuning parameters'!$C$2:$N$3,2,FALSE),FALSE)),DISENE_TechInputSplit!E958)</f>
        <v>0.97792560386473404</v>
      </c>
      <c r="F958" t="str">
        <f>DISENE_TechInputSplit!F958</f>
        <v>PublicBuildingDistrict CoolingConsumptionHeat PumpLarge</v>
      </c>
    </row>
    <row r="959" spans="1:6" x14ac:dyDescent="0.25">
      <c r="A959" t="str">
        <f>DISENE_TechInputSplit!A959</f>
        <v>TO</v>
      </c>
      <c r="B959">
        <f>DISENE_TechInputSplit!B959</f>
        <v>2028</v>
      </c>
      <c r="C959" t="str">
        <f>DISENE_TechInputSplit!C959</f>
        <v>PUBBDGELC</v>
      </c>
      <c r="D959" t="str">
        <f>DISENE_TechInputSplit!D959</f>
        <v>PUBBDGDCOCONHEPLARHWC_23</v>
      </c>
      <c r="E959">
        <f>IFERROR(IFERROR(VLOOKUP(RIGHT(C959,3),'Tuning parameters'!$B$4:$N$7,HLOOKUP(B959,'Tuning parameters'!$C$2:$N$3,2,FALSE),FALSE),VLOOKUP(RIGHT(C959,4),'Tuning parameters'!$B$4:$N$7,HLOOKUP('NZ50-ENE-2_TechInputSplit'!B959,'Tuning parameters'!$C$2:$N$3,2,FALSE),FALSE)),DISENE_TechInputSplit!E959)</f>
        <v>2.2074396135265701E-2</v>
      </c>
      <c r="F959" t="str">
        <f>DISENE_TechInputSplit!F959</f>
        <v>PublicBuildingDistrict CoolingConsumptionHeat PumpLarge</v>
      </c>
    </row>
    <row r="960" spans="1:6" x14ac:dyDescent="0.25">
      <c r="A960" t="str">
        <f>DISENE_TechInputSplit!A960</f>
        <v>TO</v>
      </c>
      <c r="B960">
        <f>DISENE_TechInputSplit!B960</f>
        <v>2028</v>
      </c>
      <c r="C960" t="str">
        <f>DISENE_TechInputSplit!C960</f>
        <v>SEEPUBBDGDHEHWC</v>
      </c>
      <c r="D960" t="str">
        <f>DISENE_TechInputSplit!D960</f>
        <v>PUBBDGDCOCONHEPMEDHWC_23</v>
      </c>
      <c r="E960">
        <f>IFERROR(IFERROR(VLOOKUP(RIGHT(C960,3),'Tuning parameters'!$B$4:$N$7,HLOOKUP(B960,'Tuning parameters'!$C$2:$N$3,2,FALSE),FALSE),VLOOKUP(RIGHT(C960,4),'Tuning parameters'!$B$4:$N$7,HLOOKUP('NZ50-ENE-2_TechInputSplit'!B960,'Tuning parameters'!$C$2:$N$3,2,FALSE),FALSE)),DISENE_TechInputSplit!E960)</f>
        <v>0.97792560386473404</v>
      </c>
      <c r="F960" t="str">
        <f>DISENE_TechInputSplit!F960</f>
        <v>PublicBuildingDistrict CoolingConsumptionHeat PumpMedium</v>
      </c>
    </row>
    <row r="961" spans="1:6" x14ac:dyDescent="0.25">
      <c r="A961" t="str">
        <f>DISENE_TechInputSplit!A961</f>
        <v>TO</v>
      </c>
      <c r="B961">
        <f>DISENE_TechInputSplit!B961</f>
        <v>2028</v>
      </c>
      <c r="C961" t="str">
        <f>DISENE_TechInputSplit!C961</f>
        <v>PUBBDGELC</v>
      </c>
      <c r="D961" t="str">
        <f>DISENE_TechInputSplit!D961</f>
        <v>PUBBDGDCOCONHEPMEDHWC_23</v>
      </c>
      <c r="E961">
        <f>IFERROR(IFERROR(VLOOKUP(RIGHT(C961,3),'Tuning parameters'!$B$4:$N$7,HLOOKUP(B961,'Tuning parameters'!$C$2:$N$3,2,FALSE),FALSE),VLOOKUP(RIGHT(C961,4),'Tuning parameters'!$B$4:$N$7,HLOOKUP('NZ50-ENE-2_TechInputSplit'!B961,'Tuning parameters'!$C$2:$N$3,2,FALSE),FALSE)),DISENE_TechInputSplit!E961)</f>
        <v>2.2074396135265701E-2</v>
      </c>
      <c r="F961" t="str">
        <f>DISENE_TechInputSplit!F961</f>
        <v>PublicBuildingDistrict CoolingConsumptionHeat PumpMedium</v>
      </c>
    </row>
    <row r="962" spans="1:6" x14ac:dyDescent="0.25">
      <c r="A962" t="str">
        <f>DISENE_TechInputSplit!A962</f>
        <v>TO</v>
      </c>
      <c r="B962">
        <f>DISENE_TechInputSplit!B962</f>
        <v>2028</v>
      </c>
      <c r="C962" t="str">
        <f>DISENE_TechInputSplit!C962</f>
        <v>SEEPUBBDGDHEHWC</v>
      </c>
      <c r="D962" t="str">
        <f>DISENE_TechInputSplit!D962</f>
        <v>PUBBDGDCOCONHEPSMAHWC_23</v>
      </c>
      <c r="E962">
        <f>IFERROR(IFERROR(VLOOKUP(RIGHT(C962,3),'Tuning parameters'!$B$4:$N$7,HLOOKUP(B962,'Tuning parameters'!$C$2:$N$3,2,FALSE),FALSE),VLOOKUP(RIGHT(C962,4),'Tuning parameters'!$B$4:$N$7,HLOOKUP('NZ50-ENE-2_TechInputSplit'!B962,'Tuning parameters'!$C$2:$N$3,2,FALSE),FALSE)),DISENE_TechInputSplit!E962)</f>
        <v>0.97792560386473404</v>
      </c>
      <c r="F962" t="str">
        <f>DISENE_TechInputSplit!F962</f>
        <v>PublicBuildingDistrict CoolingConsumptionHeat PumpSmall</v>
      </c>
    </row>
    <row r="963" spans="1:6" x14ac:dyDescent="0.25">
      <c r="A963" t="str">
        <f>DISENE_TechInputSplit!A963</f>
        <v>TO</v>
      </c>
      <c r="B963">
        <f>DISENE_TechInputSplit!B963</f>
        <v>2028</v>
      </c>
      <c r="C963" t="str">
        <f>DISENE_TechInputSplit!C963</f>
        <v>PUBBDGELC</v>
      </c>
      <c r="D963" t="str">
        <f>DISENE_TechInputSplit!D963</f>
        <v>PUBBDGDCOCONHEPSMAHWC_23</v>
      </c>
      <c r="E963">
        <f>IFERROR(IFERROR(VLOOKUP(RIGHT(C963,3),'Tuning parameters'!$B$4:$N$7,HLOOKUP(B963,'Tuning parameters'!$C$2:$N$3,2,FALSE),FALSE),VLOOKUP(RIGHT(C963,4),'Tuning parameters'!$B$4:$N$7,HLOOKUP('NZ50-ENE-2_TechInputSplit'!B963,'Tuning parameters'!$C$2:$N$3,2,FALSE),FALSE)),DISENE_TechInputSplit!E963)</f>
        <v>2.2074396135265701E-2</v>
      </c>
      <c r="F963" t="str">
        <f>DISENE_TechInputSplit!F963</f>
        <v>PublicBuildingDistrict CoolingConsumptionHeat PumpSmall</v>
      </c>
    </row>
    <row r="964" spans="1:6" x14ac:dyDescent="0.25">
      <c r="A964" t="str">
        <f>DISENE_TechInputSplit!A964</f>
        <v>TO</v>
      </c>
      <c r="B964">
        <f>DISENE_TechInputSplit!B964</f>
        <v>2028</v>
      </c>
      <c r="C964" t="str">
        <f>DISENE_TechInputSplit!C964</f>
        <v>PUBBDGELC</v>
      </c>
      <c r="D964" t="str">
        <f>DISENE_TechInputSplit!D964</f>
        <v>PUBBDGDCOPRDDLAENWELC_23</v>
      </c>
      <c r="E964">
        <f>IFERROR(IFERROR(VLOOKUP(RIGHT(C964,3),'Tuning parameters'!$B$4:$N$7,HLOOKUP(B964,'Tuning parameters'!$C$2:$N$3,2,FALSE),FALSE),VLOOKUP(RIGHT(C964,4),'Tuning parameters'!$B$4:$N$7,HLOOKUP('NZ50-ENE-2_TechInputSplit'!B964,'Tuning parameters'!$C$2:$N$3,2,FALSE),FALSE)),DISENE_TechInputSplit!E964)</f>
        <v>0.97792560386473404</v>
      </c>
      <c r="F964" t="str">
        <f>DISENE_TechInputSplit!F964</f>
        <v>PublicBuildingDistrict CoolingProductionDeep Lake CoolingEnwave</v>
      </c>
    </row>
    <row r="965" spans="1:6" x14ac:dyDescent="0.25">
      <c r="A965" t="str">
        <f>DISENE_TechInputSplit!A965</f>
        <v>TO</v>
      </c>
      <c r="B965">
        <f>DISENE_TechInputSplit!B965</f>
        <v>2028</v>
      </c>
      <c r="C965" t="str">
        <f>DISENE_TechInputSplit!C965</f>
        <v>PUBBDGETHOS</v>
      </c>
      <c r="D965" t="str">
        <f>DISENE_TechInputSplit!D965</f>
        <v>PUBBDGDCOPRDDLAENWELC_23</v>
      </c>
      <c r="E965">
        <f>IFERROR(IFERROR(VLOOKUP(RIGHT(C965,3),'Tuning parameters'!$B$4:$N$7,HLOOKUP(B965,'Tuning parameters'!$C$2:$N$3,2,FALSE),FALSE),VLOOKUP(RIGHT(C965,4),'Tuning parameters'!$B$4:$N$7,HLOOKUP('NZ50-ENE-2_TechInputSplit'!B965,'Tuning parameters'!$C$2:$N$3,2,FALSE),FALSE)),DISENE_TechInputSplit!E965)</f>
        <v>2.2074396135265701E-2</v>
      </c>
      <c r="F965" t="str">
        <f>DISENE_TechInputSplit!F965</f>
        <v>PublicBuildingDistrict CoolingProductionDeep Lake CoolingEnwave</v>
      </c>
    </row>
    <row r="966" spans="1:6" x14ac:dyDescent="0.25">
      <c r="A966" t="str">
        <f>DISENE_TechInputSplit!A966</f>
        <v>TO</v>
      </c>
      <c r="B966">
        <f>DISENE_TechInputSplit!B966</f>
        <v>2028</v>
      </c>
      <c r="C966" t="str">
        <f>DISENE_TechInputSplit!C966</f>
        <v>SEEPUBBDGDHEHWP</v>
      </c>
      <c r="D966" t="str">
        <f>DISENE_TechInputSplit!D966</f>
        <v>PUBBDGDCOPRDHEPLARHWP_23</v>
      </c>
      <c r="E966">
        <f>IFERROR(IFERROR(VLOOKUP(RIGHT(C966,3),'Tuning parameters'!$B$4:$N$7,HLOOKUP(B966,'Tuning parameters'!$C$2:$N$3,2,FALSE),FALSE),VLOOKUP(RIGHT(C966,4),'Tuning parameters'!$B$4:$N$7,HLOOKUP('NZ50-ENE-2_TechInputSplit'!B966,'Tuning parameters'!$C$2:$N$3,2,FALSE),FALSE)),DISENE_TechInputSplit!E966)</f>
        <v>0.98499999999999999</v>
      </c>
      <c r="F966" t="str">
        <f>DISENE_TechInputSplit!F966</f>
        <v>PublicBuildingDistrict CoolingProductionHeat PumpLarge</v>
      </c>
    </row>
    <row r="967" spans="1:6" x14ac:dyDescent="0.25">
      <c r="A967" t="str">
        <f>DISENE_TechInputSplit!A967</f>
        <v>TO</v>
      </c>
      <c r="B967">
        <f>DISENE_TechInputSplit!B967</f>
        <v>2028</v>
      </c>
      <c r="C967" t="str">
        <f>DISENE_TechInputSplit!C967</f>
        <v>PUBBDGELC</v>
      </c>
      <c r="D967" t="str">
        <f>DISENE_TechInputSplit!D967</f>
        <v>PUBBDGDCOPRDHEPLARHWP_23</v>
      </c>
      <c r="E967">
        <f>IFERROR(IFERROR(VLOOKUP(RIGHT(C967,3),'Tuning parameters'!$B$4:$N$7,HLOOKUP(B967,'Tuning parameters'!$C$2:$N$3,2,FALSE),FALSE),VLOOKUP(RIGHT(C967,4),'Tuning parameters'!$B$4:$N$7,HLOOKUP('NZ50-ENE-2_TechInputSplit'!B967,'Tuning parameters'!$C$2:$N$3,2,FALSE),FALSE)),DISENE_TechInputSplit!E967)</f>
        <v>1.4999999999999999E-2</v>
      </c>
      <c r="F967" t="str">
        <f>DISENE_TechInputSplit!F967</f>
        <v>PublicBuildingDistrict CoolingProductionHeat PumpLarge</v>
      </c>
    </row>
    <row r="968" spans="1:6" x14ac:dyDescent="0.25">
      <c r="A968" t="str">
        <f>DISENE_TechInputSplit!A968</f>
        <v>TO</v>
      </c>
      <c r="B968">
        <f>DISENE_TechInputSplit!B968</f>
        <v>2028</v>
      </c>
      <c r="C968" t="str">
        <f>DISENE_TechInputSplit!C968</f>
        <v>SEEPUBBDGDHEHWP</v>
      </c>
      <c r="D968" t="str">
        <f>DISENE_TechInputSplit!D968</f>
        <v>PUBBDGDCOPRDHEPMEDHWP_23</v>
      </c>
      <c r="E968">
        <f>IFERROR(IFERROR(VLOOKUP(RIGHT(C968,3),'Tuning parameters'!$B$4:$N$7,HLOOKUP(B968,'Tuning parameters'!$C$2:$N$3,2,FALSE),FALSE),VLOOKUP(RIGHT(C968,4),'Tuning parameters'!$B$4:$N$7,HLOOKUP('NZ50-ENE-2_TechInputSplit'!B968,'Tuning parameters'!$C$2:$N$3,2,FALSE),FALSE)),DISENE_TechInputSplit!E968)</f>
        <v>0.98499999999999999</v>
      </c>
      <c r="F968" t="str">
        <f>DISENE_TechInputSplit!F968</f>
        <v>PublicBuildingDistrict CoolingProductionHeat PumpMedium</v>
      </c>
    </row>
    <row r="969" spans="1:6" x14ac:dyDescent="0.25">
      <c r="A969" t="str">
        <f>DISENE_TechInputSplit!A969</f>
        <v>TO</v>
      </c>
      <c r="B969">
        <f>DISENE_TechInputSplit!B969</f>
        <v>2028</v>
      </c>
      <c r="C969" t="str">
        <f>DISENE_TechInputSplit!C969</f>
        <v>PUBBDGELC</v>
      </c>
      <c r="D969" t="str">
        <f>DISENE_TechInputSplit!D969</f>
        <v>PUBBDGDCOPRDHEPMEDHWP_23</v>
      </c>
      <c r="E969">
        <f>IFERROR(IFERROR(VLOOKUP(RIGHT(C969,3),'Tuning parameters'!$B$4:$N$7,HLOOKUP(B969,'Tuning parameters'!$C$2:$N$3,2,FALSE),FALSE),VLOOKUP(RIGHT(C969,4),'Tuning parameters'!$B$4:$N$7,HLOOKUP('NZ50-ENE-2_TechInputSplit'!B969,'Tuning parameters'!$C$2:$N$3,2,FALSE),FALSE)),DISENE_TechInputSplit!E969)</f>
        <v>1.4999999999999999E-2</v>
      </c>
      <c r="F969" t="str">
        <f>DISENE_TechInputSplit!F969</f>
        <v>PublicBuildingDistrict CoolingProductionHeat PumpMedium</v>
      </c>
    </row>
    <row r="970" spans="1:6" x14ac:dyDescent="0.25">
      <c r="A970" t="str">
        <f>DISENE_TechInputSplit!A970</f>
        <v>TO</v>
      </c>
      <c r="B970">
        <f>DISENE_TechInputSplit!B970</f>
        <v>2028</v>
      </c>
      <c r="C970" t="str">
        <f>DISENE_TechInputSplit!C970</f>
        <v>SEEPUBBDGDHEHWP</v>
      </c>
      <c r="D970" t="str">
        <f>DISENE_TechInputSplit!D970</f>
        <v>PUBBDGDCOPRDHEPSMAHWP_23</v>
      </c>
      <c r="E970">
        <f>IFERROR(IFERROR(VLOOKUP(RIGHT(C970,3),'Tuning parameters'!$B$4:$N$7,HLOOKUP(B970,'Tuning parameters'!$C$2:$N$3,2,FALSE),FALSE),VLOOKUP(RIGHT(C970,4),'Tuning parameters'!$B$4:$N$7,HLOOKUP('NZ50-ENE-2_TechInputSplit'!B970,'Tuning parameters'!$C$2:$N$3,2,FALSE),FALSE)),DISENE_TechInputSplit!E970)</f>
        <v>0.98499999999999999</v>
      </c>
      <c r="F970" t="str">
        <f>DISENE_TechInputSplit!F970</f>
        <v>PublicBuildingDistrict CoolingProductionHeat PumpSmall</v>
      </c>
    </row>
    <row r="971" spans="1:6" x14ac:dyDescent="0.25">
      <c r="A971" t="str">
        <f>DISENE_TechInputSplit!A971</f>
        <v>TO</v>
      </c>
      <c r="B971">
        <f>DISENE_TechInputSplit!B971</f>
        <v>2028</v>
      </c>
      <c r="C971" t="str">
        <f>DISENE_TechInputSplit!C971</f>
        <v>PUBBDGELC</v>
      </c>
      <c r="D971" t="str">
        <f>DISENE_TechInputSplit!D971</f>
        <v>PUBBDGDCOPRDHEPSMAHWP_23</v>
      </c>
      <c r="E971">
        <f>IFERROR(IFERROR(VLOOKUP(RIGHT(C971,3),'Tuning parameters'!$B$4:$N$7,HLOOKUP(B971,'Tuning parameters'!$C$2:$N$3,2,FALSE),FALSE),VLOOKUP(RIGHT(C971,4),'Tuning parameters'!$B$4:$N$7,HLOOKUP('NZ50-ENE-2_TechInputSplit'!B971,'Tuning parameters'!$C$2:$N$3,2,FALSE),FALSE)),DISENE_TechInputSplit!E971)</f>
        <v>1.4999999999999999E-2</v>
      </c>
      <c r="F971" t="str">
        <f>DISENE_TechInputSplit!F971</f>
        <v>PublicBuildingDistrict CoolingProductionHeat PumpSmall</v>
      </c>
    </row>
    <row r="972" spans="1:6" x14ac:dyDescent="0.25">
      <c r="A972" t="str">
        <f>DISENE_TechInputSplit!A972</f>
        <v>TO</v>
      </c>
      <c r="B972">
        <f>DISENE_TechInputSplit!B972</f>
        <v>2028</v>
      </c>
      <c r="C972" t="str">
        <f>DISENE_TechInputSplit!C972</f>
        <v>SEEPUBBDGDHEHWPP</v>
      </c>
      <c r="D972" t="str">
        <f>DISENE_TechInputSplit!D972</f>
        <v>PUBBDGDHEAVGSUB___HW_23</v>
      </c>
      <c r="E972">
        <f>IFERROR(IFERROR(VLOOKUP(RIGHT(C972,3),'Tuning parameters'!$B$4:$N$7,HLOOKUP(B972,'Tuning parameters'!$C$2:$N$3,2,FALSE),FALSE),VLOOKUP(RIGHT(C972,4),'Tuning parameters'!$B$4:$N$7,HLOOKUP('NZ50-ENE-2_TechInputSplit'!B972,'Tuning parameters'!$C$2:$N$3,2,FALSE),FALSE)),DISENE_TechInputSplit!E972)</f>
        <v>0.97058823529411697</v>
      </c>
      <c r="F972" t="str">
        <f>DISENE_TechInputSplit!F972</f>
        <v>PublicBuildingDistrict HeatingToronto AverageSubstation</v>
      </c>
    </row>
    <row r="973" spans="1:6" x14ac:dyDescent="0.25">
      <c r="A973" t="str">
        <f>DISENE_TechInputSplit!A973</f>
        <v>TO</v>
      </c>
      <c r="B973">
        <f>DISENE_TechInputSplit!B973</f>
        <v>2028</v>
      </c>
      <c r="C973" t="str">
        <f>DISENE_TechInputSplit!C973</f>
        <v>PUBBDGELC</v>
      </c>
      <c r="D973" t="str">
        <f>DISENE_TechInputSplit!D973</f>
        <v>PUBBDGDHEAVGSUB___HW_23</v>
      </c>
      <c r="E973">
        <f>IFERROR(IFERROR(VLOOKUP(RIGHT(C973,3),'Tuning parameters'!$B$4:$N$7,HLOOKUP(B973,'Tuning parameters'!$C$2:$N$3,2,FALSE),FALSE),VLOOKUP(RIGHT(C973,4),'Tuning parameters'!$B$4:$N$7,HLOOKUP('NZ50-ENE-2_TechInputSplit'!B973,'Tuning parameters'!$C$2:$N$3,2,FALSE),FALSE)),DISENE_TechInputSplit!E973)</f>
        <v>2.94117647058823E-2</v>
      </c>
      <c r="F973" t="str">
        <f>DISENE_TechInputSplit!F973</f>
        <v>PublicBuildingDistrict HeatingToronto AverageSubstation</v>
      </c>
    </row>
    <row r="974" spans="1:6" x14ac:dyDescent="0.25">
      <c r="A974" t="str">
        <f>DISENE_TechInputSplit!A974</f>
        <v>TO</v>
      </c>
      <c r="B974">
        <f>DISENE_TechInputSplit!B974</f>
        <v>2028</v>
      </c>
      <c r="C974" t="str">
        <f>DISENE_TechInputSplit!C974</f>
        <v>SEEPUBBDGDHEHWC</v>
      </c>
      <c r="D974" t="str">
        <f>DISENE_TechInputSplit!D974</f>
        <v>PUBBDGDHECONHEPLARHWC_23</v>
      </c>
      <c r="E974">
        <f>IFERROR(IFERROR(VLOOKUP(RIGHT(C974,3),'Tuning parameters'!$B$4:$N$7,HLOOKUP(B974,'Tuning parameters'!$C$2:$N$3,2,FALSE),FALSE),VLOOKUP(RIGHT(C974,4),'Tuning parameters'!$B$4:$N$7,HLOOKUP('NZ50-ENE-2_TechInputSplit'!B974,'Tuning parameters'!$C$2:$N$3,2,FALSE),FALSE)),DISENE_TechInputSplit!E974)</f>
        <v>0.98499999999999999</v>
      </c>
      <c r="F974" t="str">
        <f>DISENE_TechInputSplit!F974</f>
        <v>PublicBuildingDistrict HeatingConsumptionHeat PumpLarge</v>
      </c>
    </row>
    <row r="975" spans="1:6" x14ac:dyDescent="0.25">
      <c r="A975" t="str">
        <f>DISENE_TechInputSplit!A975</f>
        <v>TO</v>
      </c>
      <c r="B975">
        <f>DISENE_TechInputSplit!B975</f>
        <v>2028</v>
      </c>
      <c r="C975" t="str">
        <f>DISENE_TechInputSplit!C975</f>
        <v>PUBBDGELC</v>
      </c>
      <c r="D975" t="str">
        <f>DISENE_TechInputSplit!D975</f>
        <v>PUBBDGDHECONHEPLARHWC_23</v>
      </c>
      <c r="E975">
        <f>IFERROR(IFERROR(VLOOKUP(RIGHT(C975,3),'Tuning parameters'!$B$4:$N$7,HLOOKUP(B975,'Tuning parameters'!$C$2:$N$3,2,FALSE),FALSE),VLOOKUP(RIGHT(C975,4),'Tuning parameters'!$B$4:$N$7,HLOOKUP('NZ50-ENE-2_TechInputSplit'!B975,'Tuning parameters'!$C$2:$N$3,2,FALSE),FALSE)),DISENE_TechInputSplit!E975)</f>
        <v>1.4999999999999999E-2</v>
      </c>
      <c r="F975" t="str">
        <f>DISENE_TechInputSplit!F975</f>
        <v>PublicBuildingDistrict HeatingConsumptionHeat PumpLarge</v>
      </c>
    </row>
    <row r="976" spans="1:6" x14ac:dyDescent="0.25">
      <c r="A976" t="str">
        <f>DISENE_TechInputSplit!A976</f>
        <v>TO</v>
      </c>
      <c r="B976">
        <f>DISENE_TechInputSplit!B976</f>
        <v>2028</v>
      </c>
      <c r="C976" t="str">
        <f>DISENE_TechInputSplit!C976</f>
        <v>SEEPUBBDGDHEHWC</v>
      </c>
      <c r="D976" t="str">
        <f>DISENE_TechInputSplit!D976</f>
        <v>PUBBDGDHECONHEPMEDHWC_23</v>
      </c>
      <c r="E976">
        <f>IFERROR(IFERROR(VLOOKUP(RIGHT(C976,3),'Tuning parameters'!$B$4:$N$7,HLOOKUP(B976,'Tuning parameters'!$C$2:$N$3,2,FALSE),FALSE),VLOOKUP(RIGHT(C976,4),'Tuning parameters'!$B$4:$N$7,HLOOKUP('NZ50-ENE-2_TechInputSplit'!B976,'Tuning parameters'!$C$2:$N$3,2,FALSE),FALSE)),DISENE_TechInputSplit!E976)</f>
        <v>0.98499999999999999</v>
      </c>
      <c r="F976" t="str">
        <f>DISENE_TechInputSplit!F976</f>
        <v>PublicBuildingDistrict HeatingConsumptionHeat PumpMedium</v>
      </c>
    </row>
    <row r="977" spans="1:6" x14ac:dyDescent="0.25">
      <c r="A977" t="str">
        <f>DISENE_TechInputSplit!A977</f>
        <v>TO</v>
      </c>
      <c r="B977">
        <f>DISENE_TechInputSplit!B977</f>
        <v>2028</v>
      </c>
      <c r="C977" t="str">
        <f>DISENE_TechInputSplit!C977</f>
        <v>PUBBDGELC</v>
      </c>
      <c r="D977" t="str">
        <f>DISENE_TechInputSplit!D977</f>
        <v>PUBBDGDHECONHEPMEDHWC_23</v>
      </c>
      <c r="E977">
        <f>IFERROR(IFERROR(VLOOKUP(RIGHT(C977,3),'Tuning parameters'!$B$4:$N$7,HLOOKUP(B977,'Tuning parameters'!$C$2:$N$3,2,FALSE),FALSE),VLOOKUP(RIGHT(C977,4),'Tuning parameters'!$B$4:$N$7,HLOOKUP('NZ50-ENE-2_TechInputSplit'!B977,'Tuning parameters'!$C$2:$N$3,2,FALSE),FALSE)),DISENE_TechInputSplit!E977)</f>
        <v>1.4999999999999999E-2</v>
      </c>
      <c r="F977" t="str">
        <f>DISENE_TechInputSplit!F977</f>
        <v>PublicBuildingDistrict HeatingConsumptionHeat PumpMedium</v>
      </c>
    </row>
    <row r="978" spans="1:6" x14ac:dyDescent="0.25">
      <c r="A978" t="str">
        <f>DISENE_TechInputSplit!A978</f>
        <v>TO</v>
      </c>
      <c r="B978">
        <f>DISENE_TechInputSplit!B978</f>
        <v>2028</v>
      </c>
      <c r="C978" t="str">
        <f>DISENE_TechInputSplit!C978</f>
        <v>SEEPUBBDGDHEHWC</v>
      </c>
      <c r="D978" t="str">
        <f>DISENE_TechInputSplit!D978</f>
        <v>PUBBDGDHECONHEPSMAHWC_23</v>
      </c>
      <c r="E978">
        <f>IFERROR(IFERROR(VLOOKUP(RIGHT(C978,3),'Tuning parameters'!$B$4:$N$7,HLOOKUP(B978,'Tuning parameters'!$C$2:$N$3,2,FALSE),FALSE),VLOOKUP(RIGHT(C978,4),'Tuning parameters'!$B$4:$N$7,HLOOKUP('NZ50-ENE-2_TechInputSplit'!B978,'Tuning parameters'!$C$2:$N$3,2,FALSE),FALSE)),DISENE_TechInputSplit!E978)</f>
        <v>0.98499999999999999</v>
      </c>
      <c r="F978" t="str">
        <f>DISENE_TechInputSplit!F978</f>
        <v>PublicBuildingDistrict HeatingConsumptionHeat PumpSmall</v>
      </c>
    </row>
    <row r="979" spans="1:6" x14ac:dyDescent="0.25">
      <c r="A979" t="str">
        <f>DISENE_TechInputSplit!A979</f>
        <v>TO</v>
      </c>
      <c r="B979">
        <f>DISENE_TechInputSplit!B979</f>
        <v>2028</v>
      </c>
      <c r="C979" t="str">
        <f>DISENE_TechInputSplit!C979</f>
        <v>PUBBDGELC</v>
      </c>
      <c r="D979" t="str">
        <f>DISENE_TechInputSplit!D979</f>
        <v>PUBBDGDHECONHEPSMAHWC_23</v>
      </c>
      <c r="E979">
        <f>IFERROR(IFERROR(VLOOKUP(RIGHT(C979,3),'Tuning parameters'!$B$4:$N$7,HLOOKUP(B979,'Tuning parameters'!$C$2:$N$3,2,FALSE),FALSE),VLOOKUP(RIGHT(C979,4),'Tuning parameters'!$B$4:$N$7,HLOOKUP('NZ50-ENE-2_TechInputSplit'!B979,'Tuning parameters'!$C$2:$N$3,2,FALSE),FALSE)),DISENE_TechInputSplit!E979)</f>
        <v>1.4999999999999999E-2</v>
      </c>
      <c r="F979" t="str">
        <f>DISENE_TechInputSplit!F979</f>
        <v>PublicBuildingDistrict HeatingConsumptionHeat PumpSmall</v>
      </c>
    </row>
    <row r="980" spans="1:6" x14ac:dyDescent="0.25">
      <c r="A980" t="str">
        <f>DISENE_TechInputSplit!A980</f>
        <v>TO</v>
      </c>
      <c r="B980">
        <f>DISENE_TechInputSplit!B980</f>
        <v>2028</v>
      </c>
      <c r="C980" t="str">
        <f>DISENE_TechInputSplit!C980</f>
        <v>PUBBDGNGA</v>
      </c>
      <c r="D980" t="str">
        <f>DISENE_TechInputSplit!D980</f>
        <v>PUBBDGDHEPRDBOILARNGA_23</v>
      </c>
      <c r="E980">
        <f>IFERROR(IFERROR(VLOOKUP(RIGHT(C980,3),'Tuning parameters'!$B$4:$N$7,HLOOKUP(B980,'Tuning parameters'!$C$2:$N$3,2,FALSE),FALSE),VLOOKUP(RIGHT(C980,4),'Tuning parameters'!$B$4:$N$7,HLOOKUP('NZ50-ENE-2_TechInputSplit'!B980,'Tuning parameters'!$C$2:$N$3,2,FALSE),FALSE)),DISENE_TechInputSplit!E980)</f>
        <v>0.2</v>
      </c>
      <c r="F980" t="str">
        <f>DISENE_TechInputSplit!F980</f>
        <v>PublicBuildingDistrict HeatingProductionBoilerLarge</v>
      </c>
    </row>
    <row r="981" spans="1:6" x14ac:dyDescent="0.25">
      <c r="A981" t="str">
        <f>DISENE_TechInputSplit!A981</f>
        <v>TO</v>
      </c>
      <c r="B981">
        <f>DISENE_TechInputSplit!B981</f>
        <v>2028</v>
      </c>
      <c r="C981" t="str">
        <f>DISENE_TechInputSplit!C981</f>
        <v>PUBBDGBMTN</v>
      </c>
      <c r="D981" t="str">
        <f>DISENE_TechInputSplit!D981</f>
        <v>PUBBDGDHEPRDBOILARNGA_23</v>
      </c>
      <c r="E981">
        <f>IFERROR(IFERROR(VLOOKUP(RIGHT(C981,3),'Tuning parameters'!$B$4:$N$7,HLOOKUP(B981,'Tuning parameters'!$C$2:$N$3,2,FALSE),FALSE),VLOOKUP(RIGHT(C981,4),'Tuning parameters'!$B$4:$N$7,HLOOKUP('NZ50-ENE-2_TechInputSplit'!B981,'Tuning parameters'!$C$2:$N$3,2,FALSE),FALSE)),DISENE_TechInputSplit!E981)</f>
        <v>0.79999999999999993</v>
      </c>
      <c r="F981" t="str">
        <f>DISENE_TechInputSplit!F981</f>
        <v>PublicBuildingDistrict HeatingProductionBoilerLarge</v>
      </c>
    </row>
    <row r="982" spans="1:6" x14ac:dyDescent="0.25">
      <c r="A982" t="str">
        <f>DISENE_TechInputSplit!A982</f>
        <v>TO</v>
      </c>
      <c r="B982">
        <f>DISENE_TechInputSplit!B982</f>
        <v>2028</v>
      </c>
      <c r="C982" t="str">
        <f>DISENE_TechInputSplit!C982</f>
        <v>PUBBDGNGA</v>
      </c>
      <c r="D982" t="str">
        <f>DISENE_TechInputSplit!D982</f>
        <v>PUBBDGDHEPRDBOIMEDNGA_23</v>
      </c>
      <c r="E982">
        <f>IFERROR(IFERROR(VLOOKUP(RIGHT(C982,3),'Tuning parameters'!$B$4:$N$7,HLOOKUP(B982,'Tuning parameters'!$C$2:$N$3,2,FALSE),FALSE),VLOOKUP(RIGHT(C982,4),'Tuning parameters'!$B$4:$N$7,HLOOKUP('NZ50-ENE-2_TechInputSplit'!B982,'Tuning parameters'!$C$2:$N$3,2,FALSE),FALSE)),DISENE_TechInputSplit!E982)</f>
        <v>0.2</v>
      </c>
      <c r="F982" t="str">
        <f>DISENE_TechInputSplit!F982</f>
        <v>PublicBuildingDistrict HeatingProductionBoilerMedium</v>
      </c>
    </row>
    <row r="983" spans="1:6" x14ac:dyDescent="0.25">
      <c r="A983" t="str">
        <f>DISENE_TechInputSplit!A983</f>
        <v>TO</v>
      </c>
      <c r="B983">
        <f>DISENE_TechInputSplit!B983</f>
        <v>2028</v>
      </c>
      <c r="C983" t="str">
        <f>DISENE_TechInputSplit!C983</f>
        <v>PUBBDGBMTN</v>
      </c>
      <c r="D983" t="str">
        <f>DISENE_TechInputSplit!D983</f>
        <v>PUBBDGDHEPRDBOIMEDNGA_23</v>
      </c>
      <c r="E983">
        <f>IFERROR(IFERROR(VLOOKUP(RIGHT(C983,3),'Tuning parameters'!$B$4:$N$7,HLOOKUP(B983,'Tuning parameters'!$C$2:$N$3,2,FALSE),FALSE),VLOOKUP(RIGHT(C983,4),'Tuning parameters'!$B$4:$N$7,HLOOKUP('NZ50-ENE-2_TechInputSplit'!B983,'Tuning parameters'!$C$2:$N$3,2,FALSE),FALSE)),DISENE_TechInputSplit!E983)</f>
        <v>0.79999999999999993</v>
      </c>
      <c r="F983" t="str">
        <f>DISENE_TechInputSplit!F983</f>
        <v>PublicBuildingDistrict HeatingProductionBoilerMedium</v>
      </c>
    </row>
    <row r="984" spans="1:6" x14ac:dyDescent="0.25">
      <c r="A984" t="str">
        <f>DISENE_TechInputSplit!A984</f>
        <v>TO</v>
      </c>
      <c r="B984">
        <f>DISENE_TechInputSplit!B984</f>
        <v>2028</v>
      </c>
      <c r="C984" t="str">
        <f>DISENE_TechInputSplit!C984</f>
        <v>PUBBDGNGA</v>
      </c>
      <c r="D984" t="str">
        <f>DISENE_TechInputSplit!D984</f>
        <v>PUBBDGDHEPRDBOISMANGA_23</v>
      </c>
      <c r="E984">
        <f>IFERROR(IFERROR(VLOOKUP(RIGHT(C984,3),'Tuning parameters'!$B$4:$N$7,HLOOKUP(B984,'Tuning parameters'!$C$2:$N$3,2,FALSE),FALSE),VLOOKUP(RIGHT(C984,4),'Tuning parameters'!$B$4:$N$7,HLOOKUP('NZ50-ENE-2_TechInputSplit'!B984,'Tuning parameters'!$C$2:$N$3,2,FALSE),FALSE)),DISENE_TechInputSplit!E984)</f>
        <v>0.2</v>
      </c>
      <c r="F984" t="str">
        <f>DISENE_TechInputSplit!F984</f>
        <v>PublicBuildingDistrict HeatingProductionBoilerSmall</v>
      </c>
    </row>
    <row r="985" spans="1:6" x14ac:dyDescent="0.25">
      <c r="A985" t="str">
        <f>DISENE_TechInputSplit!A985</f>
        <v>TO</v>
      </c>
      <c r="B985">
        <f>DISENE_TechInputSplit!B985</f>
        <v>2028</v>
      </c>
      <c r="C985" t="str">
        <f>DISENE_TechInputSplit!C985</f>
        <v>PUBBDGBMTN</v>
      </c>
      <c r="D985" t="str">
        <f>DISENE_TechInputSplit!D985</f>
        <v>PUBBDGDHEPRDBOISMANGA_23</v>
      </c>
      <c r="E985">
        <f>IFERROR(IFERROR(VLOOKUP(RIGHT(C985,3),'Tuning parameters'!$B$4:$N$7,HLOOKUP(B985,'Tuning parameters'!$C$2:$N$3,2,FALSE),FALSE),VLOOKUP(RIGHT(C985,4),'Tuning parameters'!$B$4:$N$7,HLOOKUP('NZ50-ENE-2_TechInputSplit'!B985,'Tuning parameters'!$C$2:$N$3,2,FALSE),FALSE)),DISENE_TechInputSplit!E985)</f>
        <v>0.79999999999999993</v>
      </c>
      <c r="F985" t="str">
        <f>DISENE_TechInputSplit!F985</f>
        <v>PublicBuildingDistrict HeatingProductionBoilerSmall</v>
      </c>
    </row>
    <row r="986" spans="1:6" x14ac:dyDescent="0.25">
      <c r="A986" t="str">
        <f>DISENE_TechInputSplit!A986</f>
        <v>TO</v>
      </c>
      <c r="B986">
        <f>DISENE_TechInputSplit!B986</f>
        <v>2028</v>
      </c>
      <c r="C986" t="str">
        <f>DISENE_TechInputSplit!C986</f>
        <v>PUBBDGNGA</v>
      </c>
      <c r="D986" t="str">
        <f>DISENE_TechInputSplit!D986</f>
        <v>PUBBDGDHEPRDGTULARMNGA_23</v>
      </c>
      <c r="E986">
        <f>IFERROR(IFERROR(VLOOKUP(RIGHT(C986,3),'Tuning parameters'!$B$4:$N$7,HLOOKUP(B986,'Tuning parameters'!$C$2:$N$3,2,FALSE),FALSE),VLOOKUP(RIGHT(C986,4),'Tuning parameters'!$B$4:$N$7,HLOOKUP('NZ50-ENE-2_TechInputSplit'!B986,'Tuning parameters'!$C$2:$N$3,2,FALSE),FALSE)),DISENE_TechInputSplit!E986)</f>
        <v>0.2</v>
      </c>
      <c r="F986" t="str">
        <f>DISENE_TechInputSplit!F986</f>
        <v>PublicBuildingDistrict HeatingProductionGas TurbineLarge</v>
      </c>
    </row>
    <row r="987" spans="1:6" x14ac:dyDescent="0.25">
      <c r="A987" t="str">
        <f>DISENE_TechInputSplit!A987</f>
        <v>TO</v>
      </c>
      <c r="B987">
        <f>DISENE_TechInputSplit!B987</f>
        <v>2028</v>
      </c>
      <c r="C987" t="str">
        <f>DISENE_TechInputSplit!C987</f>
        <v>PUBBDGBMTN</v>
      </c>
      <c r="D987" t="str">
        <f>DISENE_TechInputSplit!D987</f>
        <v>PUBBDGDHEPRDGTULARMNGA_23</v>
      </c>
      <c r="E987">
        <f>IFERROR(IFERROR(VLOOKUP(RIGHT(C987,3),'Tuning parameters'!$B$4:$N$7,HLOOKUP(B987,'Tuning parameters'!$C$2:$N$3,2,FALSE),FALSE),VLOOKUP(RIGHT(C987,4),'Tuning parameters'!$B$4:$N$7,HLOOKUP('NZ50-ENE-2_TechInputSplit'!B987,'Tuning parameters'!$C$2:$N$3,2,FALSE),FALSE)),DISENE_TechInputSplit!E987)</f>
        <v>0.79999999999999993</v>
      </c>
      <c r="F987" t="str">
        <f>DISENE_TechInputSplit!F987</f>
        <v>PublicBuildingDistrict HeatingProductionGas TurbineLarge</v>
      </c>
    </row>
    <row r="988" spans="1:6" x14ac:dyDescent="0.25">
      <c r="A988" t="str">
        <f>DISENE_TechInputSplit!A988</f>
        <v>TO</v>
      </c>
      <c r="B988">
        <f>DISENE_TechInputSplit!B988</f>
        <v>2028</v>
      </c>
      <c r="C988" t="str">
        <f>DISENE_TechInputSplit!C988</f>
        <v>PUBBDGNGA</v>
      </c>
      <c r="D988" t="str">
        <f>DISENE_TechInputSplit!D988</f>
        <v>PUBBDGDHEPRDGTUMEDMNGA_23</v>
      </c>
      <c r="E988">
        <f>IFERROR(IFERROR(VLOOKUP(RIGHT(C988,3),'Tuning parameters'!$B$4:$N$7,HLOOKUP(B988,'Tuning parameters'!$C$2:$N$3,2,FALSE),FALSE),VLOOKUP(RIGHT(C988,4),'Tuning parameters'!$B$4:$N$7,HLOOKUP('NZ50-ENE-2_TechInputSplit'!B988,'Tuning parameters'!$C$2:$N$3,2,FALSE),FALSE)),DISENE_TechInputSplit!E988)</f>
        <v>0.2</v>
      </c>
      <c r="F988" t="str">
        <f>DISENE_TechInputSplit!F988</f>
        <v>PublicBuildingDistrict HeatingProductionGas TurbineMedium</v>
      </c>
    </row>
    <row r="989" spans="1:6" x14ac:dyDescent="0.25">
      <c r="A989" t="str">
        <f>DISENE_TechInputSplit!A989</f>
        <v>TO</v>
      </c>
      <c r="B989">
        <f>DISENE_TechInputSplit!B989</f>
        <v>2028</v>
      </c>
      <c r="C989" t="str">
        <f>DISENE_TechInputSplit!C989</f>
        <v>PUBBDGBMTN</v>
      </c>
      <c r="D989" t="str">
        <f>DISENE_TechInputSplit!D989</f>
        <v>PUBBDGDHEPRDGTUMEDMNGA_23</v>
      </c>
      <c r="E989">
        <f>IFERROR(IFERROR(VLOOKUP(RIGHT(C989,3),'Tuning parameters'!$B$4:$N$7,HLOOKUP(B989,'Tuning parameters'!$C$2:$N$3,2,FALSE),FALSE),VLOOKUP(RIGHT(C989,4),'Tuning parameters'!$B$4:$N$7,HLOOKUP('NZ50-ENE-2_TechInputSplit'!B989,'Tuning parameters'!$C$2:$N$3,2,FALSE),FALSE)),DISENE_TechInputSplit!E989)</f>
        <v>0.79999999999999993</v>
      </c>
      <c r="F989" t="str">
        <f>DISENE_TechInputSplit!F989</f>
        <v>PublicBuildingDistrict HeatingProductionGas TurbineMedium</v>
      </c>
    </row>
    <row r="990" spans="1:6" x14ac:dyDescent="0.25">
      <c r="A990" t="str">
        <f>DISENE_TechInputSplit!A990</f>
        <v>TO</v>
      </c>
      <c r="B990">
        <f>DISENE_TechInputSplit!B990</f>
        <v>2028</v>
      </c>
      <c r="C990" t="str">
        <f>DISENE_TechInputSplit!C990</f>
        <v>PUBBDGNGA</v>
      </c>
      <c r="D990" t="str">
        <f>DISENE_TechInputSplit!D990</f>
        <v>PUBBDGDHEPRDGTUSMAMNGA_23</v>
      </c>
      <c r="E990">
        <f>IFERROR(IFERROR(VLOOKUP(RIGHT(C990,3),'Tuning parameters'!$B$4:$N$7,HLOOKUP(B990,'Tuning parameters'!$C$2:$N$3,2,FALSE),FALSE),VLOOKUP(RIGHT(C990,4),'Tuning parameters'!$B$4:$N$7,HLOOKUP('NZ50-ENE-2_TechInputSplit'!B990,'Tuning parameters'!$C$2:$N$3,2,FALSE),FALSE)),DISENE_TechInputSplit!E990)</f>
        <v>0.2</v>
      </c>
      <c r="F990" t="str">
        <f>DISENE_TechInputSplit!F990</f>
        <v>PublicBuildingDistrict HeatingProductionGas TurbineSmall</v>
      </c>
    </row>
    <row r="991" spans="1:6" x14ac:dyDescent="0.25">
      <c r="A991" t="str">
        <f>DISENE_TechInputSplit!A991</f>
        <v>TO</v>
      </c>
      <c r="B991">
        <f>DISENE_TechInputSplit!B991</f>
        <v>2028</v>
      </c>
      <c r="C991" t="str">
        <f>DISENE_TechInputSplit!C991</f>
        <v>PUBBDGBMTN</v>
      </c>
      <c r="D991" t="str">
        <f>DISENE_TechInputSplit!D991</f>
        <v>PUBBDGDHEPRDGTUSMAMNGA_23</v>
      </c>
      <c r="E991">
        <f>IFERROR(IFERROR(VLOOKUP(RIGHT(C991,3),'Tuning parameters'!$B$4:$N$7,HLOOKUP(B991,'Tuning parameters'!$C$2:$N$3,2,FALSE),FALSE),VLOOKUP(RIGHT(C991,4),'Tuning parameters'!$B$4:$N$7,HLOOKUP('NZ50-ENE-2_TechInputSplit'!B991,'Tuning parameters'!$C$2:$N$3,2,FALSE),FALSE)),DISENE_TechInputSplit!E991)</f>
        <v>0.79999999999999993</v>
      </c>
      <c r="F991" t="str">
        <f>DISENE_TechInputSplit!F991</f>
        <v>PublicBuildingDistrict HeatingProductionGas TurbineSmall</v>
      </c>
    </row>
    <row r="992" spans="1:6" x14ac:dyDescent="0.25">
      <c r="A992" t="str">
        <f>DISENE_TechInputSplit!A992</f>
        <v>TO</v>
      </c>
      <c r="B992">
        <f>DISENE_TechInputSplit!B992</f>
        <v>2028</v>
      </c>
      <c r="C992" t="str">
        <f>DISENE_TechInputSplit!C992</f>
        <v>PUBBDGNGA</v>
      </c>
      <c r="D992" t="str">
        <f>DISENE_TechInputSplit!D992</f>
        <v>PUBBDGDHEPRDICELARMNGA_23</v>
      </c>
      <c r="E992">
        <f>IFERROR(IFERROR(VLOOKUP(RIGHT(C992,3),'Tuning parameters'!$B$4:$N$7,HLOOKUP(B992,'Tuning parameters'!$C$2:$N$3,2,FALSE),FALSE),VLOOKUP(RIGHT(C992,4),'Tuning parameters'!$B$4:$N$7,HLOOKUP('NZ50-ENE-2_TechInputSplit'!B992,'Tuning parameters'!$C$2:$N$3,2,FALSE),FALSE)),DISENE_TechInputSplit!E992)</f>
        <v>0.2</v>
      </c>
      <c r="F992" t="str">
        <f>DISENE_TechInputSplit!F992</f>
        <v>PublicBuildingDistrict HeatingProductionInternal Combustion EngineLarge</v>
      </c>
    </row>
    <row r="993" spans="1:6" x14ac:dyDescent="0.25">
      <c r="A993" t="str">
        <f>DISENE_TechInputSplit!A993</f>
        <v>TO</v>
      </c>
      <c r="B993">
        <f>DISENE_TechInputSplit!B993</f>
        <v>2028</v>
      </c>
      <c r="C993" t="str">
        <f>DISENE_TechInputSplit!C993</f>
        <v>PUBBDGBMTN</v>
      </c>
      <c r="D993" t="str">
        <f>DISENE_TechInputSplit!D993</f>
        <v>PUBBDGDHEPRDICELARMNGA_23</v>
      </c>
      <c r="E993">
        <f>IFERROR(IFERROR(VLOOKUP(RIGHT(C993,3),'Tuning parameters'!$B$4:$N$7,HLOOKUP(B993,'Tuning parameters'!$C$2:$N$3,2,FALSE),FALSE),VLOOKUP(RIGHT(C993,4),'Tuning parameters'!$B$4:$N$7,HLOOKUP('NZ50-ENE-2_TechInputSplit'!B993,'Tuning parameters'!$C$2:$N$3,2,FALSE),FALSE)),DISENE_TechInputSplit!E993)</f>
        <v>0.79999999999999993</v>
      </c>
      <c r="F993" t="str">
        <f>DISENE_TechInputSplit!F993</f>
        <v>PublicBuildingDistrict HeatingProductionInternal Combustion EngineLarge</v>
      </c>
    </row>
    <row r="994" spans="1:6" x14ac:dyDescent="0.25">
      <c r="A994" t="str">
        <f>DISENE_TechInputSplit!A994</f>
        <v>TO</v>
      </c>
      <c r="B994">
        <f>DISENE_TechInputSplit!B994</f>
        <v>2028</v>
      </c>
      <c r="C994" t="str">
        <f>DISENE_TechInputSplit!C994</f>
        <v>PUBBDGNGA</v>
      </c>
      <c r="D994" t="str">
        <f>DISENE_TechInputSplit!D994</f>
        <v>PUBBDGDHEPRDICEMEDMNGA_23</v>
      </c>
      <c r="E994">
        <f>IFERROR(IFERROR(VLOOKUP(RIGHT(C994,3),'Tuning parameters'!$B$4:$N$7,HLOOKUP(B994,'Tuning parameters'!$C$2:$N$3,2,FALSE),FALSE),VLOOKUP(RIGHT(C994,4),'Tuning parameters'!$B$4:$N$7,HLOOKUP('NZ50-ENE-2_TechInputSplit'!B994,'Tuning parameters'!$C$2:$N$3,2,FALSE),FALSE)),DISENE_TechInputSplit!E994)</f>
        <v>0.2</v>
      </c>
      <c r="F994" t="str">
        <f>DISENE_TechInputSplit!F994</f>
        <v>PublicBuildingDistrict HeatingProductionInternal Combustion EngineMedium</v>
      </c>
    </row>
    <row r="995" spans="1:6" x14ac:dyDescent="0.25">
      <c r="A995" t="str">
        <f>DISENE_TechInputSplit!A995</f>
        <v>TO</v>
      </c>
      <c r="B995">
        <f>DISENE_TechInputSplit!B995</f>
        <v>2028</v>
      </c>
      <c r="C995" t="str">
        <f>DISENE_TechInputSplit!C995</f>
        <v>PUBBDGBMTN</v>
      </c>
      <c r="D995" t="str">
        <f>DISENE_TechInputSplit!D995</f>
        <v>PUBBDGDHEPRDICEMEDMNGA_23</v>
      </c>
      <c r="E995">
        <f>IFERROR(IFERROR(VLOOKUP(RIGHT(C995,3),'Tuning parameters'!$B$4:$N$7,HLOOKUP(B995,'Tuning parameters'!$C$2:$N$3,2,FALSE),FALSE),VLOOKUP(RIGHT(C995,4),'Tuning parameters'!$B$4:$N$7,HLOOKUP('NZ50-ENE-2_TechInputSplit'!B995,'Tuning parameters'!$C$2:$N$3,2,FALSE),FALSE)),DISENE_TechInputSplit!E995)</f>
        <v>0.79999999999999993</v>
      </c>
      <c r="F995" t="str">
        <f>DISENE_TechInputSplit!F995</f>
        <v>PublicBuildingDistrict HeatingProductionInternal Combustion EngineMedium</v>
      </c>
    </row>
    <row r="996" spans="1:6" x14ac:dyDescent="0.25">
      <c r="A996" t="str">
        <f>DISENE_TechInputSplit!A996</f>
        <v>TO</v>
      </c>
      <c r="B996">
        <f>DISENE_TechInputSplit!B996</f>
        <v>2028</v>
      </c>
      <c r="C996" t="str">
        <f>DISENE_TechInputSplit!C996</f>
        <v>PUBBDGNGA</v>
      </c>
      <c r="D996" t="str">
        <f>DISENE_TechInputSplit!D996</f>
        <v>PUBBDGDHEPRDICESMAMNGA_23</v>
      </c>
      <c r="E996">
        <f>IFERROR(IFERROR(VLOOKUP(RIGHT(C996,3),'Tuning parameters'!$B$4:$N$7,HLOOKUP(B996,'Tuning parameters'!$C$2:$N$3,2,FALSE),FALSE),VLOOKUP(RIGHT(C996,4),'Tuning parameters'!$B$4:$N$7,HLOOKUP('NZ50-ENE-2_TechInputSplit'!B996,'Tuning parameters'!$C$2:$N$3,2,FALSE),FALSE)),DISENE_TechInputSplit!E996)</f>
        <v>0.2</v>
      </c>
      <c r="F996" t="str">
        <f>DISENE_TechInputSplit!F996</f>
        <v>PublicBuildingDistrict HeatingProductionInternal Combustion EngineSmall</v>
      </c>
    </row>
    <row r="997" spans="1:6" x14ac:dyDescent="0.25">
      <c r="A997" t="str">
        <f>DISENE_TechInputSplit!A997</f>
        <v>TO</v>
      </c>
      <c r="B997">
        <f>DISENE_TechInputSplit!B997</f>
        <v>2028</v>
      </c>
      <c r="C997" t="str">
        <f>DISENE_TechInputSplit!C997</f>
        <v>PUBBDGBMTN</v>
      </c>
      <c r="D997" t="str">
        <f>DISENE_TechInputSplit!D997</f>
        <v>PUBBDGDHEPRDICESMAMNGA_23</v>
      </c>
      <c r="E997">
        <f>IFERROR(IFERROR(VLOOKUP(RIGHT(C997,3),'Tuning parameters'!$B$4:$N$7,HLOOKUP(B997,'Tuning parameters'!$C$2:$N$3,2,FALSE),FALSE),VLOOKUP(RIGHT(C997,4),'Tuning parameters'!$B$4:$N$7,HLOOKUP('NZ50-ENE-2_TechInputSplit'!B997,'Tuning parameters'!$C$2:$N$3,2,FALSE),FALSE)),DISENE_TechInputSplit!E997)</f>
        <v>0.79999999999999993</v>
      </c>
      <c r="F997" t="str">
        <f>DISENE_TechInputSplit!F997</f>
        <v>PublicBuildingDistrict HeatingProductionInternal Combustion EngineSmall</v>
      </c>
    </row>
    <row r="998" spans="1:6" x14ac:dyDescent="0.25">
      <c r="A998" t="str">
        <f>DISENE_TechInputSplit!A998</f>
        <v>TO</v>
      </c>
      <c r="B998">
        <f>DISENE_TechInputSplit!B998</f>
        <v>2028</v>
      </c>
      <c r="C998" t="str">
        <f>DISENE_TechInputSplit!C998</f>
        <v>SEERESBDGDCOCWPP</v>
      </c>
      <c r="D998" t="str">
        <f>DISENE_TechInputSplit!D998</f>
        <v>RESBDGDCOAVGSUB___CW_23</v>
      </c>
      <c r="E998">
        <f>IFERROR(IFERROR(VLOOKUP(RIGHT(C998,3),'Tuning parameters'!$B$4:$N$7,HLOOKUP(B998,'Tuning parameters'!$C$2:$N$3,2,FALSE),FALSE),VLOOKUP(RIGHT(C998,4),'Tuning parameters'!$B$4:$N$7,HLOOKUP('NZ50-ENE-2_TechInputSplit'!B998,'Tuning parameters'!$C$2:$N$3,2,FALSE),FALSE)),DISENE_TechInputSplit!E998)</f>
        <v>0.97058823529411697</v>
      </c>
      <c r="F998" t="str">
        <f>DISENE_TechInputSplit!F998</f>
        <v>ResidentialBuildingDistrict CoolingToronto AverageSubstation</v>
      </c>
    </row>
    <row r="999" spans="1:6" x14ac:dyDescent="0.25">
      <c r="A999" t="str">
        <f>DISENE_TechInputSplit!A999</f>
        <v>TO</v>
      </c>
      <c r="B999">
        <f>DISENE_TechInputSplit!B999</f>
        <v>2028</v>
      </c>
      <c r="C999" t="str">
        <f>DISENE_TechInputSplit!C999</f>
        <v>RESBDGELC</v>
      </c>
      <c r="D999" t="str">
        <f>DISENE_TechInputSplit!D999</f>
        <v>RESBDGDCOAVGSUB___CW_23</v>
      </c>
      <c r="E999">
        <f>IFERROR(IFERROR(VLOOKUP(RIGHT(C999,3),'Tuning parameters'!$B$4:$N$7,HLOOKUP(B999,'Tuning parameters'!$C$2:$N$3,2,FALSE),FALSE),VLOOKUP(RIGHT(C999,4),'Tuning parameters'!$B$4:$N$7,HLOOKUP('NZ50-ENE-2_TechInputSplit'!B999,'Tuning parameters'!$C$2:$N$3,2,FALSE),FALSE)),DISENE_TechInputSplit!E999)</f>
        <v>2.94117647058823E-2</v>
      </c>
      <c r="F999" t="str">
        <f>DISENE_TechInputSplit!F999</f>
        <v>ResidentialBuildingDistrict CoolingToronto AverageSubstation</v>
      </c>
    </row>
    <row r="1000" spans="1:6" x14ac:dyDescent="0.25">
      <c r="A1000" t="str">
        <f>DISENE_TechInputSplit!A1000</f>
        <v>TO</v>
      </c>
      <c r="B1000">
        <f>DISENE_TechInputSplit!B1000</f>
        <v>2028</v>
      </c>
      <c r="C1000" t="str">
        <f>DISENE_TechInputSplit!C1000</f>
        <v>SEERESBDGDHEHWC</v>
      </c>
      <c r="D1000" t="str">
        <f>DISENE_TechInputSplit!D1000</f>
        <v>RESBDGDCOCONHEPLARHWC_23</v>
      </c>
      <c r="E1000">
        <f>IFERROR(IFERROR(VLOOKUP(RIGHT(C1000,3),'Tuning parameters'!$B$4:$N$7,HLOOKUP(B1000,'Tuning parameters'!$C$2:$N$3,2,FALSE),FALSE),VLOOKUP(RIGHT(C1000,4),'Tuning parameters'!$B$4:$N$7,HLOOKUP('NZ50-ENE-2_TechInputSplit'!B1000,'Tuning parameters'!$C$2:$N$3,2,FALSE),FALSE)),DISENE_TechInputSplit!E1000)</f>
        <v>0.97792560386473404</v>
      </c>
      <c r="F1000" t="str">
        <f>DISENE_TechInputSplit!F1000</f>
        <v>ResidentialBuildingDistrict CoolingConsumptionHeat PumpLarge</v>
      </c>
    </row>
    <row r="1001" spans="1:6" x14ac:dyDescent="0.25">
      <c r="A1001" t="str">
        <f>DISENE_TechInputSplit!A1001</f>
        <v>TO</v>
      </c>
      <c r="B1001">
        <f>DISENE_TechInputSplit!B1001</f>
        <v>2028</v>
      </c>
      <c r="C1001" t="str">
        <f>DISENE_TechInputSplit!C1001</f>
        <v>RESBDGELC</v>
      </c>
      <c r="D1001" t="str">
        <f>DISENE_TechInputSplit!D1001</f>
        <v>RESBDGDCOCONHEPLARHWC_23</v>
      </c>
      <c r="E1001">
        <f>IFERROR(IFERROR(VLOOKUP(RIGHT(C1001,3),'Tuning parameters'!$B$4:$N$7,HLOOKUP(B1001,'Tuning parameters'!$C$2:$N$3,2,FALSE),FALSE),VLOOKUP(RIGHT(C1001,4),'Tuning parameters'!$B$4:$N$7,HLOOKUP('NZ50-ENE-2_TechInputSplit'!B1001,'Tuning parameters'!$C$2:$N$3,2,FALSE),FALSE)),DISENE_TechInputSplit!E1001)</f>
        <v>2.2074396135265701E-2</v>
      </c>
      <c r="F1001" t="str">
        <f>DISENE_TechInputSplit!F1001</f>
        <v>ResidentialBuildingDistrict CoolingConsumptionHeat PumpLarge</v>
      </c>
    </row>
    <row r="1002" spans="1:6" x14ac:dyDescent="0.25">
      <c r="A1002" t="str">
        <f>DISENE_TechInputSplit!A1002</f>
        <v>TO</v>
      </c>
      <c r="B1002">
        <f>DISENE_TechInputSplit!B1002</f>
        <v>2028</v>
      </c>
      <c r="C1002" t="str">
        <f>DISENE_TechInputSplit!C1002</f>
        <v>SEERESBDGDHEHWC</v>
      </c>
      <c r="D1002" t="str">
        <f>DISENE_TechInputSplit!D1002</f>
        <v>RESBDGDCOCONHEPMEDHWC_23</v>
      </c>
      <c r="E1002">
        <f>IFERROR(IFERROR(VLOOKUP(RIGHT(C1002,3),'Tuning parameters'!$B$4:$N$7,HLOOKUP(B1002,'Tuning parameters'!$C$2:$N$3,2,FALSE),FALSE),VLOOKUP(RIGHT(C1002,4),'Tuning parameters'!$B$4:$N$7,HLOOKUP('NZ50-ENE-2_TechInputSplit'!B1002,'Tuning parameters'!$C$2:$N$3,2,FALSE),FALSE)),DISENE_TechInputSplit!E1002)</f>
        <v>0.97792560386473404</v>
      </c>
      <c r="F1002" t="str">
        <f>DISENE_TechInputSplit!F1002</f>
        <v>ResidentialBuildingDistrict CoolingConsumptionHeat PumpMedium</v>
      </c>
    </row>
    <row r="1003" spans="1:6" x14ac:dyDescent="0.25">
      <c r="A1003" t="str">
        <f>DISENE_TechInputSplit!A1003</f>
        <v>TO</v>
      </c>
      <c r="B1003">
        <f>DISENE_TechInputSplit!B1003</f>
        <v>2028</v>
      </c>
      <c r="C1003" t="str">
        <f>DISENE_TechInputSplit!C1003</f>
        <v>RESBDGELC</v>
      </c>
      <c r="D1003" t="str">
        <f>DISENE_TechInputSplit!D1003</f>
        <v>RESBDGDCOCONHEPMEDHWC_23</v>
      </c>
      <c r="E1003">
        <f>IFERROR(IFERROR(VLOOKUP(RIGHT(C1003,3),'Tuning parameters'!$B$4:$N$7,HLOOKUP(B1003,'Tuning parameters'!$C$2:$N$3,2,FALSE),FALSE),VLOOKUP(RIGHT(C1003,4),'Tuning parameters'!$B$4:$N$7,HLOOKUP('NZ50-ENE-2_TechInputSplit'!B1003,'Tuning parameters'!$C$2:$N$3,2,FALSE),FALSE)),DISENE_TechInputSplit!E1003)</f>
        <v>2.2074396135265701E-2</v>
      </c>
      <c r="F1003" t="str">
        <f>DISENE_TechInputSplit!F1003</f>
        <v>ResidentialBuildingDistrict CoolingConsumptionHeat PumpMedium</v>
      </c>
    </row>
    <row r="1004" spans="1:6" x14ac:dyDescent="0.25">
      <c r="A1004" t="str">
        <f>DISENE_TechInputSplit!A1004</f>
        <v>TO</v>
      </c>
      <c r="B1004">
        <f>DISENE_TechInputSplit!B1004</f>
        <v>2028</v>
      </c>
      <c r="C1004" t="str">
        <f>DISENE_TechInputSplit!C1004</f>
        <v>SEERESBDGDHEHWC</v>
      </c>
      <c r="D1004" t="str">
        <f>DISENE_TechInputSplit!D1004</f>
        <v>RESBDGDCOCONHEPSMAHWC_23</v>
      </c>
      <c r="E1004">
        <f>IFERROR(IFERROR(VLOOKUP(RIGHT(C1004,3),'Tuning parameters'!$B$4:$N$7,HLOOKUP(B1004,'Tuning parameters'!$C$2:$N$3,2,FALSE),FALSE),VLOOKUP(RIGHT(C1004,4),'Tuning parameters'!$B$4:$N$7,HLOOKUP('NZ50-ENE-2_TechInputSplit'!B1004,'Tuning parameters'!$C$2:$N$3,2,FALSE),FALSE)),DISENE_TechInputSplit!E1004)</f>
        <v>0.97792560386473404</v>
      </c>
      <c r="F1004" t="str">
        <f>DISENE_TechInputSplit!F1004</f>
        <v>ResidentialBuildingDistrict CoolingConsumptionHeat PumpSmall</v>
      </c>
    </row>
    <row r="1005" spans="1:6" x14ac:dyDescent="0.25">
      <c r="A1005" t="str">
        <f>DISENE_TechInputSplit!A1005</f>
        <v>TO</v>
      </c>
      <c r="B1005">
        <f>DISENE_TechInputSplit!B1005</f>
        <v>2028</v>
      </c>
      <c r="C1005" t="str">
        <f>DISENE_TechInputSplit!C1005</f>
        <v>RESBDGELC</v>
      </c>
      <c r="D1005" t="str">
        <f>DISENE_TechInputSplit!D1005</f>
        <v>RESBDGDCOCONHEPSMAHWC_23</v>
      </c>
      <c r="E1005">
        <f>IFERROR(IFERROR(VLOOKUP(RIGHT(C1005,3),'Tuning parameters'!$B$4:$N$7,HLOOKUP(B1005,'Tuning parameters'!$C$2:$N$3,2,FALSE),FALSE),VLOOKUP(RIGHT(C1005,4),'Tuning parameters'!$B$4:$N$7,HLOOKUP('NZ50-ENE-2_TechInputSplit'!B1005,'Tuning parameters'!$C$2:$N$3,2,FALSE),FALSE)),DISENE_TechInputSplit!E1005)</f>
        <v>2.2074396135265701E-2</v>
      </c>
      <c r="F1005" t="str">
        <f>DISENE_TechInputSplit!F1005</f>
        <v>ResidentialBuildingDistrict CoolingConsumptionHeat PumpSmall</v>
      </c>
    </row>
    <row r="1006" spans="1:6" x14ac:dyDescent="0.25">
      <c r="A1006" t="str">
        <f>DISENE_TechInputSplit!A1006</f>
        <v>TO</v>
      </c>
      <c r="B1006">
        <f>DISENE_TechInputSplit!B1006</f>
        <v>2028</v>
      </c>
      <c r="C1006" t="str">
        <f>DISENE_TechInputSplit!C1006</f>
        <v>RESBDGELC</v>
      </c>
      <c r="D1006" t="str">
        <f>DISENE_TechInputSplit!D1006</f>
        <v>RESBDGDCOPRDDLAENWELC_23</v>
      </c>
      <c r="E1006">
        <f>IFERROR(IFERROR(VLOOKUP(RIGHT(C1006,3),'Tuning parameters'!$B$4:$N$7,HLOOKUP(B1006,'Tuning parameters'!$C$2:$N$3,2,FALSE),FALSE),VLOOKUP(RIGHT(C1006,4),'Tuning parameters'!$B$4:$N$7,HLOOKUP('NZ50-ENE-2_TechInputSplit'!B1006,'Tuning parameters'!$C$2:$N$3,2,FALSE),FALSE)),DISENE_TechInputSplit!E1006)</f>
        <v>0.97792560386473404</v>
      </c>
      <c r="F1006" t="str">
        <f>DISENE_TechInputSplit!F1006</f>
        <v>ResidentialBuildingDistrict CoolingProductionDeep Lake CoolingEnwave</v>
      </c>
    </row>
    <row r="1007" spans="1:6" x14ac:dyDescent="0.25">
      <c r="A1007" t="str">
        <f>DISENE_TechInputSplit!A1007</f>
        <v>TO</v>
      </c>
      <c r="B1007">
        <f>DISENE_TechInputSplit!B1007</f>
        <v>2028</v>
      </c>
      <c r="C1007" t="str">
        <f>DISENE_TechInputSplit!C1007</f>
        <v>RESBDGETHOS</v>
      </c>
      <c r="D1007" t="str">
        <f>DISENE_TechInputSplit!D1007</f>
        <v>RESBDGDCOPRDDLAENWELC_23</v>
      </c>
      <c r="E1007">
        <f>IFERROR(IFERROR(VLOOKUP(RIGHT(C1007,3),'Tuning parameters'!$B$4:$N$7,HLOOKUP(B1007,'Tuning parameters'!$C$2:$N$3,2,FALSE),FALSE),VLOOKUP(RIGHT(C1007,4),'Tuning parameters'!$B$4:$N$7,HLOOKUP('NZ50-ENE-2_TechInputSplit'!B1007,'Tuning parameters'!$C$2:$N$3,2,FALSE),FALSE)),DISENE_TechInputSplit!E1007)</f>
        <v>2.2074396135265701E-2</v>
      </c>
      <c r="F1007" t="str">
        <f>DISENE_TechInputSplit!F1007</f>
        <v>ResidentialBuildingDistrict CoolingProductionDeep Lake CoolingEnwave</v>
      </c>
    </row>
    <row r="1008" spans="1:6" x14ac:dyDescent="0.25">
      <c r="A1008" t="str">
        <f>DISENE_TechInputSplit!A1008</f>
        <v>TO</v>
      </c>
      <c r="B1008">
        <f>DISENE_TechInputSplit!B1008</f>
        <v>2028</v>
      </c>
      <c r="C1008" t="str">
        <f>DISENE_TechInputSplit!C1008</f>
        <v>SEERESBDGDHEHWP</v>
      </c>
      <c r="D1008" t="str">
        <f>DISENE_TechInputSplit!D1008</f>
        <v>RESBDGDCOPRDHEPLARHWP_23</v>
      </c>
      <c r="E1008">
        <f>IFERROR(IFERROR(VLOOKUP(RIGHT(C1008,3),'Tuning parameters'!$B$4:$N$7,HLOOKUP(B1008,'Tuning parameters'!$C$2:$N$3,2,FALSE),FALSE),VLOOKUP(RIGHT(C1008,4),'Tuning parameters'!$B$4:$N$7,HLOOKUP('NZ50-ENE-2_TechInputSplit'!B1008,'Tuning parameters'!$C$2:$N$3,2,FALSE),FALSE)),DISENE_TechInputSplit!E1008)</f>
        <v>0.98499999999999999</v>
      </c>
      <c r="F1008" t="str">
        <f>DISENE_TechInputSplit!F1008</f>
        <v>ResidentialBuildingDistrict CoolingProductionHeat PumpLarge</v>
      </c>
    </row>
    <row r="1009" spans="1:6" x14ac:dyDescent="0.25">
      <c r="A1009" t="str">
        <f>DISENE_TechInputSplit!A1009</f>
        <v>TO</v>
      </c>
      <c r="B1009">
        <f>DISENE_TechInputSplit!B1009</f>
        <v>2028</v>
      </c>
      <c r="C1009" t="str">
        <f>DISENE_TechInputSplit!C1009</f>
        <v>RESBDGELC</v>
      </c>
      <c r="D1009" t="str">
        <f>DISENE_TechInputSplit!D1009</f>
        <v>RESBDGDCOPRDHEPLARHWP_23</v>
      </c>
      <c r="E1009">
        <f>IFERROR(IFERROR(VLOOKUP(RIGHT(C1009,3),'Tuning parameters'!$B$4:$N$7,HLOOKUP(B1009,'Tuning parameters'!$C$2:$N$3,2,FALSE),FALSE),VLOOKUP(RIGHT(C1009,4),'Tuning parameters'!$B$4:$N$7,HLOOKUP('NZ50-ENE-2_TechInputSplit'!B1009,'Tuning parameters'!$C$2:$N$3,2,FALSE),FALSE)),DISENE_TechInputSplit!E1009)</f>
        <v>1.4999999999999999E-2</v>
      </c>
      <c r="F1009" t="str">
        <f>DISENE_TechInputSplit!F1009</f>
        <v>ResidentialBuildingDistrict CoolingProductionHeat PumpLarge</v>
      </c>
    </row>
    <row r="1010" spans="1:6" x14ac:dyDescent="0.25">
      <c r="A1010" t="str">
        <f>DISENE_TechInputSplit!A1010</f>
        <v>TO</v>
      </c>
      <c r="B1010">
        <f>DISENE_TechInputSplit!B1010</f>
        <v>2028</v>
      </c>
      <c r="C1010" t="str">
        <f>DISENE_TechInputSplit!C1010</f>
        <v>SEERESBDGDHEHWP</v>
      </c>
      <c r="D1010" t="str">
        <f>DISENE_TechInputSplit!D1010</f>
        <v>RESBDGDCOPRDHEPMEDHWP_23</v>
      </c>
      <c r="E1010">
        <f>IFERROR(IFERROR(VLOOKUP(RIGHT(C1010,3),'Tuning parameters'!$B$4:$N$7,HLOOKUP(B1010,'Tuning parameters'!$C$2:$N$3,2,FALSE),FALSE),VLOOKUP(RIGHT(C1010,4),'Tuning parameters'!$B$4:$N$7,HLOOKUP('NZ50-ENE-2_TechInputSplit'!B1010,'Tuning parameters'!$C$2:$N$3,2,FALSE),FALSE)),DISENE_TechInputSplit!E1010)</f>
        <v>0.98499999999999999</v>
      </c>
      <c r="F1010" t="str">
        <f>DISENE_TechInputSplit!F1010</f>
        <v>ResidentialBuildingDistrict CoolingProductionHeat PumpMedium</v>
      </c>
    </row>
    <row r="1011" spans="1:6" x14ac:dyDescent="0.25">
      <c r="A1011" t="str">
        <f>DISENE_TechInputSplit!A1011</f>
        <v>TO</v>
      </c>
      <c r="B1011">
        <f>DISENE_TechInputSplit!B1011</f>
        <v>2028</v>
      </c>
      <c r="C1011" t="str">
        <f>DISENE_TechInputSplit!C1011</f>
        <v>RESBDGELC</v>
      </c>
      <c r="D1011" t="str">
        <f>DISENE_TechInputSplit!D1011</f>
        <v>RESBDGDCOPRDHEPMEDHWP_23</v>
      </c>
      <c r="E1011">
        <f>IFERROR(IFERROR(VLOOKUP(RIGHT(C1011,3),'Tuning parameters'!$B$4:$N$7,HLOOKUP(B1011,'Tuning parameters'!$C$2:$N$3,2,FALSE),FALSE),VLOOKUP(RIGHT(C1011,4),'Tuning parameters'!$B$4:$N$7,HLOOKUP('NZ50-ENE-2_TechInputSplit'!B1011,'Tuning parameters'!$C$2:$N$3,2,FALSE),FALSE)),DISENE_TechInputSplit!E1011)</f>
        <v>1.4999999999999999E-2</v>
      </c>
      <c r="F1011" t="str">
        <f>DISENE_TechInputSplit!F1011</f>
        <v>ResidentialBuildingDistrict CoolingProductionHeat PumpMedium</v>
      </c>
    </row>
    <row r="1012" spans="1:6" x14ac:dyDescent="0.25">
      <c r="A1012" t="str">
        <f>DISENE_TechInputSplit!A1012</f>
        <v>TO</v>
      </c>
      <c r="B1012">
        <f>DISENE_TechInputSplit!B1012</f>
        <v>2028</v>
      </c>
      <c r="C1012" t="str">
        <f>DISENE_TechInputSplit!C1012</f>
        <v>SEERESBDGDHEHWP</v>
      </c>
      <c r="D1012" t="str">
        <f>DISENE_TechInputSplit!D1012</f>
        <v>RESBDGDCOPRDHEPSMAHWP_23</v>
      </c>
      <c r="E1012">
        <f>IFERROR(IFERROR(VLOOKUP(RIGHT(C1012,3),'Tuning parameters'!$B$4:$N$7,HLOOKUP(B1012,'Tuning parameters'!$C$2:$N$3,2,FALSE),FALSE),VLOOKUP(RIGHT(C1012,4),'Tuning parameters'!$B$4:$N$7,HLOOKUP('NZ50-ENE-2_TechInputSplit'!B1012,'Tuning parameters'!$C$2:$N$3,2,FALSE),FALSE)),DISENE_TechInputSplit!E1012)</f>
        <v>0.98499999999999999</v>
      </c>
      <c r="F1012" t="str">
        <f>DISENE_TechInputSplit!F1012</f>
        <v>ResidentialBuildingDistrict CoolingProductionHeat PumpSmall</v>
      </c>
    </row>
    <row r="1013" spans="1:6" x14ac:dyDescent="0.25">
      <c r="A1013" t="str">
        <f>DISENE_TechInputSplit!A1013</f>
        <v>TO</v>
      </c>
      <c r="B1013">
        <f>DISENE_TechInputSplit!B1013</f>
        <v>2028</v>
      </c>
      <c r="C1013" t="str">
        <f>DISENE_TechInputSplit!C1013</f>
        <v>RESBDGELC</v>
      </c>
      <c r="D1013" t="str">
        <f>DISENE_TechInputSplit!D1013</f>
        <v>RESBDGDCOPRDHEPSMAHWP_23</v>
      </c>
      <c r="E1013">
        <f>IFERROR(IFERROR(VLOOKUP(RIGHT(C1013,3),'Tuning parameters'!$B$4:$N$7,HLOOKUP(B1013,'Tuning parameters'!$C$2:$N$3,2,FALSE),FALSE),VLOOKUP(RIGHT(C1013,4),'Tuning parameters'!$B$4:$N$7,HLOOKUP('NZ50-ENE-2_TechInputSplit'!B1013,'Tuning parameters'!$C$2:$N$3,2,FALSE),FALSE)),DISENE_TechInputSplit!E1013)</f>
        <v>1.4999999999999999E-2</v>
      </c>
      <c r="F1013" t="str">
        <f>DISENE_TechInputSplit!F1013</f>
        <v>ResidentialBuildingDistrict CoolingProductionHeat PumpSmall</v>
      </c>
    </row>
    <row r="1014" spans="1:6" x14ac:dyDescent="0.25">
      <c r="A1014" t="str">
        <f>DISENE_TechInputSplit!A1014</f>
        <v>TO</v>
      </c>
      <c r="B1014">
        <f>DISENE_TechInputSplit!B1014</f>
        <v>2028</v>
      </c>
      <c r="C1014" t="str">
        <f>DISENE_TechInputSplit!C1014</f>
        <v>SEERESBDGDHEHWPP</v>
      </c>
      <c r="D1014" t="str">
        <f>DISENE_TechInputSplit!D1014</f>
        <v>RESBDGDHEAVGSUB___HW_23</v>
      </c>
      <c r="E1014">
        <f>IFERROR(IFERROR(VLOOKUP(RIGHT(C1014,3),'Tuning parameters'!$B$4:$N$7,HLOOKUP(B1014,'Tuning parameters'!$C$2:$N$3,2,FALSE),FALSE),VLOOKUP(RIGHT(C1014,4),'Tuning parameters'!$B$4:$N$7,HLOOKUP('NZ50-ENE-2_TechInputSplit'!B1014,'Tuning parameters'!$C$2:$N$3,2,FALSE),FALSE)),DISENE_TechInputSplit!E1014)</f>
        <v>0.97058823529411697</v>
      </c>
      <c r="F1014" t="str">
        <f>DISENE_TechInputSplit!F1014</f>
        <v>ResidentialBuildingDistrict HeatingToronto AverageSubstation</v>
      </c>
    </row>
    <row r="1015" spans="1:6" x14ac:dyDescent="0.25">
      <c r="A1015" t="str">
        <f>DISENE_TechInputSplit!A1015</f>
        <v>TO</v>
      </c>
      <c r="B1015">
        <f>DISENE_TechInputSplit!B1015</f>
        <v>2028</v>
      </c>
      <c r="C1015" t="str">
        <f>DISENE_TechInputSplit!C1015</f>
        <v>RESBDGELC</v>
      </c>
      <c r="D1015" t="str">
        <f>DISENE_TechInputSplit!D1015</f>
        <v>RESBDGDHEAVGSUB___HW_23</v>
      </c>
      <c r="E1015">
        <f>IFERROR(IFERROR(VLOOKUP(RIGHT(C1015,3),'Tuning parameters'!$B$4:$N$7,HLOOKUP(B1015,'Tuning parameters'!$C$2:$N$3,2,FALSE),FALSE),VLOOKUP(RIGHT(C1015,4),'Tuning parameters'!$B$4:$N$7,HLOOKUP('NZ50-ENE-2_TechInputSplit'!B1015,'Tuning parameters'!$C$2:$N$3,2,FALSE),FALSE)),DISENE_TechInputSplit!E1015)</f>
        <v>2.94117647058823E-2</v>
      </c>
      <c r="F1015" t="str">
        <f>DISENE_TechInputSplit!F1015</f>
        <v>ResidentialBuildingDistrict HeatingToronto AverageSubstation</v>
      </c>
    </row>
    <row r="1016" spans="1:6" x14ac:dyDescent="0.25">
      <c r="A1016" t="str">
        <f>DISENE_TechInputSplit!A1016</f>
        <v>TO</v>
      </c>
      <c r="B1016">
        <f>DISENE_TechInputSplit!B1016</f>
        <v>2028</v>
      </c>
      <c r="C1016" t="str">
        <f>DISENE_TechInputSplit!C1016</f>
        <v>SEERESBDGDHEHWC</v>
      </c>
      <c r="D1016" t="str">
        <f>DISENE_TechInputSplit!D1016</f>
        <v>RESBDGDHECONHEPLARHWC_23</v>
      </c>
      <c r="E1016">
        <f>IFERROR(IFERROR(VLOOKUP(RIGHT(C1016,3),'Tuning parameters'!$B$4:$N$7,HLOOKUP(B1016,'Tuning parameters'!$C$2:$N$3,2,FALSE),FALSE),VLOOKUP(RIGHT(C1016,4),'Tuning parameters'!$B$4:$N$7,HLOOKUP('NZ50-ENE-2_TechInputSplit'!B1016,'Tuning parameters'!$C$2:$N$3,2,FALSE),FALSE)),DISENE_TechInputSplit!E1016)</f>
        <v>0.98499999999999999</v>
      </c>
      <c r="F1016" t="str">
        <f>DISENE_TechInputSplit!F1016</f>
        <v>ResidentialBuildingDistrict HeatingConsumptionHeat PumpLarge</v>
      </c>
    </row>
    <row r="1017" spans="1:6" x14ac:dyDescent="0.25">
      <c r="A1017" t="str">
        <f>DISENE_TechInputSplit!A1017</f>
        <v>TO</v>
      </c>
      <c r="B1017">
        <f>DISENE_TechInputSplit!B1017</f>
        <v>2028</v>
      </c>
      <c r="C1017" t="str">
        <f>DISENE_TechInputSplit!C1017</f>
        <v>RESBDGELC</v>
      </c>
      <c r="D1017" t="str">
        <f>DISENE_TechInputSplit!D1017</f>
        <v>RESBDGDHECONHEPLARHWC_23</v>
      </c>
      <c r="E1017">
        <f>IFERROR(IFERROR(VLOOKUP(RIGHT(C1017,3),'Tuning parameters'!$B$4:$N$7,HLOOKUP(B1017,'Tuning parameters'!$C$2:$N$3,2,FALSE),FALSE),VLOOKUP(RIGHT(C1017,4),'Tuning parameters'!$B$4:$N$7,HLOOKUP('NZ50-ENE-2_TechInputSplit'!B1017,'Tuning parameters'!$C$2:$N$3,2,FALSE),FALSE)),DISENE_TechInputSplit!E1017)</f>
        <v>1.4999999999999999E-2</v>
      </c>
      <c r="F1017" t="str">
        <f>DISENE_TechInputSplit!F1017</f>
        <v>ResidentialBuildingDistrict HeatingConsumptionHeat PumpLarge</v>
      </c>
    </row>
    <row r="1018" spans="1:6" x14ac:dyDescent="0.25">
      <c r="A1018" t="str">
        <f>DISENE_TechInputSplit!A1018</f>
        <v>TO</v>
      </c>
      <c r="B1018">
        <f>DISENE_TechInputSplit!B1018</f>
        <v>2028</v>
      </c>
      <c r="C1018" t="str">
        <f>DISENE_TechInputSplit!C1018</f>
        <v>SEERESBDGDHEHWC</v>
      </c>
      <c r="D1018" t="str">
        <f>DISENE_TechInputSplit!D1018</f>
        <v>RESBDGDHECONHEPMEDHWC_23</v>
      </c>
      <c r="E1018">
        <f>IFERROR(IFERROR(VLOOKUP(RIGHT(C1018,3),'Tuning parameters'!$B$4:$N$7,HLOOKUP(B1018,'Tuning parameters'!$C$2:$N$3,2,FALSE),FALSE),VLOOKUP(RIGHT(C1018,4),'Tuning parameters'!$B$4:$N$7,HLOOKUP('NZ50-ENE-2_TechInputSplit'!B1018,'Tuning parameters'!$C$2:$N$3,2,FALSE),FALSE)),DISENE_TechInputSplit!E1018)</f>
        <v>0.98499999999999999</v>
      </c>
      <c r="F1018" t="str">
        <f>DISENE_TechInputSplit!F1018</f>
        <v>ResidentialBuildingDistrict HeatingConsumptionHeat PumpMedium</v>
      </c>
    </row>
    <row r="1019" spans="1:6" x14ac:dyDescent="0.25">
      <c r="A1019" t="str">
        <f>DISENE_TechInputSplit!A1019</f>
        <v>TO</v>
      </c>
      <c r="B1019">
        <f>DISENE_TechInputSplit!B1019</f>
        <v>2028</v>
      </c>
      <c r="C1019" t="str">
        <f>DISENE_TechInputSplit!C1019</f>
        <v>RESBDGELC</v>
      </c>
      <c r="D1019" t="str">
        <f>DISENE_TechInputSplit!D1019</f>
        <v>RESBDGDHECONHEPMEDHWC_23</v>
      </c>
      <c r="E1019">
        <f>IFERROR(IFERROR(VLOOKUP(RIGHT(C1019,3),'Tuning parameters'!$B$4:$N$7,HLOOKUP(B1019,'Tuning parameters'!$C$2:$N$3,2,FALSE),FALSE),VLOOKUP(RIGHT(C1019,4),'Tuning parameters'!$B$4:$N$7,HLOOKUP('NZ50-ENE-2_TechInputSplit'!B1019,'Tuning parameters'!$C$2:$N$3,2,FALSE),FALSE)),DISENE_TechInputSplit!E1019)</f>
        <v>1.4999999999999999E-2</v>
      </c>
      <c r="F1019" t="str">
        <f>DISENE_TechInputSplit!F1019</f>
        <v>ResidentialBuildingDistrict HeatingConsumptionHeat PumpMedium</v>
      </c>
    </row>
    <row r="1020" spans="1:6" x14ac:dyDescent="0.25">
      <c r="A1020" t="str">
        <f>DISENE_TechInputSplit!A1020</f>
        <v>TO</v>
      </c>
      <c r="B1020">
        <f>DISENE_TechInputSplit!B1020</f>
        <v>2028</v>
      </c>
      <c r="C1020" t="str">
        <f>DISENE_TechInputSplit!C1020</f>
        <v>SEERESBDGDHEHWC</v>
      </c>
      <c r="D1020" t="str">
        <f>DISENE_TechInputSplit!D1020</f>
        <v>RESBDGDHECONHEPSMAHWC_23</v>
      </c>
      <c r="E1020">
        <f>IFERROR(IFERROR(VLOOKUP(RIGHT(C1020,3),'Tuning parameters'!$B$4:$N$7,HLOOKUP(B1020,'Tuning parameters'!$C$2:$N$3,2,FALSE),FALSE),VLOOKUP(RIGHT(C1020,4),'Tuning parameters'!$B$4:$N$7,HLOOKUP('NZ50-ENE-2_TechInputSplit'!B1020,'Tuning parameters'!$C$2:$N$3,2,FALSE),FALSE)),DISENE_TechInputSplit!E1020)</f>
        <v>0.98499999999999999</v>
      </c>
      <c r="F1020" t="str">
        <f>DISENE_TechInputSplit!F1020</f>
        <v>ResidentialBuildingDistrict HeatingConsumptionHeat PumpSmall</v>
      </c>
    </row>
    <row r="1021" spans="1:6" x14ac:dyDescent="0.25">
      <c r="A1021" t="str">
        <f>DISENE_TechInputSplit!A1021</f>
        <v>TO</v>
      </c>
      <c r="B1021">
        <f>DISENE_TechInputSplit!B1021</f>
        <v>2028</v>
      </c>
      <c r="C1021" t="str">
        <f>DISENE_TechInputSplit!C1021</f>
        <v>RESBDGELC</v>
      </c>
      <c r="D1021" t="str">
        <f>DISENE_TechInputSplit!D1021</f>
        <v>RESBDGDHECONHEPSMAHWC_23</v>
      </c>
      <c r="E1021">
        <f>IFERROR(IFERROR(VLOOKUP(RIGHT(C1021,3),'Tuning parameters'!$B$4:$N$7,HLOOKUP(B1021,'Tuning parameters'!$C$2:$N$3,2,FALSE),FALSE),VLOOKUP(RIGHT(C1021,4),'Tuning parameters'!$B$4:$N$7,HLOOKUP('NZ50-ENE-2_TechInputSplit'!B1021,'Tuning parameters'!$C$2:$N$3,2,FALSE),FALSE)),DISENE_TechInputSplit!E1021)</f>
        <v>1.4999999999999999E-2</v>
      </c>
      <c r="F1021" t="str">
        <f>DISENE_TechInputSplit!F1021</f>
        <v>ResidentialBuildingDistrict HeatingConsumptionHeat PumpSmall</v>
      </c>
    </row>
    <row r="1022" spans="1:6" x14ac:dyDescent="0.25">
      <c r="A1022" t="str">
        <f>DISENE_TechInputSplit!A1022</f>
        <v>TO</v>
      </c>
      <c r="B1022">
        <f>DISENE_TechInputSplit!B1022</f>
        <v>2028</v>
      </c>
      <c r="C1022" t="str">
        <f>DISENE_TechInputSplit!C1022</f>
        <v>RESBDGNGA</v>
      </c>
      <c r="D1022" t="str">
        <f>DISENE_TechInputSplit!D1022</f>
        <v>RESBDGDHEPRDBOILARNGA_23</v>
      </c>
      <c r="E1022">
        <f>IFERROR(IFERROR(VLOOKUP(RIGHT(C1022,3),'Tuning parameters'!$B$4:$N$7,HLOOKUP(B1022,'Tuning parameters'!$C$2:$N$3,2,FALSE),FALSE),VLOOKUP(RIGHT(C1022,4),'Tuning parameters'!$B$4:$N$7,HLOOKUP('NZ50-ENE-2_TechInputSplit'!B1022,'Tuning parameters'!$C$2:$N$3,2,FALSE),FALSE)),DISENE_TechInputSplit!E1022)</f>
        <v>0.2</v>
      </c>
      <c r="F1022" t="str">
        <f>DISENE_TechInputSplit!F1022</f>
        <v>ResidentialBuildingDistrict HeatingProductionBoilerLarge</v>
      </c>
    </row>
    <row r="1023" spans="1:6" x14ac:dyDescent="0.25">
      <c r="A1023" t="str">
        <f>DISENE_TechInputSplit!A1023</f>
        <v>TO</v>
      </c>
      <c r="B1023">
        <f>DISENE_TechInputSplit!B1023</f>
        <v>2028</v>
      </c>
      <c r="C1023" t="str">
        <f>DISENE_TechInputSplit!C1023</f>
        <v>RESBDGBMTN</v>
      </c>
      <c r="D1023" t="str">
        <f>DISENE_TechInputSplit!D1023</f>
        <v>RESBDGDHEPRDBOILARNGA_23</v>
      </c>
      <c r="E1023">
        <f>IFERROR(IFERROR(VLOOKUP(RIGHT(C1023,3),'Tuning parameters'!$B$4:$N$7,HLOOKUP(B1023,'Tuning parameters'!$C$2:$N$3,2,FALSE),FALSE),VLOOKUP(RIGHT(C1023,4),'Tuning parameters'!$B$4:$N$7,HLOOKUP('NZ50-ENE-2_TechInputSplit'!B1023,'Tuning parameters'!$C$2:$N$3,2,FALSE),FALSE)),DISENE_TechInputSplit!E1023)</f>
        <v>0.79999999999999993</v>
      </c>
      <c r="F1023" t="str">
        <f>DISENE_TechInputSplit!F1023</f>
        <v>ResidentialBuildingDistrict HeatingProductionBoilerLarge</v>
      </c>
    </row>
    <row r="1024" spans="1:6" x14ac:dyDescent="0.25">
      <c r="A1024" t="str">
        <f>DISENE_TechInputSplit!A1024</f>
        <v>TO</v>
      </c>
      <c r="B1024">
        <f>DISENE_TechInputSplit!B1024</f>
        <v>2028</v>
      </c>
      <c r="C1024" t="str">
        <f>DISENE_TechInputSplit!C1024</f>
        <v>RESBDGNGA</v>
      </c>
      <c r="D1024" t="str">
        <f>DISENE_TechInputSplit!D1024</f>
        <v>RESBDGDHEPRDBOIMEDNGA_23</v>
      </c>
      <c r="E1024">
        <f>IFERROR(IFERROR(VLOOKUP(RIGHT(C1024,3),'Tuning parameters'!$B$4:$N$7,HLOOKUP(B1024,'Tuning parameters'!$C$2:$N$3,2,FALSE),FALSE),VLOOKUP(RIGHT(C1024,4),'Tuning parameters'!$B$4:$N$7,HLOOKUP('NZ50-ENE-2_TechInputSplit'!B1024,'Tuning parameters'!$C$2:$N$3,2,FALSE),FALSE)),DISENE_TechInputSplit!E1024)</f>
        <v>0.2</v>
      </c>
      <c r="F1024" t="str">
        <f>DISENE_TechInputSplit!F1024</f>
        <v>ResidentialBuildingDistrict HeatingProductionBoilerMedium</v>
      </c>
    </row>
    <row r="1025" spans="1:6" x14ac:dyDescent="0.25">
      <c r="A1025" t="str">
        <f>DISENE_TechInputSplit!A1025</f>
        <v>TO</v>
      </c>
      <c r="B1025">
        <f>DISENE_TechInputSplit!B1025</f>
        <v>2028</v>
      </c>
      <c r="C1025" t="str">
        <f>DISENE_TechInputSplit!C1025</f>
        <v>RESBDGBMTN</v>
      </c>
      <c r="D1025" t="str">
        <f>DISENE_TechInputSplit!D1025</f>
        <v>RESBDGDHEPRDBOIMEDNGA_23</v>
      </c>
      <c r="E1025">
        <f>IFERROR(IFERROR(VLOOKUP(RIGHT(C1025,3),'Tuning parameters'!$B$4:$N$7,HLOOKUP(B1025,'Tuning parameters'!$C$2:$N$3,2,FALSE),FALSE),VLOOKUP(RIGHT(C1025,4),'Tuning parameters'!$B$4:$N$7,HLOOKUP('NZ50-ENE-2_TechInputSplit'!B1025,'Tuning parameters'!$C$2:$N$3,2,FALSE),FALSE)),DISENE_TechInputSplit!E1025)</f>
        <v>0.79999999999999993</v>
      </c>
      <c r="F1025" t="str">
        <f>DISENE_TechInputSplit!F1025</f>
        <v>ResidentialBuildingDistrict HeatingProductionBoilerMedium</v>
      </c>
    </row>
    <row r="1026" spans="1:6" x14ac:dyDescent="0.25">
      <c r="A1026" t="str">
        <f>DISENE_TechInputSplit!A1026</f>
        <v>TO</v>
      </c>
      <c r="B1026">
        <f>DISENE_TechInputSplit!B1026</f>
        <v>2028</v>
      </c>
      <c r="C1026" t="str">
        <f>DISENE_TechInputSplit!C1026</f>
        <v>RESBDGNGA</v>
      </c>
      <c r="D1026" t="str">
        <f>DISENE_TechInputSplit!D1026</f>
        <v>RESBDGDHEPRDBOISMANGA_23</v>
      </c>
      <c r="E1026">
        <f>IFERROR(IFERROR(VLOOKUP(RIGHT(C1026,3),'Tuning parameters'!$B$4:$N$7,HLOOKUP(B1026,'Tuning parameters'!$C$2:$N$3,2,FALSE),FALSE),VLOOKUP(RIGHT(C1026,4),'Tuning parameters'!$B$4:$N$7,HLOOKUP('NZ50-ENE-2_TechInputSplit'!B1026,'Tuning parameters'!$C$2:$N$3,2,FALSE),FALSE)),DISENE_TechInputSplit!E1026)</f>
        <v>0.2</v>
      </c>
      <c r="F1026" t="str">
        <f>DISENE_TechInputSplit!F1026</f>
        <v>ResidentialBuildingDistrict HeatingProductionBoilerSmall</v>
      </c>
    </row>
    <row r="1027" spans="1:6" x14ac:dyDescent="0.25">
      <c r="A1027" t="str">
        <f>DISENE_TechInputSplit!A1027</f>
        <v>TO</v>
      </c>
      <c r="B1027">
        <f>DISENE_TechInputSplit!B1027</f>
        <v>2028</v>
      </c>
      <c r="C1027" t="str">
        <f>DISENE_TechInputSplit!C1027</f>
        <v>RESBDGBMTN</v>
      </c>
      <c r="D1027" t="str">
        <f>DISENE_TechInputSplit!D1027</f>
        <v>RESBDGDHEPRDBOISMANGA_23</v>
      </c>
      <c r="E1027">
        <f>IFERROR(IFERROR(VLOOKUP(RIGHT(C1027,3),'Tuning parameters'!$B$4:$N$7,HLOOKUP(B1027,'Tuning parameters'!$C$2:$N$3,2,FALSE),FALSE),VLOOKUP(RIGHT(C1027,4),'Tuning parameters'!$B$4:$N$7,HLOOKUP('NZ50-ENE-2_TechInputSplit'!B1027,'Tuning parameters'!$C$2:$N$3,2,FALSE),FALSE)),DISENE_TechInputSplit!E1027)</f>
        <v>0.79999999999999993</v>
      </c>
      <c r="F1027" t="str">
        <f>DISENE_TechInputSplit!F1027</f>
        <v>ResidentialBuildingDistrict HeatingProductionBoilerSmall</v>
      </c>
    </row>
    <row r="1028" spans="1:6" x14ac:dyDescent="0.25">
      <c r="A1028" t="str">
        <f>DISENE_TechInputSplit!A1028</f>
        <v>TO</v>
      </c>
      <c r="B1028">
        <f>DISENE_TechInputSplit!B1028</f>
        <v>2028</v>
      </c>
      <c r="C1028" t="str">
        <f>DISENE_TechInputSplit!C1028</f>
        <v>RESBDGNGA</v>
      </c>
      <c r="D1028" t="str">
        <f>DISENE_TechInputSplit!D1028</f>
        <v>RESBDGDHEPRDGTULARMNGA_23</v>
      </c>
      <c r="E1028">
        <f>IFERROR(IFERROR(VLOOKUP(RIGHT(C1028,3),'Tuning parameters'!$B$4:$N$7,HLOOKUP(B1028,'Tuning parameters'!$C$2:$N$3,2,FALSE),FALSE),VLOOKUP(RIGHT(C1028,4),'Tuning parameters'!$B$4:$N$7,HLOOKUP('NZ50-ENE-2_TechInputSplit'!B1028,'Tuning parameters'!$C$2:$N$3,2,FALSE),FALSE)),DISENE_TechInputSplit!E1028)</f>
        <v>0.2</v>
      </c>
      <c r="F1028" t="str">
        <f>DISENE_TechInputSplit!F1028</f>
        <v>ResidentialBuildingDistrict HeatingProductionGas TurbineLarge</v>
      </c>
    </row>
    <row r="1029" spans="1:6" x14ac:dyDescent="0.25">
      <c r="A1029" t="str">
        <f>DISENE_TechInputSplit!A1029</f>
        <v>TO</v>
      </c>
      <c r="B1029">
        <f>DISENE_TechInputSplit!B1029</f>
        <v>2028</v>
      </c>
      <c r="C1029" t="str">
        <f>DISENE_TechInputSplit!C1029</f>
        <v>RESBDGBMTN</v>
      </c>
      <c r="D1029" t="str">
        <f>DISENE_TechInputSplit!D1029</f>
        <v>RESBDGDHEPRDGTULARMNGA_23</v>
      </c>
      <c r="E1029">
        <f>IFERROR(IFERROR(VLOOKUP(RIGHT(C1029,3),'Tuning parameters'!$B$4:$N$7,HLOOKUP(B1029,'Tuning parameters'!$C$2:$N$3,2,FALSE),FALSE),VLOOKUP(RIGHT(C1029,4),'Tuning parameters'!$B$4:$N$7,HLOOKUP('NZ50-ENE-2_TechInputSplit'!B1029,'Tuning parameters'!$C$2:$N$3,2,FALSE),FALSE)),DISENE_TechInputSplit!E1029)</f>
        <v>0.79999999999999993</v>
      </c>
      <c r="F1029" t="str">
        <f>DISENE_TechInputSplit!F1029</f>
        <v>ResidentialBuildingDistrict HeatingProductionGas TurbineLarge</v>
      </c>
    </row>
    <row r="1030" spans="1:6" x14ac:dyDescent="0.25">
      <c r="A1030" t="str">
        <f>DISENE_TechInputSplit!A1030</f>
        <v>TO</v>
      </c>
      <c r="B1030">
        <f>DISENE_TechInputSplit!B1030</f>
        <v>2028</v>
      </c>
      <c r="C1030" t="str">
        <f>DISENE_TechInputSplit!C1030</f>
        <v>RESBDGNGA</v>
      </c>
      <c r="D1030" t="str">
        <f>DISENE_TechInputSplit!D1030</f>
        <v>RESBDGDHEPRDGTUMEDMNGA_23</v>
      </c>
      <c r="E1030">
        <f>IFERROR(IFERROR(VLOOKUP(RIGHT(C1030,3),'Tuning parameters'!$B$4:$N$7,HLOOKUP(B1030,'Tuning parameters'!$C$2:$N$3,2,FALSE),FALSE),VLOOKUP(RIGHT(C1030,4),'Tuning parameters'!$B$4:$N$7,HLOOKUP('NZ50-ENE-2_TechInputSplit'!B1030,'Tuning parameters'!$C$2:$N$3,2,FALSE),FALSE)),DISENE_TechInputSplit!E1030)</f>
        <v>0.2</v>
      </c>
      <c r="F1030" t="str">
        <f>DISENE_TechInputSplit!F1030</f>
        <v>ResidentialBuildingDistrict HeatingProductionGas TurbineMedium</v>
      </c>
    </row>
    <row r="1031" spans="1:6" x14ac:dyDescent="0.25">
      <c r="A1031" t="str">
        <f>DISENE_TechInputSplit!A1031</f>
        <v>TO</v>
      </c>
      <c r="B1031">
        <f>DISENE_TechInputSplit!B1031</f>
        <v>2028</v>
      </c>
      <c r="C1031" t="str">
        <f>DISENE_TechInputSplit!C1031</f>
        <v>RESBDGBMTN</v>
      </c>
      <c r="D1031" t="str">
        <f>DISENE_TechInputSplit!D1031</f>
        <v>RESBDGDHEPRDGTUMEDMNGA_23</v>
      </c>
      <c r="E1031">
        <f>IFERROR(IFERROR(VLOOKUP(RIGHT(C1031,3),'Tuning parameters'!$B$4:$N$7,HLOOKUP(B1031,'Tuning parameters'!$C$2:$N$3,2,FALSE),FALSE),VLOOKUP(RIGHT(C1031,4),'Tuning parameters'!$B$4:$N$7,HLOOKUP('NZ50-ENE-2_TechInputSplit'!B1031,'Tuning parameters'!$C$2:$N$3,2,FALSE),FALSE)),DISENE_TechInputSplit!E1031)</f>
        <v>0.79999999999999993</v>
      </c>
      <c r="F1031" t="str">
        <f>DISENE_TechInputSplit!F1031</f>
        <v>ResidentialBuildingDistrict HeatingProductionGas TurbineMedium</v>
      </c>
    </row>
    <row r="1032" spans="1:6" x14ac:dyDescent="0.25">
      <c r="A1032" t="str">
        <f>DISENE_TechInputSplit!A1032</f>
        <v>TO</v>
      </c>
      <c r="B1032">
        <f>DISENE_TechInputSplit!B1032</f>
        <v>2028</v>
      </c>
      <c r="C1032" t="str">
        <f>DISENE_TechInputSplit!C1032</f>
        <v>RESBDGNGA</v>
      </c>
      <c r="D1032" t="str">
        <f>DISENE_TechInputSplit!D1032</f>
        <v>RESBDGDHEPRDGTUSMAMNGA_23</v>
      </c>
      <c r="E1032">
        <f>IFERROR(IFERROR(VLOOKUP(RIGHT(C1032,3),'Tuning parameters'!$B$4:$N$7,HLOOKUP(B1032,'Tuning parameters'!$C$2:$N$3,2,FALSE),FALSE),VLOOKUP(RIGHT(C1032,4),'Tuning parameters'!$B$4:$N$7,HLOOKUP('NZ50-ENE-2_TechInputSplit'!B1032,'Tuning parameters'!$C$2:$N$3,2,FALSE),FALSE)),DISENE_TechInputSplit!E1032)</f>
        <v>0.2</v>
      </c>
      <c r="F1032" t="str">
        <f>DISENE_TechInputSplit!F1032</f>
        <v>ResidentialBuildingDistrict HeatingProductionGas TurbineSmall</v>
      </c>
    </row>
    <row r="1033" spans="1:6" x14ac:dyDescent="0.25">
      <c r="A1033" t="str">
        <f>DISENE_TechInputSplit!A1033</f>
        <v>TO</v>
      </c>
      <c r="B1033">
        <f>DISENE_TechInputSplit!B1033</f>
        <v>2028</v>
      </c>
      <c r="C1033" t="str">
        <f>DISENE_TechInputSplit!C1033</f>
        <v>RESBDGBMTN</v>
      </c>
      <c r="D1033" t="str">
        <f>DISENE_TechInputSplit!D1033</f>
        <v>RESBDGDHEPRDGTUSMAMNGA_23</v>
      </c>
      <c r="E1033">
        <f>IFERROR(IFERROR(VLOOKUP(RIGHT(C1033,3),'Tuning parameters'!$B$4:$N$7,HLOOKUP(B1033,'Tuning parameters'!$C$2:$N$3,2,FALSE),FALSE),VLOOKUP(RIGHT(C1033,4),'Tuning parameters'!$B$4:$N$7,HLOOKUP('NZ50-ENE-2_TechInputSplit'!B1033,'Tuning parameters'!$C$2:$N$3,2,FALSE),FALSE)),DISENE_TechInputSplit!E1033)</f>
        <v>0.79999999999999993</v>
      </c>
      <c r="F1033" t="str">
        <f>DISENE_TechInputSplit!F1033</f>
        <v>ResidentialBuildingDistrict HeatingProductionGas TurbineSmall</v>
      </c>
    </row>
    <row r="1034" spans="1:6" x14ac:dyDescent="0.25">
      <c r="A1034" t="str">
        <f>DISENE_TechInputSplit!A1034</f>
        <v>TO</v>
      </c>
      <c r="B1034">
        <f>DISENE_TechInputSplit!B1034</f>
        <v>2028</v>
      </c>
      <c r="C1034" t="str">
        <f>DISENE_TechInputSplit!C1034</f>
        <v>RESBDGNGA</v>
      </c>
      <c r="D1034" t="str">
        <f>DISENE_TechInputSplit!D1034</f>
        <v>RESBDGDHEPRDICELARMNGA_23</v>
      </c>
      <c r="E1034">
        <f>IFERROR(IFERROR(VLOOKUP(RIGHT(C1034,3),'Tuning parameters'!$B$4:$N$7,HLOOKUP(B1034,'Tuning parameters'!$C$2:$N$3,2,FALSE),FALSE),VLOOKUP(RIGHT(C1034,4),'Tuning parameters'!$B$4:$N$7,HLOOKUP('NZ50-ENE-2_TechInputSplit'!B1034,'Tuning parameters'!$C$2:$N$3,2,FALSE),FALSE)),DISENE_TechInputSplit!E1034)</f>
        <v>0.2</v>
      </c>
      <c r="F1034" t="str">
        <f>DISENE_TechInputSplit!F1034</f>
        <v>ResidentialBuildingDistrict HeatingProductionInternal Combustion EngineLarge</v>
      </c>
    </row>
    <row r="1035" spans="1:6" x14ac:dyDescent="0.25">
      <c r="A1035" t="str">
        <f>DISENE_TechInputSplit!A1035</f>
        <v>TO</v>
      </c>
      <c r="B1035">
        <f>DISENE_TechInputSplit!B1035</f>
        <v>2028</v>
      </c>
      <c r="C1035" t="str">
        <f>DISENE_TechInputSplit!C1035</f>
        <v>RESBDGBMTN</v>
      </c>
      <c r="D1035" t="str">
        <f>DISENE_TechInputSplit!D1035</f>
        <v>RESBDGDHEPRDICELARMNGA_23</v>
      </c>
      <c r="E1035">
        <f>IFERROR(IFERROR(VLOOKUP(RIGHT(C1035,3),'Tuning parameters'!$B$4:$N$7,HLOOKUP(B1035,'Tuning parameters'!$C$2:$N$3,2,FALSE),FALSE),VLOOKUP(RIGHT(C1035,4),'Tuning parameters'!$B$4:$N$7,HLOOKUP('NZ50-ENE-2_TechInputSplit'!B1035,'Tuning parameters'!$C$2:$N$3,2,FALSE),FALSE)),DISENE_TechInputSplit!E1035)</f>
        <v>0.79999999999999993</v>
      </c>
      <c r="F1035" t="str">
        <f>DISENE_TechInputSplit!F1035</f>
        <v>ResidentialBuildingDistrict HeatingProductionInternal Combustion EngineLarge</v>
      </c>
    </row>
    <row r="1036" spans="1:6" x14ac:dyDescent="0.25">
      <c r="A1036" t="str">
        <f>DISENE_TechInputSplit!A1036</f>
        <v>TO</v>
      </c>
      <c r="B1036">
        <f>DISENE_TechInputSplit!B1036</f>
        <v>2028</v>
      </c>
      <c r="C1036" t="str">
        <f>DISENE_TechInputSplit!C1036</f>
        <v>RESBDGNGA</v>
      </c>
      <c r="D1036" t="str">
        <f>DISENE_TechInputSplit!D1036</f>
        <v>RESBDGDHEPRDICEMEDMNGA_23</v>
      </c>
      <c r="E1036">
        <f>IFERROR(IFERROR(VLOOKUP(RIGHT(C1036,3),'Tuning parameters'!$B$4:$N$7,HLOOKUP(B1036,'Tuning parameters'!$C$2:$N$3,2,FALSE),FALSE),VLOOKUP(RIGHT(C1036,4),'Tuning parameters'!$B$4:$N$7,HLOOKUP('NZ50-ENE-2_TechInputSplit'!B1036,'Tuning parameters'!$C$2:$N$3,2,FALSE),FALSE)),DISENE_TechInputSplit!E1036)</f>
        <v>0.2</v>
      </c>
      <c r="F1036" t="str">
        <f>DISENE_TechInputSplit!F1036</f>
        <v>ResidentialBuildingDistrict HeatingProductionInternal Combustion EngineMedium</v>
      </c>
    </row>
    <row r="1037" spans="1:6" x14ac:dyDescent="0.25">
      <c r="A1037" t="str">
        <f>DISENE_TechInputSplit!A1037</f>
        <v>TO</v>
      </c>
      <c r="B1037">
        <f>DISENE_TechInputSplit!B1037</f>
        <v>2028</v>
      </c>
      <c r="C1037" t="str">
        <f>DISENE_TechInputSplit!C1037</f>
        <v>RESBDGBMTN</v>
      </c>
      <c r="D1037" t="str">
        <f>DISENE_TechInputSplit!D1037</f>
        <v>RESBDGDHEPRDICEMEDMNGA_23</v>
      </c>
      <c r="E1037">
        <f>IFERROR(IFERROR(VLOOKUP(RIGHT(C1037,3),'Tuning parameters'!$B$4:$N$7,HLOOKUP(B1037,'Tuning parameters'!$C$2:$N$3,2,FALSE),FALSE),VLOOKUP(RIGHT(C1037,4),'Tuning parameters'!$B$4:$N$7,HLOOKUP('NZ50-ENE-2_TechInputSplit'!B1037,'Tuning parameters'!$C$2:$N$3,2,FALSE),FALSE)),DISENE_TechInputSplit!E1037)</f>
        <v>0.79999999999999993</v>
      </c>
      <c r="F1037" t="str">
        <f>DISENE_TechInputSplit!F1037</f>
        <v>ResidentialBuildingDistrict HeatingProductionInternal Combustion EngineMedium</v>
      </c>
    </row>
    <row r="1038" spans="1:6" x14ac:dyDescent="0.25">
      <c r="A1038" t="str">
        <f>DISENE_TechInputSplit!A1038</f>
        <v>TO</v>
      </c>
      <c r="B1038">
        <f>DISENE_TechInputSplit!B1038</f>
        <v>2028</v>
      </c>
      <c r="C1038" t="str">
        <f>DISENE_TechInputSplit!C1038</f>
        <v>RESBDGNGA</v>
      </c>
      <c r="D1038" t="str">
        <f>DISENE_TechInputSplit!D1038</f>
        <v>RESBDGDHEPRDICESMAMNGA_23</v>
      </c>
      <c r="E1038">
        <f>IFERROR(IFERROR(VLOOKUP(RIGHT(C1038,3),'Tuning parameters'!$B$4:$N$7,HLOOKUP(B1038,'Tuning parameters'!$C$2:$N$3,2,FALSE),FALSE),VLOOKUP(RIGHT(C1038,4),'Tuning parameters'!$B$4:$N$7,HLOOKUP('NZ50-ENE-2_TechInputSplit'!B1038,'Tuning parameters'!$C$2:$N$3,2,FALSE),FALSE)),DISENE_TechInputSplit!E1038)</f>
        <v>0.2</v>
      </c>
      <c r="F1038" t="str">
        <f>DISENE_TechInputSplit!F1038</f>
        <v>ResidentialBuildingDistrict HeatingProductionInternal Combustion EngineSmall</v>
      </c>
    </row>
    <row r="1039" spans="1:6" x14ac:dyDescent="0.25">
      <c r="A1039" t="str">
        <f>DISENE_TechInputSplit!A1039</f>
        <v>TO</v>
      </c>
      <c r="B1039">
        <f>DISENE_TechInputSplit!B1039</f>
        <v>2028</v>
      </c>
      <c r="C1039" t="str">
        <f>DISENE_TechInputSplit!C1039</f>
        <v>RESBDGBMTN</v>
      </c>
      <c r="D1039" t="str">
        <f>DISENE_TechInputSplit!D1039</f>
        <v>RESBDGDHEPRDICESMAMNGA_23</v>
      </c>
      <c r="E1039">
        <f>IFERROR(IFERROR(VLOOKUP(RIGHT(C1039,3),'Tuning parameters'!$B$4:$N$7,HLOOKUP(B1039,'Tuning parameters'!$C$2:$N$3,2,FALSE),FALSE),VLOOKUP(RIGHT(C1039,4),'Tuning parameters'!$B$4:$N$7,HLOOKUP('NZ50-ENE-2_TechInputSplit'!B1039,'Tuning parameters'!$C$2:$N$3,2,FALSE),FALSE)),DISENE_TechInputSplit!E1039)</f>
        <v>0.79999999999999993</v>
      </c>
      <c r="F1039" t="str">
        <f>DISENE_TechInputSplit!F1039</f>
        <v>ResidentialBuildingDistrict HeatingProductionInternal Combustion EngineSmall</v>
      </c>
    </row>
    <row r="1040" spans="1:6" x14ac:dyDescent="0.25">
      <c r="A1040" t="str">
        <f>DISENE_TechInputSplit!A1040</f>
        <v>TO</v>
      </c>
      <c r="B1040">
        <f>DISENE_TechInputSplit!B1040</f>
        <v>2028</v>
      </c>
      <c r="C1040" t="str">
        <f>DISENE_TechInputSplit!C1040</f>
        <v>INDBDGNGA</v>
      </c>
      <c r="D1040" t="str">
        <f>DISENE_TechInputSplit!D1040</f>
        <v>INDBDGHH2PRDSMRCCSNGA_23</v>
      </c>
      <c r="E1040">
        <f>IFERROR(IFERROR(VLOOKUP(RIGHT(C1040,3),'Tuning parameters'!$B$4:$N$7,HLOOKUP(B1040,'Tuning parameters'!$C$2:$N$3,2,FALSE),FALSE),VLOOKUP(RIGHT(C1040,4),'Tuning parameters'!$B$4:$N$7,HLOOKUP('NZ50-ENE-2_TechInputSplit'!B1040,'Tuning parameters'!$C$2:$N$3,2,FALSE),FALSE)),DISENE_TechInputSplit!E1040)</f>
        <v>0.2</v>
      </c>
      <c r="F1040" t="str">
        <f>DISENE_TechInputSplit!F1040</f>
        <v>IndustrialBuildingHydrogenProductionSteam Methane ReformingCarbon Capture and Storage</v>
      </c>
    </row>
    <row r="1041" spans="1:6" x14ac:dyDescent="0.25">
      <c r="A1041" t="str">
        <f>DISENE_TechInputSplit!A1041</f>
        <v>TO</v>
      </c>
      <c r="B1041">
        <f>DISENE_TechInputSplit!B1041</f>
        <v>2028</v>
      </c>
      <c r="C1041" t="str">
        <f>DISENE_TechInputSplit!C1041</f>
        <v>INDBDGBMTN</v>
      </c>
      <c r="D1041" t="str">
        <f>DISENE_TechInputSplit!D1041</f>
        <v>INDBDGHH2PRDSMRCCSNGA_23</v>
      </c>
      <c r="E1041">
        <f>IFERROR(IFERROR(VLOOKUP(RIGHT(C1041,3),'Tuning parameters'!$B$4:$N$7,HLOOKUP(B1041,'Tuning parameters'!$C$2:$N$3,2,FALSE),FALSE),VLOOKUP(RIGHT(C1041,4),'Tuning parameters'!$B$4:$N$7,HLOOKUP('NZ50-ENE-2_TechInputSplit'!B1041,'Tuning parameters'!$C$2:$N$3,2,FALSE),FALSE)),DISENE_TechInputSplit!E1041)</f>
        <v>0.79999999999999993</v>
      </c>
      <c r="F1041" t="str">
        <f>DISENE_TechInputSplit!F1041</f>
        <v>IndustrialBuildingHydrogenProductionSteam Methane ReformingCarbon Capture and Storage</v>
      </c>
    </row>
    <row r="1042" spans="1:6" x14ac:dyDescent="0.25">
      <c r="A1042" t="str">
        <f>DISENE_TechInputSplit!A1042</f>
        <v>TO</v>
      </c>
      <c r="B1042">
        <f>DISENE_TechInputSplit!B1042</f>
        <v>2028</v>
      </c>
      <c r="C1042" t="str">
        <f>DISENE_TechInputSplit!C1042</f>
        <v>INDBDGNGA</v>
      </c>
      <c r="D1042" t="str">
        <f>DISENE_TechInputSplit!D1042</f>
        <v>INDBDGHH2PRDARGCCSNGA_23</v>
      </c>
      <c r="E1042">
        <f>IFERROR(IFERROR(VLOOKUP(RIGHT(C1042,3),'Tuning parameters'!$B$4:$N$7,HLOOKUP(B1042,'Tuning parameters'!$C$2:$N$3,2,FALSE),FALSE),VLOOKUP(RIGHT(C1042,4),'Tuning parameters'!$B$4:$N$7,HLOOKUP('NZ50-ENE-2_TechInputSplit'!B1042,'Tuning parameters'!$C$2:$N$3,2,FALSE),FALSE)),DISENE_TechInputSplit!E1042)</f>
        <v>0.2</v>
      </c>
      <c r="F1042" t="str">
        <f>DISENE_TechInputSplit!F1042</f>
        <v>IndustrialBuildingHydrogenProductionAutothermal Reforming GasCarbon Capture and Storage</v>
      </c>
    </row>
    <row r="1043" spans="1:6" x14ac:dyDescent="0.25">
      <c r="A1043" t="str">
        <f>DISENE_TechInputSplit!A1043</f>
        <v>TO</v>
      </c>
      <c r="B1043">
        <f>DISENE_TechInputSplit!B1043</f>
        <v>2028</v>
      </c>
      <c r="C1043" t="str">
        <f>DISENE_TechInputSplit!C1043</f>
        <v>INDBDGBMTN</v>
      </c>
      <c r="D1043" t="str">
        <f>DISENE_TechInputSplit!D1043</f>
        <v>INDBDGHH2PRDARGCCSNGA_23</v>
      </c>
      <c r="E1043">
        <f>IFERROR(IFERROR(VLOOKUP(RIGHT(C1043,3),'Tuning parameters'!$B$4:$N$7,HLOOKUP(B1043,'Tuning parameters'!$C$2:$N$3,2,FALSE),FALSE),VLOOKUP(RIGHT(C1043,4),'Tuning parameters'!$B$4:$N$7,HLOOKUP('NZ50-ENE-2_TechInputSplit'!B1043,'Tuning parameters'!$C$2:$N$3,2,FALSE),FALSE)),DISENE_TechInputSplit!E1043)</f>
        <v>0.79999999999999993</v>
      </c>
      <c r="F1043" t="str">
        <f>DISENE_TechInputSplit!F1043</f>
        <v>IndustrialBuildingHydrogenProductionAutothermal Reforming GasCarbon Capture and Storage</v>
      </c>
    </row>
    <row r="1044" spans="1:6" x14ac:dyDescent="0.25">
      <c r="A1044" t="str">
        <f>DISENE_TechInputSplit!A1044</f>
        <v>TO</v>
      </c>
      <c r="B1044">
        <f>DISENE_TechInputSplit!B1044</f>
        <v>2028</v>
      </c>
      <c r="C1044" t="str">
        <f>DISENE_TechInputSplit!C1044</f>
        <v>INDBDGNGA</v>
      </c>
      <c r="D1044" t="str">
        <f>DISENE_TechInputSplit!D1044</f>
        <v>INDBDGHH2PRDSMR___NGA_23</v>
      </c>
      <c r="E1044">
        <f>IFERROR(IFERROR(VLOOKUP(RIGHT(C1044,3),'Tuning parameters'!$B$4:$N$7,HLOOKUP(B1044,'Tuning parameters'!$C$2:$N$3,2,FALSE),FALSE),VLOOKUP(RIGHT(C1044,4),'Tuning parameters'!$B$4:$N$7,HLOOKUP('NZ50-ENE-2_TechInputSplit'!B1044,'Tuning parameters'!$C$2:$N$3,2,FALSE),FALSE)),DISENE_TechInputSplit!E1044)</f>
        <v>0.2</v>
      </c>
      <c r="F1044" t="str">
        <f>DISENE_TechInputSplit!F1044</f>
        <v>IndustrialBuildingHydrogenProductionSteam Methane Reforming</v>
      </c>
    </row>
    <row r="1045" spans="1:6" x14ac:dyDescent="0.25">
      <c r="A1045" t="str">
        <f>DISENE_TechInputSplit!A1045</f>
        <v>TO</v>
      </c>
      <c r="B1045">
        <f>DISENE_TechInputSplit!B1045</f>
        <v>2028</v>
      </c>
      <c r="C1045" t="str">
        <f>DISENE_TechInputSplit!C1045</f>
        <v>INDBDGBMTN</v>
      </c>
      <c r="D1045" t="str">
        <f>DISENE_TechInputSplit!D1045</f>
        <v>INDBDGHH2PRDSMR___NGA_23</v>
      </c>
      <c r="E1045">
        <f>IFERROR(IFERROR(VLOOKUP(RIGHT(C1045,3),'Tuning parameters'!$B$4:$N$7,HLOOKUP(B1045,'Tuning parameters'!$C$2:$N$3,2,FALSE),FALSE),VLOOKUP(RIGHT(C1045,4),'Tuning parameters'!$B$4:$N$7,HLOOKUP('NZ50-ENE-2_TechInputSplit'!B1045,'Tuning parameters'!$C$2:$N$3,2,FALSE),FALSE)),DISENE_TechInputSplit!E1045)</f>
        <v>0.79999999999999993</v>
      </c>
      <c r="F1045" t="str">
        <f>DISENE_TechInputSplit!F1045</f>
        <v>IndustrialBuildingHydrogenProductionSteam Methane Reforming</v>
      </c>
    </row>
    <row r="1046" spans="1:6" x14ac:dyDescent="0.25">
      <c r="A1046" t="str">
        <f>DISENE_TechInputSplit!A1046</f>
        <v>TO</v>
      </c>
      <c r="B1046">
        <f>DISENE_TechInputSplit!B1046</f>
        <v>2029</v>
      </c>
      <c r="C1046" t="str">
        <f>DISENE_TechInputSplit!C1046</f>
        <v>SEECOMBDGDCOCWPP</v>
      </c>
      <c r="D1046" t="str">
        <f>DISENE_TechInputSplit!D1046</f>
        <v>COMBDGDCOAVGSUB___CW_23</v>
      </c>
      <c r="E1046">
        <f>IFERROR(IFERROR(VLOOKUP(RIGHT(C1046,3),'Tuning parameters'!$B$4:$N$7,HLOOKUP(B1046,'Tuning parameters'!$C$2:$N$3,2,FALSE),FALSE),VLOOKUP(RIGHT(C1046,4),'Tuning parameters'!$B$4:$N$7,HLOOKUP('NZ50-ENE-2_TechInputSplit'!B1046,'Tuning parameters'!$C$2:$N$3,2,FALSE),FALSE)),DISENE_TechInputSplit!E1046)</f>
        <v>0.97058823529411697</v>
      </c>
      <c r="F1046" t="str">
        <f>DISENE_TechInputSplit!F1046</f>
        <v>CommercialBuildingDistrict CoolingToronto AverageSubstation</v>
      </c>
    </row>
    <row r="1047" spans="1:6" x14ac:dyDescent="0.25">
      <c r="A1047" t="str">
        <f>DISENE_TechInputSplit!A1047</f>
        <v>TO</v>
      </c>
      <c r="B1047">
        <f>DISENE_TechInputSplit!B1047</f>
        <v>2029</v>
      </c>
      <c r="C1047" t="str">
        <f>DISENE_TechInputSplit!C1047</f>
        <v>COMBDGELC</v>
      </c>
      <c r="D1047" t="str">
        <f>DISENE_TechInputSplit!D1047</f>
        <v>COMBDGDCOAVGSUB___CW_23</v>
      </c>
      <c r="E1047">
        <f>IFERROR(IFERROR(VLOOKUP(RIGHT(C1047,3),'Tuning parameters'!$B$4:$N$7,HLOOKUP(B1047,'Tuning parameters'!$C$2:$N$3,2,FALSE),FALSE),VLOOKUP(RIGHT(C1047,4),'Tuning parameters'!$B$4:$N$7,HLOOKUP('NZ50-ENE-2_TechInputSplit'!B1047,'Tuning parameters'!$C$2:$N$3,2,FALSE),FALSE)),DISENE_TechInputSplit!E1047)</f>
        <v>2.94117647058823E-2</v>
      </c>
      <c r="F1047" t="str">
        <f>DISENE_TechInputSplit!F1047</f>
        <v>CommercialBuildingDistrict CoolingToronto AverageSubstation</v>
      </c>
    </row>
    <row r="1048" spans="1:6" x14ac:dyDescent="0.25">
      <c r="A1048" t="str">
        <f>DISENE_TechInputSplit!A1048</f>
        <v>TO</v>
      </c>
      <c r="B1048">
        <f>DISENE_TechInputSplit!B1048</f>
        <v>2029</v>
      </c>
      <c r="C1048" t="str">
        <f>DISENE_TechInputSplit!C1048</f>
        <v>SEECOMBDGDHEHWC</v>
      </c>
      <c r="D1048" t="str">
        <f>DISENE_TechInputSplit!D1048</f>
        <v>COMBDGDCOCONHEPLARHWC_23</v>
      </c>
      <c r="E1048">
        <f>IFERROR(IFERROR(VLOOKUP(RIGHT(C1048,3),'Tuning parameters'!$B$4:$N$7,HLOOKUP(B1048,'Tuning parameters'!$C$2:$N$3,2,FALSE),FALSE),VLOOKUP(RIGHT(C1048,4),'Tuning parameters'!$B$4:$N$7,HLOOKUP('NZ50-ENE-2_TechInputSplit'!B1048,'Tuning parameters'!$C$2:$N$3,2,FALSE),FALSE)),DISENE_TechInputSplit!E1048)</f>
        <v>0.97792560386473404</v>
      </c>
      <c r="F1048" t="str">
        <f>DISENE_TechInputSplit!F1048</f>
        <v>CommercialBuildingDistrict CoolingConsumptionHeat PumpLarge</v>
      </c>
    </row>
    <row r="1049" spans="1:6" x14ac:dyDescent="0.25">
      <c r="A1049" t="str">
        <f>DISENE_TechInputSplit!A1049</f>
        <v>TO</v>
      </c>
      <c r="B1049">
        <f>DISENE_TechInputSplit!B1049</f>
        <v>2029</v>
      </c>
      <c r="C1049" t="str">
        <f>DISENE_TechInputSplit!C1049</f>
        <v>COMBDGELC</v>
      </c>
      <c r="D1049" t="str">
        <f>DISENE_TechInputSplit!D1049</f>
        <v>COMBDGDCOCONHEPLARHWC_23</v>
      </c>
      <c r="E1049">
        <f>IFERROR(IFERROR(VLOOKUP(RIGHT(C1049,3),'Tuning parameters'!$B$4:$N$7,HLOOKUP(B1049,'Tuning parameters'!$C$2:$N$3,2,FALSE),FALSE),VLOOKUP(RIGHT(C1049,4),'Tuning parameters'!$B$4:$N$7,HLOOKUP('NZ50-ENE-2_TechInputSplit'!B1049,'Tuning parameters'!$C$2:$N$3,2,FALSE),FALSE)),DISENE_TechInputSplit!E1049)</f>
        <v>2.2074396135265701E-2</v>
      </c>
      <c r="F1049" t="str">
        <f>DISENE_TechInputSplit!F1049</f>
        <v>CommercialBuildingDistrict CoolingConsumptionHeat PumpLarge</v>
      </c>
    </row>
    <row r="1050" spans="1:6" x14ac:dyDescent="0.25">
      <c r="A1050" t="str">
        <f>DISENE_TechInputSplit!A1050</f>
        <v>TO</v>
      </c>
      <c r="B1050">
        <f>DISENE_TechInputSplit!B1050</f>
        <v>2029</v>
      </c>
      <c r="C1050" t="str">
        <f>DISENE_TechInputSplit!C1050</f>
        <v>SEECOMBDGDHEHWC</v>
      </c>
      <c r="D1050" t="str">
        <f>DISENE_TechInputSplit!D1050</f>
        <v>COMBDGDCOCONHEPMEDHWC_23</v>
      </c>
      <c r="E1050">
        <f>IFERROR(IFERROR(VLOOKUP(RIGHT(C1050,3),'Tuning parameters'!$B$4:$N$7,HLOOKUP(B1050,'Tuning parameters'!$C$2:$N$3,2,FALSE),FALSE),VLOOKUP(RIGHT(C1050,4),'Tuning parameters'!$B$4:$N$7,HLOOKUP('NZ50-ENE-2_TechInputSplit'!B1050,'Tuning parameters'!$C$2:$N$3,2,FALSE),FALSE)),DISENE_TechInputSplit!E1050)</f>
        <v>0.97792560386473404</v>
      </c>
      <c r="F1050" t="str">
        <f>DISENE_TechInputSplit!F1050</f>
        <v>CommercialBuildingDistrict CoolingConsumptionHeat PumpMedium</v>
      </c>
    </row>
    <row r="1051" spans="1:6" x14ac:dyDescent="0.25">
      <c r="A1051" t="str">
        <f>DISENE_TechInputSplit!A1051</f>
        <v>TO</v>
      </c>
      <c r="B1051">
        <f>DISENE_TechInputSplit!B1051</f>
        <v>2029</v>
      </c>
      <c r="C1051" t="str">
        <f>DISENE_TechInputSplit!C1051</f>
        <v>COMBDGELC</v>
      </c>
      <c r="D1051" t="str">
        <f>DISENE_TechInputSplit!D1051</f>
        <v>COMBDGDCOCONHEPMEDHWC_23</v>
      </c>
      <c r="E1051">
        <f>IFERROR(IFERROR(VLOOKUP(RIGHT(C1051,3),'Tuning parameters'!$B$4:$N$7,HLOOKUP(B1051,'Tuning parameters'!$C$2:$N$3,2,FALSE),FALSE),VLOOKUP(RIGHT(C1051,4),'Tuning parameters'!$B$4:$N$7,HLOOKUP('NZ50-ENE-2_TechInputSplit'!B1051,'Tuning parameters'!$C$2:$N$3,2,FALSE),FALSE)),DISENE_TechInputSplit!E1051)</f>
        <v>2.2074396135265701E-2</v>
      </c>
      <c r="F1051" t="str">
        <f>DISENE_TechInputSplit!F1051</f>
        <v>CommercialBuildingDistrict CoolingConsumptionHeat PumpMedium</v>
      </c>
    </row>
    <row r="1052" spans="1:6" x14ac:dyDescent="0.25">
      <c r="A1052" t="str">
        <f>DISENE_TechInputSplit!A1052</f>
        <v>TO</v>
      </c>
      <c r="B1052">
        <f>DISENE_TechInputSplit!B1052</f>
        <v>2029</v>
      </c>
      <c r="C1052" t="str">
        <f>DISENE_TechInputSplit!C1052</f>
        <v>SEECOMBDGDHEHWC</v>
      </c>
      <c r="D1052" t="str">
        <f>DISENE_TechInputSplit!D1052</f>
        <v>COMBDGDCOCONHEPSMAHWC_23</v>
      </c>
      <c r="E1052">
        <f>IFERROR(IFERROR(VLOOKUP(RIGHT(C1052,3),'Tuning parameters'!$B$4:$N$7,HLOOKUP(B1052,'Tuning parameters'!$C$2:$N$3,2,FALSE),FALSE),VLOOKUP(RIGHT(C1052,4),'Tuning parameters'!$B$4:$N$7,HLOOKUP('NZ50-ENE-2_TechInputSplit'!B1052,'Tuning parameters'!$C$2:$N$3,2,FALSE),FALSE)),DISENE_TechInputSplit!E1052)</f>
        <v>0.97792560386473404</v>
      </c>
      <c r="F1052" t="str">
        <f>DISENE_TechInputSplit!F1052</f>
        <v>CommercialBuildingDistrict CoolingConsumptionHeat PumpSmall</v>
      </c>
    </row>
    <row r="1053" spans="1:6" x14ac:dyDescent="0.25">
      <c r="A1053" t="str">
        <f>DISENE_TechInputSplit!A1053</f>
        <v>TO</v>
      </c>
      <c r="B1053">
        <f>DISENE_TechInputSplit!B1053</f>
        <v>2029</v>
      </c>
      <c r="C1053" t="str">
        <f>DISENE_TechInputSplit!C1053</f>
        <v>COMBDGELC</v>
      </c>
      <c r="D1053" t="str">
        <f>DISENE_TechInputSplit!D1053</f>
        <v>COMBDGDCOCONHEPSMAHWC_23</v>
      </c>
      <c r="E1053">
        <f>IFERROR(IFERROR(VLOOKUP(RIGHT(C1053,3),'Tuning parameters'!$B$4:$N$7,HLOOKUP(B1053,'Tuning parameters'!$C$2:$N$3,2,FALSE),FALSE),VLOOKUP(RIGHT(C1053,4),'Tuning parameters'!$B$4:$N$7,HLOOKUP('NZ50-ENE-2_TechInputSplit'!B1053,'Tuning parameters'!$C$2:$N$3,2,FALSE),FALSE)),DISENE_TechInputSplit!E1053)</f>
        <v>2.2074396135265701E-2</v>
      </c>
      <c r="F1053" t="str">
        <f>DISENE_TechInputSplit!F1053</f>
        <v>CommercialBuildingDistrict CoolingConsumptionHeat PumpSmall</v>
      </c>
    </row>
    <row r="1054" spans="1:6" x14ac:dyDescent="0.25">
      <c r="A1054" t="str">
        <f>DISENE_TechInputSplit!A1054</f>
        <v>TO</v>
      </c>
      <c r="B1054">
        <f>DISENE_TechInputSplit!B1054</f>
        <v>2029</v>
      </c>
      <c r="C1054" t="str">
        <f>DISENE_TechInputSplit!C1054</f>
        <v>COMBDGELC</v>
      </c>
      <c r="D1054" t="str">
        <f>DISENE_TechInputSplit!D1054</f>
        <v>COMBDGDCOPRDDLAENWELC_23</v>
      </c>
      <c r="E1054">
        <f>IFERROR(IFERROR(VLOOKUP(RIGHT(C1054,3),'Tuning parameters'!$B$4:$N$7,HLOOKUP(B1054,'Tuning parameters'!$C$2:$N$3,2,FALSE),FALSE),VLOOKUP(RIGHT(C1054,4),'Tuning parameters'!$B$4:$N$7,HLOOKUP('NZ50-ENE-2_TechInputSplit'!B1054,'Tuning parameters'!$C$2:$N$3,2,FALSE),FALSE)),DISENE_TechInputSplit!E1054)</f>
        <v>0.97792560386473404</v>
      </c>
      <c r="F1054" t="str">
        <f>DISENE_TechInputSplit!F1054</f>
        <v>CommercialBuildingDistrict CoolingProductionDeep Lake CoolingEnwave</v>
      </c>
    </row>
    <row r="1055" spans="1:6" x14ac:dyDescent="0.25">
      <c r="A1055" t="str">
        <f>DISENE_TechInputSplit!A1055</f>
        <v>TO</v>
      </c>
      <c r="B1055">
        <f>DISENE_TechInputSplit!B1055</f>
        <v>2029</v>
      </c>
      <c r="C1055" t="str">
        <f>DISENE_TechInputSplit!C1055</f>
        <v>COMBDGETHOS</v>
      </c>
      <c r="D1055" t="str">
        <f>DISENE_TechInputSplit!D1055</f>
        <v>COMBDGDCOPRDDLAENWELC_23</v>
      </c>
      <c r="E1055">
        <f>IFERROR(IFERROR(VLOOKUP(RIGHT(C1055,3),'Tuning parameters'!$B$4:$N$7,HLOOKUP(B1055,'Tuning parameters'!$C$2:$N$3,2,FALSE),FALSE),VLOOKUP(RIGHT(C1055,4),'Tuning parameters'!$B$4:$N$7,HLOOKUP('NZ50-ENE-2_TechInputSplit'!B1055,'Tuning parameters'!$C$2:$N$3,2,FALSE),FALSE)),DISENE_TechInputSplit!E1055)</f>
        <v>2.2074396135265701E-2</v>
      </c>
      <c r="F1055" t="str">
        <f>DISENE_TechInputSplit!F1055</f>
        <v>CommercialBuildingDistrict CoolingProductionDeep Lake CoolingEnwave</v>
      </c>
    </row>
    <row r="1056" spans="1:6" x14ac:dyDescent="0.25">
      <c r="A1056" t="str">
        <f>DISENE_TechInputSplit!A1056</f>
        <v>TO</v>
      </c>
      <c r="B1056">
        <f>DISENE_TechInputSplit!B1056</f>
        <v>2029</v>
      </c>
      <c r="C1056" t="str">
        <f>DISENE_TechInputSplit!C1056</f>
        <v>SEECOMBDGDHEHWP</v>
      </c>
      <c r="D1056" t="str">
        <f>DISENE_TechInputSplit!D1056</f>
        <v>COMBDGDCOPRDHEPLARHWP_23</v>
      </c>
      <c r="E1056">
        <f>IFERROR(IFERROR(VLOOKUP(RIGHT(C1056,3),'Tuning parameters'!$B$4:$N$7,HLOOKUP(B1056,'Tuning parameters'!$C$2:$N$3,2,FALSE),FALSE),VLOOKUP(RIGHT(C1056,4),'Tuning parameters'!$B$4:$N$7,HLOOKUP('NZ50-ENE-2_TechInputSplit'!B1056,'Tuning parameters'!$C$2:$N$3,2,FALSE),FALSE)),DISENE_TechInputSplit!E1056)</f>
        <v>0.98499999999999999</v>
      </c>
      <c r="F1056" t="str">
        <f>DISENE_TechInputSplit!F1056</f>
        <v>CommercialBuildingDistrict CoolingProductionHeat PumpLarge</v>
      </c>
    </row>
    <row r="1057" spans="1:6" x14ac:dyDescent="0.25">
      <c r="A1057" t="str">
        <f>DISENE_TechInputSplit!A1057</f>
        <v>TO</v>
      </c>
      <c r="B1057">
        <f>DISENE_TechInputSplit!B1057</f>
        <v>2029</v>
      </c>
      <c r="C1057" t="str">
        <f>DISENE_TechInputSplit!C1057</f>
        <v>COMBDGELC</v>
      </c>
      <c r="D1057" t="str">
        <f>DISENE_TechInputSplit!D1057</f>
        <v>COMBDGDCOPRDHEPLARHWP_23</v>
      </c>
      <c r="E1057">
        <f>IFERROR(IFERROR(VLOOKUP(RIGHT(C1057,3),'Tuning parameters'!$B$4:$N$7,HLOOKUP(B1057,'Tuning parameters'!$C$2:$N$3,2,FALSE),FALSE),VLOOKUP(RIGHT(C1057,4),'Tuning parameters'!$B$4:$N$7,HLOOKUP('NZ50-ENE-2_TechInputSplit'!B1057,'Tuning parameters'!$C$2:$N$3,2,FALSE),FALSE)),DISENE_TechInputSplit!E1057)</f>
        <v>1.4999999999999999E-2</v>
      </c>
      <c r="F1057" t="str">
        <f>DISENE_TechInputSplit!F1057</f>
        <v>CommercialBuildingDistrict CoolingProductionHeat PumpLarge</v>
      </c>
    </row>
    <row r="1058" spans="1:6" x14ac:dyDescent="0.25">
      <c r="A1058" t="str">
        <f>DISENE_TechInputSplit!A1058</f>
        <v>TO</v>
      </c>
      <c r="B1058">
        <f>DISENE_TechInputSplit!B1058</f>
        <v>2029</v>
      </c>
      <c r="C1058" t="str">
        <f>DISENE_TechInputSplit!C1058</f>
        <v>SEECOMBDGDHEHWP</v>
      </c>
      <c r="D1058" t="str">
        <f>DISENE_TechInputSplit!D1058</f>
        <v>COMBDGDCOPRDHEPMEDHWP_23</v>
      </c>
      <c r="E1058">
        <f>IFERROR(IFERROR(VLOOKUP(RIGHT(C1058,3),'Tuning parameters'!$B$4:$N$7,HLOOKUP(B1058,'Tuning parameters'!$C$2:$N$3,2,FALSE),FALSE),VLOOKUP(RIGHT(C1058,4),'Tuning parameters'!$B$4:$N$7,HLOOKUP('NZ50-ENE-2_TechInputSplit'!B1058,'Tuning parameters'!$C$2:$N$3,2,FALSE),FALSE)),DISENE_TechInputSplit!E1058)</f>
        <v>0.98499999999999999</v>
      </c>
      <c r="F1058" t="str">
        <f>DISENE_TechInputSplit!F1058</f>
        <v>CommercialBuildingDistrict CoolingProductionHeat PumpMedium</v>
      </c>
    </row>
    <row r="1059" spans="1:6" x14ac:dyDescent="0.25">
      <c r="A1059" t="str">
        <f>DISENE_TechInputSplit!A1059</f>
        <v>TO</v>
      </c>
      <c r="B1059">
        <f>DISENE_TechInputSplit!B1059</f>
        <v>2029</v>
      </c>
      <c r="C1059" t="str">
        <f>DISENE_TechInputSplit!C1059</f>
        <v>COMBDGELC</v>
      </c>
      <c r="D1059" t="str">
        <f>DISENE_TechInputSplit!D1059</f>
        <v>COMBDGDCOPRDHEPMEDHWP_23</v>
      </c>
      <c r="E1059">
        <f>IFERROR(IFERROR(VLOOKUP(RIGHT(C1059,3),'Tuning parameters'!$B$4:$N$7,HLOOKUP(B1059,'Tuning parameters'!$C$2:$N$3,2,FALSE),FALSE),VLOOKUP(RIGHT(C1059,4),'Tuning parameters'!$B$4:$N$7,HLOOKUP('NZ50-ENE-2_TechInputSplit'!B1059,'Tuning parameters'!$C$2:$N$3,2,FALSE),FALSE)),DISENE_TechInputSplit!E1059)</f>
        <v>1.4999999999999999E-2</v>
      </c>
      <c r="F1059" t="str">
        <f>DISENE_TechInputSplit!F1059</f>
        <v>CommercialBuildingDistrict CoolingProductionHeat PumpMedium</v>
      </c>
    </row>
    <row r="1060" spans="1:6" x14ac:dyDescent="0.25">
      <c r="A1060" t="str">
        <f>DISENE_TechInputSplit!A1060</f>
        <v>TO</v>
      </c>
      <c r="B1060">
        <f>DISENE_TechInputSplit!B1060</f>
        <v>2029</v>
      </c>
      <c r="C1060" t="str">
        <f>DISENE_TechInputSplit!C1060</f>
        <v>SEECOMBDGDHEHWP</v>
      </c>
      <c r="D1060" t="str">
        <f>DISENE_TechInputSplit!D1060</f>
        <v>COMBDGDCOPRDHEPSMAHWP_23</v>
      </c>
      <c r="E1060">
        <f>IFERROR(IFERROR(VLOOKUP(RIGHT(C1060,3),'Tuning parameters'!$B$4:$N$7,HLOOKUP(B1060,'Tuning parameters'!$C$2:$N$3,2,FALSE),FALSE),VLOOKUP(RIGHT(C1060,4),'Tuning parameters'!$B$4:$N$7,HLOOKUP('NZ50-ENE-2_TechInputSplit'!B1060,'Tuning parameters'!$C$2:$N$3,2,FALSE),FALSE)),DISENE_TechInputSplit!E1060)</f>
        <v>0.98499999999999999</v>
      </c>
      <c r="F1060" t="str">
        <f>DISENE_TechInputSplit!F1060</f>
        <v>CommercialBuildingDistrict CoolingProductionHeat PumpSmall</v>
      </c>
    </row>
    <row r="1061" spans="1:6" x14ac:dyDescent="0.25">
      <c r="A1061" t="str">
        <f>DISENE_TechInputSplit!A1061</f>
        <v>TO</v>
      </c>
      <c r="B1061">
        <f>DISENE_TechInputSplit!B1061</f>
        <v>2029</v>
      </c>
      <c r="C1061" t="str">
        <f>DISENE_TechInputSplit!C1061</f>
        <v>COMBDGELC</v>
      </c>
      <c r="D1061" t="str">
        <f>DISENE_TechInputSplit!D1061</f>
        <v>COMBDGDCOPRDHEPSMAHWP_23</v>
      </c>
      <c r="E1061">
        <f>IFERROR(IFERROR(VLOOKUP(RIGHT(C1061,3),'Tuning parameters'!$B$4:$N$7,HLOOKUP(B1061,'Tuning parameters'!$C$2:$N$3,2,FALSE),FALSE),VLOOKUP(RIGHT(C1061,4),'Tuning parameters'!$B$4:$N$7,HLOOKUP('NZ50-ENE-2_TechInputSplit'!B1061,'Tuning parameters'!$C$2:$N$3,2,FALSE),FALSE)),DISENE_TechInputSplit!E1061)</f>
        <v>1.4999999999999999E-2</v>
      </c>
      <c r="F1061" t="str">
        <f>DISENE_TechInputSplit!F1061</f>
        <v>CommercialBuildingDistrict CoolingProductionHeat PumpSmall</v>
      </c>
    </row>
    <row r="1062" spans="1:6" x14ac:dyDescent="0.25">
      <c r="A1062" t="str">
        <f>DISENE_TechInputSplit!A1062</f>
        <v>TO</v>
      </c>
      <c r="B1062">
        <f>DISENE_TechInputSplit!B1062</f>
        <v>2029</v>
      </c>
      <c r="C1062" t="str">
        <f>DISENE_TechInputSplit!C1062</f>
        <v>SEECOMBDGDHEHWPP</v>
      </c>
      <c r="D1062" t="str">
        <f>DISENE_TechInputSplit!D1062</f>
        <v>COMBDGDHEAVGSUB___HW_23</v>
      </c>
      <c r="E1062">
        <f>IFERROR(IFERROR(VLOOKUP(RIGHT(C1062,3),'Tuning parameters'!$B$4:$N$7,HLOOKUP(B1062,'Tuning parameters'!$C$2:$N$3,2,FALSE),FALSE),VLOOKUP(RIGHT(C1062,4),'Tuning parameters'!$B$4:$N$7,HLOOKUP('NZ50-ENE-2_TechInputSplit'!B1062,'Tuning parameters'!$C$2:$N$3,2,FALSE),FALSE)),DISENE_TechInputSplit!E1062)</f>
        <v>0.97058823529411697</v>
      </c>
      <c r="F1062" t="str">
        <f>DISENE_TechInputSplit!F1062</f>
        <v>CommercialBuildingDistrict HeatingToronto AverageSubstation</v>
      </c>
    </row>
    <row r="1063" spans="1:6" x14ac:dyDescent="0.25">
      <c r="A1063" t="str">
        <f>DISENE_TechInputSplit!A1063</f>
        <v>TO</v>
      </c>
      <c r="B1063">
        <f>DISENE_TechInputSplit!B1063</f>
        <v>2029</v>
      </c>
      <c r="C1063" t="str">
        <f>DISENE_TechInputSplit!C1063</f>
        <v>COMBDGELC</v>
      </c>
      <c r="D1063" t="str">
        <f>DISENE_TechInputSplit!D1063</f>
        <v>COMBDGDHEAVGSUB___HW_23</v>
      </c>
      <c r="E1063">
        <f>IFERROR(IFERROR(VLOOKUP(RIGHT(C1063,3),'Tuning parameters'!$B$4:$N$7,HLOOKUP(B1063,'Tuning parameters'!$C$2:$N$3,2,FALSE),FALSE),VLOOKUP(RIGHT(C1063,4),'Tuning parameters'!$B$4:$N$7,HLOOKUP('NZ50-ENE-2_TechInputSplit'!B1063,'Tuning parameters'!$C$2:$N$3,2,FALSE),FALSE)),DISENE_TechInputSplit!E1063)</f>
        <v>2.94117647058823E-2</v>
      </c>
      <c r="F1063" t="str">
        <f>DISENE_TechInputSplit!F1063</f>
        <v>CommercialBuildingDistrict HeatingToronto AverageSubstation</v>
      </c>
    </row>
    <row r="1064" spans="1:6" x14ac:dyDescent="0.25">
      <c r="A1064" t="str">
        <f>DISENE_TechInputSplit!A1064</f>
        <v>TO</v>
      </c>
      <c r="B1064">
        <f>DISENE_TechInputSplit!B1064</f>
        <v>2029</v>
      </c>
      <c r="C1064" t="str">
        <f>DISENE_TechInputSplit!C1064</f>
        <v>SEECOMBDGDHEHWC</v>
      </c>
      <c r="D1064" t="str">
        <f>DISENE_TechInputSplit!D1064</f>
        <v>COMBDGDHECONHEPLARHWC_23</v>
      </c>
      <c r="E1064">
        <f>IFERROR(IFERROR(VLOOKUP(RIGHT(C1064,3),'Tuning parameters'!$B$4:$N$7,HLOOKUP(B1064,'Tuning parameters'!$C$2:$N$3,2,FALSE),FALSE),VLOOKUP(RIGHT(C1064,4),'Tuning parameters'!$B$4:$N$7,HLOOKUP('NZ50-ENE-2_TechInputSplit'!B1064,'Tuning parameters'!$C$2:$N$3,2,FALSE),FALSE)),DISENE_TechInputSplit!E1064)</f>
        <v>0.98499999999999999</v>
      </c>
      <c r="F1064" t="str">
        <f>DISENE_TechInputSplit!F1064</f>
        <v>CommercialBuildingDistrict HeatingConsumptionHeat PumpLarge</v>
      </c>
    </row>
    <row r="1065" spans="1:6" x14ac:dyDescent="0.25">
      <c r="A1065" t="str">
        <f>DISENE_TechInputSplit!A1065</f>
        <v>TO</v>
      </c>
      <c r="B1065">
        <f>DISENE_TechInputSplit!B1065</f>
        <v>2029</v>
      </c>
      <c r="C1065" t="str">
        <f>DISENE_TechInputSplit!C1065</f>
        <v>COMBDGELC</v>
      </c>
      <c r="D1065" t="str">
        <f>DISENE_TechInputSplit!D1065</f>
        <v>COMBDGDHECONHEPLARHWC_23</v>
      </c>
      <c r="E1065">
        <f>IFERROR(IFERROR(VLOOKUP(RIGHT(C1065,3),'Tuning parameters'!$B$4:$N$7,HLOOKUP(B1065,'Tuning parameters'!$C$2:$N$3,2,FALSE),FALSE),VLOOKUP(RIGHT(C1065,4),'Tuning parameters'!$B$4:$N$7,HLOOKUP('NZ50-ENE-2_TechInputSplit'!B1065,'Tuning parameters'!$C$2:$N$3,2,FALSE),FALSE)),DISENE_TechInputSplit!E1065)</f>
        <v>1.4999999999999999E-2</v>
      </c>
      <c r="F1065" t="str">
        <f>DISENE_TechInputSplit!F1065</f>
        <v>CommercialBuildingDistrict HeatingConsumptionHeat PumpLarge</v>
      </c>
    </row>
    <row r="1066" spans="1:6" x14ac:dyDescent="0.25">
      <c r="A1066" t="str">
        <f>DISENE_TechInputSplit!A1066</f>
        <v>TO</v>
      </c>
      <c r="B1066">
        <f>DISENE_TechInputSplit!B1066</f>
        <v>2029</v>
      </c>
      <c r="C1066" t="str">
        <f>DISENE_TechInputSplit!C1066</f>
        <v>SEECOMBDGDHEHWC</v>
      </c>
      <c r="D1066" t="str">
        <f>DISENE_TechInputSplit!D1066</f>
        <v>COMBDGDHECONHEPMEDHWC_23</v>
      </c>
      <c r="E1066">
        <f>IFERROR(IFERROR(VLOOKUP(RIGHT(C1066,3),'Tuning parameters'!$B$4:$N$7,HLOOKUP(B1066,'Tuning parameters'!$C$2:$N$3,2,FALSE),FALSE),VLOOKUP(RIGHT(C1066,4),'Tuning parameters'!$B$4:$N$7,HLOOKUP('NZ50-ENE-2_TechInputSplit'!B1066,'Tuning parameters'!$C$2:$N$3,2,FALSE),FALSE)),DISENE_TechInputSplit!E1066)</f>
        <v>0.98499999999999999</v>
      </c>
      <c r="F1066" t="str">
        <f>DISENE_TechInputSplit!F1066</f>
        <v>CommercialBuildingDistrict HeatingConsumptionHeat PumpMedium</v>
      </c>
    </row>
    <row r="1067" spans="1:6" x14ac:dyDescent="0.25">
      <c r="A1067" t="str">
        <f>DISENE_TechInputSplit!A1067</f>
        <v>TO</v>
      </c>
      <c r="B1067">
        <f>DISENE_TechInputSplit!B1067</f>
        <v>2029</v>
      </c>
      <c r="C1067" t="str">
        <f>DISENE_TechInputSplit!C1067</f>
        <v>COMBDGELC</v>
      </c>
      <c r="D1067" t="str">
        <f>DISENE_TechInputSplit!D1067</f>
        <v>COMBDGDHECONHEPMEDHWC_23</v>
      </c>
      <c r="E1067">
        <f>IFERROR(IFERROR(VLOOKUP(RIGHT(C1067,3),'Tuning parameters'!$B$4:$N$7,HLOOKUP(B1067,'Tuning parameters'!$C$2:$N$3,2,FALSE),FALSE),VLOOKUP(RIGHT(C1067,4),'Tuning parameters'!$B$4:$N$7,HLOOKUP('NZ50-ENE-2_TechInputSplit'!B1067,'Tuning parameters'!$C$2:$N$3,2,FALSE),FALSE)),DISENE_TechInputSplit!E1067)</f>
        <v>1.4999999999999999E-2</v>
      </c>
      <c r="F1067" t="str">
        <f>DISENE_TechInputSplit!F1067</f>
        <v>CommercialBuildingDistrict HeatingConsumptionHeat PumpMedium</v>
      </c>
    </row>
    <row r="1068" spans="1:6" x14ac:dyDescent="0.25">
      <c r="A1068" t="str">
        <f>DISENE_TechInputSplit!A1068</f>
        <v>TO</v>
      </c>
      <c r="B1068">
        <f>DISENE_TechInputSplit!B1068</f>
        <v>2029</v>
      </c>
      <c r="C1068" t="str">
        <f>DISENE_TechInputSplit!C1068</f>
        <v>SEECOMBDGDHEHWC</v>
      </c>
      <c r="D1068" t="str">
        <f>DISENE_TechInputSplit!D1068</f>
        <v>COMBDGDHECONHEPSMAHWC_23</v>
      </c>
      <c r="E1068">
        <f>IFERROR(IFERROR(VLOOKUP(RIGHT(C1068,3),'Tuning parameters'!$B$4:$N$7,HLOOKUP(B1068,'Tuning parameters'!$C$2:$N$3,2,FALSE),FALSE),VLOOKUP(RIGHT(C1068,4),'Tuning parameters'!$B$4:$N$7,HLOOKUP('NZ50-ENE-2_TechInputSplit'!B1068,'Tuning parameters'!$C$2:$N$3,2,FALSE),FALSE)),DISENE_TechInputSplit!E1068)</f>
        <v>0.98499999999999999</v>
      </c>
      <c r="F1068" t="str">
        <f>DISENE_TechInputSplit!F1068</f>
        <v>CommercialBuildingDistrict HeatingConsumptionHeat PumpSmall</v>
      </c>
    </row>
    <row r="1069" spans="1:6" x14ac:dyDescent="0.25">
      <c r="A1069" t="str">
        <f>DISENE_TechInputSplit!A1069</f>
        <v>TO</v>
      </c>
      <c r="B1069">
        <f>DISENE_TechInputSplit!B1069</f>
        <v>2029</v>
      </c>
      <c r="C1069" t="str">
        <f>DISENE_TechInputSplit!C1069</f>
        <v>COMBDGELC</v>
      </c>
      <c r="D1069" t="str">
        <f>DISENE_TechInputSplit!D1069</f>
        <v>COMBDGDHECONHEPSMAHWC_23</v>
      </c>
      <c r="E1069">
        <f>IFERROR(IFERROR(VLOOKUP(RIGHT(C1069,3),'Tuning parameters'!$B$4:$N$7,HLOOKUP(B1069,'Tuning parameters'!$C$2:$N$3,2,FALSE),FALSE),VLOOKUP(RIGHT(C1069,4),'Tuning parameters'!$B$4:$N$7,HLOOKUP('NZ50-ENE-2_TechInputSplit'!B1069,'Tuning parameters'!$C$2:$N$3,2,FALSE),FALSE)),DISENE_TechInputSplit!E1069)</f>
        <v>1.4999999999999999E-2</v>
      </c>
      <c r="F1069" t="str">
        <f>DISENE_TechInputSplit!F1069</f>
        <v>CommercialBuildingDistrict HeatingConsumptionHeat PumpSmall</v>
      </c>
    </row>
    <row r="1070" spans="1:6" x14ac:dyDescent="0.25">
      <c r="A1070" t="str">
        <f>DISENE_TechInputSplit!A1070</f>
        <v>TO</v>
      </c>
      <c r="B1070">
        <f>DISENE_TechInputSplit!B1070</f>
        <v>2029</v>
      </c>
      <c r="C1070" t="str">
        <f>DISENE_TechInputSplit!C1070</f>
        <v>COMBDGNGA</v>
      </c>
      <c r="D1070" t="str">
        <f>DISENE_TechInputSplit!D1070</f>
        <v>COMBDGDHEPRDBOILARNGA_23</v>
      </c>
      <c r="E1070">
        <f>IFERROR(IFERROR(VLOOKUP(RIGHT(C1070,3),'Tuning parameters'!$B$4:$N$7,HLOOKUP(B1070,'Tuning parameters'!$C$2:$N$3,2,FALSE),FALSE),VLOOKUP(RIGHT(C1070,4),'Tuning parameters'!$B$4:$N$7,HLOOKUP('NZ50-ENE-2_TechInputSplit'!B1070,'Tuning parameters'!$C$2:$N$3,2,FALSE),FALSE)),DISENE_TechInputSplit!E1070)</f>
        <v>0.1</v>
      </c>
      <c r="F1070" t="str">
        <f>DISENE_TechInputSplit!F1070</f>
        <v>CommercialBuildingDistrict HeatingProductionBoilerLarge</v>
      </c>
    </row>
    <row r="1071" spans="1:6" x14ac:dyDescent="0.25">
      <c r="A1071" t="str">
        <f>DISENE_TechInputSplit!A1071</f>
        <v>TO</v>
      </c>
      <c r="B1071">
        <f>DISENE_TechInputSplit!B1071</f>
        <v>2029</v>
      </c>
      <c r="C1071" t="str">
        <f>DISENE_TechInputSplit!C1071</f>
        <v>COMBDGBMTN</v>
      </c>
      <c r="D1071" t="str">
        <f>DISENE_TechInputSplit!D1071</f>
        <v>COMBDGDHEPRDBOILARNGA_23</v>
      </c>
      <c r="E1071">
        <f>IFERROR(IFERROR(VLOOKUP(RIGHT(C1071,3),'Tuning parameters'!$B$4:$N$7,HLOOKUP(B1071,'Tuning parameters'!$C$2:$N$3,2,FALSE),FALSE),VLOOKUP(RIGHT(C1071,4),'Tuning parameters'!$B$4:$N$7,HLOOKUP('NZ50-ENE-2_TechInputSplit'!B1071,'Tuning parameters'!$C$2:$N$3,2,FALSE),FALSE)),DISENE_TechInputSplit!E1071)</f>
        <v>0.89999999999999991</v>
      </c>
      <c r="F1071" t="str">
        <f>DISENE_TechInputSplit!F1071</f>
        <v>CommercialBuildingDistrict HeatingProductionBoilerLarge</v>
      </c>
    </row>
    <row r="1072" spans="1:6" x14ac:dyDescent="0.25">
      <c r="A1072" t="str">
        <f>DISENE_TechInputSplit!A1072</f>
        <v>TO</v>
      </c>
      <c r="B1072">
        <f>DISENE_TechInputSplit!B1072</f>
        <v>2029</v>
      </c>
      <c r="C1072" t="str">
        <f>DISENE_TechInputSplit!C1072</f>
        <v>COMBDGNGA</v>
      </c>
      <c r="D1072" t="str">
        <f>DISENE_TechInputSplit!D1072</f>
        <v>COMBDGDHEPRDBOIMEDNGA_23</v>
      </c>
      <c r="E1072">
        <f>IFERROR(IFERROR(VLOOKUP(RIGHT(C1072,3),'Tuning parameters'!$B$4:$N$7,HLOOKUP(B1072,'Tuning parameters'!$C$2:$N$3,2,FALSE),FALSE),VLOOKUP(RIGHT(C1072,4),'Tuning parameters'!$B$4:$N$7,HLOOKUP('NZ50-ENE-2_TechInputSplit'!B1072,'Tuning parameters'!$C$2:$N$3,2,FALSE),FALSE)),DISENE_TechInputSplit!E1072)</f>
        <v>0.1</v>
      </c>
      <c r="F1072" t="str">
        <f>DISENE_TechInputSplit!F1072</f>
        <v>CommercialBuildingDistrict HeatingProductionBoilerMedium</v>
      </c>
    </row>
    <row r="1073" spans="1:6" x14ac:dyDescent="0.25">
      <c r="A1073" t="str">
        <f>DISENE_TechInputSplit!A1073</f>
        <v>TO</v>
      </c>
      <c r="B1073">
        <f>DISENE_TechInputSplit!B1073</f>
        <v>2029</v>
      </c>
      <c r="C1073" t="str">
        <f>DISENE_TechInputSplit!C1073</f>
        <v>COMBDGBMTN</v>
      </c>
      <c r="D1073" t="str">
        <f>DISENE_TechInputSplit!D1073</f>
        <v>COMBDGDHEPRDBOIMEDNGA_23</v>
      </c>
      <c r="E1073">
        <f>IFERROR(IFERROR(VLOOKUP(RIGHT(C1073,3),'Tuning parameters'!$B$4:$N$7,HLOOKUP(B1073,'Tuning parameters'!$C$2:$N$3,2,FALSE),FALSE),VLOOKUP(RIGHT(C1073,4),'Tuning parameters'!$B$4:$N$7,HLOOKUP('NZ50-ENE-2_TechInputSplit'!B1073,'Tuning parameters'!$C$2:$N$3,2,FALSE),FALSE)),DISENE_TechInputSplit!E1073)</f>
        <v>0.89999999999999991</v>
      </c>
      <c r="F1073" t="str">
        <f>DISENE_TechInputSplit!F1073</f>
        <v>CommercialBuildingDistrict HeatingProductionBoilerMedium</v>
      </c>
    </row>
    <row r="1074" spans="1:6" x14ac:dyDescent="0.25">
      <c r="A1074" t="str">
        <f>DISENE_TechInputSplit!A1074</f>
        <v>TO</v>
      </c>
      <c r="B1074">
        <f>DISENE_TechInputSplit!B1074</f>
        <v>2029</v>
      </c>
      <c r="C1074" t="str">
        <f>DISENE_TechInputSplit!C1074</f>
        <v>COMBDGNGA</v>
      </c>
      <c r="D1074" t="str">
        <f>DISENE_TechInputSplit!D1074</f>
        <v>COMBDGDHEPRDBOISMANGA_23</v>
      </c>
      <c r="E1074">
        <f>IFERROR(IFERROR(VLOOKUP(RIGHT(C1074,3),'Tuning parameters'!$B$4:$N$7,HLOOKUP(B1074,'Tuning parameters'!$C$2:$N$3,2,FALSE),FALSE),VLOOKUP(RIGHT(C1074,4),'Tuning parameters'!$B$4:$N$7,HLOOKUP('NZ50-ENE-2_TechInputSplit'!B1074,'Tuning parameters'!$C$2:$N$3,2,FALSE),FALSE)),DISENE_TechInputSplit!E1074)</f>
        <v>0.1</v>
      </c>
      <c r="F1074" t="str">
        <f>DISENE_TechInputSplit!F1074</f>
        <v>CommercialBuildingDistrict HeatingProductionBoilerSmall</v>
      </c>
    </row>
    <row r="1075" spans="1:6" x14ac:dyDescent="0.25">
      <c r="A1075" t="str">
        <f>DISENE_TechInputSplit!A1075</f>
        <v>TO</v>
      </c>
      <c r="B1075">
        <f>DISENE_TechInputSplit!B1075</f>
        <v>2029</v>
      </c>
      <c r="C1075" t="str">
        <f>DISENE_TechInputSplit!C1075</f>
        <v>COMBDGBMTN</v>
      </c>
      <c r="D1075" t="str">
        <f>DISENE_TechInputSplit!D1075</f>
        <v>COMBDGDHEPRDBOISMANGA_23</v>
      </c>
      <c r="E1075">
        <f>IFERROR(IFERROR(VLOOKUP(RIGHT(C1075,3),'Tuning parameters'!$B$4:$N$7,HLOOKUP(B1075,'Tuning parameters'!$C$2:$N$3,2,FALSE),FALSE),VLOOKUP(RIGHT(C1075,4),'Tuning parameters'!$B$4:$N$7,HLOOKUP('NZ50-ENE-2_TechInputSplit'!B1075,'Tuning parameters'!$C$2:$N$3,2,FALSE),FALSE)),DISENE_TechInputSplit!E1075)</f>
        <v>0.89999999999999991</v>
      </c>
      <c r="F1075" t="str">
        <f>DISENE_TechInputSplit!F1075</f>
        <v>CommercialBuildingDistrict HeatingProductionBoilerSmall</v>
      </c>
    </row>
    <row r="1076" spans="1:6" x14ac:dyDescent="0.25">
      <c r="A1076" t="str">
        <f>DISENE_TechInputSplit!A1076</f>
        <v>TO</v>
      </c>
      <c r="B1076">
        <f>DISENE_TechInputSplit!B1076</f>
        <v>2029</v>
      </c>
      <c r="C1076" t="str">
        <f>DISENE_TechInputSplit!C1076</f>
        <v>COMBDGNGA</v>
      </c>
      <c r="D1076" t="str">
        <f>DISENE_TechInputSplit!D1076</f>
        <v>COMBDGDHEPRDGTULARMNGA_23</v>
      </c>
      <c r="E1076">
        <f>IFERROR(IFERROR(VLOOKUP(RIGHT(C1076,3),'Tuning parameters'!$B$4:$N$7,HLOOKUP(B1076,'Tuning parameters'!$C$2:$N$3,2,FALSE),FALSE),VLOOKUP(RIGHT(C1076,4),'Tuning parameters'!$B$4:$N$7,HLOOKUP('NZ50-ENE-2_TechInputSplit'!B1076,'Tuning parameters'!$C$2:$N$3,2,FALSE),FALSE)),DISENE_TechInputSplit!E1076)</f>
        <v>0.1</v>
      </c>
      <c r="F1076" t="str">
        <f>DISENE_TechInputSplit!F1076</f>
        <v>CommercialBuildingDistrict HeatingProductionGas TurbineLarge</v>
      </c>
    </row>
    <row r="1077" spans="1:6" x14ac:dyDescent="0.25">
      <c r="A1077" t="str">
        <f>DISENE_TechInputSplit!A1077</f>
        <v>TO</v>
      </c>
      <c r="B1077">
        <f>DISENE_TechInputSplit!B1077</f>
        <v>2029</v>
      </c>
      <c r="C1077" t="str">
        <f>DISENE_TechInputSplit!C1077</f>
        <v>COMBDGBMTN</v>
      </c>
      <c r="D1077" t="str">
        <f>DISENE_TechInputSplit!D1077</f>
        <v>COMBDGDHEPRDGTULARMNGA_23</v>
      </c>
      <c r="E1077">
        <f>IFERROR(IFERROR(VLOOKUP(RIGHT(C1077,3),'Tuning parameters'!$B$4:$N$7,HLOOKUP(B1077,'Tuning parameters'!$C$2:$N$3,2,FALSE),FALSE),VLOOKUP(RIGHT(C1077,4),'Tuning parameters'!$B$4:$N$7,HLOOKUP('NZ50-ENE-2_TechInputSplit'!B1077,'Tuning parameters'!$C$2:$N$3,2,FALSE),FALSE)),DISENE_TechInputSplit!E1077)</f>
        <v>0.89999999999999991</v>
      </c>
      <c r="F1077" t="str">
        <f>DISENE_TechInputSplit!F1077</f>
        <v>CommercialBuildingDistrict HeatingProductionGas TurbineLarge</v>
      </c>
    </row>
    <row r="1078" spans="1:6" x14ac:dyDescent="0.25">
      <c r="A1078" t="str">
        <f>DISENE_TechInputSplit!A1078</f>
        <v>TO</v>
      </c>
      <c r="B1078">
        <f>DISENE_TechInputSplit!B1078</f>
        <v>2029</v>
      </c>
      <c r="C1078" t="str">
        <f>DISENE_TechInputSplit!C1078</f>
        <v>COMBDGNGA</v>
      </c>
      <c r="D1078" t="str">
        <f>DISENE_TechInputSplit!D1078</f>
        <v>COMBDGDHEPRDGTUMEDMNGA_23</v>
      </c>
      <c r="E1078">
        <f>IFERROR(IFERROR(VLOOKUP(RIGHT(C1078,3),'Tuning parameters'!$B$4:$N$7,HLOOKUP(B1078,'Tuning parameters'!$C$2:$N$3,2,FALSE),FALSE),VLOOKUP(RIGHT(C1078,4),'Tuning parameters'!$B$4:$N$7,HLOOKUP('NZ50-ENE-2_TechInputSplit'!B1078,'Tuning parameters'!$C$2:$N$3,2,FALSE),FALSE)),DISENE_TechInputSplit!E1078)</f>
        <v>0.1</v>
      </c>
      <c r="F1078" t="str">
        <f>DISENE_TechInputSplit!F1078</f>
        <v>CommercialBuildingDistrict HeatingProductionGas TurbineMedium</v>
      </c>
    </row>
    <row r="1079" spans="1:6" x14ac:dyDescent="0.25">
      <c r="A1079" t="str">
        <f>DISENE_TechInputSplit!A1079</f>
        <v>TO</v>
      </c>
      <c r="B1079">
        <f>DISENE_TechInputSplit!B1079</f>
        <v>2029</v>
      </c>
      <c r="C1079" t="str">
        <f>DISENE_TechInputSplit!C1079</f>
        <v>COMBDGBMTN</v>
      </c>
      <c r="D1079" t="str">
        <f>DISENE_TechInputSplit!D1079</f>
        <v>COMBDGDHEPRDGTUMEDMNGA_23</v>
      </c>
      <c r="E1079">
        <f>IFERROR(IFERROR(VLOOKUP(RIGHT(C1079,3),'Tuning parameters'!$B$4:$N$7,HLOOKUP(B1079,'Tuning parameters'!$C$2:$N$3,2,FALSE),FALSE),VLOOKUP(RIGHT(C1079,4),'Tuning parameters'!$B$4:$N$7,HLOOKUP('NZ50-ENE-2_TechInputSplit'!B1079,'Tuning parameters'!$C$2:$N$3,2,FALSE),FALSE)),DISENE_TechInputSplit!E1079)</f>
        <v>0.89999999999999991</v>
      </c>
      <c r="F1079" t="str">
        <f>DISENE_TechInputSplit!F1079</f>
        <v>CommercialBuildingDistrict HeatingProductionGas TurbineMedium</v>
      </c>
    </row>
    <row r="1080" spans="1:6" x14ac:dyDescent="0.25">
      <c r="A1080" t="str">
        <f>DISENE_TechInputSplit!A1080</f>
        <v>TO</v>
      </c>
      <c r="B1080">
        <f>DISENE_TechInputSplit!B1080</f>
        <v>2029</v>
      </c>
      <c r="C1080" t="str">
        <f>DISENE_TechInputSplit!C1080</f>
        <v>COMBDGNGA</v>
      </c>
      <c r="D1080" t="str">
        <f>DISENE_TechInputSplit!D1080</f>
        <v>COMBDGDHEPRDGTUSMAMNGA_23</v>
      </c>
      <c r="E1080">
        <f>IFERROR(IFERROR(VLOOKUP(RIGHT(C1080,3),'Tuning parameters'!$B$4:$N$7,HLOOKUP(B1080,'Tuning parameters'!$C$2:$N$3,2,FALSE),FALSE),VLOOKUP(RIGHT(C1080,4),'Tuning parameters'!$B$4:$N$7,HLOOKUP('NZ50-ENE-2_TechInputSplit'!B1080,'Tuning parameters'!$C$2:$N$3,2,FALSE),FALSE)),DISENE_TechInputSplit!E1080)</f>
        <v>0.1</v>
      </c>
      <c r="F1080" t="str">
        <f>DISENE_TechInputSplit!F1080</f>
        <v>CommercialBuildingDistrict HeatingProductionGas TurbineSmall</v>
      </c>
    </row>
    <row r="1081" spans="1:6" x14ac:dyDescent="0.25">
      <c r="A1081" t="str">
        <f>DISENE_TechInputSplit!A1081</f>
        <v>TO</v>
      </c>
      <c r="B1081">
        <f>DISENE_TechInputSplit!B1081</f>
        <v>2029</v>
      </c>
      <c r="C1081" t="str">
        <f>DISENE_TechInputSplit!C1081</f>
        <v>COMBDGBMTN</v>
      </c>
      <c r="D1081" t="str">
        <f>DISENE_TechInputSplit!D1081</f>
        <v>COMBDGDHEPRDGTUSMAMNGA_23</v>
      </c>
      <c r="E1081">
        <f>IFERROR(IFERROR(VLOOKUP(RIGHT(C1081,3),'Tuning parameters'!$B$4:$N$7,HLOOKUP(B1081,'Tuning parameters'!$C$2:$N$3,2,FALSE),FALSE),VLOOKUP(RIGHT(C1081,4),'Tuning parameters'!$B$4:$N$7,HLOOKUP('NZ50-ENE-2_TechInputSplit'!B1081,'Tuning parameters'!$C$2:$N$3,2,FALSE),FALSE)),DISENE_TechInputSplit!E1081)</f>
        <v>0.89999999999999991</v>
      </c>
      <c r="F1081" t="str">
        <f>DISENE_TechInputSplit!F1081</f>
        <v>CommercialBuildingDistrict HeatingProductionGas TurbineSmall</v>
      </c>
    </row>
    <row r="1082" spans="1:6" x14ac:dyDescent="0.25">
      <c r="A1082" t="str">
        <f>DISENE_TechInputSplit!A1082</f>
        <v>TO</v>
      </c>
      <c r="B1082">
        <f>DISENE_TechInputSplit!B1082</f>
        <v>2029</v>
      </c>
      <c r="C1082" t="str">
        <f>DISENE_TechInputSplit!C1082</f>
        <v>COMBDGNGA</v>
      </c>
      <c r="D1082" t="str">
        <f>DISENE_TechInputSplit!D1082</f>
        <v>COMBDGDHEPRDICELARMNGA_23</v>
      </c>
      <c r="E1082">
        <f>IFERROR(IFERROR(VLOOKUP(RIGHT(C1082,3),'Tuning parameters'!$B$4:$N$7,HLOOKUP(B1082,'Tuning parameters'!$C$2:$N$3,2,FALSE),FALSE),VLOOKUP(RIGHT(C1082,4),'Tuning parameters'!$B$4:$N$7,HLOOKUP('NZ50-ENE-2_TechInputSplit'!B1082,'Tuning parameters'!$C$2:$N$3,2,FALSE),FALSE)),DISENE_TechInputSplit!E1082)</f>
        <v>0.1</v>
      </c>
      <c r="F1082" t="str">
        <f>DISENE_TechInputSplit!F1082</f>
        <v>CommercialBuildingDistrict HeatingProductionInternal Combustion EngineLarge</v>
      </c>
    </row>
    <row r="1083" spans="1:6" x14ac:dyDescent="0.25">
      <c r="A1083" t="str">
        <f>DISENE_TechInputSplit!A1083</f>
        <v>TO</v>
      </c>
      <c r="B1083">
        <f>DISENE_TechInputSplit!B1083</f>
        <v>2029</v>
      </c>
      <c r="C1083" t="str">
        <f>DISENE_TechInputSplit!C1083</f>
        <v>COMBDGBMTN</v>
      </c>
      <c r="D1083" t="str">
        <f>DISENE_TechInputSplit!D1083</f>
        <v>COMBDGDHEPRDICELARMNGA_23</v>
      </c>
      <c r="E1083">
        <f>IFERROR(IFERROR(VLOOKUP(RIGHT(C1083,3),'Tuning parameters'!$B$4:$N$7,HLOOKUP(B1083,'Tuning parameters'!$C$2:$N$3,2,FALSE),FALSE),VLOOKUP(RIGHT(C1083,4),'Tuning parameters'!$B$4:$N$7,HLOOKUP('NZ50-ENE-2_TechInputSplit'!B1083,'Tuning parameters'!$C$2:$N$3,2,FALSE),FALSE)),DISENE_TechInputSplit!E1083)</f>
        <v>0.89999999999999991</v>
      </c>
      <c r="F1083" t="str">
        <f>DISENE_TechInputSplit!F1083</f>
        <v>CommercialBuildingDistrict HeatingProductionInternal Combustion EngineLarge</v>
      </c>
    </row>
    <row r="1084" spans="1:6" x14ac:dyDescent="0.25">
      <c r="A1084" t="str">
        <f>DISENE_TechInputSplit!A1084</f>
        <v>TO</v>
      </c>
      <c r="B1084">
        <f>DISENE_TechInputSplit!B1084</f>
        <v>2029</v>
      </c>
      <c r="C1084" t="str">
        <f>DISENE_TechInputSplit!C1084</f>
        <v>COMBDGNGA</v>
      </c>
      <c r="D1084" t="str">
        <f>DISENE_TechInputSplit!D1084</f>
        <v>COMBDGDHEPRDICEMEDMNGA_23</v>
      </c>
      <c r="E1084">
        <f>IFERROR(IFERROR(VLOOKUP(RIGHT(C1084,3),'Tuning parameters'!$B$4:$N$7,HLOOKUP(B1084,'Tuning parameters'!$C$2:$N$3,2,FALSE),FALSE),VLOOKUP(RIGHT(C1084,4),'Tuning parameters'!$B$4:$N$7,HLOOKUP('NZ50-ENE-2_TechInputSplit'!B1084,'Tuning parameters'!$C$2:$N$3,2,FALSE),FALSE)),DISENE_TechInputSplit!E1084)</f>
        <v>0.1</v>
      </c>
      <c r="F1084" t="str">
        <f>DISENE_TechInputSplit!F1084</f>
        <v>CommercialBuildingDistrict HeatingProductionInternal Combustion EngineMedium</v>
      </c>
    </row>
    <row r="1085" spans="1:6" x14ac:dyDescent="0.25">
      <c r="A1085" t="str">
        <f>DISENE_TechInputSplit!A1085</f>
        <v>TO</v>
      </c>
      <c r="B1085">
        <f>DISENE_TechInputSplit!B1085</f>
        <v>2029</v>
      </c>
      <c r="C1085" t="str">
        <f>DISENE_TechInputSplit!C1085</f>
        <v>COMBDGBMTN</v>
      </c>
      <c r="D1085" t="str">
        <f>DISENE_TechInputSplit!D1085</f>
        <v>COMBDGDHEPRDICEMEDMNGA_23</v>
      </c>
      <c r="E1085">
        <f>IFERROR(IFERROR(VLOOKUP(RIGHT(C1085,3),'Tuning parameters'!$B$4:$N$7,HLOOKUP(B1085,'Tuning parameters'!$C$2:$N$3,2,FALSE),FALSE),VLOOKUP(RIGHT(C1085,4),'Tuning parameters'!$B$4:$N$7,HLOOKUP('NZ50-ENE-2_TechInputSplit'!B1085,'Tuning parameters'!$C$2:$N$3,2,FALSE),FALSE)),DISENE_TechInputSplit!E1085)</f>
        <v>0.89999999999999991</v>
      </c>
      <c r="F1085" t="str">
        <f>DISENE_TechInputSplit!F1085</f>
        <v>CommercialBuildingDistrict HeatingProductionInternal Combustion EngineMedium</v>
      </c>
    </row>
    <row r="1086" spans="1:6" x14ac:dyDescent="0.25">
      <c r="A1086" t="str">
        <f>DISENE_TechInputSplit!A1086</f>
        <v>TO</v>
      </c>
      <c r="B1086">
        <f>DISENE_TechInputSplit!B1086</f>
        <v>2029</v>
      </c>
      <c r="C1086" t="str">
        <f>DISENE_TechInputSplit!C1086</f>
        <v>COMBDGNGA</v>
      </c>
      <c r="D1086" t="str">
        <f>DISENE_TechInputSplit!D1086</f>
        <v>COMBDGDHEPRDICESMAMNGA_23</v>
      </c>
      <c r="E1086">
        <f>IFERROR(IFERROR(VLOOKUP(RIGHT(C1086,3),'Tuning parameters'!$B$4:$N$7,HLOOKUP(B1086,'Tuning parameters'!$C$2:$N$3,2,FALSE),FALSE),VLOOKUP(RIGHT(C1086,4),'Tuning parameters'!$B$4:$N$7,HLOOKUP('NZ50-ENE-2_TechInputSplit'!B1086,'Tuning parameters'!$C$2:$N$3,2,FALSE),FALSE)),DISENE_TechInputSplit!E1086)</f>
        <v>0.1</v>
      </c>
      <c r="F1086" t="str">
        <f>DISENE_TechInputSplit!F1086</f>
        <v>CommercialBuildingDistrict HeatingProductionInternal Combustion EngineSmall</v>
      </c>
    </row>
    <row r="1087" spans="1:6" x14ac:dyDescent="0.25">
      <c r="A1087" t="str">
        <f>DISENE_TechInputSplit!A1087</f>
        <v>TO</v>
      </c>
      <c r="B1087">
        <f>DISENE_TechInputSplit!B1087</f>
        <v>2029</v>
      </c>
      <c r="C1087" t="str">
        <f>DISENE_TechInputSplit!C1087</f>
        <v>COMBDGBMTN</v>
      </c>
      <c r="D1087" t="str">
        <f>DISENE_TechInputSplit!D1087</f>
        <v>COMBDGDHEPRDICESMAMNGA_23</v>
      </c>
      <c r="E1087">
        <f>IFERROR(IFERROR(VLOOKUP(RIGHT(C1087,3),'Tuning parameters'!$B$4:$N$7,HLOOKUP(B1087,'Tuning parameters'!$C$2:$N$3,2,FALSE),FALSE),VLOOKUP(RIGHT(C1087,4),'Tuning parameters'!$B$4:$N$7,HLOOKUP('NZ50-ENE-2_TechInputSplit'!B1087,'Tuning parameters'!$C$2:$N$3,2,FALSE),FALSE)),DISENE_TechInputSplit!E1087)</f>
        <v>0.89999999999999991</v>
      </c>
      <c r="F1087" t="str">
        <f>DISENE_TechInputSplit!F1087</f>
        <v>CommercialBuildingDistrict HeatingProductionInternal Combustion EngineSmall</v>
      </c>
    </row>
    <row r="1088" spans="1:6" x14ac:dyDescent="0.25">
      <c r="A1088" t="str">
        <f>DISENE_TechInputSplit!A1088</f>
        <v>TO</v>
      </c>
      <c r="B1088">
        <f>DISENE_TechInputSplit!B1088</f>
        <v>2029</v>
      </c>
      <c r="C1088" t="str">
        <f>DISENE_TechInputSplit!C1088</f>
        <v>SEEINDBDGDCOCWPP</v>
      </c>
      <c r="D1088" t="str">
        <f>DISENE_TechInputSplit!D1088</f>
        <v>INDBDGDCOAVGSUB___CW_23</v>
      </c>
      <c r="E1088">
        <f>IFERROR(IFERROR(VLOOKUP(RIGHT(C1088,3),'Tuning parameters'!$B$4:$N$7,HLOOKUP(B1088,'Tuning parameters'!$C$2:$N$3,2,FALSE),FALSE),VLOOKUP(RIGHT(C1088,4),'Tuning parameters'!$B$4:$N$7,HLOOKUP('NZ50-ENE-2_TechInputSplit'!B1088,'Tuning parameters'!$C$2:$N$3,2,FALSE),FALSE)),DISENE_TechInputSplit!E1088)</f>
        <v>0.97058823529411697</v>
      </c>
      <c r="F1088" t="str">
        <f>DISENE_TechInputSplit!F1088</f>
        <v>IndustrialBuildingDistrict CoolingToronto AverageSubstation</v>
      </c>
    </row>
    <row r="1089" spans="1:6" x14ac:dyDescent="0.25">
      <c r="A1089" t="str">
        <f>DISENE_TechInputSplit!A1089</f>
        <v>TO</v>
      </c>
      <c r="B1089">
        <f>DISENE_TechInputSplit!B1089</f>
        <v>2029</v>
      </c>
      <c r="C1089" t="str">
        <f>DISENE_TechInputSplit!C1089</f>
        <v>INDBDGELC</v>
      </c>
      <c r="D1089" t="str">
        <f>DISENE_TechInputSplit!D1089</f>
        <v>INDBDGDCOAVGSUB___CW_23</v>
      </c>
      <c r="E1089">
        <f>IFERROR(IFERROR(VLOOKUP(RIGHT(C1089,3),'Tuning parameters'!$B$4:$N$7,HLOOKUP(B1089,'Tuning parameters'!$C$2:$N$3,2,FALSE),FALSE),VLOOKUP(RIGHT(C1089,4),'Tuning parameters'!$B$4:$N$7,HLOOKUP('NZ50-ENE-2_TechInputSplit'!B1089,'Tuning parameters'!$C$2:$N$3,2,FALSE),FALSE)),DISENE_TechInputSplit!E1089)</f>
        <v>2.94117647058823E-2</v>
      </c>
      <c r="F1089" t="str">
        <f>DISENE_TechInputSplit!F1089</f>
        <v>IndustrialBuildingDistrict CoolingToronto AverageSubstation</v>
      </c>
    </row>
    <row r="1090" spans="1:6" x14ac:dyDescent="0.25">
      <c r="A1090" t="str">
        <f>DISENE_TechInputSplit!A1090</f>
        <v>TO</v>
      </c>
      <c r="B1090">
        <f>DISENE_TechInputSplit!B1090</f>
        <v>2029</v>
      </c>
      <c r="C1090" t="str">
        <f>DISENE_TechInputSplit!C1090</f>
        <v>SEEINDBDGDHEHWC</v>
      </c>
      <c r="D1090" t="str">
        <f>DISENE_TechInputSplit!D1090</f>
        <v>INDBDGDCOCONHEPLARHWC_23</v>
      </c>
      <c r="E1090">
        <f>IFERROR(IFERROR(VLOOKUP(RIGHT(C1090,3),'Tuning parameters'!$B$4:$N$7,HLOOKUP(B1090,'Tuning parameters'!$C$2:$N$3,2,FALSE),FALSE),VLOOKUP(RIGHT(C1090,4),'Tuning parameters'!$B$4:$N$7,HLOOKUP('NZ50-ENE-2_TechInputSplit'!B1090,'Tuning parameters'!$C$2:$N$3,2,FALSE),FALSE)),DISENE_TechInputSplit!E1090)</f>
        <v>0.97792560386473404</v>
      </c>
      <c r="F1090" t="str">
        <f>DISENE_TechInputSplit!F1090</f>
        <v>IndustrialBuildingDistrict CoolingConsumptionHeat PumpLarge</v>
      </c>
    </row>
    <row r="1091" spans="1:6" x14ac:dyDescent="0.25">
      <c r="A1091" t="str">
        <f>DISENE_TechInputSplit!A1091</f>
        <v>TO</v>
      </c>
      <c r="B1091">
        <f>DISENE_TechInputSplit!B1091</f>
        <v>2029</v>
      </c>
      <c r="C1091" t="str">
        <f>DISENE_TechInputSplit!C1091</f>
        <v>INDBDGELC</v>
      </c>
      <c r="D1091" t="str">
        <f>DISENE_TechInputSplit!D1091</f>
        <v>INDBDGDCOCONHEPLARHWC_23</v>
      </c>
      <c r="E1091">
        <f>IFERROR(IFERROR(VLOOKUP(RIGHT(C1091,3),'Tuning parameters'!$B$4:$N$7,HLOOKUP(B1091,'Tuning parameters'!$C$2:$N$3,2,FALSE),FALSE),VLOOKUP(RIGHT(C1091,4),'Tuning parameters'!$B$4:$N$7,HLOOKUP('NZ50-ENE-2_TechInputSplit'!B1091,'Tuning parameters'!$C$2:$N$3,2,FALSE),FALSE)),DISENE_TechInputSplit!E1091)</f>
        <v>2.2074396135265701E-2</v>
      </c>
      <c r="F1091" t="str">
        <f>DISENE_TechInputSplit!F1091</f>
        <v>IndustrialBuildingDistrict CoolingConsumptionHeat PumpLarge</v>
      </c>
    </row>
    <row r="1092" spans="1:6" x14ac:dyDescent="0.25">
      <c r="A1092" t="str">
        <f>DISENE_TechInputSplit!A1092</f>
        <v>TO</v>
      </c>
      <c r="B1092">
        <f>DISENE_TechInputSplit!B1092</f>
        <v>2029</v>
      </c>
      <c r="C1092" t="str">
        <f>DISENE_TechInputSplit!C1092</f>
        <v>SEEINDBDGDHEHWC</v>
      </c>
      <c r="D1092" t="str">
        <f>DISENE_TechInputSplit!D1092</f>
        <v>INDBDGDCOCONHEPMEDHWC_23</v>
      </c>
      <c r="E1092">
        <f>IFERROR(IFERROR(VLOOKUP(RIGHT(C1092,3),'Tuning parameters'!$B$4:$N$7,HLOOKUP(B1092,'Tuning parameters'!$C$2:$N$3,2,FALSE),FALSE),VLOOKUP(RIGHT(C1092,4),'Tuning parameters'!$B$4:$N$7,HLOOKUP('NZ50-ENE-2_TechInputSplit'!B1092,'Tuning parameters'!$C$2:$N$3,2,FALSE),FALSE)),DISENE_TechInputSplit!E1092)</f>
        <v>0.97792560386473404</v>
      </c>
      <c r="F1092" t="str">
        <f>DISENE_TechInputSplit!F1092</f>
        <v>IndustrialBuildingDistrict CoolingConsumptionHeat PumpMedium</v>
      </c>
    </row>
    <row r="1093" spans="1:6" x14ac:dyDescent="0.25">
      <c r="A1093" t="str">
        <f>DISENE_TechInputSplit!A1093</f>
        <v>TO</v>
      </c>
      <c r="B1093">
        <f>DISENE_TechInputSplit!B1093</f>
        <v>2029</v>
      </c>
      <c r="C1093" t="str">
        <f>DISENE_TechInputSplit!C1093</f>
        <v>INDBDGELC</v>
      </c>
      <c r="D1093" t="str">
        <f>DISENE_TechInputSplit!D1093</f>
        <v>INDBDGDCOCONHEPMEDHWC_23</v>
      </c>
      <c r="E1093">
        <f>IFERROR(IFERROR(VLOOKUP(RIGHT(C1093,3),'Tuning parameters'!$B$4:$N$7,HLOOKUP(B1093,'Tuning parameters'!$C$2:$N$3,2,FALSE),FALSE),VLOOKUP(RIGHT(C1093,4),'Tuning parameters'!$B$4:$N$7,HLOOKUP('NZ50-ENE-2_TechInputSplit'!B1093,'Tuning parameters'!$C$2:$N$3,2,FALSE),FALSE)),DISENE_TechInputSplit!E1093)</f>
        <v>2.2074396135265701E-2</v>
      </c>
      <c r="F1093" t="str">
        <f>DISENE_TechInputSplit!F1093</f>
        <v>IndustrialBuildingDistrict CoolingConsumptionHeat PumpMedium</v>
      </c>
    </row>
    <row r="1094" spans="1:6" x14ac:dyDescent="0.25">
      <c r="A1094" t="str">
        <f>DISENE_TechInputSplit!A1094</f>
        <v>TO</v>
      </c>
      <c r="B1094">
        <f>DISENE_TechInputSplit!B1094</f>
        <v>2029</v>
      </c>
      <c r="C1094" t="str">
        <f>DISENE_TechInputSplit!C1094</f>
        <v>SEEINDBDGDHEHWC</v>
      </c>
      <c r="D1094" t="str">
        <f>DISENE_TechInputSplit!D1094</f>
        <v>INDBDGDCOCONHEPSMAHWC_23</v>
      </c>
      <c r="E1094">
        <f>IFERROR(IFERROR(VLOOKUP(RIGHT(C1094,3),'Tuning parameters'!$B$4:$N$7,HLOOKUP(B1094,'Tuning parameters'!$C$2:$N$3,2,FALSE),FALSE),VLOOKUP(RIGHT(C1094,4),'Tuning parameters'!$B$4:$N$7,HLOOKUP('NZ50-ENE-2_TechInputSplit'!B1094,'Tuning parameters'!$C$2:$N$3,2,FALSE),FALSE)),DISENE_TechInputSplit!E1094)</f>
        <v>0.97792560386473404</v>
      </c>
      <c r="F1094" t="str">
        <f>DISENE_TechInputSplit!F1094</f>
        <v>IndustrialBuildingDistrict CoolingConsumptionHeat PumpSmall</v>
      </c>
    </row>
    <row r="1095" spans="1:6" x14ac:dyDescent="0.25">
      <c r="A1095" t="str">
        <f>DISENE_TechInputSplit!A1095</f>
        <v>TO</v>
      </c>
      <c r="B1095">
        <f>DISENE_TechInputSplit!B1095</f>
        <v>2029</v>
      </c>
      <c r="C1095" t="str">
        <f>DISENE_TechInputSplit!C1095</f>
        <v>INDBDGELC</v>
      </c>
      <c r="D1095" t="str">
        <f>DISENE_TechInputSplit!D1095</f>
        <v>INDBDGDCOCONHEPSMAHWC_23</v>
      </c>
      <c r="E1095">
        <f>IFERROR(IFERROR(VLOOKUP(RIGHT(C1095,3),'Tuning parameters'!$B$4:$N$7,HLOOKUP(B1095,'Tuning parameters'!$C$2:$N$3,2,FALSE),FALSE),VLOOKUP(RIGHT(C1095,4),'Tuning parameters'!$B$4:$N$7,HLOOKUP('NZ50-ENE-2_TechInputSplit'!B1095,'Tuning parameters'!$C$2:$N$3,2,FALSE),FALSE)),DISENE_TechInputSplit!E1095)</f>
        <v>2.2074396135265701E-2</v>
      </c>
      <c r="F1095" t="str">
        <f>DISENE_TechInputSplit!F1095</f>
        <v>IndustrialBuildingDistrict CoolingConsumptionHeat PumpSmall</v>
      </c>
    </row>
    <row r="1096" spans="1:6" x14ac:dyDescent="0.25">
      <c r="A1096" t="str">
        <f>DISENE_TechInputSplit!A1096</f>
        <v>TO</v>
      </c>
      <c r="B1096">
        <f>DISENE_TechInputSplit!B1096</f>
        <v>2029</v>
      </c>
      <c r="C1096" t="str">
        <f>DISENE_TechInputSplit!C1096</f>
        <v>INDBDGELC</v>
      </c>
      <c r="D1096" t="str">
        <f>DISENE_TechInputSplit!D1096</f>
        <v>INDBDGDCOPRDDLAENWELC_23</v>
      </c>
      <c r="E1096">
        <f>IFERROR(IFERROR(VLOOKUP(RIGHT(C1096,3),'Tuning parameters'!$B$4:$N$7,HLOOKUP(B1096,'Tuning parameters'!$C$2:$N$3,2,FALSE),FALSE),VLOOKUP(RIGHT(C1096,4),'Tuning parameters'!$B$4:$N$7,HLOOKUP('NZ50-ENE-2_TechInputSplit'!B1096,'Tuning parameters'!$C$2:$N$3,2,FALSE),FALSE)),DISENE_TechInputSplit!E1096)</f>
        <v>0.97792560386473404</v>
      </c>
      <c r="F1096" t="str">
        <f>DISENE_TechInputSplit!F1096</f>
        <v>IndustrialBuildingDistrict CoolingProductionDeep Lake CoolingEnwave</v>
      </c>
    </row>
    <row r="1097" spans="1:6" x14ac:dyDescent="0.25">
      <c r="A1097" t="str">
        <f>DISENE_TechInputSplit!A1097</f>
        <v>TO</v>
      </c>
      <c r="B1097">
        <f>DISENE_TechInputSplit!B1097</f>
        <v>2029</v>
      </c>
      <c r="C1097" t="str">
        <f>DISENE_TechInputSplit!C1097</f>
        <v>INDBDGETHOS</v>
      </c>
      <c r="D1097" t="str">
        <f>DISENE_TechInputSplit!D1097</f>
        <v>INDBDGDCOPRDDLAENWELC_23</v>
      </c>
      <c r="E1097">
        <f>IFERROR(IFERROR(VLOOKUP(RIGHT(C1097,3),'Tuning parameters'!$B$4:$N$7,HLOOKUP(B1097,'Tuning parameters'!$C$2:$N$3,2,FALSE),FALSE),VLOOKUP(RIGHT(C1097,4),'Tuning parameters'!$B$4:$N$7,HLOOKUP('NZ50-ENE-2_TechInputSplit'!B1097,'Tuning parameters'!$C$2:$N$3,2,FALSE),FALSE)),DISENE_TechInputSplit!E1097)</f>
        <v>2.2074396135265701E-2</v>
      </c>
      <c r="F1097" t="str">
        <f>DISENE_TechInputSplit!F1097</f>
        <v>IndustrialBuildingDistrict CoolingProductionDeep Lake CoolingEnwave</v>
      </c>
    </row>
    <row r="1098" spans="1:6" x14ac:dyDescent="0.25">
      <c r="A1098" t="str">
        <f>DISENE_TechInputSplit!A1098</f>
        <v>TO</v>
      </c>
      <c r="B1098">
        <f>DISENE_TechInputSplit!B1098</f>
        <v>2029</v>
      </c>
      <c r="C1098" t="str">
        <f>DISENE_TechInputSplit!C1098</f>
        <v>SEEINDBDGDHEHWP</v>
      </c>
      <c r="D1098" t="str">
        <f>DISENE_TechInputSplit!D1098</f>
        <v>INDBDGDCOPRDHEPLARHWP_23</v>
      </c>
      <c r="E1098">
        <f>IFERROR(IFERROR(VLOOKUP(RIGHT(C1098,3),'Tuning parameters'!$B$4:$N$7,HLOOKUP(B1098,'Tuning parameters'!$C$2:$N$3,2,FALSE),FALSE),VLOOKUP(RIGHT(C1098,4),'Tuning parameters'!$B$4:$N$7,HLOOKUP('NZ50-ENE-2_TechInputSplit'!B1098,'Tuning parameters'!$C$2:$N$3,2,FALSE),FALSE)),DISENE_TechInputSplit!E1098)</f>
        <v>0.98499999999999999</v>
      </c>
      <c r="F1098" t="str">
        <f>DISENE_TechInputSplit!F1098</f>
        <v>IndustrialBuildingDistrict CoolingProductionHeat PumpLarge</v>
      </c>
    </row>
    <row r="1099" spans="1:6" x14ac:dyDescent="0.25">
      <c r="A1099" t="str">
        <f>DISENE_TechInputSplit!A1099</f>
        <v>TO</v>
      </c>
      <c r="B1099">
        <f>DISENE_TechInputSplit!B1099</f>
        <v>2029</v>
      </c>
      <c r="C1099" t="str">
        <f>DISENE_TechInputSplit!C1099</f>
        <v>INDBDGELC</v>
      </c>
      <c r="D1099" t="str">
        <f>DISENE_TechInputSplit!D1099</f>
        <v>INDBDGDCOPRDHEPLARHWP_23</v>
      </c>
      <c r="E1099">
        <f>IFERROR(IFERROR(VLOOKUP(RIGHT(C1099,3),'Tuning parameters'!$B$4:$N$7,HLOOKUP(B1099,'Tuning parameters'!$C$2:$N$3,2,FALSE),FALSE),VLOOKUP(RIGHT(C1099,4),'Tuning parameters'!$B$4:$N$7,HLOOKUP('NZ50-ENE-2_TechInputSplit'!B1099,'Tuning parameters'!$C$2:$N$3,2,FALSE),FALSE)),DISENE_TechInputSplit!E1099)</f>
        <v>1.4999999999999999E-2</v>
      </c>
      <c r="F1099" t="str">
        <f>DISENE_TechInputSplit!F1099</f>
        <v>IndustrialBuildingDistrict CoolingProductionHeat PumpLarge</v>
      </c>
    </row>
    <row r="1100" spans="1:6" x14ac:dyDescent="0.25">
      <c r="A1100" t="str">
        <f>DISENE_TechInputSplit!A1100</f>
        <v>TO</v>
      </c>
      <c r="B1100">
        <f>DISENE_TechInputSplit!B1100</f>
        <v>2029</v>
      </c>
      <c r="C1100" t="str">
        <f>DISENE_TechInputSplit!C1100</f>
        <v>SEEINDBDGDHEHWP</v>
      </c>
      <c r="D1100" t="str">
        <f>DISENE_TechInputSplit!D1100</f>
        <v>INDBDGDCOPRDHEPMEDHWP_23</v>
      </c>
      <c r="E1100">
        <f>IFERROR(IFERROR(VLOOKUP(RIGHT(C1100,3),'Tuning parameters'!$B$4:$N$7,HLOOKUP(B1100,'Tuning parameters'!$C$2:$N$3,2,FALSE),FALSE),VLOOKUP(RIGHT(C1100,4),'Tuning parameters'!$B$4:$N$7,HLOOKUP('NZ50-ENE-2_TechInputSplit'!B1100,'Tuning parameters'!$C$2:$N$3,2,FALSE),FALSE)),DISENE_TechInputSplit!E1100)</f>
        <v>0.98499999999999999</v>
      </c>
      <c r="F1100" t="str">
        <f>DISENE_TechInputSplit!F1100</f>
        <v>IndustrialBuildingDistrict CoolingProductionHeat PumpMedium</v>
      </c>
    </row>
    <row r="1101" spans="1:6" x14ac:dyDescent="0.25">
      <c r="A1101" t="str">
        <f>DISENE_TechInputSplit!A1101</f>
        <v>TO</v>
      </c>
      <c r="B1101">
        <f>DISENE_TechInputSplit!B1101</f>
        <v>2029</v>
      </c>
      <c r="C1101" t="str">
        <f>DISENE_TechInputSplit!C1101</f>
        <v>INDBDGELC</v>
      </c>
      <c r="D1101" t="str">
        <f>DISENE_TechInputSplit!D1101</f>
        <v>INDBDGDCOPRDHEPMEDHWP_23</v>
      </c>
      <c r="E1101">
        <f>IFERROR(IFERROR(VLOOKUP(RIGHT(C1101,3),'Tuning parameters'!$B$4:$N$7,HLOOKUP(B1101,'Tuning parameters'!$C$2:$N$3,2,FALSE),FALSE),VLOOKUP(RIGHT(C1101,4),'Tuning parameters'!$B$4:$N$7,HLOOKUP('NZ50-ENE-2_TechInputSplit'!B1101,'Tuning parameters'!$C$2:$N$3,2,FALSE),FALSE)),DISENE_TechInputSplit!E1101)</f>
        <v>1.4999999999999999E-2</v>
      </c>
      <c r="F1101" t="str">
        <f>DISENE_TechInputSplit!F1101</f>
        <v>IndustrialBuildingDistrict CoolingProductionHeat PumpMedium</v>
      </c>
    </row>
    <row r="1102" spans="1:6" x14ac:dyDescent="0.25">
      <c r="A1102" t="str">
        <f>DISENE_TechInputSplit!A1102</f>
        <v>TO</v>
      </c>
      <c r="B1102">
        <f>DISENE_TechInputSplit!B1102</f>
        <v>2029</v>
      </c>
      <c r="C1102" t="str">
        <f>DISENE_TechInputSplit!C1102</f>
        <v>SEEINDBDGDHEHWP</v>
      </c>
      <c r="D1102" t="str">
        <f>DISENE_TechInputSplit!D1102</f>
        <v>INDBDGDCOPRDHEPSMAHWP_23</v>
      </c>
      <c r="E1102">
        <f>IFERROR(IFERROR(VLOOKUP(RIGHT(C1102,3),'Tuning parameters'!$B$4:$N$7,HLOOKUP(B1102,'Tuning parameters'!$C$2:$N$3,2,FALSE),FALSE),VLOOKUP(RIGHT(C1102,4),'Tuning parameters'!$B$4:$N$7,HLOOKUP('NZ50-ENE-2_TechInputSplit'!B1102,'Tuning parameters'!$C$2:$N$3,2,FALSE),FALSE)),DISENE_TechInputSplit!E1102)</f>
        <v>0.98499999999999999</v>
      </c>
      <c r="F1102" t="str">
        <f>DISENE_TechInputSplit!F1102</f>
        <v>IndustrialBuildingDistrict CoolingProductionHeat PumpSmall</v>
      </c>
    </row>
    <row r="1103" spans="1:6" x14ac:dyDescent="0.25">
      <c r="A1103" t="str">
        <f>DISENE_TechInputSplit!A1103</f>
        <v>TO</v>
      </c>
      <c r="B1103">
        <f>DISENE_TechInputSplit!B1103</f>
        <v>2029</v>
      </c>
      <c r="C1103" t="str">
        <f>DISENE_TechInputSplit!C1103</f>
        <v>INDBDGELC</v>
      </c>
      <c r="D1103" t="str">
        <f>DISENE_TechInputSplit!D1103</f>
        <v>INDBDGDCOPRDHEPSMAHWP_23</v>
      </c>
      <c r="E1103">
        <f>IFERROR(IFERROR(VLOOKUP(RIGHT(C1103,3),'Tuning parameters'!$B$4:$N$7,HLOOKUP(B1103,'Tuning parameters'!$C$2:$N$3,2,FALSE),FALSE),VLOOKUP(RIGHT(C1103,4),'Tuning parameters'!$B$4:$N$7,HLOOKUP('NZ50-ENE-2_TechInputSplit'!B1103,'Tuning parameters'!$C$2:$N$3,2,FALSE),FALSE)),DISENE_TechInputSplit!E1103)</f>
        <v>1.4999999999999999E-2</v>
      </c>
      <c r="F1103" t="str">
        <f>DISENE_TechInputSplit!F1103</f>
        <v>IndustrialBuildingDistrict CoolingProductionHeat PumpSmall</v>
      </c>
    </row>
    <row r="1104" spans="1:6" x14ac:dyDescent="0.25">
      <c r="A1104" t="str">
        <f>DISENE_TechInputSplit!A1104</f>
        <v>TO</v>
      </c>
      <c r="B1104">
        <f>DISENE_TechInputSplit!B1104</f>
        <v>2029</v>
      </c>
      <c r="C1104" t="str">
        <f>DISENE_TechInputSplit!C1104</f>
        <v>SEEINDBDGDHEHWPP</v>
      </c>
      <c r="D1104" t="str">
        <f>DISENE_TechInputSplit!D1104</f>
        <v>INDBDGDHEAVGSUB___HW_23</v>
      </c>
      <c r="E1104">
        <f>IFERROR(IFERROR(VLOOKUP(RIGHT(C1104,3),'Tuning parameters'!$B$4:$N$7,HLOOKUP(B1104,'Tuning parameters'!$C$2:$N$3,2,FALSE),FALSE),VLOOKUP(RIGHT(C1104,4),'Tuning parameters'!$B$4:$N$7,HLOOKUP('NZ50-ENE-2_TechInputSplit'!B1104,'Tuning parameters'!$C$2:$N$3,2,FALSE),FALSE)),DISENE_TechInputSplit!E1104)</f>
        <v>0.97058823529411697</v>
      </c>
      <c r="F1104" t="str">
        <f>DISENE_TechInputSplit!F1104</f>
        <v>IndustrialBuildingDistrict HeatingToronto AverageSubstation</v>
      </c>
    </row>
    <row r="1105" spans="1:6" x14ac:dyDescent="0.25">
      <c r="A1105" t="str">
        <f>DISENE_TechInputSplit!A1105</f>
        <v>TO</v>
      </c>
      <c r="B1105">
        <f>DISENE_TechInputSplit!B1105</f>
        <v>2029</v>
      </c>
      <c r="C1105" t="str">
        <f>DISENE_TechInputSplit!C1105</f>
        <v>INDBDGELC</v>
      </c>
      <c r="D1105" t="str">
        <f>DISENE_TechInputSplit!D1105</f>
        <v>INDBDGDHEAVGSUB___HW_23</v>
      </c>
      <c r="E1105">
        <f>IFERROR(IFERROR(VLOOKUP(RIGHT(C1105,3),'Tuning parameters'!$B$4:$N$7,HLOOKUP(B1105,'Tuning parameters'!$C$2:$N$3,2,FALSE),FALSE),VLOOKUP(RIGHT(C1105,4),'Tuning parameters'!$B$4:$N$7,HLOOKUP('NZ50-ENE-2_TechInputSplit'!B1105,'Tuning parameters'!$C$2:$N$3,2,FALSE),FALSE)),DISENE_TechInputSplit!E1105)</f>
        <v>2.94117647058823E-2</v>
      </c>
      <c r="F1105" t="str">
        <f>DISENE_TechInputSplit!F1105</f>
        <v>IndustrialBuildingDistrict HeatingToronto AverageSubstation</v>
      </c>
    </row>
    <row r="1106" spans="1:6" x14ac:dyDescent="0.25">
      <c r="A1106" t="str">
        <f>DISENE_TechInputSplit!A1106</f>
        <v>TO</v>
      </c>
      <c r="B1106">
        <f>DISENE_TechInputSplit!B1106</f>
        <v>2029</v>
      </c>
      <c r="C1106" t="str">
        <f>DISENE_TechInputSplit!C1106</f>
        <v>SEEINDBDGDHEHWC</v>
      </c>
      <c r="D1106" t="str">
        <f>DISENE_TechInputSplit!D1106</f>
        <v>INDBDGDHECONHEPLARHWC_23</v>
      </c>
      <c r="E1106">
        <f>IFERROR(IFERROR(VLOOKUP(RIGHT(C1106,3),'Tuning parameters'!$B$4:$N$7,HLOOKUP(B1106,'Tuning parameters'!$C$2:$N$3,2,FALSE),FALSE),VLOOKUP(RIGHT(C1106,4),'Tuning parameters'!$B$4:$N$7,HLOOKUP('NZ50-ENE-2_TechInputSplit'!B1106,'Tuning parameters'!$C$2:$N$3,2,FALSE),FALSE)),DISENE_TechInputSplit!E1106)</f>
        <v>0.98499999999999999</v>
      </c>
      <c r="F1106" t="str">
        <f>DISENE_TechInputSplit!F1106</f>
        <v>IndustrialBuildingDistrict HeatingConsumptionHeat PumpLarge</v>
      </c>
    </row>
    <row r="1107" spans="1:6" x14ac:dyDescent="0.25">
      <c r="A1107" t="str">
        <f>DISENE_TechInputSplit!A1107</f>
        <v>TO</v>
      </c>
      <c r="B1107">
        <f>DISENE_TechInputSplit!B1107</f>
        <v>2029</v>
      </c>
      <c r="C1107" t="str">
        <f>DISENE_TechInputSplit!C1107</f>
        <v>INDBDGELC</v>
      </c>
      <c r="D1107" t="str">
        <f>DISENE_TechInputSplit!D1107</f>
        <v>INDBDGDHECONHEPLARHWC_23</v>
      </c>
      <c r="E1107">
        <f>IFERROR(IFERROR(VLOOKUP(RIGHT(C1107,3),'Tuning parameters'!$B$4:$N$7,HLOOKUP(B1107,'Tuning parameters'!$C$2:$N$3,2,FALSE),FALSE),VLOOKUP(RIGHT(C1107,4),'Tuning parameters'!$B$4:$N$7,HLOOKUP('NZ50-ENE-2_TechInputSplit'!B1107,'Tuning parameters'!$C$2:$N$3,2,FALSE),FALSE)),DISENE_TechInputSplit!E1107)</f>
        <v>1.4999999999999999E-2</v>
      </c>
      <c r="F1107" t="str">
        <f>DISENE_TechInputSplit!F1107</f>
        <v>IndustrialBuildingDistrict HeatingConsumptionHeat PumpLarge</v>
      </c>
    </row>
    <row r="1108" spans="1:6" x14ac:dyDescent="0.25">
      <c r="A1108" t="str">
        <f>DISENE_TechInputSplit!A1108</f>
        <v>TO</v>
      </c>
      <c r="B1108">
        <f>DISENE_TechInputSplit!B1108</f>
        <v>2029</v>
      </c>
      <c r="C1108" t="str">
        <f>DISENE_TechInputSplit!C1108</f>
        <v>SEEINDBDGDHEHWC</v>
      </c>
      <c r="D1108" t="str">
        <f>DISENE_TechInputSplit!D1108</f>
        <v>INDBDGDHECONHEPMEDHWC_23</v>
      </c>
      <c r="E1108">
        <f>IFERROR(IFERROR(VLOOKUP(RIGHT(C1108,3),'Tuning parameters'!$B$4:$N$7,HLOOKUP(B1108,'Tuning parameters'!$C$2:$N$3,2,FALSE),FALSE),VLOOKUP(RIGHT(C1108,4),'Tuning parameters'!$B$4:$N$7,HLOOKUP('NZ50-ENE-2_TechInputSplit'!B1108,'Tuning parameters'!$C$2:$N$3,2,FALSE),FALSE)),DISENE_TechInputSplit!E1108)</f>
        <v>0.98499999999999999</v>
      </c>
      <c r="F1108" t="str">
        <f>DISENE_TechInputSplit!F1108</f>
        <v>IndustrialBuildingDistrict HeatingConsumptionHeat PumpMedium</v>
      </c>
    </row>
    <row r="1109" spans="1:6" x14ac:dyDescent="0.25">
      <c r="A1109" t="str">
        <f>DISENE_TechInputSplit!A1109</f>
        <v>TO</v>
      </c>
      <c r="B1109">
        <f>DISENE_TechInputSplit!B1109</f>
        <v>2029</v>
      </c>
      <c r="C1109" t="str">
        <f>DISENE_TechInputSplit!C1109</f>
        <v>INDBDGELC</v>
      </c>
      <c r="D1109" t="str">
        <f>DISENE_TechInputSplit!D1109</f>
        <v>INDBDGDHECONHEPMEDHWC_23</v>
      </c>
      <c r="E1109">
        <f>IFERROR(IFERROR(VLOOKUP(RIGHT(C1109,3),'Tuning parameters'!$B$4:$N$7,HLOOKUP(B1109,'Tuning parameters'!$C$2:$N$3,2,FALSE),FALSE),VLOOKUP(RIGHT(C1109,4),'Tuning parameters'!$B$4:$N$7,HLOOKUP('NZ50-ENE-2_TechInputSplit'!B1109,'Tuning parameters'!$C$2:$N$3,2,FALSE),FALSE)),DISENE_TechInputSplit!E1109)</f>
        <v>1.4999999999999999E-2</v>
      </c>
      <c r="F1109" t="str">
        <f>DISENE_TechInputSplit!F1109</f>
        <v>IndustrialBuildingDistrict HeatingConsumptionHeat PumpMedium</v>
      </c>
    </row>
    <row r="1110" spans="1:6" x14ac:dyDescent="0.25">
      <c r="A1110" t="str">
        <f>DISENE_TechInputSplit!A1110</f>
        <v>TO</v>
      </c>
      <c r="B1110">
        <f>DISENE_TechInputSplit!B1110</f>
        <v>2029</v>
      </c>
      <c r="C1110" t="str">
        <f>DISENE_TechInputSplit!C1110</f>
        <v>SEEINDBDGDHEHWC</v>
      </c>
      <c r="D1110" t="str">
        <f>DISENE_TechInputSplit!D1110</f>
        <v>INDBDGDHECONHEPSMAHWC_23</v>
      </c>
      <c r="E1110">
        <f>IFERROR(IFERROR(VLOOKUP(RIGHT(C1110,3),'Tuning parameters'!$B$4:$N$7,HLOOKUP(B1110,'Tuning parameters'!$C$2:$N$3,2,FALSE),FALSE),VLOOKUP(RIGHT(C1110,4),'Tuning parameters'!$B$4:$N$7,HLOOKUP('NZ50-ENE-2_TechInputSplit'!B1110,'Tuning parameters'!$C$2:$N$3,2,FALSE),FALSE)),DISENE_TechInputSplit!E1110)</f>
        <v>0.98499999999999999</v>
      </c>
      <c r="F1110" t="str">
        <f>DISENE_TechInputSplit!F1110</f>
        <v>IndustrialBuildingDistrict HeatingConsumptionHeat PumpSmall</v>
      </c>
    </row>
    <row r="1111" spans="1:6" x14ac:dyDescent="0.25">
      <c r="A1111" t="str">
        <f>DISENE_TechInputSplit!A1111</f>
        <v>TO</v>
      </c>
      <c r="B1111">
        <f>DISENE_TechInputSplit!B1111</f>
        <v>2029</v>
      </c>
      <c r="C1111" t="str">
        <f>DISENE_TechInputSplit!C1111</f>
        <v>INDBDGELC</v>
      </c>
      <c r="D1111" t="str">
        <f>DISENE_TechInputSplit!D1111</f>
        <v>INDBDGDHECONHEPSMAHWC_23</v>
      </c>
      <c r="E1111">
        <f>IFERROR(IFERROR(VLOOKUP(RIGHT(C1111,3),'Tuning parameters'!$B$4:$N$7,HLOOKUP(B1111,'Tuning parameters'!$C$2:$N$3,2,FALSE),FALSE),VLOOKUP(RIGHT(C1111,4),'Tuning parameters'!$B$4:$N$7,HLOOKUP('NZ50-ENE-2_TechInputSplit'!B1111,'Tuning parameters'!$C$2:$N$3,2,FALSE),FALSE)),DISENE_TechInputSplit!E1111)</f>
        <v>1.4999999999999999E-2</v>
      </c>
      <c r="F1111" t="str">
        <f>DISENE_TechInputSplit!F1111</f>
        <v>IndustrialBuildingDistrict HeatingConsumptionHeat PumpSmall</v>
      </c>
    </row>
    <row r="1112" spans="1:6" x14ac:dyDescent="0.25">
      <c r="A1112" t="str">
        <f>DISENE_TechInputSplit!A1112</f>
        <v>TO</v>
      </c>
      <c r="B1112">
        <f>DISENE_TechInputSplit!B1112</f>
        <v>2029</v>
      </c>
      <c r="C1112" t="str">
        <f>DISENE_TechInputSplit!C1112</f>
        <v>INDBDGNGA</v>
      </c>
      <c r="D1112" t="str">
        <f>DISENE_TechInputSplit!D1112</f>
        <v>INDBDGDHEPRDBOILARNGA_23</v>
      </c>
      <c r="E1112">
        <f>IFERROR(IFERROR(VLOOKUP(RIGHT(C1112,3),'Tuning parameters'!$B$4:$N$7,HLOOKUP(B1112,'Tuning parameters'!$C$2:$N$3,2,FALSE),FALSE),VLOOKUP(RIGHT(C1112,4),'Tuning parameters'!$B$4:$N$7,HLOOKUP('NZ50-ENE-2_TechInputSplit'!B1112,'Tuning parameters'!$C$2:$N$3,2,FALSE),FALSE)),DISENE_TechInputSplit!E1112)</f>
        <v>0.1</v>
      </c>
      <c r="F1112" t="str">
        <f>DISENE_TechInputSplit!F1112</f>
        <v>IndustrialBuildingDistrict HeatingProductionBoilerLarge</v>
      </c>
    </row>
    <row r="1113" spans="1:6" x14ac:dyDescent="0.25">
      <c r="A1113" t="str">
        <f>DISENE_TechInputSplit!A1113</f>
        <v>TO</v>
      </c>
      <c r="B1113">
        <f>DISENE_TechInputSplit!B1113</f>
        <v>2029</v>
      </c>
      <c r="C1113" t="str">
        <f>DISENE_TechInputSplit!C1113</f>
        <v>INDBDGBMTN</v>
      </c>
      <c r="D1113" t="str">
        <f>DISENE_TechInputSplit!D1113</f>
        <v>INDBDGDHEPRDBOILARNGA_23</v>
      </c>
      <c r="E1113">
        <f>IFERROR(IFERROR(VLOOKUP(RIGHT(C1113,3),'Tuning parameters'!$B$4:$N$7,HLOOKUP(B1113,'Tuning parameters'!$C$2:$N$3,2,FALSE),FALSE),VLOOKUP(RIGHT(C1113,4),'Tuning parameters'!$B$4:$N$7,HLOOKUP('NZ50-ENE-2_TechInputSplit'!B1113,'Tuning parameters'!$C$2:$N$3,2,FALSE),FALSE)),DISENE_TechInputSplit!E1113)</f>
        <v>0.89999999999999991</v>
      </c>
      <c r="F1113" t="str">
        <f>DISENE_TechInputSplit!F1113</f>
        <v>IndustrialBuildingDistrict HeatingProductionBoilerLarge</v>
      </c>
    </row>
    <row r="1114" spans="1:6" x14ac:dyDescent="0.25">
      <c r="A1114" t="str">
        <f>DISENE_TechInputSplit!A1114</f>
        <v>TO</v>
      </c>
      <c r="B1114">
        <f>DISENE_TechInputSplit!B1114</f>
        <v>2029</v>
      </c>
      <c r="C1114" t="str">
        <f>DISENE_TechInputSplit!C1114</f>
        <v>INDBDGNGA</v>
      </c>
      <c r="D1114" t="str">
        <f>DISENE_TechInputSplit!D1114</f>
        <v>INDBDGDHEPRDBOIMEDNGA_23</v>
      </c>
      <c r="E1114">
        <f>IFERROR(IFERROR(VLOOKUP(RIGHT(C1114,3),'Tuning parameters'!$B$4:$N$7,HLOOKUP(B1114,'Tuning parameters'!$C$2:$N$3,2,FALSE),FALSE),VLOOKUP(RIGHT(C1114,4),'Tuning parameters'!$B$4:$N$7,HLOOKUP('NZ50-ENE-2_TechInputSplit'!B1114,'Tuning parameters'!$C$2:$N$3,2,FALSE),FALSE)),DISENE_TechInputSplit!E1114)</f>
        <v>0.1</v>
      </c>
      <c r="F1114" t="str">
        <f>DISENE_TechInputSplit!F1114</f>
        <v>IndustrialBuildingDistrict HeatingProductionBoilerMedium</v>
      </c>
    </row>
    <row r="1115" spans="1:6" x14ac:dyDescent="0.25">
      <c r="A1115" t="str">
        <f>DISENE_TechInputSplit!A1115</f>
        <v>TO</v>
      </c>
      <c r="B1115">
        <f>DISENE_TechInputSplit!B1115</f>
        <v>2029</v>
      </c>
      <c r="C1115" t="str">
        <f>DISENE_TechInputSplit!C1115</f>
        <v>INDBDGBMTN</v>
      </c>
      <c r="D1115" t="str">
        <f>DISENE_TechInputSplit!D1115</f>
        <v>INDBDGDHEPRDBOIMEDNGA_23</v>
      </c>
      <c r="E1115">
        <f>IFERROR(IFERROR(VLOOKUP(RIGHT(C1115,3),'Tuning parameters'!$B$4:$N$7,HLOOKUP(B1115,'Tuning parameters'!$C$2:$N$3,2,FALSE),FALSE),VLOOKUP(RIGHT(C1115,4),'Tuning parameters'!$B$4:$N$7,HLOOKUP('NZ50-ENE-2_TechInputSplit'!B1115,'Tuning parameters'!$C$2:$N$3,2,FALSE),FALSE)),DISENE_TechInputSplit!E1115)</f>
        <v>0.89999999999999991</v>
      </c>
      <c r="F1115" t="str">
        <f>DISENE_TechInputSplit!F1115</f>
        <v>IndustrialBuildingDistrict HeatingProductionBoilerMedium</v>
      </c>
    </row>
    <row r="1116" spans="1:6" x14ac:dyDescent="0.25">
      <c r="A1116" t="str">
        <f>DISENE_TechInputSplit!A1116</f>
        <v>TO</v>
      </c>
      <c r="B1116">
        <f>DISENE_TechInputSplit!B1116</f>
        <v>2029</v>
      </c>
      <c r="C1116" t="str">
        <f>DISENE_TechInputSplit!C1116</f>
        <v>INDBDGNGA</v>
      </c>
      <c r="D1116" t="str">
        <f>DISENE_TechInputSplit!D1116</f>
        <v>INDBDGDHEPRDBOISMANGA_23</v>
      </c>
      <c r="E1116">
        <f>IFERROR(IFERROR(VLOOKUP(RIGHT(C1116,3),'Tuning parameters'!$B$4:$N$7,HLOOKUP(B1116,'Tuning parameters'!$C$2:$N$3,2,FALSE),FALSE),VLOOKUP(RIGHT(C1116,4),'Tuning parameters'!$B$4:$N$7,HLOOKUP('NZ50-ENE-2_TechInputSplit'!B1116,'Tuning parameters'!$C$2:$N$3,2,FALSE),FALSE)),DISENE_TechInputSplit!E1116)</f>
        <v>0.1</v>
      </c>
      <c r="F1116" t="str">
        <f>DISENE_TechInputSplit!F1116</f>
        <v>IndustrialBuildingDistrict HeatingProductionBoilerSmall</v>
      </c>
    </row>
    <row r="1117" spans="1:6" x14ac:dyDescent="0.25">
      <c r="A1117" t="str">
        <f>DISENE_TechInputSplit!A1117</f>
        <v>TO</v>
      </c>
      <c r="B1117">
        <f>DISENE_TechInputSplit!B1117</f>
        <v>2029</v>
      </c>
      <c r="C1117" t="str">
        <f>DISENE_TechInputSplit!C1117</f>
        <v>INDBDGBMTN</v>
      </c>
      <c r="D1117" t="str">
        <f>DISENE_TechInputSplit!D1117</f>
        <v>INDBDGDHEPRDBOISMANGA_23</v>
      </c>
      <c r="E1117">
        <f>IFERROR(IFERROR(VLOOKUP(RIGHT(C1117,3),'Tuning parameters'!$B$4:$N$7,HLOOKUP(B1117,'Tuning parameters'!$C$2:$N$3,2,FALSE),FALSE),VLOOKUP(RIGHT(C1117,4),'Tuning parameters'!$B$4:$N$7,HLOOKUP('NZ50-ENE-2_TechInputSplit'!B1117,'Tuning parameters'!$C$2:$N$3,2,FALSE),FALSE)),DISENE_TechInputSplit!E1117)</f>
        <v>0.89999999999999991</v>
      </c>
      <c r="F1117" t="str">
        <f>DISENE_TechInputSplit!F1117</f>
        <v>IndustrialBuildingDistrict HeatingProductionBoilerSmall</v>
      </c>
    </row>
    <row r="1118" spans="1:6" x14ac:dyDescent="0.25">
      <c r="A1118" t="str">
        <f>DISENE_TechInputSplit!A1118</f>
        <v>TO</v>
      </c>
      <c r="B1118">
        <f>DISENE_TechInputSplit!B1118</f>
        <v>2029</v>
      </c>
      <c r="C1118" t="str">
        <f>DISENE_TechInputSplit!C1118</f>
        <v>INDBDGNGA</v>
      </c>
      <c r="D1118" t="str">
        <f>DISENE_TechInputSplit!D1118</f>
        <v>INDBDGDHEPRDGTULARMNGA_23</v>
      </c>
      <c r="E1118">
        <f>IFERROR(IFERROR(VLOOKUP(RIGHT(C1118,3),'Tuning parameters'!$B$4:$N$7,HLOOKUP(B1118,'Tuning parameters'!$C$2:$N$3,2,FALSE),FALSE),VLOOKUP(RIGHT(C1118,4),'Tuning parameters'!$B$4:$N$7,HLOOKUP('NZ50-ENE-2_TechInputSplit'!B1118,'Tuning parameters'!$C$2:$N$3,2,FALSE),FALSE)),DISENE_TechInputSplit!E1118)</f>
        <v>0.1</v>
      </c>
      <c r="F1118" t="str">
        <f>DISENE_TechInputSplit!F1118</f>
        <v>IndustrialBuildingDistrict HeatingProductionGas TurbineLarge</v>
      </c>
    </row>
    <row r="1119" spans="1:6" x14ac:dyDescent="0.25">
      <c r="A1119" t="str">
        <f>DISENE_TechInputSplit!A1119</f>
        <v>TO</v>
      </c>
      <c r="B1119">
        <f>DISENE_TechInputSplit!B1119</f>
        <v>2029</v>
      </c>
      <c r="C1119" t="str">
        <f>DISENE_TechInputSplit!C1119</f>
        <v>INDBDGBMTN</v>
      </c>
      <c r="D1119" t="str">
        <f>DISENE_TechInputSplit!D1119</f>
        <v>INDBDGDHEPRDGTULARMNGA_23</v>
      </c>
      <c r="E1119">
        <f>IFERROR(IFERROR(VLOOKUP(RIGHT(C1119,3),'Tuning parameters'!$B$4:$N$7,HLOOKUP(B1119,'Tuning parameters'!$C$2:$N$3,2,FALSE),FALSE),VLOOKUP(RIGHT(C1119,4),'Tuning parameters'!$B$4:$N$7,HLOOKUP('NZ50-ENE-2_TechInputSplit'!B1119,'Tuning parameters'!$C$2:$N$3,2,FALSE),FALSE)),DISENE_TechInputSplit!E1119)</f>
        <v>0.89999999999999991</v>
      </c>
      <c r="F1119" t="str">
        <f>DISENE_TechInputSplit!F1119</f>
        <v>IndustrialBuildingDistrict HeatingProductionGas TurbineLarge</v>
      </c>
    </row>
    <row r="1120" spans="1:6" x14ac:dyDescent="0.25">
      <c r="A1120" t="str">
        <f>DISENE_TechInputSplit!A1120</f>
        <v>TO</v>
      </c>
      <c r="B1120">
        <f>DISENE_TechInputSplit!B1120</f>
        <v>2029</v>
      </c>
      <c r="C1120" t="str">
        <f>DISENE_TechInputSplit!C1120</f>
        <v>INDBDGNGA</v>
      </c>
      <c r="D1120" t="str">
        <f>DISENE_TechInputSplit!D1120</f>
        <v>INDBDGDHEPRDGTUMEDMNGA_23</v>
      </c>
      <c r="E1120">
        <f>IFERROR(IFERROR(VLOOKUP(RIGHT(C1120,3),'Tuning parameters'!$B$4:$N$7,HLOOKUP(B1120,'Tuning parameters'!$C$2:$N$3,2,FALSE),FALSE),VLOOKUP(RIGHT(C1120,4),'Tuning parameters'!$B$4:$N$7,HLOOKUP('NZ50-ENE-2_TechInputSplit'!B1120,'Tuning parameters'!$C$2:$N$3,2,FALSE),FALSE)),DISENE_TechInputSplit!E1120)</f>
        <v>0.1</v>
      </c>
      <c r="F1120" t="str">
        <f>DISENE_TechInputSplit!F1120</f>
        <v>IndustrialBuildingDistrict HeatingProductionGas TurbineMedium</v>
      </c>
    </row>
    <row r="1121" spans="1:6" x14ac:dyDescent="0.25">
      <c r="A1121" t="str">
        <f>DISENE_TechInputSplit!A1121</f>
        <v>TO</v>
      </c>
      <c r="B1121">
        <f>DISENE_TechInputSplit!B1121</f>
        <v>2029</v>
      </c>
      <c r="C1121" t="str">
        <f>DISENE_TechInputSplit!C1121</f>
        <v>INDBDGBMTN</v>
      </c>
      <c r="D1121" t="str">
        <f>DISENE_TechInputSplit!D1121</f>
        <v>INDBDGDHEPRDGTUMEDMNGA_23</v>
      </c>
      <c r="E1121">
        <f>IFERROR(IFERROR(VLOOKUP(RIGHT(C1121,3),'Tuning parameters'!$B$4:$N$7,HLOOKUP(B1121,'Tuning parameters'!$C$2:$N$3,2,FALSE),FALSE),VLOOKUP(RIGHT(C1121,4),'Tuning parameters'!$B$4:$N$7,HLOOKUP('NZ50-ENE-2_TechInputSplit'!B1121,'Tuning parameters'!$C$2:$N$3,2,FALSE),FALSE)),DISENE_TechInputSplit!E1121)</f>
        <v>0.89999999999999991</v>
      </c>
      <c r="F1121" t="str">
        <f>DISENE_TechInputSplit!F1121</f>
        <v>IndustrialBuildingDistrict HeatingProductionGas TurbineMedium</v>
      </c>
    </row>
    <row r="1122" spans="1:6" x14ac:dyDescent="0.25">
      <c r="A1122" t="str">
        <f>DISENE_TechInputSplit!A1122</f>
        <v>TO</v>
      </c>
      <c r="B1122">
        <f>DISENE_TechInputSplit!B1122</f>
        <v>2029</v>
      </c>
      <c r="C1122" t="str">
        <f>DISENE_TechInputSplit!C1122</f>
        <v>INDBDGNGA</v>
      </c>
      <c r="D1122" t="str">
        <f>DISENE_TechInputSplit!D1122</f>
        <v>INDBDGDHEPRDGTUSMAMNGA_23</v>
      </c>
      <c r="E1122">
        <f>IFERROR(IFERROR(VLOOKUP(RIGHT(C1122,3),'Tuning parameters'!$B$4:$N$7,HLOOKUP(B1122,'Tuning parameters'!$C$2:$N$3,2,FALSE),FALSE),VLOOKUP(RIGHT(C1122,4),'Tuning parameters'!$B$4:$N$7,HLOOKUP('NZ50-ENE-2_TechInputSplit'!B1122,'Tuning parameters'!$C$2:$N$3,2,FALSE),FALSE)),DISENE_TechInputSplit!E1122)</f>
        <v>0.1</v>
      </c>
      <c r="F1122" t="str">
        <f>DISENE_TechInputSplit!F1122</f>
        <v>IndustrialBuildingDistrict HeatingProductionGas TurbineSmall</v>
      </c>
    </row>
    <row r="1123" spans="1:6" x14ac:dyDescent="0.25">
      <c r="A1123" t="str">
        <f>DISENE_TechInputSplit!A1123</f>
        <v>TO</v>
      </c>
      <c r="B1123">
        <f>DISENE_TechInputSplit!B1123</f>
        <v>2029</v>
      </c>
      <c r="C1123" t="str">
        <f>DISENE_TechInputSplit!C1123</f>
        <v>INDBDGBMTN</v>
      </c>
      <c r="D1123" t="str">
        <f>DISENE_TechInputSplit!D1123</f>
        <v>INDBDGDHEPRDGTUSMAMNGA_23</v>
      </c>
      <c r="E1123">
        <f>IFERROR(IFERROR(VLOOKUP(RIGHT(C1123,3),'Tuning parameters'!$B$4:$N$7,HLOOKUP(B1123,'Tuning parameters'!$C$2:$N$3,2,FALSE),FALSE),VLOOKUP(RIGHT(C1123,4),'Tuning parameters'!$B$4:$N$7,HLOOKUP('NZ50-ENE-2_TechInputSplit'!B1123,'Tuning parameters'!$C$2:$N$3,2,FALSE),FALSE)),DISENE_TechInputSplit!E1123)</f>
        <v>0.89999999999999991</v>
      </c>
      <c r="F1123" t="str">
        <f>DISENE_TechInputSplit!F1123</f>
        <v>IndustrialBuildingDistrict HeatingProductionGas TurbineSmall</v>
      </c>
    </row>
    <row r="1124" spans="1:6" x14ac:dyDescent="0.25">
      <c r="A1124" t="str">
        <f>DISENE_TechInputSplit!A1124</f>
        <v>TO</v>
      </c>
      <c r="B1124">
        <f>DISENE_TechInputSplit!B1124</f>
        <v>2029</v>
      </c>
      <c r="C1124" t="str">
        <f>DISENE_TechInputSplit!C1124</f>
        <v>INDBDGNGA</v>
      </c>
      <c r="D1124" t="str">
        <f>DISENE_TechInputSplit!D1124</f>
        <v>INDBDGDHEPRDICELARMNGA_23</v>
      </c>
      <c r="E1124">
        <f>IFERROR(IFERROR(VLOOKUP(RIGHT(C1124,3),'Tuning parameters'!$B$4:$N$7,HLOOKUP(B1124,'Tuning parameters'!$C$2:$N$3,2,FALSE),FALSE),VLOOKUP(RIGHT(C1124,4),'Tuning parameters'!$B$4:$N$7,HLOOKUP('NZ50-ENE-2_TechInputSplit'!B1124,'Tuning parameters'!$C$2:$N$3,2,FALSE),FALSE)),DISENE_TechInputSplit!E1124)</f>
        <v>0.1</v>
      </c>
      <c r="F1124" t="str">
        <f>DISENE_TechInputSplit!F1124</f>
        <v>IndustrialBuildingDistrict HeatingProductionInternal Combustion EngineLarge</v>
      </c>
    </row>
    <row r="1125" spans="1:6" x14ac:dyDescent="0.25">
      <c r="A1125" t="str">
        <f>DISENE_TechInputSplit!A1125</f>
        <v>TO</v>
      </c>
      <c r="B1125">
        <f>DISENE_TechInputSplit!B1125</f>
        <v>2029</v>
      </c>
      <c r="C1125" t="str">
        <f>DISENE_TechInputSplit!C1125</f>
        <v>INDBDGBMTN</v>
      </c>
      <c r="D1125" t="str">
        <f>DISENE_TechInputSplit!D1125</f>
        <v>INDBDGDHEPRDICELARMNGA_23</v>
      </c>
      <c r="E1125">
        <f>IFERROR(IFERROR(VLOOKUP(RIGHT(C1125,3),'Tuning parameters'!$B$4:$N$7,HLOOKUP(B1125,'Tuning parameters'!$C$2:$N$3,2,FALSE),FALSE),VLOOKUP(RIGHT(C1125,4),'Tuning parameters'!$B$4:$N$7,HLOOKUP('NZ50-ENE-2_TechInputSplit'!B1125,'Tuning parameters'!$C$2:$N$3,2,FALSE),FALSE)),DISENE_TechInputSplit!E1125)</f>
        <v>0.89999999999999991</v>
      </c>
      <c r="F1125" t="str">
        <f>DISENE_TechInputSplit!F1125</f>
        <v>IndustrialBuildingDistrict HeatingProductionInternal Combustion EngineLarge</v>
      </c>
    </row>
    <row r="1126" spans="1:6" x14ac:dyDescent="0.25">
      <c r="A1126" t="str">
        <f>DISENE_TechInputSplit!A1126</f>
        <v>TO</v>
      </c>
      <c r="B1126">
        <f>DISENE_TechInputSplit!B1126</f>
        <v>2029</v>
      </c>
      <c r="C1126" t="str">
        <f>DISENE_TechInputSplit!C1126</f>
        <v>INDBDGNGA</v>
      </c>
      <c r="D1126" t="str">
        <f>DISENE_TechInputSplit!D1126</f>
        <v>INDBDGDHEPRDICEMEDMNGA_23</v>
      </c>
      <c r="E1126">
        <f>IFERROR(IFERROR(VLOOKUP(RIGHT(C1126,3),'Tuning parameters'!$B$4:$N$7,HLOOKUP(B1126,'Tuning parameters'!$C$2:$N$3,2,FALSE),FALSE),VLOOKUP(RIGHT(C1126,4),'Tuning parameters'!$B$4:$N$7,HLOOKUP('NZ50-ENE-2_TechInputSplit'!B1126,'Tuning parameters'!$C$2:$N$3,2,FALSE),FALSE)),DISENE_TechInputSplit!E1126)</f>
        <v>0.1</v>
      </c>
      <c r="F1126" t="str">
        <f>DISENE_TechInputSplit!F1126</f>
        <v>IndustrialBuildingDistrict HeatingProductionInternal Combustion EngineMedium</v>
      </c>
    </row>
    <row r="1127" spans="1:6" x14ac:dyDescent="0.25">
      <c r="A1127" t="str">
        <f>DISENE_TechInputSplit!A1127</f>
        <v>TO</v>
      </c>
      <c r="B1127">
        <f>DISENE_TechInputSplit!B1127</f>
        <v>2029</v>
      </c>
      <c r="C1127" t="str">
        <f>DISENE_TechInputSplit!C1127</f>
        <v>INDBDGBMTN</v>
      </c>
      <c r="D1127" t="str">
        <f>DISENE_TechInputSplit!D1127</f>
        <v>INDBDGDHEPRDICEMEDMNGA_23</v>
      </c>
      <c r="E1127">
        <f>IFERROR(IFERROR(VLOOKUP(RIGHT(C1127,3),'Tuning parameters'!$B$4:$N$7,HLOOKUP(B1127,'Tuning parameters'!$C$2:$N$3,2,FALSE),FALSE),VLOOKUP(RIGHT(C1127,4),'Tuning parameters'!$B$4:$N$7,HLOOKUP('NZ50-ENE-2_TechInputSplit'!B1127,'Tuning parameters'!$C$2:$N$3,2,FALSE),FALSE)),DISENE_TechInputSplit!E1127)</f>
        <v>0.89999999999999991</v>
      </c>
      <c r="F1127" t="str">
        <f>DISENE_TechInputSplit!F1127</f>
        <v>IndustrialBuildingDistrict HeatingProductionInternal Combustion EngineMedium</v>
      </c>
    </row>
    <row r="1128" spans="1:6" x14ac:dyDescent="0.25">
      <c r="A1128" t="str">
        <f>DISENE_TechInputSplit!A1128</f>
        <v>TO</v>
      </c>
      <c r="B1128">
        <f>DISENE_TechInputSplit!B1128</f>
        <v>2029</v>
      </c>
      <c r="C1128" t="str">
        <f>DISENE_TechInputSplit!C1128</f>
        <v>INDBDGNGA</v>
      </c>
      <c r="D1128" t="str">
        <f>DISENE_TechInputSplit!D1128</f>
        <v>INDBDGDHEPRDICESMAMNGA_23</v>
      </c>
      <c r="E1128">
        <f>IFERROR(IFERROR(VLOOKUP(RIGHT(C1128,3),'Tuning parameters'!$B$4:$N$7,HLOOKUP(B1128,'Tuning parameters'!$C$2:$N$3,2,FALSE),FALSE),VLOOKUP(RIGHT(C1128,4),'Tuning parameters'!$B$4:$N$7,HLOOKUP('NZ50-ENE-2_TechInputSplit'!B1128,'Tuning parameters'!$C$2:$N$3,2,FALSE),FALSE)),DISENE_TechInputSplit!E1128)</f>
        <v>0.1</v>
      </c>
      <c r="F1128" t="str">
        <f>DISENE_TechInputSplit!F1128</f>
        <v>IndustrialBuildingDistrict HeatingProductionInternal Combustion EngineSmall</v>
      </c>
    </row>
    <row r="1129" spans="1:6" x14ac:dyDescent="0.25">
      <c r="A1129" t="str">
        <f>DISENE_TechInputSplit!A1129</f>
        <v>TO</v>
      </c>
      <c r="B1129">
        <f>DISENE_TechInputSplit!B1129</f>
        <v>2029</v>
      </c>
      <c r="C1129" t="str">
        <f>DISENE_TechInputSplit!C1129</f>
        <v>INDBDGBMTN</v>
      </c>
      <c r="D1129" t="str">
        <f>DISENE_TechInputSplit!D1129</f>
        <v>INDBDGDHEPRDICESMAMNGA_23</v>
      </c>
      <c r="E1129">
        <f>IFERROR(IFERROR(VLOOKUP(RIGHT(C1129,3),'Tuning parameters'!$B$4:$N$7,HLOOKUP(B1129,'Tuning parameters'!$C$2:$N$3,2,FALSE),FALSE),VLOOKUP(RIGHT(C1129,4),'Tuning parameters'!$B$4:$N$7,HLOOKUP('NZ50-ENE-2_TechInputSplit'!B1129,'Tuning parameters'!$C$2:$N$3,2,FALSE),FALSE)),DISENE_TechInputSplit!E1129)</f>
        <v>0.89999999999999991</v>
      </c>
      <c r="F1129" t="str">
        <f>DISENE_TechInputSplit!F1129</f>
        <v>IndustrialBuildingDistrict HeatingProductionInternal Combustion EngineSmall</v>
      </c>
    </row>
    <row r="1130" spans="1:6" x14ac:dyDescent="0.25">
      <c r="A1130" t="str">
        <f>DISENE_TechInputSplit!A1130</f>
        <v>TO</v>
      </c>
      <c r="B1130">
        <f>DISENE_TechInputSplit!B1130</f>
        <v>2029</v>
      </c>
      <c r="C1130" t="str">
        <f>DISENE_TechInputSplit!C1130</f>
        <v>PUBBDGELC</v>
      </c>
      <c r="D1130" t="str">
        <f>DISENE_TechInputSplit!D1130</f>
        <v>PUBBDGDCOAVGSUB___CW_23</v>
      </c>
      <c r="E1130">
        <f>IFERROR(IFERROR(VLOOKUP(RIGHT(C1130,3),'Tuning parameters'!$B$4:$N$7,HLOOKUP(B1130,'Tuning parameters'!$C$2:$N$3,2,FALSE),FALSE),VLOOKUP(RIGHT(C1130,4),'Tuning parameters'!$B$4:$N$7,HLOOKUP('NZ50-ENE-2_TechInputSplit'!B1130,'Tuning parameters'!$C$2:$N$3,2,FALSE),FALSE)),DISENE_TechInputSplit!E1130)</f>
        <v>0.97058823529411697</v>
      </c>
      <c r="F1130" t="str">
        <f>DISENE_TechInputSplit!F1130</f>
        <v>PublicBuildingDistrict CoolingToronto AverageSubstation</v>
      </c>
    </row>
    <row r="1131" spans="1:6" x14ac:dyDescent="0.25">
      <c r="A1131" t="str">
        <f>DISENE_TechInputSplit!A1131</f>
        <v>TO</v>
      </c>
      <c r="B1131">
        <f>DISENE_TechInputSplit!B1131</f>
        <v>2029</v>
      </c>
      <c r="C1131" t="str">
        <f>DISENE_TechInputSplit!C1131</f>
        <v>SEEPUBBDGDCOCWPP</v>
      </c>
      <c r="D1131" t="str">
        <f>DISENE_TechInputSplit!D1131</f>
        <v>PUBBDGDCOAVGSUB___CW_23</v>
      </c>
      <c r="E1131">
        <f>IFERROR(IFERROR(VLOOKUP(RIGHT(C1131,3),'Tuning parameters'!$B$4:$N$7,HLOOKUP(B1131,'Tuning parameters'!$C$2:$N$3,2,FALSE),FALSE),VLOOKUP(RIGHT(C1131,4),'Tuning parameters'!$B$4:$N$7,HLOOKUP('NZ50-ENE-2_TechInputSplit'!B1131,'Tuning parameters'!$C$2:$N$3,2,FALSE),FALSE)),DISENE_TechInputSplit!E1131)</f>
        <v>2.94117647058823E-2</v>
      </c>
      <c r="F1131" t="str">
        <f>DISENE_TechInputSplit!F1131</f>
        <v>PublicBuildingDistrict CoolingToronto AverageSubstation</v>
      </c>
    </row>
    <row r="1132" spans="1:6" x14ac:dyDescent="0.25">
      <c r="A1132" t="str">
        <f>DISENE_TechInputSplit!A1132</f>
        <v>TO</v>
      </c>
      <c r="B1132">
        <f>DISENE_TechInputSplit!B1132</f>
        <v>2029</v>
      </c>
      <c r="C1132" t="str">
        <f>DISENE_TechInputSplit!C1132</f>
        <v>SEEPUBBDGDHEHWC</v>
      </c>
      <c r="D1132" t="str">
        <f>DISENE_TechInputSplit!D1132</f>
        <v>PUBBDGDCOCONHEPLARHWC_23</v>
      </c>
      <c r="E1132">
        <f>IFERROR(IFERROR(VLOOKUP(RIGHT(C1132,3),'Tuning parameters'!$B$4:$N$7,HLOOKUP(B1132,'Tuning parameters'!$C$2:$N$3,2,FALSE),FALSE),VLOOKUP(RIGHT(C1132,4),'Tuning parameters'!$B$4:$N$7,HLOOKUP('NZ50-ENE-2_TechInputSplit'!B1132,'Tuning parameters'!$C$2:$N$3,2,FALSE),FALSE)),DISENE_TechInputSplit!E1132)</f>
        <v>0.97792560386473404</v>
      </c>
      <c r="F1132" t="str">
        <f>DISENE_TechInputSplit!F1132</f>
        <v>PublicBuildingDistrict CoolingConsumptionHeat PumpLarge</v>
      </c>
    </row>
    <row r="1133" spans="1:6" x14ac:dyDescent="0.25">
      <c r="A1133" t="str">
        <f>DISENE_TechInputSplit!A1133</f>
        <v>TO</v>
      </c>
      <c r="B1133">
        <f>DISENE_TechInputSplit!B1133</f>
        <v>2029</v>
      </c>
      <c r="C1133" t="str">
        <f>DISENE_TechInputSplit!C1133</f>
        <v>PUBBDGELC</v>
      </c>
      <c r="D1133" t="str">
        <f>DISENE_TechInputSplit!D1133</f>
        <v>PUBBDGDCOCONHEPLARHWC_23</v>
      </c>
      <c r="E1133">
        <f>IFERROR(IFERROR(VLOOKUP(RIGHT(C1133,3),'Tuning parameters'!$B$4:$N$7,HLOOKUP(B1133,'Tuning parameters'!$C$2:$N$3,2,FALSE),FALSE),VLOOKUP(RIGHT(C1133,4),'Tuning parameters'!$B$4:$N$7,HLOOKUP('NZ50-ENE-2_TechInputSplit'!B1133,'Tuning parameters'!$C$2:$N$3,2,FALSE),FALSE)),DISENE_TechInputSplit!E1133)</f>
        <v>2.2074396135265701E-2</v>
      </c>
      <c r="F1133" t="str">
        <f>DISENE_TechInputSplit!F1133</f>
        <v>PublicBuildingDistrict CoolingConsumptionHeat PumpLarge</v>
      </c>
    </row>
    <row r="1134" spans="1:6" x14ac:dyDescent="0.25">
      <c r="A1134" t="str">
        <f>DISENE_TechInputSplit!A1134</f>
        <v>TO</v>
      </c>
      <c r="B1134">
        <f>DISENE_TechInputSplit!B1134</f>
        <v>2029</v>
      </c>
      <c r="C1134" t="str">
        <f>DISENE_TechInputSplit!C1134</f>
        <v>SEEPUBBDGDHEHWC</v>
      </c>
      <c r="D1134" t="str">
        <f>DISENE_TechInputSplit!D1134</f>
        <v>PUBBDGDCOCONHEPMEDHWC_23</v>
      </c>
      <c r="E1134">
        <f>IFERROR(IFERROR(VLOOKUP(RIGHT(C1134,3),'Tuning parameters'!$B$4:$N$7,HLOOKUP(B1134,'Tuning parameters'!$C$2:$N$3,2,FALSE),FALSE),VLOOKUP(RIGHT(C1134,4),'Tuning parameters'!$B$4:$N$7,HLOOKUP('NZ50-ENE-2_TechInputSplit'!B1134,'Tuning parameters'!$C$2:$N$3,2,FALSE),FALSE)),DISENE_TechInputSplit!E1134)</f>
        <v>0.97792560386473404</v>
      </c>
      <c r="F1134" t="str">
        <f>DISENE_TechInputSplit!F1134</f>
        <v>PublicBuildingDistrict CoolingConsumptionHeat PumpMedium</v>
      </c>
    </row>
    <row r="1135" spans="1:6" x14ac:dyDescent="0.25">
      <c r="A1135" t="str">
        <f>DISENE_TechInputSplit!A1135</f>
        <v>TO</v>
      </c>
      <c r="B1135">
        <f>DISENE_TechInputSplit!B1135</f>
        <v>2029</v>
      </c>
      <c r="C1135" t="str">
        <f>DISENE_TechInputSplit!C1135</f>
        <v>PUBBDGELC</v>
      </c>
      <c r="D1135" t="str">
        <f>DISENE_TechInputSplit!D1135</f>
        <v>PUBBDGDCOCONHEPMEDHWC_23</v>
      </c>
      <c r="E1135">
        <f>IFERROR(IFERROR(VLOOKUP(RIGHT(C1135,3),'Tuning parameters'!$B$4:$N$7,HLOOKUP(B1135,'Tuning parameters'!$C$2:$N$3,2,FALSE),FALSE),VLOOKUP(RIGHT(C1135,4),'Tuning parameters'!$B$4:$N$7,HLOOKUP('NZ50-ENE-2_TechInputSplit'!B1135,'Tuning parameters'!$C$2:$N$3,2,FALSE),FALSE)),DISENE_TechInputSplit!E1135)</f>
        <v>2.2074396135265701E-2</v>
      </c>
      <c r="F1135" t="str">
        <f>DISENE_TechInputSplit!F1135</f>
        <v>PublicBuildingDistrict CoolingConsumptionHeat PumpMedium</v>
      </c>
    </row>
    <row r="1136" spans="1:6" x14ac:dyDescent="0.25">
      <c r="A1136" t="str">
        <f>DISENE_TechInputSplit!A1136</f>
        <v>TO</v>
      </c>
      <c r="B1136">
        <f>DISENE_TechInputSplit!B1136</f>
        <v>2029</v>
      </c>
      <c r="C1136" t="str">
        <f>DISENE_TechInputSplit!C1136</f>
        <v>SEEPUBBDGDHEHWC</v>
      </c>
      <c r="D1136" t="str">
        <f>DISENE_TechInputSplit!D1136</f>
        <v>PUBBDGDCOCONHEPSMAHWC_23</v>
      </c>
      <c r="E1136">
        <f>IFERROR(IFERROR(VLOOKUP(RIGHT(C1136,3),'Tuning parameters'!$B$4:$N$7,HLOOKUP(B1136,'Tuning parameters'!$C$2:$N$3,2,FALSE),FALSE),VLOOKUP(RIGHT(C1136,4),'Tuning parameters'!$B$4:$N$7,HLOOKUP('NZ50-ENE-2_TechInputSplit'!B1136,'Tuning parameters'!$C$2:$N$3,2,FALSE),FALSE)),DISENE_TechInputSplit!E1136)</f>
        <v>0.97792560386473404</v>
      </c>
      <c r="F1136" t="str">
        <f>DISENE_TechInputSplit!F1136</f>
        <v>PublicBuildingDistrict CoolingConsumptionHeat PumpSmall</v>
      </c>
    </row>
    <row r="1137" spans="1:6" x14ac:dyDescent="0.25">
      <c r="A1137" t="str">
        <f>DISENE_TechInputSplit!A1137</f>
        <v>TO</v>
      </c>
      <c r="B1137">
        <f>DISENE_TechInputSplit!B1137</f>
        <v>2029</v>
      </c>
      <c r="C1137" t="str">
        <f>DISENE_TechInputSplit!C1137</f>
        <v>PUBBDGELC</v>
      </c>
      <c r="D1137" t="str">
        <f>DISENE_TechInputSplit!D1137</f>
        <v>PUBBDGDCOCONHEPSMAHWC_23</v>
      </c>
      <c r="E1137">
        <f>IFERROR(IFERROR(VLOOKUP(RIGHT(C1137,3),'Tuning parameters'!$B$4:$N$7,HLOOKUP(B1137,'Tuning parameters'!$C$2:$N$3,2,FALSE),FALSE),VLOOKUP(RIGHT(C1137,4),'Tuning parameters'!$B$4:$N$7,HLOOKUP('NZ50-ENE-2_TechInputSplit'!B1137,'Tuning parameters'!$C$2:$N$3,2,FALSE),FALSE)),DISENE_TechInputSplit!E1137)</f>
        <v>2.2074396135265701E-2</v>
      </c>
      <c r="F1137" t="str">
        <f>DISENE_TechInputSplit!F1137</f>
        <v>PublicBuildingDistrict CoolingConsumptionHeat PumpSmall</v>
      </c>
    </row>
    <row r="1138" spans="1:6" x14ac:dyDescent="0.25">
      <c r="A1138" t="str">
        <f>DISENE_TechInputSplit!A1138</f>
        <v>TO</v>
      </c>
      <c r="B1138">
        <f>DISENE_TechInputSplit!B1138</f>
        <v>2029</v>
      </c>
      <c r="C1138" t="str">
        <f>DISENE_TechInputSplit!C1138</f>
        <v>PUBBDGELC</v>
      </c>
      <c r="D1138" t="str">
        <f>DISENE_TechInputSplit!D1138</f>
        <v>PUBBDGDCOPRDDLAENWELC_23</v>
      </c>
      <c r="E1138">
        <f>IFERROR(IFERROR(VLOOKUP(RIGHT(C1138,3),'Tuning parameters'!$B$4:$N$7,HLOOKUP(B1138,'Tuning parameters'!$C$2:$N$3,2,FALSE),FALSE),VLOOKUP(RIGHT(C1138,4),'Tuning parameters'!$B$4:$N$7,HLOOKUP('NZ50-ENE-2_TechInputSplit'!B1138,'Tuning parameters'!$C$2:$N$3,2,FALSE),FALSE)),DISENE_TechInputSplit!E1138)</f>
        <v>0.97792560386473404</v>
      </c>
      <c r="F1138" t="str">
        <f>DISENE_TechInputSplit!F1138</f>
        <v>PublicBuildingDistrict CoolingProductionDeep Lake CoolingEnwave</v>
      </c>
    </row>
    <row r="1139" spans="1:6" x14ac:dyDescent="0.25">
      <c r="A1139" t="str">
        <f>DISENE_TechInputSplit!A1139</f>
        <v>TO</v>
      </c>
      <c r="B1139">
        <f>DISENE_TechInputSplit!B1139</f>
        <v>2029</v>
      </c>
      <c r="C1139" t="str">
        <f>DISENE_TechInputSplit!C1139</f>
        <v>PUBBDGETHOS</v>
      </c>
      <c r="D1139" t="str">
        <f>DISENE_TechInputSplit!D1139</f>
        <v>PUBBDGDCOPRDDLAENWELC_23</v>
      </c>
      <c r="E1139">
        <f>IFERROR(IFERROR(VLOOKUP(RIGHT(C1139,3),'Tuning parameters'!$B$4:$N$7,HLOOKUP(B1139,'Tuning parameters'!$C$2:$N$3,2,FALSE),FALSE),VLOOKUP(RIGHT(C1139,4),'Tuning parameters'!$B$4:$N$7,HLOOKUP('NZ50-ENE-2_TechInputSplit'!B1139,'Tuning parameters'!$C$2:$N$3,2,FALSE),FALSE)),DISENE_TechInputSplit!E1139)</f>
        <v>2.2074396135265701E-2</v>
      </c>
      <c r="F1139" t="str">
        <f>DISENE_TechInputSplit!F1139</f>
        <v>PublicBuildingDistrict CoolingProductionDeep Lake CoolingEnwave</v>
      </c>
    </row>
    <row r="1140" spans="1:6" x14ac:dyDescent="0.25">
      <c r="A1140" t="str">
        <f>DISENE_TechInputSplit!A1140</f>
        <v>TO</v>
      </c>
      <c r="B1140">
        <f>DISENE_TechInputSplit!B1140</f>
        <v>2029</v>
      </c>
      <c r="C1140" t="str">
        <f>DISENE_TechInputSplit!C1140</f>
        <v>SEEPUBBDGDHEHWP</v>
      </c>
      <c r="D1140" t="str">
        <f>DISENE_TechInputSplit!D1140</f>
        <v>PUBBDGDCOPRDHEPLARHWP_23</v>
      </c>
      <c r="E1140">
        <f>IFERROR(IFERROR(VLOOKUP(RIGHT(C1140,3),'Tuning parameters'!$B$4:$N$7,HLOOKUP(B1140,'Tuning parameters'!$C$2:$N$3,2,FALSE),FALSE),VLOOKUP(RIGHT(C1140,4),'Tuning parameters'!$B$4:$N$7,HLOOKUP('NZ50-ENE-2_TechInputSplit'!B1140,'Tuning parameters'!$C$2:$N$3,2,FALSE),FALSE)),DISENE_TechInputSplit!E1140)</f>
        <v>0.98499999999999999</v>
      </c>
      <c r="F1140" t="str">
        <f>DISENE_TechInputSplit!F1140</f>
        <v>PublicBuildingDistrict CoolingProductionHeat PumpLarge</v>
      </c>
    </row>
    <row r="1141" spans="1:6" x14ac:dyDescent="0.25">
      <c r="A1141" t="str">
        <f>DISENE_TechInputSplit!A1141</f>
        <v>TO</v>
      </c>
      <c r="B1141">
        <f>DISENE_TechInputSplit!B1141</f>
        <v>2029</v>
      </c>
      <c r="C1141" t="str">
        <f>DISENE_TechInputSplit!C1141</f>
        <v>PUBBDGELC</v>
      </c>
      <c r="D1141" t="str">
        <f>DISENE_TechInputSplit!D1141</f>
        <v>PUBBDGDCOPRDHEPLARHWP_23</v>
      </c>
      <c r="E1141">
        <f>IFERROR(IFERROR(VLOOKUP(RIGHT(C1141,3),'Tuning parameters'!$B$4:$N$7,HLOOKUP(B1141,'Tuning parameters'!$C$2:$N$3,2,FALSE),FALSE),VLOOKUP(RIGHT(C1141,4),'Tuning parameters'!$B$4:$N$7,HLOOKUP('NZ50-ENE-2_TechInputSplit'!B1141,'Tuning parameters'!$C$2:$N$3,2,FALSE),FALSE)),DISENE_TechInputSplit!E1141)</f>
        <v>1.4999999999999999E-2</v>
      </c>
      <c r="F1141" t="str">
        <f>DISENE_TechInputSplit!F1141</f>
        <v>PublicBuildingDistrict CoolingProductionHeat PumpLarge</v>
      </c>
    </row>
    <row r="1142" spans="1:6" x14ac:dyDescent="0.25">
      <c r="A1142" t="str">
        <f>DISENE_TechInputSplit!A1142</f>
        <v>TO</v>
      </c>
      <c r="B1142">
        <f>DISENE_TechInputSplit!B1142</f>
        <v>2029</v>
      </c>
      <c r="C1142" t="str">
        <f>DISENE_TechInputSplit!C1142</f>
        <v>SEEPUBBDGDHEHWP</v>
      </c>
      <c r="D1142" t="str">
        <f>DISENE_TechInputSplit!D1142</f>
        <v>PUBBDGDCOPRDHEPMEDHWP_23</v>
      </c>
      <c r="E1142">
        <f>IFERROR(IFERROR(VLOOKUP(RIGHT(C1142,3),'Tuning parameters'!$B$4:$N$7,HLOOKUP(B1142,'Tuning parameters'!$C$2:$N$3,2,FALSE),FALSE),VLOOKUP(RIGHT(C1142,4),'Tuning parameters'!$B$4:$N$7,HLOOKUP('NZ50-ENE-2_TechInputSplit'!B1142,'Tuning parameters'!$C$2:$N$3,2,FALSE),FALSE)),DISENE_TechInputSplit!E1142)</f>
        <v>0.98499999999999999</v>
      </c>
      <c r="F1142" t="str">
        <f>DISENE_TechInputSplit!F1142</f>
        <v>PublicBuildingDistrict CoolingProductionHeat PumpMedium</v>
      </c>
    </row>
    <row r="1143" spans="1:6" x14ac:dyDescent="0.25">
      <c r="A1143" t="str">
        <f>DISENE_TechInputSplit!A1143</f>
        <v>TO</v>
      </c>
      <c r="B1143">
        <f>DISENE_TechInputSplit!B1143</f>
        <v>2029</v>
      </c>
      <c r="C1143" t="str">
        <f>DISENE_TechInputSplit!C1143</f>
        <v>PUBBDGELC</v>
      </c>
      <c r="D1143" t="str">
        <f>DISENE_TechInputSplit!D1143</f>
        <v>PUBBDGDCOPRDHEPMEDHWP_23</v>
      </c>
      <c r="E1143">
        <f>IFERROR(IFERROR(VLOOKUP(RIGHT(C1143,3),'Tuning parameters'!$B$4:$N$7,HLOOKUP(B1143,'Tuning parameters'!$C$2:$N$3,2,FALSE),FALSE),VLOOKUP(RIGHT(C1143,4),'Tuning parameters'!$B$4:$N$7,HLOOKUP('NZ50-ENE-2_TechInputSplit'!B1143,'Tuning parameters'!$C$2:$N$3,2,FALSE),FALSE)),DISENE_TechInputSplit!E1143)</f>
        <v>1.4999999999999999E-2</v>
      </c>
      <c r="F1143" t="str">
        <f>DISENE_TechInputSplit!F1143</f>
        <v>PublicBuildingDistrict CoolingProductionHeat PumpMedium</v>
      </c>
    </row>
    <row r="1144" spans="1:6" x14ac:dyDescent="0.25">
      <c r="A1144" t="str">
        <f>DISENE_TechInputSplit!A1144</f>
        <v>TO</v>
      </c>
      <c r="B1144">
        <f>DISENE_TechInputSplit!B1144</f>
        <v>2029</v>
      </c>
      <c r="C1144" t="str">
        <f>DISENE_TechInputSplit!C1144</f>
        <v>SEEPUBBDGDHEHWP</v>
      </c>
      <c r="D1144" t="str">
        <f>DISENE_TechInputSplit!D1144</f>
        <v>PUBBDGDCOPRDHEPSMAHWP_23</v>
      </c>
      <c r="E1144">
        <f>IFERROR(IFERROR(VLOOKUP(RIGHT(C1144,3),'Tuning parameters'!$B$4:$N$7,HLOOKUP(B1144,'Tuning parameters'!$C$2:$N$3,2,FALSE),FALSE),VLOOKUP(RIGHT(C1144,4),'Tuning parameters'!$B$4:$N$7,HLOOKUP('NZ50-ENE-2_TechInputSplit'!B1144,'Tuning parameters'!$C$2:$N$3,2,FALSE),FALSE)),DISENE_TechInputSplit!E1144)</f>
        <v>0.98499999999999999</v>
      </c>
      <c r="F1144" t="str">
        <f>DISENE_TechInputSplit!F1144</f>
        <v>PublicBuildingDistrict CoolingProductionHeat PumpSmall</v>
      </c>
    </row>
    <row r="1145" spans="1:6" x14ac:dyDescent="0.25">
      <c r="A1145" t="str">
        <f>DISENE_TechInputSplit!A1145</f>
        <v>TO</v>
      </c>
      <c r="B1145">
        <f>DISENE_TechInputSplit!B1145</f>
        <v>2029</v>
      </c>
      <c r="C1145" t="str">
        <f>DISENE_TechInputSplit!C1145</f>
        <v>PUBBDGELC</v>
      </c>
      <c r="D1145" t="str">
        <f>DISENE_TechInputSplit!D1145</f>
        <v>PUBBDGDCOPRDHEPSMAHWP_23</v>
      </c>
      <c r="E1145">
        <f>IFERROR(IFERROR(VLOOKUP(RIGHT(C1145,3),'Tuning parameters'!$B$4:$N$7,HLOOKUP(B1145,'Tuning parameters'!$C$2:$N$3,2,FALSE),FALSE),VLOOKUP(RIGHT(C1145,4),'Tuning parameters'!$B$4:$N$7,HLOOKUP('NZ50-ENE-2_TechInputSplit'!B1145,'Tuning parameters'!$C$2:$N$3,2,FALSE),FALSE)),DISENE_TechInputSplit!E1145)</f>
        <v>1.4999999999999999E-2</v>
      </c>
      <c r="F1145" t="str">
        <f>DISENE_TechInputSplit!F1145</f>
        <v>PublicBuildingDistrict CoolingProductionHeat PumpSmall</v>
      </c>
    </row>
    <row r="1146" spans="1:6" x14ac:dyDescent="0.25">
      <c r="A1146" t="str">
        <f>DISENE_TechInputSplit!A1146</f>
        <v>TO</v>
      </c>
      <c r="B1146">
        <f>DISENE_TechInputSplit!B1146</f>
        <v>2029</v>
      </c>
      <c r="C1146" t="str">
        <f>DISENE_TechInputSplit!C1146</f>
        <v>SEEPUBBDGDHEHWPP</v>
      </c>
      <c r="D1146" t="str">
        <f>DISENE_TechInputSplit!D1146</f>
        <v>PUBBDGDHEAVGSUB___HW_23</v>
      </c>
      <c r="E1146">
        <f>IFERROR(IFERROR(VLOOKUP(RIGHT(C1146,3),'Tuning parameters'!$B$4:$N$7,HLOOKUP(B1146,'Tuning parameters'!$C$2:$N$3,2,FALSE),FALSE),VLOOKUP(RIGHT(C1146,4),'Tuning parameters'!$B$4:$N$7,HLOOKUP('NZ50-ENE-2_TechInputSplit'!B1146,'Tuning parameters'!$C$2:$N$3,2,FALSE),FALSE)),DISENE_TechInputSplit!E1146)</f>
        <v>0.97058823529411697</v>
      </c>
      <c r="F1146" t="str">
        <f>DISENE_TechInputSplit!F1146</f>
        <v>PublicBuildingDistrict HeatingToronto AverageSubstation</v>
      </c>
    </row>
    <row r="1147" spans="1:6" x14ac:dyDescent="0.25">
      <c r="A1147" t="str">
        <f>DISENE_TechInputSplit!A1147</f>
        <v>TO</v>
      </c>
      <c r="B1147">
        <f>DISENE_TechInputSplit!B1147</f>
        <v>2029</v>
      </c>
      <c r="C1147" t="str">
        <f>DISENE_TechInputSplit!C1147</f>
        <v>PUBBDGELC</v>
      </c>
      <c r="D1147" t="str">
        <f>DISENE_TechInputSplit!D1147</f>
        <v>PUBBDGDHEAVGSUB___HW_23</v>
      </c>
      <c r="E1147">
        <f>IFERROR(IFERROR(VLOOKUP(RIGHT(C1147,3),'Tuning parameters'!$B$4:$N$7,HLOOKUP(B1147,'Tuning parameters'!$C$2:$N$3,2,FALSE),FALSE),VLOOKUP(RIGHT(C1147,4),'Tuning parameters'!$B$4:$N$7,HLOOKUP('NZ50-ENE-2_TechInputSplit'!B1147,'Tuning parameters'!$C$2:$N$3,2,FALSE),FALSE)),DISENE_TechInputSplit!E1147)</f>
        <v>2.94117647058823E-2</v>
      </c>
      <c r="F1147" t="str">
        <f>DISENE_TechInputSplit!F1147</f>
        <v>PublicBuildingDistrict HeatingToronto AverageSubstation</v>
      </c>
    </row>
    <row r="1148" spans="1:6" x14ac:dyDescent="0.25">
      <c r="A1148" t="str">
        <f>DISENE_TechInputSplit!A1148</f>
        <v>TO</v>
      </c>
      <c r="B1148">
        <f>DISENE_TechInputSplit!B1148</f>
        <v>2029</v>
      </c>
      <c r="C1148" t="str">
        <f>DISENE_TechInputSplit!C1148</f>
        <v>SEEPUBBDGDHEHWC</v>
      </c>
      <c r="D1148" t="str">
        <f>DISENE_TechInputSplit!D1148</f>
        <v>PUBBDGDHECONHEPLARHWC_23</v>
      </c>
      <c r="E1148">
        <f>IFERROR(IFERROR(VLOOKUP(RIGHT(C1148,3),'Tuning parameters'!$B$4:$N$7,HLOOKUP(B1148,'Tuning parameters'!$C$2:$N$3,2,FALSE),FALSE),VLOOKUP(RIGHT(C1148,4),'Tuning parameters'!$B$4:$N$7,HLOOKUP('NZ50-ENE-2_TechInputSplit'!B1148,'Tuning parameters'!$C$2:$N$3,2,FALSE),FALSE)),DISENE_TechInputSplit!E1148)</f>
        <v>0.98499999999999999</v>
      </c>
      <c r="F1148" t="str">
        <f>DISENE_TechInputSplit!F1148</f>
        <v>PublicBuildingDistrict HeatingConsumptionHeat PumpLarge</v>
      </c>
    </row>
    <row r="1149" spans="1:6" x14ac:dyDescent="0.25">
      <c r="A1149" t="str">
        <f>DISENE_TechInputSplit!A1149</f>
        <v>TO</v>
      </c>
      <c r="B1149">
        <f>DISENE_TechInputSplit!B1149</f>
        <v>2029</v>
      </c>
      <c r="C1149" t="str">
        <f>DISENE_TechInputSplit!C1149</f>
        <v>PUBBDGELC</v>
      </c>
      <c r="D1149" t="str">
        <f>DISENE_TechInputSplit!D1149</f>
        <v>PUBBDGDHECONHEPLARHWC_23</v>
      </c>
      <c r="E1149">
        <f>IFERROR(IFERROR(VLOOKUP(RIGHT(C1149,3),'Tuning parameters'!$B$4:$N$7,HLOOKUP(B1149,'Tuning parameters'!$C$2:$N$3,2,FALSE),FALSE),VLOOKUP(RIGHT(C1149,4),'Tuning parameters'!$B$4:$N$7,HLOOKUP('NZ50-ENE-2_TechInputSplit'!B1149,'Tuning parameters'!$C$2:$N$3,2,FALSE),FALSE)),DISENE_TechInputSplit!E1149)</f>
        <v>1.4999999999999999E-2</v>
      </c>
      <c r="F1149" t="str">
        <f>DISENE_TechInputSplit!F1149</f>
        <v>PublicBuildingDistrict HeatingConsumptionHeat PumpLarge</v>
      </c>
    </row>
    <row r="1150" spans="1:6" x14ac:dyDescent="0.25">
      <c r="A1150" t="str">
        <f>DISENE_TechInputSplit!A1150</f>
        <v>TO</v>
      </c>
      <c r="B1150">
        <f>DISENE_TechInputSplit!B1150</f>
        <v>2029</v>
      </c>
      <c r="C1150" t="str">
        <f>DISENE_TechInputSplit!C1150</f>
        <v>SEEPUBBDGDHEHWC</v>
      </c>
      <c r="D1150" t="str">
        <f>DISENE_TechInputSplit!D1150</f>
        <v>PUBBDGDHECONHEPMEDHWC_23</v>
      </c>
      <c r="E1150">
        <f>IFERROR(IFERROR(VLOOKUP(RIGHT(C1150,3),'Tuning parameters'!$B$4:$N$7,HLOOKUP(B1150,'Tuning parameters'!$C$2:$N$3,2,FALSE),FALSE),VLOOKUP(RIGHT(C1150,4),'Tuning parameters'!$B$4:$N$7,HLOOKUP('NZ50-ENE-2_TechInputSplit'!B1150,'Tuning parameters'!$C$2:$N$3,2,FALSE),FALSE)),DISENE_TechInputSplit!E1150)</f>
        <v>0.98499999999999999</v>
      </c>
      <c r="F1150" t="str">
        <f>DISENE_TechInputSplit!F1150</f>
        <v>PublicBuildingDistrict HeatingConsumptionHeat PumpMedium</v>
      </c>
    </row>
    <row r="1151" spans="1:6" x14ac:dyDescent="0.25">
      <c r="A1151" t="str">
        <f>DISENE_TechInputSplit!A1151</f>
        <v>TO</v>
      </c>
      <c r="B1151">
        <f>DISENE_TechInputSplit!B1151</f>
        <v>2029</v>
      </c>
      <c r="C1151" t="str">
        <f>DISENE_TechInputSplit!C1151</f>
        <v>PUBBDGELC</v>
      </c>
      <c r="D1151" t="str">
        <f>DISENE_TechInputSplit!D1151</f>
        <v>PUBBDGDHECONHEPMEDHWC_23</v>
      </c>
      <c r="E1151">
        <f>IFERROR(IFERROR(VLOOKUP(RIGHT(C1151,3),'Tuning parameters'!$B$4:$N$7,HLOOKUP(B1151,'Tuning parameters'!$C$2:$N$3,2,FALSE),FALSE),VLOOKUP(RIGHT(C1151,4),'Tuning parameters'!$B$4:$N$7,HLOOKUP('NZ50-ENE-2_TechInputSplit'!B1151,'Tuning parameters'!$C$2:$N$3,2,FALSE),FALSE)),DISENE_TechInputSplit!E1151)</f>
        <v>1.4999999999999999E-2</v>
      </c>
      <c r="F1151" t="str">
        <f>DISENE_TechInputSplit!F1151</f>
        <v>PublicBuildingDistrict HeatingConsumptionHeat PumpMedium</v>
      </c>
    </row>
    <row r="1152" spans="1:6" x14ac:dyDescent="0.25">
      <c r="A1152" t="str">
        <f>DISENE_TechInputSplit!A1152</f>
        <v>TO</v>
      </c>
      <c r="B1152">
        <f>DISENE_TechInputSplit!B1152</f>
        <v>2029</v>
      </c>
      <c r="C1152" t="str">
        <f>DISENE_TechInputSplit!C1152</f>
        <v>SEEPUBBDGDHEHWC</v>
      </c>
      <c r="D1152" t="str">
        <f>DISENE_TechInputSplit!D1152</f>
        <v>PUBBDGDHECONHEPSMAHWC_23</v>
      </c>
      <c r="E1152">
        <f>IFERROR(IFERROR(VLOOKUP(RIGHT(C1152,3),'Tuning parameters'!$B$4:$N$7,HLOOKUP(B1152,'Tuning parameters'!$C$2:$N$3,2,FALSE),FALSE),VLOOKUP(RIGHT(C1152,4),'Tuning parameters'!$B$4:$N$7,HLOOKUP('NZ50-ENE-2_TechInputSplit'!B1152,'Tuning parameters'!$C$2:$N$3,2,FALSE),FALSE)),DISENE_TechInputSplit!E1152)</f>
        <v>0.98499999999999999</v>
      </c>
      <c r="F1152" t="str">
        <f>DISENE_TechInputSplit!F1152</f>
        <v>PublicBuildingDistrict HeatingConsumptionHeat PumpSmall</v>
      </c>
    </row>
    <row r="1153" spans="1:6" x14ac:dyDescent="0.25">
      <c r="A1153" t="str">
        <f>DISENE_TechInputSplit!A1153</f>
        <v>TO</v>
      </c>
      <c r="B1153">
        <f>DISENE_TechInputSplit!B1153</f>
        <v>2029</v>
      </c>
      <c r="C1153" t="str">
        <f>DISENE_TechInputSplit!C1153</f>
        <v>PUBBDGELC</v>
      </c>
      <c r="D1153" t="str">
        <f>DISENE_TechInputSplit!D1153</f>
        <v>PUBBDGDHECONHEPSMAHWC_23</v>
      </c>
      <c r="E1153">
        <f>IFERROR(IFERROR(VLOOKUP(RIGHT(C1153,3),'Tuning parameters'!$B$4:$N$7,HLOOKUP(B1153,'Tuning parameters'!$C$2:$N$3,2,FALSE),FALSE),VLOOKUP(RIGHT(C1153,4),'Tuning parameters'!$B$4:$N$7,HLOOKUP('NZ50-ENE-2_TechInputSplit'!B1153,'Tuning parameters'!$C$2:$N$3,2,FALSE),FALSE)),DISENE_TechInputSplit!E1153)</f>
        <v>1.4999999999999999E-2</v>
      </c>
      <c r="F1153" t="str">
        <f>DISENE_TechInputSplit!F1153</f>
        <v>PublicBuildingDistrict HeatingConsumptionHeat PumpSmall</v>
      </c>
    </row>
    <row r="1154" spans="1:6" x14ac:dyDescent="0.25">
      <c r="A1154" t="str">
        <f>DISENE_TechInputSplit!A1154</f>
        <v>TO</v>
      </c>
      <c r="B1154">
        <f>DISENE_TechInputSplit!B1154</f>
        <v>2029</v>
      </c>
      <c r="C1154" t="str">
        <f>DISENE_TechInputSplit!C1154</f>
        <v>PUBBDGNGA</v>
      </c>
      <c r="D1154" t="str">
        <f>DISENE_TechInputSplit!D1154</f>
        <v>PUBBDGDHEPRDBOILARNGA_23</v>
      </c>
      <c r="E1154">
        <f>IFERROR(IFERROR(VLOOKUP(RIGHT(C1154,3),'Tuning parameters'!$B$4:$N$7,HLOOKUP(B1154,'Tuning parameters'!$C$2:$N$3,2,FALSE),FALSE),VLOOKUP(RIGHT(C1154,4),'Tuning parameters'!$B$4:$N$7,HLOOKUP('NZ50-ENE-2_TechInputSplit'!B1154,'Tuning parameters'!$C$2:$N$3,2,FALSE),FALSE)),DISENE_TechInputSplit!E1154)</f>
        <v>0.1</v>
      </c>
      <c r="F1154" t="str">
        <f>DISENE_TechInputSplit!F1154</f>
        <v>PublicBuildingDistrict HeatingProductionBoilerLarge</v>
      </c>
    </row>
    <row r="1155" spans="1:6" x14ac:dyDescent="0.25">
      <c r="A1155" t="str">
        <f>DISENE_TechInputSplit!A1155</f>
        <v>TO</v>
      </c>
      <c r="B1155">
        <f>DISENE_TechInputSplit!B1155</f>
        <v>2029</v>
      </c>
      <c r="C1155" t="str">
        <f>DISENE_TechInputSplit!C1155</f>
        <v>PUBBDGBMTN</v>
      </c>
      <c r="D1155" t="str">
        <f>DISENE_TechInputSplit!D1155</f>
        <v>PUBBDGDHEPRDBOILARNGA_23</v>
      </c>
      <c r="E1155">
        <f>IFERROR(IFERROR(VLOOKUP(RIGHT(C1155,3),'Tuning parameters'!$B$4:$N$7,HLOOKUP(B1155,'Tuning parameters'!$C$2:$N$3,2,FALSE),FALSE),VLOOKUP(RIGHT(C1155,4),'Tuning parameters'!$B$4:$N$7,HLOOKUP('NZ50-ENE-2_TechInputSplit'!B1155,'Tuning parameters'!$C$2:$N$3,2,FALSE),FALSE)),DISENE_TechInputSplit!E1155)</f>
        <v>0.89999999999999991</v>
      </c>
      <c r="F1155" t="str">
        <f>DISENE_TechInputSplit!F1155</f>
        <v>PublicBuildingDistrict HeatingProductionBoilerLarge</v>
      </c>
    </row>
    <row r="1156" spans="1:6" x14ac:dyDescent="0.25">
      <c r="A1156" t="str">
        <f>DISENE_TechInputSplit!A1156</f>
        <v>TO</v>
      </c>
      <c r="B1156">
        <f>DISENE_TechInputSplit!B1156</f>
        <v>2029</v>
      </c>
      <c r="C1156" t="str">
        <f>DISENE_TechInputSplit!C1156</f>
        <v>PUBBDGNGA</v>
      </c>
      <c r="D1156" t="str">
        <f>DISENE_TechInputSplit!D1156</f>
        <v>PUBBDGDHEPRDBOIMEDNGA_23</v>
      </c>
      <c r="E1156">
        <f>IFERROR(IFERROR(VLOOKUP(RIGHT(C1156,3),'Tuning parameters'!$B$4:$N$7,HLOOKUP(B1156,'Tuning parameters'!$C$2:$N$3,2,FALSE),FALSE),VLOOKUP(RIGHT(C1156,4),'Tuning parameters'!$B$4:$N$7,HLOOKUP('NZ50-ENE-2_TechInputSplit'!B1156,'Tuning parameters'!$C$2:$N$3,2,FALSE),FALSE)),DISENE_TechInputSplit!E1156)</f>
        <v>0.1</v>
      </c>
      <c r="F1156" t="str">
        <f>DISENE_TechInputSplit!F1156</f>
        <v>PublicBuildingDistrict HeatingProductionBoilerMedium</v>
      </c>
    </row>
    <row r="1157" spans="1:6" x14ac:dyDescent="0.25">
      <c r="A1157" t="str">
        <f>DISENE_TechInputSplit!A1157</f>
        <v>TO</v>
      </c>
      <c r="B1157">
        <f>DISENE_TechInputSplit!B1157</f>
        <v>2029</v>
      </c>
      <c r="C1157" t="str">
        <f>DISENE_TechInputSplit!C1157</f>
        <v>PUBBDGBMTN</v>
      </c>
      <c r="D1157" t="str">
        <f>DISENE_TechInputSplit!D1157</f>
        <v>PUBBDGDHEPRDBOIMEDNGA_23</v>
      </c>
      <c r="E1157">
        <f>IFERROR(IFERROR(VLOOKUP(RIGHT(C1157,3),'Tuning parameters'!$B$4:$N$7,HLOOKUP(B1157,'Tuning parameters'!$C$2:$N$3,2,FALSE),FALSE),VLOOKUP(RIGHT(C1157,4),'Tuning parameters'!$B$4:$N$7,HLOOKUP('NZ50-ENE-2_TechInputSplit'!B1157,'Tuning parameters'!$C$2:$N$3,2,FALSE),FALSE)),DISENE_TechInputSplit!E1157)</f>
        <v>0.89999999999999991</v>
      </c>
      <c r="F1157" t="str">
        <f>DISENE_TechInputSplit!F1157</f>
        <v>PublicBuildingDistrict HeatingProductionBoilerMedium</v>
      </c>
    </row>
    <row r="1158" spans="1:6" x14ac:dyDescent="0.25">
      <c r="A1158" t="str">
        <f>DISENE_TechInputSplit!A1158</f>
        <v>TO</v>
      </c>
      <c r="B1158">
        <f>DISENE_TechInputSplit!B1158</f>
        <v>2029</v>
      </c>
      <c r="C1158" t="str">
        <f>DISENE_TechInputSplit!C1158</f>
        <v>PUBBDGNGA</v>
      </c>
      <c r="D1158" t="str">
        <f>DISENE_TechInputSplit!D1158</f>
        <v>PUBBDGDHEPRDBOISMANGA_23</v>
      </c>
      <c r="E1158">
        <f>IFERROR(IFERROR(VLOOKUP(RIGHT(C1158,3),'Tuning parameters'!$B$4:$N$7,HLOOKUP(B1158,'Tuning parameters'!$C$2:$N$3,2,FALSE),FALSE),VLOOKUP(RIGHT(C1158,4),'Tuning parameters'!$B$4:$N$7,HLOOKUP('NZ50-ENE-2_TechInputSplit'!B1158,'Tuning parameters'!$C$2:$N$3,2,FALSE),FALSE)),DISENE_TechInputSplit!E1158)</f>
        <v>0.1</v>
      </c>
      <c r="F1158" t="str">
        <f>DISENE_TechInputSplit!F1158</f>
        <v>PublicBuildingDistrict HeatingProductionBoilerSmall</v>
      </c>
    </row>
    <row r="1159" spans="1:6" x14ac:dyDescent="0.25">
      <c r="A1159" t="str">
        <f>DISENE_TechInputSplit!A1159</f>
        <v>TO</v>
      </c>
      <c r="B1159">
        <f>DISENE_TechInputSplit!B1159</f>
        <v>2029</v>
      </c>
      <c r="C1159" t="str">
        <f>DISENE_TechInputSplit!C1159</f>
        <v>PUBBDGBMTN</v>
      </c>
      <c r="D1159" t="str">
        <f>DISENE_TechInputSplit!D1159</f>
        <v>PUBBDGDHEPRDBOISMANGA_23</v>
      </c>
      <c r="E1159">
        <f>IFERROR(IFERROR(VLOOKUP(RIGHT(C1159,3),'Tuning parameters'!$B$4:$N$7,HLOOKUP(B1159,'Tuning parameters'!$C$2:$N$3,2,FALSE),FALSE),VLOOKUP(RIGHT(C1159,4),'Tuning parameters'!$B$4:$N$7,HLOOKUP('NZ50-ENE-2_TechInputSplit'!B1159,'Tuning parameters'!$C$2:$N$3,2,FALSE),FALSE)),DISENE_TechInputSplit!E1159)</f>
        <v>0.89999999999999991</v>
      </c>
      <c r="F1159" t="str">
        <f>DISENE_TechInputSplit!F1159</f>
        <v>PublicBuildingDistrict HeatingProductionBoilerSmall</v>
      </c>
    </row>
    <row r="1160" spans="1:6" x14ac:dyDescent="0.25">
      <c r="A1160" t="str">
        <f>DISENE_TechInputSplit!A1160</f>
        <v>TO</v>
      </c>
      <c r="B1160">
        <f>DISENE_TechInputSplit!B1160</f>
        <v>2029</v>
      </c>
      <c r="C1160" t="str">
        <f>DISENE_TechInputSplit!C1160</f>
        <v>PUBBDGNGA</v>
      </c>
      <c r="D1160" t="str">
        <f>DISENE_TechInputSplit!D1160</f>
        <v>PUBBDGDHEPRDGTULARMNGA_23</v>
      </c>
      <c r="E1160">
        <f>IFERROR(IFERROR(VLOOKUP(RIGHT(C1160,3),'Tuning parameters'!$B$4:$N$7,HLOOKUP(B1160,'Tuning parameters'!$C$2:$N$3,2,FALSE),FALSE),VLOOKUP(RIGHT(C1160,4),'Tuning parameters'!$B$4:$N$7,HLOOKUP('NZ50-ENE-2_TechInputSplit'!B1160,'Tuning parameters'!$C$2:$N$3,2,FALSE),FALSE)),DISENE_TechInputSplit!E1160)</f>
        <v>0.1</v>
      </c>
      <c r="F1160" t="str">
        <f>DISENE_TechInputSplit!F1160</f>
        <v>PublicBuildingDistrict HeatingProductionGas TurbineLarge</v>
      </c>
    </row>
    <row r="1161" spans="1:6" x14ac:dyDescent="0.25">
      <c r="A1161" t="str">
        <f>DISENE_TechInputSplit!A1161</f>
        <v>TO</v>
      </c>
      <c r="B1161">
        <f>DISENE_TechInputSplit!B1161</f>
        <v>2029</v>
      </c>
      <c r="C1161" t="str">
        <f>DISENE_TechInputSplit!C1161</f>
        <v>PUBBDGBMTN</v>
      </c>
      <c r="D1161" t="str">
        <f>DISENE_TechInputSplit!D1161</f>
        <v>PUBBDGDHEPRDGTULARMNGA_23</v>
      </c>
      <c r="E1161">
        <f>IFERROR(IFERROR(VLOOKUP(RIGHT(C1161,3),'Tuning parameters'!$B$4:$N$7,HLOOKUP(B1161,'Tuning parameters'!$C$2:$N$3,2,FALSE),FALSE),VLOOKUP(RIGHT(C1161,4),'Tuning parameters'!$B$4:$N$7,HLOOKUP('NZ50-ENE-2_TechInputSplit'!B1161,'Tuning parameters'!$C$2:$N$3,2,FALSE),FALSE)),DISENE_TechInputSplit!E1161)</f>
        <v>0.89999999999999991</v>
      </c>
      <c r="F1161" t="str">
        <f>DISENE_TechInputSplit!F1161</f>
        <v>PublicBuildingDistrict HeatingProductionGas TurbineLarge</v>
      </c>
    </row>
    <row r="1162" spans="1:6" x14ac:dyDescent="0.25">
      <c r="A1162" t="str">
        <f>DISENE_TechInputSplit!A1162</f>
        <v>TO</v>
      </c>
      <c r="B1162">
        <f>DISENE_TechInputSplit!B1162</f>
        <v>2029</v>
      </c>
      <c r="C1162" t="str">
        <f>DISENE_TechInputSplit!C1162</f>
        <v>PUBBDGNGA</v>
      </c>
      <c r="D1162" t="str">
        <f>DISENE_TechInputSplit!D1162</f>
        <v>PUBBDGDHEPRDGTUMEDMNGA_23</v>
      </c>
      <c r="E1162">
        <f>IFERROR(IFERROR(VLOOKUP(RIGHT(C1162,3),'Tuning parameters'!$B$4:$N$7,HLOOKUP(B1162,'Tuning parameters'!$C$2:$N$3,2,FALSE),FALSE),VLOOKUP(RIGHT(C1162,4),'Tuning parameters'!$B$4:$N$7,HLOOKUP('NZ50-ENE-2_TechInputSplit'!B1162,'Tuning parameters'!$C$2:$N$3,2,FALSE),FALSE)),DISENE_TechInputSplit!E1162)</f>
        <v>0.1</v>
      </c>
      <c r="F1162" t="str">
        <f>DISENE_TechInputSplit!F1162</f>
        <v>PublicBuildingDistrict HeatingProductionGas TurbineMedium</v>
      </c>
    </row>
    <row r="1163" spans="1:6" x14ac:dyDescent="0.25">
      <c r="A1163" t="str">
        <f>DISENE_TechInputSplit!A1163</f>
        <v>TO</v>
      </c>
      <c r="B1163">
        <f>DISENE_TechInputSplit!B1163</f>
        <v>2029</v>
      </c>
      <c r="C1163" t="str">
        <f>DISENE_TechInputSplit!C1163</f>
        <v>PUBBDGBMTN</v>
      </c>
      <c r="D1163" t="str">
        <f>DISENE_TechInputSplit!D1163</f>
        <v>PUBBDGDHEPRDGTUMEDMNGA_23</v>
      </c>
      <c r="E1163">
        <f>IFERROR(IFERROR(VLOOKUP(RIGHT(C1163,3),'Tuning parameters'!$B$4:$N$7,HLOOKUP(B1163,'Tuning parameters'!$C$2:$N$3,2,FALSE),FALSE),VLOOKUP(RIGHT(C1163,4),'Tuning parameters'!$B$4:$N$7,HLOOKUP('NZ50-ENE-2_TechInputSplit'!B1163,'Tuning parameters'!$C$2:$N$3,2,FALSE),FALSE)),DISENE_TechInputSplit!E1163)</f>
        <v>0.89999999999999991</v>
      </c>
      <c r="F1163" t="str">
        <f>DISENE_TechInputSplit!F1163</f>
        <v>PublicBuildingDistrict HeatingProductionGas TurbineMedium</v>
      </c>
    </row>
    <row r="1164" spans="1:6" x14ac:dyDescent="0.25">
      <c r="A1164" t="str">
        <f>DISENE_TechInputSplit!A1164</f>
        <v>TO</v>
      </c>
      <c r="B1164">
        <f>DISENE_TechInputSplit!B1164</f>
        <v>2029</v>
      </c>
      <c r="C1164" t="str">
        <f>DISENE_TechInputSplit!C1164</f>
        <v>PUBBDGNGA</v>
      </c>
      <c r="D1164" t="str">
        <f>DISENE_TechInputSplit!D1164</f>
        <v>PUBBDGDHEPRDGTUSMAMNGA_23</v>
      </c>
      <c r="E1164">
        <f>IFERROR(IFERROR(VLOOKUP(RIGHT(C1164,3),'Tuning parameters'!$B$4:$N$7,HLOOKUP(B1164,'Tuning parameters'!$C$2:$N$3,2,FALSE),FALSE),VLOOKUP(RIGHT(C1164,4),'Tuning parameters'!$B$4:$N$7,HLOOKUP('NZ50-ENE-2_TechInputSplit'!B1164,'Tuning parameters'!$C$2:$N$3,2,FALSE),FALSE)),DISENE_TechInputSplit!E1164)</f>
        <v>0.1</v>
      </c>
      <c r="F1164" t="str">
        <f>DISENE_TechInputSplit!F1164</f>
        <v>PublicBuildingDistrict HeatingProductionGas TurbineSmall</v>
      </c>
    </row>
    <row r="1165" spans="1:6" x14ac:dyDescent="0.25">
      <c r="A1165" t="str">
        <f>DISENE_TechInputSplit!A1165</f>
        <v>TO</v>
      </c>
      <c r="B1165">
        <f>DISENE_TechInputSplit!B1165</f>
        <v>2029</v>
      </c>
      <c r="C1165" t="str">
        <f>DISENE_TechInputSplit!C1165</f>
        <v>PUBBDGBMTN</v>
      </c>
      <c r="D1165" t="str">
        <f>DISENE_TechInputSplit!D1165</f>
        <v>PUBBDGDHEPRDGTUSMAMNGA_23</v>
      </c>
      <c r="E1165">
        <f>IFERROR(IFERROR(VLOOKUP(RIGHT(C1165,3),'Tuning parameters'!$B$4:$N$7,HLOOKUP(B1165,'Tuning parameters'!$C$2:$N$3,2,FALSE),FALSE),VLOOKUP(RIGHT(C1165,4),'Tuning parameters'!$B$4:$N$7,HLOOKUP('NZ50-ENE-2_TechInputSplit'!B1165,'Tuning parameters'!$C$2:$N$3,2,FALSE),FALSE)),DISENE_TechInputSplit!E1165)</f>
        <v>0.89999999999999991</v>
      </c>
      <c r="F1165" t="str">
        <f>DISENE_TechInputSplit!F1165</f>
        <v>PublicBuildingDistrict HeatingProductionGas TurbineSmall</v>
      </c>
    </row>
    <row r="1166" spans="1:6" x14ac:dyDescent="0.25">
      <c r="A1166" t="str">
        <f>DISENE_TechInputSplit!A1166</f>
        <v>TO</v>
      </c>
      <c r="B1166">
        <f>DISENE_TechInputSplit!B1166</f>
        <v>2029</v>
      </c>
      <c r="C1166" t="str">
        <f>DISENE_TechInputSplit!C1166</f>
        <v>PUBBDGNGA</v>
      </c>
      <c r="D1166" t="str">
        <f>DISENE_TechInputSplit!D1166</f>
        <v>PUBBDGDHEPRDICELARMNGA_23</v>
      </c>
      <c r="E1166">
        <f>IFERROR(IFERROR(VLOOKUP(RIGHT(C1166,3),'Tuning parameters'!$B$4:$N$7,HLOOKUP(B1166,'Tuning parameters'!$C$2:$N$3,2,FALSE),FALSE),VLOOKUP(RIGHT(C1166,4),'Tuning parameters'!$B$4:$N$7,HLOOKUP('NZ50-ENE-2_TechInputSplit'!B1166,'Tuning parameters'!$C$2:$N$3,2,FALSE),FALSE)),DISENE_TechInputSplit!E1166)</f>
        <v>0.1</v>
      </c>
      <c r="F1166" t="str">
        <f>DISENE_TechInputSplit!F1166</f>
        <v>PublicBuildingDistrict HeatingProductionInternal Combustion EngineLarge</v>
      </c>
    </row>
    <row r="1167" spans="1:6" x14ac:dyDescent="0.25">
      <c r="A1167" t="str">
        <f>DISENE_TechInputSplit!A1167</f>
        <v>TO</v>
      </c>
      <c r="B1167">
        <f>DISENE_TechInputSplit!B1167</f>
        <v>2029</v>
      </c>
      <c r="C1167" t="str">
        <f>DISENE_TechInputSplit!C1167</f>
        <v>PUBBDGBMTN</v>
      </c>
      <c r="D1167" t="str">
        <f>DISENE_TechInputSplit!D1167</f>
        <v>PUBBDGDHEPRDICELARMNGA_23</v>
      </c>
      <c r="E1167">
        <f>IFERROR(IFERROR(VLOOKUP(RIGHT(C1167,3),'Tuning parameters'!$B$4:$N$7,HLOOKUP(B1167,'Tuning parameters'!$C$2:$N$3,2,FALSE),FALSE),VLOOKUP(RIGHT(C1167,4),'Tuning parameters'!$B$4:$N$7,HLOOKUP('NZ50-ENE-2_TechInputSplit'!B1167,'Tuning parameters'!$C$2:$N$3,2,FALSE),FALSE)),DISENE_TechInputSplit!E1167)</f>
        <v>0.89999999999999991</v>
      </c>
      <c r="F1167" t="str">
        <f>DISENE_TechInputSplit!F1167</f>
        <v>PublicBuildingDistrict HeatingProductionInternal Combustion EngineLarge</v>
      </c>
    </row>
    <row r="1168" spans="1:6" x14ac:dyDescent="0.25">
      <c r="A1168" t="str">
        <f>DISENE_TechInputSplit!A1168</f>
        <v>TO</v>
      </c>
      <c r="B1168">
        <f>DISENE_TechInputSplit!B1168</f>
        <v>2029</v>
      </c>
      <c r="C1168" t="str">
        <f>DISENE_TechInputSplit!C1168</f>
        <v>PUBBDGNGA</v>
      </c>
      <c r="D1168" t="str">
        <f>DISENE_TechInputSplit!D1168</f>
        <v>PUBBDGDHEPRDICEMEDMNGA_23</v>
      </c>
      <c r="E1168">
        <f>IFERROR(IFERROR(VLOOKUP(RIGHT(C1168,3),'Tuning parameters'!$B$4:$N$7,HLOOKUP(B1168,'Tuning parameters'!$C$2:$N$3,2,FALSE),FALSE),VLOOKUP(RIGHT(C1168,4),'Tuning parameters'!$B$4:$N$7,HLOOKUP('NZ50-ENE-2_TechInputSplit'!B1168,'Tuning parameters'!$C$2:$N$3,2,FALSE),FALSE)),DISENE_TechInputSplit!E1168)</f>
        <v>0.1</v>
      </c>
      <c r="F1168" t="str">
        <f>DISENE_TechInputSplit!F1168</f>
        <v>PublicBuildingDistrict HeatingProductionInternal Combustion EngineMedium</v>
      </c>
    </row>
    <row r="1169" spans="1:6" x14ac:dyDescent="0.25">
      <c r="A1169" t="str">
        <f>DISENE_TechInputSplit!A1169</f>
        <v>TO</v>
      </c>
      <c r="B1169">
        <f>DISENE_TechInputSplit!B1169</f>
        <v>2029</v>
      </c>
      <c r="C1169" t="str">
        <f>DISENE_TechInputSplit!C1169</f>
        <v>PUBBDGBMTN</v>
      </c>
      <c r="D1169" t="str">
        <f>DISENE_TechInputSplit!D1169</f>
        <v>PUBBDGDHEPRDICEMEDMNGA_23</v>
      </c>
      <c r="E1169">
        <f>IFERROR(IFERROR(VLOOKUP(RIGHT(C1169,3),'Tuning parameters'!$B$4:$N$7,HLOOKUP(B1169,'Tuning parameters'!$C$2:$N$3,2,FALSE),FALSE),VLOOKUP(RIGHT(C1169,4),'Tuning parameters'!$B$4:$N$7,HLOOKUP('NZ50-ENE-2_TechInputSplit'!B1169,'Tuning parameters'!$C$2:$N$3,2,FALSE),FALSE)),DISENE_TechInputSplit!E1169)</f>
        <v>0.89999999999999991</v>
      </c>
      <c r="F1169" t="str">
        <f>DISENE_TechInputSplit!F1169</f>
        <v>PublicBuildingDistrict HeatingProductionInternal Combustion EngineMedium</v>
      </c>
    </row>
    <row r="1170" spans="1:6" x14ac:dyDescent="0.25">
      <c r="A1170" t="str">
        <f>DISENE_TechInputSplit!A1170</f>
        <v>TO</v>
      </c>
      <c r="B1170">
        <f>DISENE_TechInputSplit!B1170</f>
        <v>2029</v>
      </c>
      <c r="C1170" t="str">
        <f>DISENE_TechInputSplit!C1170</f>
        <v>PUBBDGNGA</v>
      </c>
      <c r="D1170" t="str">
        <f>DISENE_TechInputSplit!D1170</f>
        <v>PUBBDGDHEPRDICESMAMNGA_23</v>
      </c>
      <c r="E1170">
        <f>IFERROR(IFERROR(VLOOKUP(RIGHT(C1170,3),'Tuning parameters'!$B$4:$N$7,HLOOKUP(B1170,'Tuning parameters'!$C$2:$N$3,2,FALSE),FALSE),VLOOKUP(RIGHT(C1170,4),'Tuning parameters'!$B$4:$N$7,HLOOKUP('NZ50-ENE-2_TechInputSplit'!B1170,'Tuning parameters'!$C$2:$N$3,2,FALSE),FALSE)),DISENE_TechInputSplit!E1170)</f>
        <v>0.1</v>
      </c>
      <c r="F1170" t="str">
        <f>DISENE_TechInputSplit!F1170</f>
        <v>PublicBuildingDistrict HeatingProductionInternal Combustion EngineSmall</v>
      </c>
    </row>
    <row r="1171" spans="1:6" x14ac:dyDescent="0.25">
      <c r="A1171" t="str">
        <f>DISENE_TechInputSplit!A1171</f>
        <v>TO</v>
      </c>
      <c r="B1171">
        <f>DISENE_TechInputSplit!B1171</f>
        <v>2029</v>
      </c>
      <c r="C1171" t="str">
        <f>DISENE_TechInputSplit!C1171</f>
        <v>PUBBDGBMTN</v>
      </c>
      <c r="D1171" t="str">
        <f>DISENE_TechInputSplit!D1171</f>
        <v>PUBBDGDHEPRDICESMAMNGA_23</v>
      </c>
      <c r="E1171">
        <f>IFERROR(IFERROR(VLOOKUP(RIGHT(C1171,3),'Tuning parameters'!$B$4:$N$7,HLOOKUP(B1171,'Tuning parameters'!$C$2:$N$3,2,FALSE),FALSE),VLOOKUP(RIGHT(C1171,4),'Tuning parameters'!$B$4:$N$7,HLOOKUP('NZ50-ENE-2_TechInputSplit'!B1171,'Tuning parameters'!$C$2:$N$3,2,FALSE),FALSE)),DISENE_TechInputSplit!E1171)</f>
        <v>0.89999999999999991</v>
      </c>
      <c r="F1171" t="str">
        <f>DISENE_TechInputSplit!F1171</f>
        <v>PublicBuildingDistrict HeatingProductionInternal Combustion EngineSmall</v>
      </c>
    </row>
    <row r="1172" spans="1:6" x14ac:dyDescent="0.25">
      <c r="A1172" t="str">
        <f>DISENE_TechInputSplit!A1172</f>
        <v>TO</v>
      </c>
      <c r="B1172">
        <f>DISENE_TechInputSplit!B1172</f>
        <v>2029</v>
      </c>
      <c r="C1172" t="str">
        <f>DISENE_TechInputSplit!C1172</f>
        <v>SEERESBDGDCOCWPP</v>
      </c>
      <c r="D1172" t="str">
        <f>DISENE_TechInputSplit!D1172</f>
        <v>RESBDGDCOAVGSUB___CW_23</v>
      </c>
      <c r="E1172">
        <f>IFERROR(IFERROR(VLOOKUP(RIGHT(C1172,3),'Tuning parameters'!$B$4:$N$7,HLOOKUP(B1172,'Tuning parameters'!$C$2:$N$3,2,FALSE),FALSE),VLOOKUP(RIGHT(C1172,4),'Tuning parameters'!$B$4:$N$7,HLOOKUP('NZ50-ENE-2_TechInputSplit'!B1172,'Tuning parameters'!$C$2:$N$3,2,FALSE),FALSE)),DISENE_TechInputSplit!E1172)</f>
        <v>0.97058823529411697</v>
      </c>
      <c r="F1172" t="str">
        <f>DISENE_TechInputSplit!F1172</f>
        <v>ResidentialBuildingDistrict CoolingToronto AverageSubstation</v>
      </c>
    </row>
    <row r="1173" spans="1:6" x14ac:dyDescent="0.25">
      <c r="A1173" t="str">
        <f>DISENE_TechInputSplit!A1173</f>
        <v>TO</v>
      </c>
      <c r="B1173">
        <f>DISENE_TechInputSplit!B1173</f>
        <v>2029</v>
      </c>
      <c r="C1173" t="str">
        <f>DISENE_TechInputSplit!C1173</f>
        <v>RESBDGELC</v>
      </c>
      <c r="D1173" t="str">
        <f>DISENE_TechInputSplit!D1173</f>
        <v>RESBDGDCOAVGSUB___CW_23</v>
      </c>
      <c r="E1173">
        <f>IFERROR(IFERROR(VLOOKUP(RIGHT(C1173,3),'Tuning parameters'!$B$4:$N$7,HLOOKUP(B1173,'Tuning parameters'!$C$2:$N$3,2,FALSE),FALSE),VLOOKUP(RIGHT(C1173,4),'Tuning parameters'!$B$4:$N$7,HLOOKUP('NZ50-ENE-2_TechInputSplit'!B1173,'Tuning parameters'!$C$2:$N$3,2,FALSE),FALSE)),DISENE_TechInputSplit!E1173)</f>
        <v>2.94117647058823E-2</v>
      </c>
      <c r="F1173" t="str">
        <f>DISENE_TechInputSplit!F1173</f>
        <v>ResidentialBuildingDistrict CoolingToronto AverageSubstation</v>
      </c>
    </row>
    <row r="1174" spans="1:6" x14ac:dyDescent="0.25">
      <c r="A1174" t="str">
        <f>DISENE_TechInputSplit!A1174</f>
        <v>TO</v>
      </c>
      <c r="B1174">
        <f>DISENE_TechInputSplit!B1174</f>
        <v>2029</v>
      </c>
      <c r="C1174" t="str">
        <f>DISENE_TechInputSplit!C1174</f>
        <v>SEERESBDGDHEHWC</v>
      </c>
      <c r="D1174" t="str">
        <f>DISENE_TechInputSplit!D1174</f>
        <v>RESBDGDCOCONHEPLARHWC_23</v>
      </c>
      <c r="E1174">
        <f>IFERROR(IFERROR(VLOOKUP(RIGHT(C1174,3),'Tuning parameters'!$B$4:$N$7,HLOOKUP(B1174,'Tuning parameters'!$C$2:$N$3,2,FALSE),FALSE),VLOOKUP(RIGHT(C1174,4),'Tuning parameters'!$B$4:$N$7,HLOOKUP('NZ50-ENE-2_TechInputSplit'!B1174,'Tuning parameters'!$C$2:$N$3,2,FALSE),FALSE)),DISENE_TechInputSplit!E1174)</f>
        <v>0.97792560386473404</v>
      </c>
      <c r="F1174" t="str">
        <f>DISENE_TechInputSplit!F1174</f>
        <v>ResidentialBuildingDistrict CoolingConsumptionHeat PumpLarge</v>
      </c>
    </row>
    <row r="1175" spans="1:6" x14ac:dyDescent="0.25">
      <c r="A1175" t="str">
        <f>DISENE_TechInputSplit!A1175</f>
        <v>TO</v>
      </c>
      <c r="B1175">
        <f>DISENE_TechInputSplit!B1175</f>
        <v>2029</v>
      </c>
      <c r="C1175" t="str">
        <f>DISENE_TechInputSplit!C1175</f>
        <v>RESBDGELC</v>
      </c>
      <c r="D1175" t="str">
        <f>DISENE_TechInputSplit!D1175</f>
        <v>RESBDGDCOCONHEPLARHWC_23</v>
      </c>
      <c r="E1175">
        <f>IFERROR(IFERROR(VLOOKUP(RIGHT(C1175,3),'Tuning parameters'!$B$4:$N$7,HLOOKUP(B1175,'Tuning parameters'!$C$2:$N$3,2,FALSE),FALSE),VLOOKUP(RIGHT(C1175,4),'Tuning parameters'!$B$4:$N$7,HLOOKUP('NZ50-ENE-2_TechInputSplit'!B1175,'Tuning parameters'!$C$2:$N$3,2,FALSE),FALSE)),DISENE_TechInputSplit!E1175)</f>
        <v>2.2074396135265701E-2</v>
      </c>
      <c r="F1175" t="str">
        <f>DISENE_TechInputSplit!F1175</f>
        <v>ResidentialBuildingDistrict CoolingConsumptionHeat PumpLarge</v>
      </c>
    </row>
    <row r="1176" spans="1:6" x14ac:dyDescent="0.25">
      <c r="A1176" t="str">
        <f>DISENE_TechInputSplit!A1176</f>
        <v>TO</v>
      </c>
      <c r="B1176">
        <f>DISENE_TechInputSplit!B1176</f>
        <v>2029</v>
      </c>
      <c r="C1176" t="str">
        <f>DISENE_TechInputSplit!C1176</f>
        <v>SEERESBDGDHEHWC</v>
      </c>
      <c r="D1176" t="str">
        <f>DISENE_TechInputSplit!D1176</f>
        <v>RESBDGDCOCONHEPMEDHWC_23</v>
      </c>
      <c r="E1176">
        <f>IFERROR(IFERROR(VLOOKUP(RIGHT(C1176,3),'Tuning parameters'!$B$4:$N$7,HLOOKUP(B1176,'Tuning parameters'!$C$2:$N$3,2,FALSE),FALSE),VLOOKUP(RIGHT(C1176,4),'Tuning parameters'!$B$4:$N$7,HLOOKUP('NZ50-ENE-2_TechInputSplit'!B1176,'Tuning parameters'!$C$2:$N$3,2,FALSE),FALSE)),DISENE_TechInputSplit!E1176)</f>
        <v>0.97792560386473404</v>
      </c>
      <c r="F1176" t="str">
        <f>DISENE_TechInputSplit!F1176</f>
        <v>ResidentialBuildingDistrict CoolingConsumptionHeat PumpMedium</v>
      </c>
    </row>
    <row r="1177" spans="1:6" x14ac:dyDescent="0.25">
      <c r="A1177" t="str">
        <f>DISENE_TechInputSplit!A1177</f>
        <v>TO</v>
      </c>
      <c r="B1177">
        <f>DISENE_TechInputSplit!B1177</f>
        <v>2029</v>
      </c>
      <c r="C1177" t="str">
        <f>DISENE_TechInputSplit!C1177</f>
        <v>RESBDGELC</v>
      </c>
      <c r="D1177" t="str">
        <f>DISENE_TechInputSplit!D1177</f>
        <v>RESBDGDCOCONHEPMEDHWC_23</v>
      </c>
      <c r="E1177">
        <f>IFERROR(IFERROR(VLOOKUP(RIGHT(C1177,3),'Tuning parameters'!$B$4:$N$7,HLOOKUP(B1177,'Tuning parameters'!$C$2:$N$3,2,FALSE),FALSE),VLOOKUP(RIGHT(C1177,4),'Tuning parameters'!$B$4:$N$7,HLOOKUP('NZ50-ENE-2_TechInputSplit'!B1177,'Tuning parameters'!$C$2:$N$3,2,FALSE),FALSE)),DISENE_TechInputSplit!E1177)</f>
        <v>2.2074396135265701E-2</v>
      </c>
      <c r="F1177" t="str">
        <f>DISENE_TechInputSplit!F1177</f>
        <v>ResidentialBuildingDistrict CoolingConsumptionHeat PumpMedium</v>
      </c>
    </row>
    <row r="1178" spans="1:6" x14ac:dyDescent="0.25">
      <c r="A1178" t="str">
        <f>DISENE_TechInputSplit!A1178</f>
        <v>TO</v>
      </c>
      <c r="B1178">
        <f>DISENE_TechInputSplit!B1178</f>
        <v>2029</v>
      </c>
      <c r="C1178" t="str">
        <f>DISENE_TechInputSplit!C1178</f>
        <v>SEERESBDGDHEHWC</v>
      </c>
      <c r="D1178" t="str">
        <f>DISENE_TechInputSplit!D1178</f>
        <v>RESBDGDCOCONHEPSMAHWC_23</v>
      </c>
      <c r="E1178">
        <f>IFERROR(IFERROR(VLOOKUP(RIGHT(C1178,3),'Tuning parameters'!$B$4:$N$7,HLOOKUP(B1178,'Tuning parameters'!$C$2:$N$3,2,FALSE),FALSE),VLOOKUP(RIGHT(C1178,4),'Tuning parameters'!$B$4:$N$7,HLOOKUP('NZ50-ENE-2_TechInputSplit'!B1178,'Tuning parameters'!$C$2:$N$3,2,FALSE),FALSE)),DISENE_TechInputSplit!E1178)</f>
        <v>0.97792560386473404</v>
      </c>
      <c r="F1178" t="str">
        <f>DISENE_TechInputSplit!F1178</f>
        <v>ResidentialBuildingDistrict CoolingConsumptionHeat PumpSmall</v>
      </c>
    </row>
    <row r="1179" spans="1:6" x14ac:dyDescent="0.25">
      <c r="A1179" t="str">
        <f>DISENE_TechInputSplit!A1179</f>
        <v>TO</v>
      </c>
      <c r="B1179">
        <f>DISENE_TechInputSplit!B1179</f>
        <v>2029</v>
      </c>
      <c r="C1179" t="str">
        <f>DISENE_TechInputSplit!C1179</f>
        <v>RESBDGELC</v>
      </c>
      <c r="D1179" t="str">
        <f>DISENE_TechInputSplit!D1179</f>
        <v>RESBDGDCOCONHEPSMAHWC_23</v>
      </c>
      <c r="E1179">
        <f>IFERROR(IFERROR(VLOOKUP(RIGHT(C1179,3),'Tuning parameters'!$B$4:$N$7,HLOOKUP(B1179,'Tuning parameters'!$C$2:$N$3,2,FALSE),FALSE),VLOOKUP(RIGHT(C1179,4),'Tuning parameters'!$B$4:$N$7,HLOOKUP('NZ50-ENE-2_TechInputSplit'!B1179,'Tuning parameters'!$C$2:$N$3,2,FALSE),FALSE)),DISENE_TechInputSplit!E1179)</f>
        <v>2.2074396135265701E-2</v>
      </c>
      <c r="F1179" t="str">
        <f>DISENE_TechInputSplit!F1179</f>
        <v>ResidentialBuildingDistrict CoolingConsumptionHeat PumpSmall</v>
      </c>
    </row>
    <row r="1180" spans="1:6" x14ac:dyDescent="0.25">
      <c r="A1180" t="str">
        <f>DISENE_TechInputSplit!A1180</f>
        <v>TO</v>
      </c>
      <c r="B1180">
        <f>DISENE_TechInputSplit!B1180</f>
        <v>2029</v>
      </c>
      <c r="C1180" t="str">
        <f>DISENE_TechInputSplit!C1180</f>
        <v>RESBDGELC</v>
      </c>
      <c r="D1180" t="str">
        <f>DISENE_TechInputSplit!D1180</f>
        <v>RESBDGDCOPRDDLAENWELC_23</v>
      </c>
      <c r="E1180">
        <f>IFERROR(IFERROR(VLOOKUP(RIGHT(C1180,3),'Tuning parameters'!$B$4:$N$7,HLOOKUP(B1180,'Tuning parameters'!$C$2:$N$3,2,FALSE),FALSE),VLOOKUP(RIGHT(C1180,4),'Tuning parameters'!$B$4:$N$7,HLOOKUP('NZ50-ENE-2_TechInputSplit'!B1180,'Tuning parameters'!$C$2:$N$3,2,FALSE),FALSE)),DISENE_TechInputSplit!E1180)</f>
        <v>0.97792560386473404</v>
      </c>
      <c r="F1180" t="str">
        <f>DISENE_TechInputSplit!F1180</f>
        <v>ResidentialBuildingDistrict CoolingProductionDeep Lake CoolingEnwave</v>
      </c>
    </row>
    <row r="1181" spans="1:6" x14ac:dyDescent="0.25">
      <c r="A1181" t="str">
        <f>DISENE_TechInputSplit!A1181</f>
        <v>TO</v>
      </c>
      <c r="B1181">
        <f>DISENE_TechInputSplit!B1181</f>
        <v>2029</v>
      </c>
      <c r="C1181" t="str">
        <f>DISENE_TechInputSplit!C1181</f>
        <v>RESBDGETHOS</v>
      </c>
      <c r="D1181" t="str">
        <f>DISENE_TechInputSplit!D1181</f>
        <v>RESBDGDCOPRDDLAENWELC_23</v>
      </c>
      <c r="E1181">
        <f>IFERROR(IFERROR(VLOOKUP(RIGHT(C1181,3),'Tuning parameters'!$B$4:$N$7,HLOOKUP(B1181,'Tuning parameters'!$C$2:$N$3,2,FALSE),FALSE),VLOOKUP(RIGHT(C1181,4),'Tuning parameters'!$B$4:$N$7,HLOOKUP('NZ50-ENE-2_TechInputSplit'!B1181,'Tuning parameters'!$C$2:$N$3,2,FALSE),FALSE)),DISENE_TechInputSplit!E1181)</f>
        <v>2.2074396135265701E-2</v>
      </c>
      <c r="F1181" t="str">
        <f>DISENE_TechInputSplit!F1181</f>
        <v>ResidentialBuildingDistrict CoolingProductionDeep Lake CoolingEnwave</v>
      </c>
    </row>
    <row r="1182" spans="1:6" x14ac:dyDescent="0.25">
      <c r="A1182" t="str">
        <f>DISENE_TechInputSplit!A1182</f>
        <v>TO</v>
      </c>
      <c r="B1182">
        <f>DISENE_TechInputSplit!B1182</f>
        <v>2029</v>
      </c>
      <c r="C1182" t="str">
        <f>DISENE_TechInputSplit!C1182</f>
        <v>SEERESBDGDHEHWP</v>
      </c>
      <c r="D1182" t="str">
        <f>DISENE_TechInputSplit!D1182</f>
        <v>RESBDGDCOPRDHEPLARHWP_23</v>
      </c>
      <c r="E1182">
        <f>IFERROR(IFERROR(VLOOKUP(RIGHT(C1182,3),'Tuning parameters'!$B$4:$N$7,HLOOKUP(B1182,'Tuning parameters'!$C$2:$N$3,2,FALSE),FALSE),VLOOKUP(RIGHT(C1182,4),'Tuning parameters'!$B$4:$N$7,HLOOKUP('NZ50-ENE-2_TechInputSplit'!B1182,'Tuning parameters'!$C$2:$N$3,2,FALSE),FALSE)),DISENE_TechInputSplit!E1182)</f>
        <v>0.98499999999999999</v>
      </c>
      <c r="F1182" t="str">
        <f>DISENE_TechInputSplit!F1182</f>
        <v>ResidentialBuildingDistrict CoolingProductionHeat PumpLarge</v>
      </c>
    </row>
    <row r="1183" spans="1:6" x14ac:dyDescent="0.25">
      <c r="A1183" t="str">
        <f>DISENE_TechInputSplit!A1183</f>
        <v>TO</v>
      </c>
      <c r="B1183">
        <f>DISENE_TechInputSplit!B1183</f>
        <v>2029</v>
      </c>
      <c r="C1183" t="str">
        <f>DISENE_TechInputSplit!C1183</f>
        <v>RESBDGELC</v>
      </c>
      <c r="D1183" t="str">
        <f>DISENE_TechInputSplit!D1183</f>
        <v>RESBDGDCOPRDHEPLARHWP_23</v>
      </c>
      <c r="E1183">
        <f>IFERROR(IFERROR(VLOOKUP(RIGHT(C1183,3),'Tuning parameters'!$B$4:$N$7,HLOOKUP(B1183,'Tuning parameters'!$C$2:$N$3,2,FALSE),FALSE),VLOOKUP(RIGHT(C1183,4),'Tuning parameters'!$B$4:$N$7,HLOOKUP('NZ50-ENE-2_TechInputSplit'!B1183,'Tuning parameters'!$C$2:$N$3,2,FALSE),FALSE)),DISENE_TechInputSplit!E1183)</f>
        <v>1.4999999999999999E-2</v>
      </c>
      <c r="F1183" t="str">
        <f>DISENE_TechInputSplit!F1183</f>
        <v>ResidentialBuildingDistrict CoolingProductionHeat PumpLarge</v>
      </c>
    </row>
    <row r="1184" spans="1:6" x14ac:dyDescent="0.25">
      <c r="A1184" t="str">
        <f>DISENE_TechInputSplit!A1184</f>
        <v>TO</v>
      </c>
      <c r="B1184">
        <f>DISENE_TechInputSplit!B1184</f>
        <v>2029</v>
      </c>
      <c r="C1184" t="str">
        <f>DISENE_TechInputSplit!C1184</f>
        <v>SEERESBDGDHEHWP</v>
      </c>
      <c r="D1184" t="str">
        <f>DISENE_TechInputSplit!D1184</f>
        <v>RESBDGDCOPRDHEPMEDHWP_23</v>
      </c>
      <c r="E1184">
        <f>IFERROR(IFERROR(VLOOKUP(RIGHT(C1184,3),'Tuning parameters'!$B$4:$N$7,HLOOKUP(B1184,'Tuning parameters'!$C$2:$N$3,2,FALSE),FALSE),VLOOKUP(RIGHT(C1184,4),'Tuning parameters'!$B$4:$N$7,HLOOKUP('NZ50-ENE-2_TechInputSplit'!B1184,'Tuning parameters'!$C$2:$N$3,2,FALSE),FALSE)),DISENE_TechInputSplit!E1184)</f>
        <v>0.98499999999999999</v>
      </c>
      <c r="F1184" t="str">
        <f>DISENE_TechInputSplit!F1184</f>
        <v>ResidentialBuildingDistrict CoolingProductionHeat PumpMedium</v>
      </c>
    </row>
    <row r="1185" spans="1:6" x14ac:dyDescent="0.25">
      <c r="A1185" t="str">
        <f>DISENE_TechInputSplit!A1185</f>
        <v>TO</v>
      </c>
      <c r="B1185">
        <f>DISENE_TechInputSplit!B1185</f>
        <v>2029</v>
      </c>
      <c r="C1185" t="str">
        <f>DISENE_TechInputSplit!C1185</f>
        <v>RESBDGELC</v>
      </c>
      <c r="D1185" t="str">
        <f>DISENE_TechInputSplit!D1185</f>
        <v>RESBDGDCOPRDHEPMEDHWP_23</v>
      </c>
      <c r="E1185">
        <f>IFERROR(IFERROR(VLOOKUP(RIGHT(C1185,3),'Tuning parameters'!$B$4:$N$7,HLOOKUP(B1185,'Tuning parameters'!$C$2:$N$3,2,FALSE),FALSE),VLOOKUP(RIGHT(C1185,4),'Tuning parameters'!$B$4:$N$7,HLOOKUP('NZ50-ENE-2_TechInputSplit'!B1185,'Tuning parameters'!$C$2:$N$3,2,FALSE),FALSE)),DISENE_TechInputSplit!E1185)</f>
        <v>1.4999999999999999E-2</v>
      </c>
      <c r="F1185" t="str">
        <f>DISENE_TechInputSplit!F1185</f>
        <v>ResidentialBuildingDistrict CoolingProductionHeat PumpMedium</v>
      </c>
    </row>
    <row r="1186" spans="1:6" x14ac:dyDescent="0.25">
      <c r="A1186" t="str">
        <f>DISENE_TechInputSplit!A1186</f>
        <v>TO</v>
      </c>
      <c r="B1186">
        <f>DISENE_TechInputSplit!B1186</f>
        <v>2029</v>
      </c>
      <c r="C1186" t="str">
        <f>DISENE_TechInputSplit!C1186</f>
        <v>SEERESBDGDHEHWP</v>
      </c>
      <c r="D1186" t="str">
        <f>DISENE_TechInputSplit!D1186</f>
        <v>RESBDGDCOPRDHEPSMAHWP_23</v>
      </c>
      <c r="E1186">
        <f>IFERROR(IFERROR(VLOOKUP(RIGHT(C1186,3),'Tuning parameters'!$B$4:$N$7,HLOOKUP(B1186,'Tuning parameters'!$C$2:$N$3,2,FALSE),FALSE),VLOOKUP(RIGHT(C1186,4),'Tuning parameters'!$B$4:$N$7,HLOOKUP('NZ50-ENE-2_TechInputSplit'!B1186,'Tuning parameters'!$C$2:$N$3,2,FALSE),FALSE)),DISENE_TechInputSplit!E1186)</f>
        <v>0.98499999999999999</v>
      </c>
      <c r="F1186" t="str">
        <f>DISENE_TechInputSplit!F1186</f>
        <v>ResidentialBuildingDistrict CoolingProductionHeat PumpSmall</v>
      </c>
    </row>
    <row r="1187" spans="1:6" x14ac:dyDescent="0.25">
      <c r="A1187" t="str">
        <f>DISENE_TechInputSplit!A1187</f>
        <v>TO</v>
      </c>
      <c r="B1187">
        <f>DISENE_TechInputSplit!B1187</f>
        <v>2029</v>
      </c>
      <c r="C1187" t="str">
        <f>DISENE_TechInputSplit!C1187</f>
        <v>RESBDGELC</v>
      </c>
      <c r="D1187" t="str">
        <f>DISENE_TechInputSplit!D1187</f>
        <v>RESBDGDCOPRDHEPSMAHWP_23</v>
      </c>
      <c r="E1187">
        <f>IFERROR(IFERROR(VLOOKUP(RIGHT(C1187,3),'Tuning parameters'!$B$4:$N$7,HLOOKUP(B1187,'Tuning parameters'!$C$2:$N$3,2,FALSE),FALSE),VLOOKUP(RIGHT(C1187,4),'Tuning parameters'!$B$4:$N$7,HLOOKUP('NZ50-ENE-2_TechInputSplit'!B1187,'Tuning parameters'!$C$2:$N$3,2,FALSE),FALSE)),DISENE_TechInputSplit!E1187)</f>
        <v>1.4999999999999999E-2</v>
      </c>
      <c r="F1187" t="str">
        <f>DISENE_TechInputSplit!F1187</f>
        <v>ResidentialBuildingDistrict CoolingProductionHeat PumpSmall</v>
      </c>
    </row>
    <row r="1188" spans="1:6" x14ac:dyDescent="0.25">
      <c r="A1188" t="str">
        <f>DISENE_TechInputSplit!A1188</f>
        <v>TO</v>
      </c>
      <c r="B1188">
        <f>DISENE_TechInputSplit!B1188</f>
        <v>2029</v>
      </c>
      <c r="C1188" t="str">
        <f>DISENE_TechInputSplit!C1188</f>
        <v>SEERESBDGDHEHWPP</v>
      </c>
      <c r="D1188" t="str">
        <f>DISENE_TechInputSplit!D1188</f>
        <v>RESBDGDHEAVGSUB___HW_23</v>
      </c>
      <c r="E1188">
        <f>IFERROR(IFERROR(VLOOKUP(RIGHT(C1188,3),'Tuning parameters'!$B$4:$N$7,HLOOKUP(B1188,'Tuning parameters'!$C$2:$N$3,2,FALSE),FALSE),VLOOKUP(RIGHT(C1188,4),'Tuning parameters'!$B$4:$N$7,HLOOKUP('NZ50-ENE-2_TechInputSplit'!B1188,'Tuning parameters'!$C$2:$N$3,2,FALSE),FALSE)),DISENE_TechInputSplit!E1188)</f>
        <v>0.97058823529411697</v>
      </c>
      <c r="F1188" t="str">
        <f>DISENE_TechInputSplit!F1188</f>
        <v>ResidentialBuildingDistrict HeatingToronto AverageSubstation</v>
      </c>
    </row>
    <row r="1189" spans="1:6" x14ac:dyDescent="0.25">
      <c r="A1189" t="str">
        <f>DISENE_TechInputSplit!A1189</f>
        <v>TO</v>
      </c>
      <c r="B1189">
        <f>DISENE_TechInputSplit!B1189</f>
        <v>2029</v>
      </c>
      <c r="C1189" t="str">
        <f>DISENE_TechInputSplit!C1189</f>
        <v>RESBDGELC</v>
      </c>
      <c r="D1189" t="str">
        <f>DISENE_TechInputSplit!D1189</f>
        <v>RESBDGDHEAVGSUB___HW_23</v>
      </c>
      <c r="E1189">
        <f>IFERROR(IFERROR(VLOOKUP(RIGHT(C1189,3),'Tuning parameters'!$B$4:$N$7,HLOOKUP(B1189,'Tuning parameters'!$C$2:$N$3,2,FALSE),FALSE),VLOOKUP(RIGHT(C1189,4),'Tuning parameters'!$B$4:$N$7,HLOOKUP('NZ50-ENE-2_TechInputSplit'!B1189,'Tuning parameters'!$C$2:$N$3,2,FALSE),FALSE)),DISENE_TechInputSplit!E1189)</f>
        <v>2.94117647058823E-2</v>
      </c>
      <c r="F1189" t="str">
        <f>DISENE_TechInputSplit!F1189</f>
        <v>ResidentialBuildingDistrict HeatingToronto AverageSubstation</v>
      </c>
    </row>
    <row r="1190" spans="1:6" x14ac:dyDescent="0.25">
      <c r="A1190" t="str">
        <f>DISENE_TechInputSplit!A1190</f>
        <v>TO</v>
      </c>
      <c r="B1190">
        <f>DISENE_TechInputSplit!B1190</f>
        <v>2029</v>
      </c>
      <c r="C1190" t="str">
        <f>DISENE_TechInputSplit!C1190</f>
        <v>SEERESBDGDHEHWC</v>
      </c>
      <c r="D1190" t="str">
        <f>DISENE_TechInputSplit!D1190</f>
        <v>RESBDGDHECONHEPLARHWC_23</v>
      </c>
      <c r="E1190">
        <f>IFERROR(IFERROR(VLOOKUP(RIGHT(C1190,3),'Tuning parameters'!$B$4:$N$7,HLOOKUP(B1190,'Tuning parameters'!$C$2:$N$3,2,FALSE),FALSE),VLOOKUP(RIGHT(C1190,4),'Tuning parameters'!$B$4:$N$7,HLOOKUP('NZ50-ENE-2_TechInputSplit'!B1190,'Tuning parameters'!$C$2:$N$3,2,FALSE),FALSE)),DISENE_TechInputSplit!E1190)</f>
        <v>0.98499999999999999</v>
      </c>
      <c r="F1190" t="str">
        <f>DISENE_TechInputSplit!F1190</f>
        <v>ResidentialBuildingDistrict HeatingConsumptionHeat PumpLarge</v>
      </c>
    </row>
    <row r="1191" spans="1:6" x14ac:dyDescent="0.25">
      <c r="A1191" t="str">
        <f>DISENE_TechInputSplit!A1191</f>
        <v>TO</v>
      </c>
      <c r="B1191">
        <f>DISENE_TechInputSplit!B1191</f>
        <v>2029</v>
      </c>
      <c r="C1191" t="str">
        <f>DISENE_TechInputSplit!C1191</f>
        <v>RESBDGELC</v>
      </c>
      <c r="D1191" t="str">
        <f>DISENE_TechInputSplit!D1191</f>
        <v>RESBDGDHECONHEPLARHWC_23</v>
      </c>
      <c r="E1191">
        <f>IFERROR(IFERROR(VLOOKUP(RIGHT(C1191,3),'Tuning parameters'!$B$4:$N$7,HLOOKUP(B1191,'Tuning parameters'!$C$2:$N$3,2,FALSE),FALSE),VLOOKUP(RIGHT(C1191,4),'Tuning parameters'!$B$4:$N$7,HLOOKUP('NZ50-ENE-2_TechInputSplit'!B1191,'Tuning parameters'!$C$2:$N$3,2,FALSE),FALSE)),DISENE_TechInputSplit!E1191)</f>
        <v>1.4999999999999999E-2</v>
      </c>
      <c r="F1191" t="str">
        <f>DISENE_TechInputSplit!F1191</f>
        <v>ResidentialBuildingDistrict HeatingConsumptionHeat PumpLarge</v>
      </c>
    </row>
    <row r="1192" spans="1:6" x14ac:dyDescent="0.25">
      <c r="A1192" t="str">
        <f>DISENE_TechInputSplit!A1192</f>
        <v>TO</v>
      </c>
      <c r="B1192">
        <f>DISENE_TechInputSplit!B1192</f>
        <v>2029</v>
      </c>
      <c r="C1192" t="str">
        <f>DISENE_TechInputSplit!C1192</f>
        <v>SEERESBDGDHEHWC</v>
      </c>
      <c r="D1192" t="str">
        <f>DISENE_TechInputSplit!D1192</f>
        <v>RESBDGDHECONHEPMEDHWC_23</v>
      </c>
      <c r="E1192">
        <f>IFERROR(IFERROR(VLOOKUP(RIGHT(C1192,3),'Tuning parameters'!$B$4:$N$7,HLOOKUP(B1192,'Tuning parameters'!$C$2:$N$3,2,FALSE),FALSE),VLOOKUP(RIGHT(C1192,4),'Tuning parameters'!$B$4:$N$7,HLOOKUP('NZ50-ENE-2_TechInputSplit'!B1192,'Tuning parameters'!$C$2:$N$3,2,FALSE),FALSE)),DISENE_TechInputSplit!E1192)</f>
        <v>0.98499999999999999</v>
      </c>
      <c r="F1192" t="str">
        <f>DISENE_TechInputSplit!F1192</f>
        <v>ResidentialBuildingDistrict HeatingConsumptionHeat PumpMedium</v>
      </c>
    </row>
    <row r="1193" spans="1:6" x14ac:dyDescent="0.25">
      <c r="A1193" t="str">
        <f>DISENE_TechInputSplit!A1193</f>
        <v>TO</v>
      </c>
      <c r="B1193">
        <f>DISENE_TechInputSplit!B1193</f>
        <v>2029</v>
      </c>
      <c r="C1193" t="str">
        <f>DISENE_TechInputSplit!C1193</f>
        <v>RESBDGELC</v>
      </c>
      <c r="D1193" t="str">
        <f>DISENE_TechInputSplit!D1193</f>
        <v>RESBDGDHECONHEPMEDHWC_23</v>
      </c>
      <c r="E1193">
        <f>IFERROR(IFERROR(VLOOKUP(RIGHT(C1193,3),'Tuning parameters'!$B$4:$N$7,HLOOKUP(B1193,'Tuning parameters'!$C$2:$N$3,2,FALSE),FALSE),VLOOKUP(RIGHT(C1193,4),'Tuning parameters'!$B$4:$N$7,HLOOKUP('NZ50-ENE-2_TechInputSplit'!B1193,'Tuning parameters'!$C$2:$N$3,2,FALSE),FALSE)),DISENE_TechInputSplit!E1193)</f>
        <v>1.4999999999999999E-2</v>
      </c>
      <c r="F1193" t="str">
        <f>DISENE_TechInputSplit!F1193</f>
        <v>ResidentialBuildingDistrict HeatingConsumptionHeat PumpMedium</v>
      </c>
    </row>
    <row r="1194" spans="1:6" x14ac:dyDescent="0.25">
      <c r="A1194" t="str">
        <f>DISENE_TechInputSplit!A1194</f>
        <v>TO</v>
      </c>
      <c r="B1194">
        <f>DISENE_TechInputSplit!B1194</f>
        <v>2029</v>
      </c>
      <c r="C1194" t="str">
        <f>DISENE_TechInputSplit!C1194</f>
        <v>SEERESBDGDHEHWC</v>
      </c>
      <c r="D1194" t="str">
        <f>DISENE_TechInputSplit!D1194</f>
        <v>RESBDGDHECONHEPSMAHWC_23</v>
      </c>
      <c r="E1194">
        <f>IFERROR(IFERROR(VLOOKUP(RIGHT(C1194,3),'Tuning parameters'!$B$4:$N$7,HLOOKUP(B1194,'Tuning parameters'!$C$2:$N$3,2,FALSE),FALSE),VLOOKUP(RIGHT(C1194,4),'Tuning parameters'!$B$4:$N$7,HLOOKUP('NZ50-ENE-2_TechInputSplit'!B1194,'Tuning parameters'!$C$2:$N$3,2,FALSE),FALSE)),DISENE_TechInputSplit!E1194)</f>
        <v>0.98499999999999999</v>
      </c>
      <c r="F1194" t="str">
        <f>DISENE_TechInputSplit!F1194</f>
        <v>ResidentialBuildingDistrict HeatingConsumptionHeat PumpSmall</v>
      </c>
    </row>
    <row r="1195" spans="1:6" x14ac:dyDescent="0.25">
      <c r="A1195" t="str">
        <f>DISENE_TechInputSplit!A1195</f>
        <v>TO</v>
      </c>
      <c r="B1195">
        <f>DISENE_TechInputSplit!B1195</f>
        <v>2029</v>
      </c>
      <c r="C1195" t="str">
        <f>DISENE_TechInputSplit!C1195</f>
        <v>RESBDGELC</v>
      </c>
      <c r="D1195" t="str">
        <f>DISENE_TechInputSplit!D1195</f>
        <v>RESBDGDHECONHEPSMAHWC_23</v>
      </c>
      <c r="E1195">
        <f>IFERROR(IFERROR(VLOOKUP(RIGHT(C1195,3),'Tuning parameters'!$B$4:$N$7,HLOOKUP(B1195,'Tuning parameters'!$C$2:$N$3,2,FALSE),FALSE),VLOOKUP(RIGHT(C1195,4),'Tuning parameters'!$B$4:$N$7,HLOOKUP('NZ50-ENE-2_TechInputSplit'!B1195,'Tuning parameters'!$C$2:$N$3,2,FALSE),FALSE)),DISENE_TechInputSplit!E1195)</f>
        <v>1.4999999999999999E-2</v>
      </c>
      <c r="F1195" t="str">
        <f>DISENE_TechInputSplit!F1195</f>
        <v>ResidentialBuildingDistrict HeatingConsumptionHeat PumpSmall</v>
      </c>
    </row>
    <row r="1196" spans="1:6" x14ac:dyDescent="0.25">
      <c r="A1196" t="str">
        <f>DISENE_TechInputSplit!A1196</f>
        <v>TO</v>
      </c>
      <c r="B1196">
        <f>DISENE_TechInputSplit!B1196</f>
        <v>2029</v>
      </c>
      <c r="C1196" t="str">
        <f>DISENE_TechInputSplit!C1196</f>
        <v>RESBDGNGA</v>
      </c>
      <c r="D1196" t="str">
        <f>DISENE_TechInputSplit!D1196</f>
        <v>RESBDGDHEPRDBOILARNGA_23</v>
      </c>
      <c r="E1196">
        <f>IFERROR(IFERROR(VLOOKUP(RIGHT(C1196,3),'Tuning parameters'!$B$4:$N$7,HLOOKUP(B1196,'Tuning parameters'!$C$2:$N$3,2,FALSE),FALSE),VLOOKUP(RIGHT(C1196,4),'Tuning parameters'!$B$4:$N$7,HLOOKUP('NZ50-ENE-2_TechInputSplit'!B1196,'Tuning parameters'!$C$2:$N$3,2,FALSE),FALSE)),DISENE_TechInputSplit!E1196)</f>
        <v>0.1</v>
      </c>
      <c r="F1196" t="str">
        <f>DISENE_TechInputSplit!F1196</f>
        <v>ResidentialBuildingDistrict HeatingProductionBoilerLarge</v>
      </c>
    </row>
    <row r="1197" spans="1:6" x14ac:dyDescent="0.25">
      <c r="A1197" t="str">
        <f>DISENE_TechInputSplit!A1197</f>
        <v>TO</v>
      </c>
      <c r="B1197">
        <f>DISENE_TechInputSplit!B1197</f>
        <v>2029</v>
      </c>
      <c r="C1197" t="str">
        <f>DISENE_TechInputSplit!C1197</f>
        <v>RESBDGBMTN</v>
      </c>
      <c r="D1197" t="str">
        <f>DISENE_TechInputSplit!D1197</f>
        <v>RESBDGDHEPRDBOILARNGA_23</v>
      </c>
      <c r="E1197">
        <f>IFERROR(IFERROR(VLOOKUP(RIGHT(C1197,3),'Tuning parameters'!$B$4:$N$7,HLOOKUP(B1197,'Tuning parameters'!$C$2:$N$3,2,FALSE),FALSE),VLOOKUP(RIGHT(C1197,4),'Tuning parameters'!$B$4:$N$7,HLOOKUP('NZ50-ENE-2_TechInputSplit'!B1197,'Tuning parameters'!$C$2:$N$3,2,FALSE),FALSE)),DISENE_TechInputSplit!E1197)</f>
        <v>0.89999999999999991</v>
      </c>
      <c r="F1197" t="str">
        <f>DISENE_TechInputSplit!F1197</f>
        <v>ResidentialBuildingDistrict HeatingProductionBoilerLarge</v>
      </c>
    </row>
    <row r="1198" spans="1:6" x14ac:dyDescent="0.25">
      <c r="A1198" t="str">
        <f>DISENE_TechInputSplit!A1198</f>
        <v>TO</v>
      </c>
      <c r="B1198">
        <f>DISENE_TechInputSplit!B1198</f>
        <v>2029</v>
      </c>
      <c r="C1198" t="str">
        <f>DISENE_TechInputSplit!C1198</f>
        <v>RESBDGNGA</v>
      </c>
      <c r="D1198" t="str">
        <f>DISENE_TechInputSplit!D1198</f>
        <v>RESBDGDHEPRDBOIMEDNGA_23</v>
      </c>
      <c r="E1198">
        <f>IFERROR(IFERROR(VLOOKUP(RIGHT(C1198,3),'Tuning parameters'!$B$4:$N$7,HLOOKUP(B1198,'Tuning parameters'!$C$2:$N$3,2,FALSE),FALSE),VLOOKUP(RIGHT(C1198,4),'Tuning parameters'!$B$4:$N$7,HLOOKUP('NZ50-ENE-2_TechInputSplit'!B1198,'Tuning parameters'!$C$2:$N$3,2,FALSE),FALSE)),DISENE_TechInputSplit!E1198)</f>
        <v>0.1</v>
      </c>
      <c r="F1198" t="str">
        <f>DISENE_TechInputSplit!F1198</f>
        <v>ResidentialBuildingDistrict HeatingProductionBoilerMedium</v>
      </c>
    </row>
    <row r="1199" spans="1:6" x14ac:dyDescent="0.25">
      <c r="A1199" t="str">
        <f>DISENE_TechInputSplit!A1199</f>
        <v>TO</v>
      </c>
      <c r="B1199">
        <f>DISENE_TechInputSplit!B1199</f>
        <v>2029</v>
      </c>
      <c r="C1199" t="str">
        <f>DISENE_TechInputSplit!C1199</f>
        <v>RESBDGBMTN</v>
      </c>
      <c r="D1199" t="str">
        <f>DISENE_TechInputSplit!D1199</f>
        <v>RESBDGDHEPRDBOIMEDNGA_23</v>
      </c>
      <c r="E1199">
        <f>IFERROR(IFERROR(VLOOKUP(RIGHT(C1199,3),'Tuning parameters'!$B$4:$N$7,HLOOKUP(B1199,'Tuning parameters'!$C$2:$N$3,2,FALSE),FALSE),VLOOKUP(RIGHT(C1199,4),'Tuning parameters'!$B$4:$N$7,HLOOKUP('NZ50-ENE-2_TechInputSplit'!B1199,'Tuning parameters'!$C$2:$N$3,2,FALSE),FALSE)),DISENE_TechInputSplit!E1199)</f>
        <v>0.89999999999999991</v>
      </c>
      <c r="F1199" t="str">
        <f>DISENE_TechInputSplit!F1199</f>
        <v>ResidentialBuildingDistrict HeatingProductionBoilerMedium</v>
      </c>
    </row>
    <row r="1200" spans="1:6" x14ac:dyDescent="0.25">
      <c r="A1200" t="str">
        <f>DISENE_TechInputSplit!A1200</f>
        <v>TO</v>
      </c>
      <c r="B1200">
        <f>DISENE_TechInputSplit!B1200</f>
        <v>2029</v>
      </c>
      <c r="C1200" t="str">
        <f>DISENE_TechInputSplit!C1200</f>
        <v>RESBDGNGA</v>
      </c>
      <c r="D1200" t="str">
        <f>DISENE_TechInputSplit!D1200</f>
        <v>RESBDGDHEPRDBOISMANGA_23</v>
      </c>
      <c r="E1200">
        <f>IFERROR(IFERROR(VLOOKUP(RIGHT(C1200,3),'Tuning parameters'!$B$4:$N$7,HLOOKUP(B1200,'Tuning parameters'!$C$2:$N$3,2,FALSE),FALSE),VLOOKUP(RIGHT(C1200,4),'Tuning parameters'!$B$4:$N$7,HLOOKUP('NZ50-ENE-2_TechInputSplit'!B1200,'Tuning parameters'!$C$2:$N$3,2,FALSE),FALSE)),DISENE_TechInputSplit!E1200)</f>
        <v>0.1</v>
      </c>
      <c r="F1200" t="str">
        <f>DISENE_TechInputSplit!F1200</f>
        <v>ResidentialBuildingDistrict HeatingProductionBoilerSmall</v>
      </c>
    </row>
    <row r="1201" spans="1:6" x14ac:dyDescent="0.25">
      <c r="A1201" t="str">
        <f>DISENE_TechInputSplit!A1201</f>
        <v>TO</v>
      </c>
      <c r="B1201">
        <f>DISENE_TechInputSplit!B1201</f>
        <v>2029</v>
      </c>
      <c r="C1201" t="str">
        <f>DISENE_TechInputSplit!C1201</f>
        <v>RESBDGBMTN</v>
      </c>
      <c r="D1201" t="str">
        <f>DISENE_TechInputSplit!D1201</f>
        <v>RESBDGDHEPRDBOISMANGA_23</v>
      </c>
      <c r="E1201">
        <f>IFERROR(IFERROR(VLOOKUP(RIGHT(C1201,3),'Tuning parameters'!$B$4:$N$7,HLOOKUP(B1201,'Tuning parameters'!$C$2:$N$3,2,FALSE),FALSE),VLOOKUP(RIGHT(C1201,4),'Tuning parameters'!$B$4:$N$7,HLOOKUP('NZ50-ENE-2_TechInputSplit'!B1201,'Tuning parameters'!$C$2:$N$3,2,FALSE),FALSE)),DISENE_TechInputSplit!E1201)</f>
        <v>0.89999999999999991</v>
      </c>
      <c r="F1201" t="str">
        <f>DISENE_TechInputSplit!F1201</f>
        <v>ResidentialBuildingDistrict HeatingProductionBoilerSmall</v>
      </c>
    </row>
    <row r="1202" spans="1:6" x14ac:dyDescent="0.25">
      <c r="A1202" t="str">
        <f>DISENE_TechInputSplit!A1202</f>
        <v>TO</v>
      </c>
      <c r="B1202">
        <f>DISENE_TechInputSplit!B1202</f>
        <v>2029</v>
      </c>
      <c r="C1202" t="str">
        <f>DISENE_TechInputSplit!C1202</f>
        <v>RESBDGNGA</v>
      </c>
      <c r="D1202" t="str">
        <f>DISENE_TechInputSplit!D1202</f>
        <v>RESBDGDHEPRDGTULARMNGA_23</v>
      </c>
      <c r="E1202">
        <f>IFERROR(IFERROR(VLOOKUP(RIGHT(C1202,3),'Tuning parameters'!$B$4:$N$7,HLOOKUP(B1202,'Tuning parameters'!$C$2:$N$3,2,FALSE),FALSE),VLOOKUP(RIGHT(C1202,4),'Tuning parameters'!$B$4:$N$7,HLOOKUP('NZ50-ENE-2_TechInputSplit'!B1202,'Tuning parameters'!$C$2:$N$3,2,FALSE),FALSE)),DISENE_TechInputSplit!E1202)</f>
        <v>0.1</v>
      </c>
      <c r="F1202" t="str">
        <f>DISENE_TechInputSplit!F1202</f>
        <v>ResidentialBuildingDistrict HeatingProductionGas TurbineLarge</v>
      </c>
    </row>
    <row r="1203" spans="1:6" x14ac:dyDescent="0.25">
      <c r="A1203" t="str">
        <f>DISENE_TechInputSplit!A1203</f>
        <v>TO</v>
      </c>
      <c r="B1203">
        <f>DISENE_TechInputSplit!B1203</f>
        <v>2029</v>
      </c>
      <c r="C1203" t="str">
        <f>DISENE_TechInputSplit!C1203</f>
        <v>RESBDGBMTN</v>
      </c>
      <c r="D1203" t="str">
        <f>DISENE_TechInputSplit!D1203</f>
        <v>RESBDGDHEPRDGTULARMNGA_23</v>
      </c>
      <c r="E1203">
        <f>IFERROR(IFERROR(VLOOKUP(RIGHT(C1203,3),'Tuning parameters'!$B$4:$N$7,HLOOKUP(B1203,'Tuning parameters'!$C$2:$N$3,2,FALSE),FALSE),VLOOKUP(RIGHT(C1203,4),'Tuning parameters'!$B$4:$N$7,HLOOKUP('NZ50-ENE-2_TechInputSplit'!B1203,'Tuning parameters'!$C$2:$N$3,2,FALSE),FALSE)),DISENE_TechInputSplit!E1203)</f>
        <v>0.89999999999999991</v>
      </c>
      <c r="F1203" t="str">
        <f>DISENE_TechInputSplit!F1203</f>
        <v>ResidentialBuildingDistrict HeatingProductionGas TurbineLarge</v>
      </c>
    </row>
    <row r="1204" spans="1:6" x14ac:dyDescent="0.25">
      <c r="A1204" t="str">
        <f>DISENE_TechInputSplit!A1204</f>
        <v>TO</v>
      </c>
      <c r="B1204">
        <f>DISENE_TechInputSplit!B1204</f>
        <v>2029</v>
      </c>
      <c r="C1204" t="str">
        <f>DISENE_TechInputSplit!C1204</f>
        <v>RESBDGNGA</v>
      </c>
      <c r="D1204" t="str">
        <f>DISENE_TechInputSplit!D1204</f>
        <v>RESBDGDHEPRDGTUMEDMNGA_23</v>
      </c>
      <c r="E1204">
        <f>IFERROR(IFERROR(VLOOKUP(RIGHT(C1204,3),'Tuning parameters'!$B$4:$N$7,HLOOKUP(B1204,'Tuning parameters'!$C$2:$N$3,2,FALSE),FALSE),VLOOKUP(RIGHT(C1204,4),'Tuning parameters'!$B$4:$N$7,HLOOKUP('NZ50-ENE-2_TechInputSplit'!B1204,'Tuning parameters'!$C$2:$N$3,2,FALSE),FALSE)),DISENE_TechInputSplit!E1204)</f>
        <v>0.1</v>
      </c>
      <c r="F1204" t="str">
        <f>DISENE_TechInputSplit!F1204</f>
        <v>ResidentialBuildingDistrict HeatingProductionGas TurbineMedium</v>
      </c>
    </row>
    <row r="1205" spans="1:6" x14ac:dyDescent="0.25">
      <c r="A1205" t="str">
        <f>DISENE_TechInputSplit!A1205</f>
        <v>TO</v>
      </c>
      <c r="B1205">
        <f>DISENE_TechInputSplit!B1205</f>
        <v>2029</v>
      </c>
      <c r="C1205" t="str">
        <f>DISENE_TechInputSplit!C1205</f>
        <v>RESBDGBMTN</v>
      </c>
      <c r="D1205" t="str">
        <f>DISENE_TechInputSplit!D1205</f>
        <v>RESBDGDHEPRDGTUMEDMNGA_23</v>
      </c>
      <c r="E1205">
        <f>IFERROR(IFERROR(VLOOKUP(RIGHT(C1205,3),'Tuning parameters'!$B$4:$N$7,HLOOKUP(B1205,'Tuning parameters'!$C$2:$N$3,2,FALSE),FALSE),VLOOKUP(RIGHT(C1205,4),'Tuning parameters'!$B$4:$N$7,HLOOKUP('NZ50-ENE-2_TechInputSplit'!B1205,'Tuning parameters'!$C$2:$N$3,2,FALSE),FALSE)),DISENE_TechInputSplit!E1205)</f>
        <v>0.89999999999999991</v>
      </c>
      <c r="F1205" t="str">
        <f>DISENE_TechInputSplit!F1205</f>
        <v>ResidentialBuildingDistrict HeatingProductionGas TurbineMedium</v>
      </c>
    </row>
    <row r="1206" spans="1:6" x14ac:dyDescent="0.25">
      <c r="A1206" t="str">
        <f>DISENE_TechInputSplit!A1206</f>
        <v>TO</v>
      </c>
      <c r="B1206">
        <f>DISENE_TechInputSplit!B1206</f>
        <v>2029</v>
      </c>
      <c r="C1206" t="str">
        <f>DISENE_TechInputSplit!C1206</f>
        <v>RESBDGNGA</v>
      </c>
      <c r="D1206" t="str">
        <f>DISENE_TechInputSplit!D1206</f>
        <v>RESBDGDHEPRDGTUSMAMNGA_23</v>
      </c>
      <c r="E1206">
        <f>IFERROR(IFERROR(VLOOKUP(RIGHT(C1206,3),'Tuning parameters'!$B$4:$N$7,HLOOKUP(B1206,'Tuning parameters'!$C$2:$N$3,2,FALSE),FALSE),VLOOKUP(RIGHT(C1206,4),'Tuning parameters'!$B$4:$N$7,HLOOKUP('NZ50-ENE-2_TechInputSplit'!B1206,'Tuning parameters'!$C$2:$N$3,2,FALSE),FALSE)),DISENE_TechInputSplit!E1206)</f>
        <v>0.1</v>
      </c>
      <c r="F1206" t="str">
        <f>DISENE_TechInputSplit!F1206</f>
        <v>ResidentialBuildingDistrict HeatingProductionGas TurbineSmall</v>
      </c>
    </row>
    <row r="1207" spans="1:6" x14ac:dyDescent="0.25">
      <c r="A1207" t="str">
        <f>DISENE_TechInputSplit!A1207</f>
        <v>TO</v>
      </c>
      <c r="B1207">
        <f>DISENE_TechInputSplit!B1207</f>
        <v>2029</v>
      </c>
      <c r="C1207" t="str">
        <f>DISENE_TechInputSplit!C1207</f>
        <v>RESBDGBMTN</v>
      </c>
      <c r="D1207" t="str">
        <f>DISENE_TechInputSplit!D1207</f>
        <v>RESBDGDHEPRDGTUSMAMNGA_23</v>
      </c>
      <c r="E1207">
        <f>IFERROR(IFERROR(VLOOKUP(RIGHT(C1207,3),'Tuning parameters'!$B$4:$N$7,HLOOKUP(B1207,'Tuning parameters'!$C$2:$N$3,2,FALSE),FALSE),VLOOKUP(RIGHT(C1207,4),'Tuning parameters'!$B$4:$N$7,HLOOKUP('NZ50-ENE-2_TechInputSplit'!B1207,'Tuning parameters'!$C$2:$N$3,2,FALSE),FALSE)),DISENE_TechInputSplit!E1207)</f>
        <v>0.89999999999999991</v>
      </c>
      <c r="F1207" t="str">
        <f>DISENE_TechInputSplit!F1207</f>
        <v>ResidentialBuildingDistrict HeatingProductionGas TurbineSmall</v>
      </c>
    </row>
    <row r="1208" spans="1:6" x14ac:dyDescent="0.25">
      <c r="A1208" t="str">
        <f>DISENE_TechInputSplit!A1208</f>
        <v>TO</v>
      </c>
      <c r="B1208">
        <f>DISENE_TechInputSplit!B1208</f>
        <v>2029</v>
      </c>
      <c r="C1208" t="str">
        <f>DISENE_TechInputSplit!C1208</f>
        <v>RESBDGNGA</v>
      </c>
      <c r="D1208" t="str">
        <f>DISENE_TechInputSplit!D1208</f>
        <v>RESBDGDHEPRDICELARMNGA_23</v>
      </c>
      <c r="E1208">
        <f>IFERROR(IFERROR(VLOOKUP(RIGHT(C1208,3),'Tuning parameters'!$B$4:$N$7,HLOOKUP(B1208,'Tuning parameters'!$C$2:$N$3,2,FALSE),FALSE),VLOOKUP(RIGHT(C1208,4),'Tuning parameters'!$B$4:$N$7,HLOOKUP('NZ50-ENE-2_TechInputSplit'!B1208,'Tuning parameters'!$C$2:$N$3,2,FALSE),FALSE)),DISENE_TechInputSplit!E1208)</f>
        <v>0.1</v>
      </c>
      <c r="F1208" t="str">
        <f>DISENE_TechInputSplit!F1208</f>
        <v>ResidentialBuildingDistrict HeatingProductionInternal Combustion EngineLarge</v>
      </c>
    </row>
    <row r="1209" spans="1:6" x14ac:dyDescent="0.25">
      <c r="A1209" t="str">
        <f>DISENE_TechInputSplit!A1209</f>
        <v>TO</v>
      </c>
      <c r="B1209">
        <f>DISENE_TechInputSplit!B1209</f>
        <v>2029</v>
      </c>
      <c r="C1209" t="str">
        <f>DISENE_TechInputSplit!C1209</f>
        <v>RESBDGBMTN</v>
      </c>
      <c r="D1209" t="str">
        <f>DISENE_TechInputSplit!D1209</f>
        <v>RESBDGDHEPRDICELARMNGA_23</v>
      </c>
      <c r="E1209">
        <f>IFERROR(IFERROR(VLOOKUP(RIGHT(C1209,3),'Tuning parameters'!$B$4:$N$7,HLOOKUP(B1209,'Tuning parameters'!$C$2:$N$3,2,FALSE),FALSE),VLOOKUP(RIGHT(C1209,4),'Tuning parameters'!$B$4:$N$7,HLOOKUP('NZ50-ENE-2_TechInputSplit'!B1209,'Tuning parameters'!$C$2:$N$3,2,FALSE),FALSE)),DISENE_TechInputSplit!E1209)</f>
        <v>0.89999999999999991</v>
      </c>
      <c r="F1209" t="str">
        <f>DISENE_TechInputSplit!F1209</f>
        <v>ResidentialBuildingDistrict HeatingProductionInternal Combustion EngineLarge</v>
      </c>
    </row>
    <row r="1210" spans="1:6" x14ac:dyDescent="0.25">
      <c r="A1210" t="str">
        <f>DISENE_TechInputSplit!A1210</f>
        <v>TO</v>
      </c>
      <c r="B1210">
        <f>DISENE_TechInputSplit!B1210</f>
        <v>2029</v>
      </c>
      <c r="C1210" t="str">
        <f>DISENE_TechInputSplit!C1210</f>
        <v>RESBDGNGA</v>
      </c>
      <c r="D1210" t="str">
        <f>DISENE_TechInputSplit!D1210</f>
        <v>RESBDGDHEPRDICEMEDMNGA_23</v>
      </c>
      <c r="E1210">
        <f>IFERROR(IFERROR(VLOOKUP(RIGHT(C1210,3),'Tuning parameters'!$B$4:$N$7,HLOOKUP(B1210,'Tuning parameters'!$C$2:$N$3,2,FALSE),FALSE),VLOOKUP(RIGHT(C1210,4),'Tuning parameters'!$B$4:$N$7,HLOOKUP('NZ50-ENE-2_TechInputSplit'!B1210,'Tuning parameters'!$C$2:$N$3,2,FALSE),FALSE)),DISENE_TechInputSplit!E1210)</f>
        <v>0.1</v>
      </c>
      <c r="F1210" t="str">
        <f>DISENE_TechInputSplit!F1210</f>
        <v>ResidentialBuildingDistrict HeatingProductionInternal Combustion EngineMedium</v>
      </c>
    </row>
    <row r="1211" spans="1:6" x14ac:dyDescent="0.25">
      <c r="A1211" t="str">
        <f>DISENE_TechInputSplit!A1211</f>
        <v>TO</v>
      </c>
      <c r="B1211">
        <f>DISENE_TechInputSplit!B1211</f>
        <v>2029</v>
      </c>
      <c r="C1211" t="str">
        <f>DISENE_TechInputSplit!C1211</f>
        <v>RESBDGBMTN</v>
      </c>
      <c r="D1211" t="str">
        <f>DISENE_TechInputSplit!D1211</f>
        <v>RESBDGDHEPRDICEMEDMNGA_23</v>
      </c>
      <c r="E1211">
        <f>IFERROR(IFERROR(VLOOKUP(RIGHT(C1211,3),'Tuning parameters'!$B$4:$N$7,HLOOKUP(B1211,'Tuning parameters'!$C$2:$N$3,2,FALSE),FALSE),VLOOKUP(RIGHT(C1211,4),'Tuning parameters'!$B$4:$N$7,HLOOKUP('NZ50-ENE-2_TechInputSplit'!B1211,'Tuning parameters'!$C$2:$N$3,2,FALSE),FALSE)),DISENE_TechInputSplit!E1211)</f>
        <v>0.89999999999999991</v>
      </c>
      <c r="F1211" t="str">
        <f>DISENE_TechInputSplit!F1211</f>
        <v>ResidentialBuildingDistrict HeatingProductionInternal Combustion EngineMedium</v>
      </c>
    </row>
    <row r="1212" spans="1:6" x14ac:dyDescent="0.25">
      <c r="A1212" t="str">
        <f>DISENE_TechInputSplit!A1212</f>
        <v>TO</v>
      </c>
      <c r="B1212">
        <f>DISENE_TechInputSplit!B1212</f>
        <v>2029</v>
      </c>
      <c r="C1212" t="str">
        <f>DISENE_TechInputSplit!C1212</f>
        <v>RESBDGNGA</v>
      </c>
      <c r="D1212" t="str">
        <f>DISENE_TechInputSplit!D1212</f>
        <v>RESBDGDHEPRDICESMAMNGA_23</v>
      </c>
      <c r="E1212">
        <f>IFERROR(IFERROR(VLOOKUP(RIGHT(C1212,3),'Tuning parameters'!$B$4:$N$7,HLOOKUP(B1212,'Tuning parameters'!$C$2:$N$3,2,FALSE),FALSE),VLOOKUP(RIGHT(C1212,4),'Tuning parameters'!$B$4:$N$7,HLOOKUP('NZ50-ENE-2_TechInputSplit'!B1212,'Tuning parameters'!$C$2:$N$3,2,FALSE),FALSE)),DISENE_TechInputSplit!E1212)</f>
        <v>0.1</v>
      </c>
      <c r="F1212" t="str">
        <f>DISENE_TechInputSplit!F1212</f>
        <v>ResidentialBuildingDistrict HeatingProductionInternal Combustion EngineSmall</v>
      </c>
    </row>
    <row r="1213" spans="1:6" x14ac:dyDescent="0.25">
      <c r="A1213" t="str">
        <f>DISENE_TechInputSplit!A1213</f>
        <v>TO</v>
      </c>
      <c r="B1213">
        <f>DISENE_TechInputSplit!B1213</f>
        <v>2029</v>
      </c>
      <c r="C1213" t="str">
        <f>DISENE_TechInputSplit!C1213</f>
        <v>RESBDGBMTN</v>
      </c>
      <c r="D1213" t="str">
        <f>DISENE_TechInputSplit!D1213</f>
        <v>RESBDGDHEPRDICESMAMNGA_23</v>
      </c>
      <c r="E1213">
        <f>IFERROR(IFERROR(VLOOKUP(RIGHT(C1213,3),'Tuning parameters'!$B$4:$N$7,HLOOKUP(B1213,'Tuning parameters'!$C$2:$N$3,2,FALSE),FALSE),VLOOKUP(RIGHT(C1213,4),'Tuning parameters'!$B$4:$N$7,HLOOKUP('NZ50-ENE-2_TechInputSplit'!B1213,'Tuning parameters'!$C$2:$N$3,2,FALSE),FALSE)),DISENE_TechInputSplit!E1213)</f>
        <v>0.89999999999999991</v>
      </c>
      <c r="F1213" t="str">
        <f>DISENE_TechInputSplit!F1213</f>
        <v>ResidentialBuildingDistrict HeatingProductionInternal Combustion EngineSmall</v>
      </c>
    </row>
    <row r="1214" spans="1:6" x14ac:dyDescent="0.25">
      <c r="A1214" t="str">
        <f>DISENE_TechInputSplit!A1214</f>
        <v>TO</v>
      </c>
      <c r="B1214">
        <f>DISENE_TechInputSplit!B1214</f>
        <v>2029</v>
      </c>
      <c r="C1214" t="str">
        <f>DISENE_TechInputSplit!C1214</f>
        <v>INDBDGNGA</v>
      </c>
      <c r="D1214" t="str">
        <f>DISENE_TechInputSplit!D1214</f>
        <v>INDBDGHH2PRDSMRCCSNGA_23</v>
      </c>
      <c r="E1214">
        <f>IFERROR(IFERROR(VLOOKUP(RIGHT(C1214,3),'Tuning parameters'!$B$4:$N$7,HLOOKUP(B1214,'Tuning parameters'!$C$2:$N$3,2,FALSE),FALSE),VLOOKUP(RIGHT(C1214,4),'Tuning parameters'!$B$4:$N$7,HLOOKUP('NZ50-ENE-2_TechInputSplit'!B1214,'Tuning parameters'!$C$2:$N$3,2,FALSE),FALSE)),DISENE_TechInputSplit!E1214)</f>
        <v>0.1</v>
      </c>
      <c r="F1214" t="str">
        <f>DISENE_TechInputSplit!F1214</f>
        <v>IndustrialBuildingHydrogenProductionSteam Methane ReformingCarbon Capture and Storage</v>
      </c>
    </row>
    <row r="1215" spans="1:6" x14ac:dyDescent="0.25">
      <c r="A1215" t="str">
        <f>DISENE_TechInputSplit!A1215</f>
        <v>TO</v>
      </c>
      <c r="B1215">
        <f>DISENE_TechInputSplit!B1215</f>
        <v>2029</v>
      </c>
      <c r="C1215" t="str">
        <f>DISENE_TechInputSplit!C1215</f>
        <v>INDBDGBMTN</v>
      </c>
      <c r="D1215" t="str">
        <f>DISENE_TechInputSplit!D1215</f>
        <v>INDBDGHH2PRDSMRCCSNGA_23</v>
      </c>
      <c r="E1215">
        <f>IFERROR(IFERROR(VLOOKUP(RIGHT(C1215,3),'Tuning parameters'!$B$4:$N$7,HLOOKUP(B1215,'Tuning parameters'!$C$2:$N$3,2,FALSE),FALSE),VLOOKUP(RIGHT(C1215,4),'Tuning parameters'!$B$4:$N$7,HLOOKUP('NZ50-ENE-2_TechInputSplit'!B1215,'Tuning parameters'!$C$2:$N$3,2,FALSE),FALSE)),DISENE_TechInputSplit!E1215)</f>
        <v>0.89999999999999991</v>
      </c>
      <c r="F1215" t="str">
        <f>DISENE_TechInputSplit!F1215</f>
        <v>IndustrialBuildingHydrogenProductionSteam Methane ReformingCarbon Capture and Storage</v>
      </c>
    </row>
    <row r="1216" spans="1:6" x14ac:dyDescent="0.25">
      <c r="A1216" t="str">
        <f>DISENE_TechInputSplit!A1216</f>
        <v>TO</v>
      </c>
      <c r="B1216">
        <f>DISENE_TechInputSplit!B1216</f>
        <v>2029</v>
      </c>
      <c r="C1216" t="str">
        <f>DISENE_TechInputSplit!C1216</f>
        <v>INDBDGNGA</v>
      </c>
      <c r="D1216" t="str">
        <f>DISENE_TechInputSplit!D1216</f>
        <v>INDBDGHH2PRDARGCCSNGA_23</v>
      </c>
      <c r="E1216">
        <f>IFERROR(IFERROR(VLOOKUP(RIGHT(C1216,3),'Tuning parameters'!$B$4:$N$7,HLOOKUP(B1216,'Tuning parameters'!$C$2:$N$3,2,FALSE),FALSE),VLOOKUP(RIGHT(C1216,4),'Tuning parameters'!$B$4:$N$7,HLOOKUP('NZ50-ENE-2_TechInputSplit'!B1216,'Tuning parameters'!$C$2:$N$3,2,FALSE),FALSE)),DISENE_TechInputSplit!E1216)</f>
        <v>0.1</v>
      </c>
      <c r="F1216" t="str">
        <f>DISENE_TechInputSplit!F1216</f>
        <v>IndustrialBuildingHydrogenProductionAutothermal Reforming GasCarbon Capture and Storage</v>
      </c>
    </row>
    <row r="1217" spans="1:6" x14ac:dyDescent="0.25">
      <c r="A1217" t="str">
        <f>DISENE_TechInputSplit!A1217</f>
        <v>TO</v>
      </c>
      <c r="B1217">
        <f>DISENE_TechInputSplit!B1217</f>
        <v>2029</v>
      </c>
      <c r="C1217" t="str">
        <f>DISENE_TechInputSplit!C1217</f>
        <v>INDBDGBMTN</v>
      </c>
      <c r="D1217" t="str">
        <f>DISENE_TechInputSplit!D1217</f>
        <v>INDBDGHH2PRDARGCCSNGA_23</v>
      </c>
      <c r="E1217">
        <f>IFERROR(IFERROR(VLOOKUP(RIGHT(C1217,3),'Tuning parameters'!$B$4:$N$7,HLOOKUP(B1217,'Tuning parameters'!$C$2:$N$3,2,FALSE),FALSE),VLOOKUP(RIGHT(C1217,4),'Tuning parameters'!$B$4:$N$7,HLOOKUP('NZ50-ENE-2_TechInputSplit'!B1217,'Tuning parameters'!$C$2:$N$3,2,FALSE),FALSE)),DISENE_TechInputSplit!E1217)</f>
        <v>0.89999999999999991</v>
      </c>
      <c r="F1217" t="str">
        <f>DISENE_TechInputSplit!F1217</f>
        <v>IndustrialBuildingHydrogenProductionAutothermal Reforming GasCarbon Capture and Storage</v>
      </c>
    </row>
    <row r="1218" spans="1:6" x14ac:dyDescent="0.25">
      <c r="A1218" t="str">
        <f>DISENE_TechInputSplit!A1218</f>
        <v>TO</v>
      </c>
      <c r="B1218">
        <f>DISENE_TechInputSplit!B1218</f>
        <v>2029</v>
      </c>
      <c r="C1218" t="str">
        <f>DISENE_TechInputSplit!C1218</f>
        <v>INDBDGNGA</v>
      </c>
      <c r="D1218" t="str">
        <f>DISENE_TechInputSplit!D1218</f>
        <v>INDBDGHH2PRDSMR___NGA_23</v>
      </c>
      <c r="E1218">
        <f>IFERROR(IFERROR(VLOOKUP(RIGHT(C1218,3),'Tuning parameters'!$B$4:$N$7,HLOOKUP(B1218,'Tuning parameters'!$C$2:$N$3,2,FALSE),FALSE),VLOOKUP(RIGHT(C1218,4),'Tuning parameters'!$B$4:$N$7,HLOOKUP('NZ50-ENE-2_TechInputSplit'!B1218,'Tuning parameters'!$C$2:$N$3,2,FALSE),FALSE)),DISENE_TechInputSplit!E1218)</f>
        <v>0.1</v>
      </c>
      <c r="F1218" t="str">
        <f>DISENE_TechInputSplit!F1218</f>
        <v>IndustrialBuildingHydrogenProductionSteam Methane Reforming</v>
      </c>
    </row>
    <row r="1219" spans="1:6" x14ac:dyDescent="0.25">
      <c r="A1219" t="str">
        <f>DISENE_TechInputSplit!A1219</f>
        <v>TO</v>
      </c>
      <c r="B1219">
        <f>DISENE_TechInputSplit!B1219</f>
        <v>2029</v>
      </c>
      <c r="C1219" t="str">
        <f>DISENE_TechInputSplit!C1219</f>
        <v>INDBDGBMTN</v>
      </c>
      <c r="D1219" t="str">
        <f>DISENE_TechInputSplit!D1219</f>
        <v>INDBDGHH2PRDSMR___NGA_23</v>
      </c>
      <c r="E1219">
        <f>IFERROR(IFERROR(VLOOKUP(RIGHT(C1219,3),'Tuning parameters'!$B$4:$N$7,HLOOKUP(B1219,'Tuning parameters'!$C$2:$N$3,2,FALSE),FALSE),VLOOKUP(RIGHT(C1219,4),'Tuning parameters'!$B$4:$N$7,HLOOKUP('NZ50-ENE-2_TechInputSplit'!B1219,'Tuning parameters'!$C$2:$N$3,2,FALSE),FALSE)),DISENE_TechInputSplit!E1219)</f>
        <v>0.89999999999999991</v>
      </c>
      <c r="F1219" t="str">
        <f>DISENE_TechInputSplit!F1219</f>
        <v>IndustrialBuildingHydrogenProductionSteam Methane Reforming</v>
      </c>
    </row>
    <row r="1220" spans="1:6" x14ac:dyDescent="0.25">
      <c r="A1220" t="str">
        <f>DISENE_TechInputSplit!A1220</f>
        <v>TO</v>
      </c>
      <c r="B1220">
        <f>DISENE_TechInputSplit!B1220</f>
        <v>2030</v>
      </c>
      <c r="C1220" t="str">
        <f>DISENE_TechInputSplit!C1220</f>
        <v>SEECOMBDGDCOCWPP</v>
      </c>
      <c r="D1220" t="str">
        <f>DISENE_TechInputSplit!D1220</f>
        <v>COMBDGDCOAVGSUB___CW_23</v>
      </c>
      <c r="E1220">
        <f>IFERROR(IFERROR(VLOOKUP(RIGHT(C1220,3),'Tuning parameters'!$B$4:$N$7,HLOOKUP(B1220,'Tuning parameters'!$C$2:$N$3,2,FALSE),FALSE),VLOOKUP(RIGHT(C1220,4),'Tuning parameters'!$B$4:$N$7,HLOOKUP('NZ50-ENE-2_TechInputSplit'!B1220,'Tuning parameters'!$C$2:$N$3,2,FALSE),FALSE)),DISENE_TechInputSplit!E1220)</f>
        <v>0.97058823529411697</v>
      </c>
      <c r="F1220" t="str">
        <f>DISENE_TechInputSplit!F1220</f>
        <v>CommercialBuildingDistrict CoolingToronto AverageSubstation</v>
      </c>
    </row>
    <row r="1221" spans="1:6" x14ac:dyDescent="0.25">
      <c r="A1221" t="str">
        <f>DISENE_TechInputSplit!A1221</f>
        <v>TO</v>
      </c>
      <c r="B1221">
        <f>DISENE_TechInputSplit!B1221</f>
        <v>2030</v>
      </c>
      <c r="C1221" t="str">
        <f>DISENE_TechInputSplit!C1221</f>
        <v>COMBDGELC</v>
      </c>
      <c r="D1221" t="str">
        <f>DISENE_TechInputSplit!D1221</f>
        <v>COMBDGDCOAVGSUB___CW_23</v>
      </c>
      <c r="E1221">
        <f>IFERROR(IFERROR(VLOOKUP(RIGHT(C1221,3),'Tuning parameters'!$B$4:$N$7,HLOOKUP(B1221,'Tuning parameters'!$C$2:$N$3,2,FALSE),FALSE),VLOOKUP(RIGHT(C1221,4),'Tuning parameters'!$B$4:$N$7,HLOOKUP('NZ50-ENE-2_TechInputSplit'!B1221,'Tuning parameters'!$C$2:$N$3,2,FALSE),FALSE)),DISENE_TechInputSplit!E1221)</f>
        <v>2.94117647058823E-2</v>
      </c>
      <c r="F1221" t="str">
        <f>DISENE_TechInputSplit!F1221</f>
        <v>CommercialBuildingDistrict CoolingToronto AverageSubstation</v>
      </c>
    </row>
    <row r="1222" spans="1:6" x14ac:dyDescent="0.25">
      <c r="A1222" t="str">
        <f>DISENE_TechInputSplit!A1222</f>
        <v>TO</v>
      </c>
      <c r="B1222">
        <f>DISENE_TechInputSplit!B1222</f>
        <v>2030</v>
      </c>
      <c r="C1222" t="str">
        <f>DISENE_TechInputSplit!C1222</f>
        <v>SEECOMBDGDHEHWC</v>
      </c>
      <c r="D1222" t="str">
        <f>DISENE_TechInputSplit!D1222</f>
        <v>COMBDGDCOCONHEPLARHWC_23</v>
      </c>
      <c r="E1222">
        <f>IFERROR(IFERROR(VLOOKUP(RIGHT(C1222,3),'Tuning parameters'!$B$4:$N$7,HLOOKUP(B1222,'Tuning parameters'!$C$2:$N$3,2,FALSE),FALSE),VLOOKUP(RIGHT(C1222,4),'Tuning parameters'!$B$4:$N$7,HLOOKUP('NZ50-ENE-2_TechInputSplit'!B1222,'Tuning parameters'!$C$2:$N$3,2,FALSE),FALSE)),DISENE_TechInputSplit!E1222)</f>
        <v>0.97792560386473404</v>
      </c>
      <c r="F1222" t="str">
        <f>DISENE_TechInputSplit!F1222</f>
        <v>CommercialBuildingDistrict CoolingConsumptionHeat PumpLarge</v>
      </c>
    </row>
    <row r="1223" spans="1:6" x14ac:dyDescent="0.25">
      <c r="A1223" t="str">
        <f>DISENE_TechInputSplit!A1223</f>
        <v>TO</v>
      </c>
      <c r="B1223">
        <f>DISENE_TechInputSplit!B1223</f>
        <v>2030</v>
      </c>
      <c r="C1223" t="str">
        <f>DISENE_TechInputSplit!C1223</f>
        <v>COMBDGELC</v>
      </c>
      <c r="D1223" t="str">
        <f>DISENE_TechInputSplit!D1223</f>
        <v>COMBDGDCOCONHEPLARHWC_23</v>
      </c>
      <c r="E1223">
        <f>IFERROR(IFERROR(VLOOKUP(RIGHT(C1223,3),'Tuning parameters'!$B$4:$N$7,HLOOKUP(B1223,'Tuning parameters'!$C$2:$N$3,2,FALSE),FALSE),VLOOKUP(RIGHT(C1223,4),'Tuning parameters'!$B$4:$N$7,HLOOKUP('NZ50-ENE-2_TechInputSplit'!B1223,'Tuning parameters'!$C$2:$N$3,2,FALSE),FALSE)),DISENE_TechInputSplit!E1223)</f>
        <v>2.2074396135265701E-2</v>
      </c>
      <c r="F1223" t="str">
        <f>DISENE_TechInputSplit!F1223</f>
        <v>CommercialBuildingDistrict CoolingConsumptionHeat PumpLarge</v>
      </c>
    </row>
    <row r="1224" spans="1:6" x14ac:dyDescent="0.25">
      <c r="A1224" t="str">
        <f>DISENE_TechInputSplit!A1224</f>
        <v>TO</v>
      </c>
      <c r="B1224">
        <f>DISENE_TechInputSplit!B1224</f>
        <v>2030</v>
      </c>
      <c r="C1224" t="str">
        <f>DISENE_TechInputSplit!C1224</f>
        <v>SEECOMBDGDHEHWC</v>
      </c>
      <c r="D1224" t="str">
        <f>DISENE_TechInputSplit!D1224</f>
        <v>COMBDGDCOCONHEPMEDHWC_23</v>
      </c>
      <c r="E1224">
        <f>IFERROR(IFERROR(VLOOKUP(RIGHT(C1224,3),'Tuning parameters'!$B$4:$N$7,HLOOKUP(B1224,'Tuning parameters'!$C$2:$N$3,2,FALSE),FALSE),VLOOKUP(RIGHT(C1224,4),'Tuning parameters'!$B$4:$N$7,HLOOKUP('NZ50-ENE-2_TechInputSplit'!B1224,'Tuning parameters'!$C$2:$N$3,2,FALSE),FALSE)),DISENE_TechInputSplit!E1224)</f>
        <v>0.97792560386473404</v>
      </c>
      <c r="F1224" t="str">
        <f>DISENE_TechInputSplit!F1224</f>
        <v>CommercialBuildingDistrict CoolingConsumptionHeat PumpMedium</v>
      </c>
    </row>
    <row r="1225" spans="1:6" x14ac:dyDescent="0.25">
      <c r="A1225" t="str">
        <f>DISENE_TechInputSplit!A1225</f>
        <v>TO</v>
      </c>
      <c r="B1225">
        <f>DISENE_TechInputSplit!B1225</f>
        <v>2030</v>
      </c>
      <c r="C1225" t="str">
        <f>DISENE_TechInputSplit!C1225</f>
        <v>COMBDGELC</v>
      </c>
      <c r="D1225" t="str">
        <f>DISENE_TechInputSplit!D1225</f>
        <v>COMBDGDCOCONHEPMEDHWC_23</v>
      </c>
      <c r="E1225">
        <f>IFERROR(IFERROR(VLOOKUP(RIGHT(C1225,3),'Tuning parameters'!$B$4:$N$7,HLOOKUP(B1225,'Tuning parameters'!$C$2:$N$3,2,FALSE),FALSE),VLOOKUP(RIGHT(C1225,4),'Tuning parameters'!$B$4:$N$7,HLOOKUP('NZ50-ENE-2_TechInputSplit'!B1225,'Tuning parameters'!$C$2:$N$3,2,FALSE),FALSE)),DISENE_TechInputSplit!E1225)</f>
        <v>2.2074396135265701E-2</v>
      </c>
      <c r="F1225" t="str">
        <f>DISENE_TechInputSplit!F1225</f>
        <v>CommercialBuildingDistrict CoolingConsumptionHeat PumpMedium</v>
      </c>
    </row>
    <row r="1226" spans="1:6" x14ac:dyDescent="0.25">
      <c r="A1226" t="str">
        <f>DISENE_TechInputSplit!A1226</f>
        <v>TO</v>
      </c>
      <c r="B1226">
        <f>DISENE_TechInputSplit!B1226</f>
        <v>2030</v>
      </c>
      <c r="C1226" t="str">
        <f>DISENE_TechInputSplit!C1226</f>
        <v>SEECOMBDGDHEHWC</v>
      </c>
      <c r="D1226" t="str">
        <f>DISENE_TechInputSplit!D1226</f>
        <v>COMBDGDCOCONHEPSMAHWC_23</v>
      </c>
      <c r="E1226">
        <f>IFERROR(IFERROR(VLOOKUP(RIGHT(C1226,3),'Tuning parameters'!$B$4:$N$7,HLOOKUP(B1226,'Tuning parameters'!$C$2:$N$3,2,FALSE),FALSE),VLOOKUP(RIGHT(C1226,4),'Tuning parameters'!$B$4:$N$7,HLOOKUP('NZ50-ENE-2_TechInputSplit'!B1226,'Tuning parameters'!$C$2:$N$3,2,FALSE),FALSE)),DISENE_TechInputSplit!E1226)</f>
        <v>0.97792560386473404</v>
      </c>
      <c r="F1226" t="str">
        <f>DISENE_TechInputSplit!F1226</f>
        <v>CommercialBuildingDistrict CoolingConsumptionHeat PumpSmall</v>
      </c>
    </row>
    <row r="1227" spans="1:6" x14ac:dyDescent="0.25">
      <c r="A1227" t="str">
        <f>DISENE_TechInputSplit!A1227</f>
        <v>TO</v>
      </c>
      <c r="B1227">
        <f>DISENE_TechInputSplit!B1227</f>
        <v>2030</v>
      </c>
      <c r="C1227" t="str">
        <f>DISENE_TechInputSplit!C1227</f>
        <v>COMBDGELC</v>
      </c>
      <c r="D1227" t="str">
        <f>DISENE_TechInputSplit!D1227</f>
        <v>COMBDGDCOCONHEPSMAHWC_23</v>
      </c>
      <c r="E1227">
        <f>IFERROR(IFERROR(VLOOKUP(RIGHT(C1227,3),'Tuning parameters'!$B$4:$N$7,HLOOKUP(B1227,'Tuning parameters'!$C$2:$N$3,2,FALSE),FALSE),VLOOKUP(RIGHT(C1227,4),'Tuning parameters'!$B$4:$N$7,HLOOKUP('NZ50-ENE-2_TechInputSplit'!B1227,'Tuning parameters'!$C$2:$N$3,2,FALSE),FALSE)),DISENE_TechInputSplit!E1227)</f>
        <v>2.2074396135265701E-2</v>
      </c>
      <c r="F1227" t="str">
        <f>DISENE_TechInputSplit!F1227</f>
        <v>CommercialBuildingDistrict CoolingConsumptionHeat PumpSmall</v>
      </c>
    </row>
    <row r="1228" spans="1:6" x14ac:dyDescent="0.25">
      <c r="A1228" t="str">
        <f>DISENE_TechInputSplit!A1228</f>
        <v>TO</v>
      </c>
      <c r="B1228">
        <f>DISENE_TechInputSplit!B1228</f>
        <v>2030</v>
      </c>
      <c r="C1228" t="str">
        <f>DISENE_TechInputSplit!C1228</f>
        <v>COMBDGELC</v>
      </c>
      <c r="D1228" t="str">
        <f>DISENE_TechInputSplit!D1228</f>
        <v>COMBDGDCOPRDDLAENWELC_23</v>
      </c>
      <c r="E1228">
        <f>IFERROR(IFERROR(VLOOKUP(RIGHT(C1228,3),'Tuning parameters'!$B$4:$N$7,HLOOKUP(B1228,'Tuning parameters'!$C$2:$N$3,2,FALSE),FALSE),VLOOKUP(RIGHT(C1228,4),'Tuning parameters'!$B$4:$N$7,HLOOKUP('NZ50-ENE-2_TechInputSplit'!B1228,'Tuning parameters'!$C$2:$N$3,2,FALSE),FALSE)),DISENE_TechInputSplit!E1228)</f>
        <v>0.97792560386473404</v>
      </c>
      <c r="F1228" t="str">
        <f>DISENE_TechInputSplit!F1228</f>
        <v>CommercialBuildingDistrict CoolingProductionDeep Lake CoolingEnwave</v>
      </c>
    </row>
    <row r="1229" spans="1:6" x14ac:dyDescent="0.25">
      <c r="A1229" t="str">
        <f>DISENE_TechInputSplit!A1229</f>
        <v>TO</v>
      </c>
      <c r="B1229">
        <f>DISENE_TechInputSplit!B1229</f>
        <v>2030</v>
      </c>
      <c r="C1229" t="str">
        <f>DISENE_TechInputSplit!C1229</f>
        <v>COMBDGETHOS</v>
      </c>
      <c r="D1229" t="str">
        <f>DISENE_TechInputSplit!D1229</f>
        <v>COMBDGDCOPRDDLAENWELC_23</v>
      </c>
      <c r="E1229">
        <f>IFERROR(IFERROR(VLOOKUP(RIGHT(C1229,3),'Tuning parameters'!$B$4:$N$7,HLOOKUP(B1229,'Tuning parameters'!$C$2:$N$3,2,FALSE),FALSE),VLOOKUP(RIGHT(C1229,4),'Tuning parameters'!$B$4:$N$7,HLOOKUP('NZ50-ENE-2_TechInputSplit'!B1229,'Tuning parameters'!$C$2:$N$3,2,FALSE),FALSE)),DISENE_TechInputSplit!E1229)</f>
        <v>2.2074396135265701E-2</v>
      </c>
      <c r="F1229" t="str">
        <f>DISENE_TechInputSplit!F1229</f>
        <v>CommercialBuildingDistrict CoolingProductionDeep Lake CoolingEnwave</v>
      </c>
    </row>
    <row r="1230" spans="1:6" x14ac:dyDescent="0.25">
      <c r="A1230" t="str">
        <f>DISENE_TechInputSplit!A1230</f>
        <v>TO</v>
      </c>
      <c r="B1230">
        <f>DISENE_TechInputSplit!B1230</f>
        <v>2030</v>
      </c>
      <c r="C1230" t="str">
        <f>DISENE_TechInputSplit!C1230</f>
        <v>SEECOMBDGDHEHWP</v>
      </c>
      <c r="D1230" t="str">
        <f>DISENE_TechInputSplit!D1230</f>
        <v>COMBDGDCOPRDHEPLARHWP_23</v>
      </c>
      <c r="E1230">
        <f>IFERROR(IFERROR(VLOOKUP(RIGHT(C1230,3),'Tuning parameters'!$B$4:$N$7,HLOOKUP(B1230,'Tuning parameters'!$C$2:$N$3,2,FALSE),FALSE),VLOOKUP(RIGHT(C1230,4),'Tuning parameters'!$B$4:$N$7,HLOOKUP('NZ50-ENE-2_TechInputSplit'!B1230,'Tuning parameters'!$C$2:$N$3,2,FALSE),FALSE)),DISENE_TechInputSplit!E1230)</f>
        <v>0.98499999999999999</v>
      </c>
      <c r="F1230" t="str">
        <f>DISENE_TechInputSplit!F1230</f>
        <v>CommercialBuildingDistrict CoolingProductionHeat PumpLarge</v>
      </c>
    </row>
    <row r="1231" spans="1:6" x14ac:dyDescent="0.25">
      <c r="A1231" t="str">
        <f>DISENE_TechInputSplit!A1231</f>
        <v>TO</v>
      </c>
      <c r="B1231">
        <f>DISENE_TechInputSplit!B1231</f>
        <v>2030</v>
      </c>
      <c r="C1231" t="str">
        <f>DISENE_TechInputSplit!C1231</f>
        <v>COMBDGELC</v>
      </c>
      <c r="D1231" t="str">
        <f>DISENE_TechInputSplit!D1231</f>
        <v>COMBDGDCOPRDHEPLARHWP_23</v>
      </c>
      <c r="E1231">
        <f>IFERROR(IFERROR(VLOOKUP(RIGHT(C1231,3),'Tuning parameters'!$B$4:$N$7,HLOOKUP(B1231,'Tuning parameters'!$C$2:$N$3,2,FALSE),FALSE),VLOOKUP(RIGHT(C1231,4),'Tuning parameters'!$B$4:$N$7,HLOOKUP('NZ50-ENE-2_TechInputSplit'!B1231,'Tuning parameters'!$C$2:$N$3,2,FALSE),FALSE)),DISENE_TechInputSplit!E1231)</f>
        <v>1.4999999999999999E-2</v>
      </c>
      <c r="F1231" t="str">
        <f>DISENE_TechInputSplit!F1231</f>
        <v>CommercialBuildingDistrict CoolingProductionHeat PumpLarge</v>
      </c>
    </row>
    <row r="1232" spans="1:6" x14ac:dyDescent="0.25">
      <c r="A1232" t="str">
        <f>DISENE_TechInputSplit!A1232</f>
        <v>TO</v>
      </c>
      <c r="B1232">
        <f>DISENE_TechInputSplit!B1232</f>
        <v>2030</v>
      </c>
      <c r="C1232" t="str">
        <f>DISENE_TechInputSplit!C1232</f>
        <v>SEECOMBDGDHEHWP</v>
      </c>
      <c r="D1232" t="str">
        <f>DISENE_TechInputSplit!D1232</f>
        <v>COMBDGDCOPRDHEPMEDHWP_23</v>
      </c>
      <c r="E1232">
        <f>IFERROR(IFERROR(VLOOKUP(RIGHT(C1232,3),'Tuning parameters'!$B$4:$N$7,HLOOKUP(B1232,'Tuning parameters'!$C$2:$N$3,2,FALSE),FALSE),VLOOKUP(RIGHT(C1232,4),'Tuning parameters'!$B$4:$N$7,HLOOKUP('NZ50-ENE-2_TechInputSplit'!B1232,'Tuning parameters'!$C$2:$N$3,2,FALSE),FALSE)),DISENE_TechInputSplit!E1232)</f>
        <v>0.98499999999999999</v>
      </c>
      <c r="F1232" t="str">
        <f>DISENE_TechInputSplit!F1232</f>
        <v>CommercialBuildingDistrict CoolingProductionHeat PumpMedium</v>
      </c>
    </row>
    <row r="1233" spans="1:6" x14ac:dyDescent="0.25">
      <c r="A1233" t="str">
        <f>DISENE_TechInputSplit!A1233</f>
        <v>TO</v>
      </c>
      <c r="B1233">
        <f>DISENE_TechInputSplit!B1233</f>
        <v>2030</v>
      </c>
      <c r="C1233" t="str">
        <f>DISENE_TechInputSplit!C1233</f>
        <v>COMBDGELC</v>
      </c>
      <c r="D1233" t="str">
        <f>DISENE_TechInputSplit!D1233</f>
        <v>COMBDGDCOPRDHEPMEDHWP_23</v>
      </c>
      <c r="E1233">
        <f>IFERROR(IFERROR(VLOOKUP(RIGHT(C1233,3),'Tuning parameters'!$B$4:$N$7,HLOOKUP(B1233,'Tuning parameters'!$C$2:$N$3,2,FALSE),FALSE),VLOOKUP(RIGHT(C1233,4),'Tuning parameters'!$B$4:$N$7,HLOOKUP('NZ50-ENE-2_TechInputSplit'!B1233,'Tuning parameters'!$C$2:$N$3,2,FALSE),FALSE)),DISENE_TechInputSplit!E1233)</f>
        <v>1.4999999999999999E-2</v>
      </c>
      <c r="F1233" t="str">
        <f>DISENE_TechInputSplit!F1233</f>
        <v>CommercialBuildingDistrict CoolingProductionHeat PumpMedium</v>
      </c>
    </row>
    <row r="1234" spans="1:6" x14ac:dyDescent="0.25">
      <c r="A1234" t="str">
        <f>DISENE_TechInputSplit!A1234</f>
        <v>TO</v>
      </c>
      <c r="B1234">
        <f>DISENE_TechInputSplit!B1234</f>
        <v>2030</v>
      </c>
      <c r="C1234" t="str">
        <f>DISENE_TechInputSplit!C1234</f>
        <v>SEECOMBDGDHEHWP</v>
      </c>
      <c r="D1234" t="str">
        <f>DISENE_TechInputSplit!D1234</f>
        <v>COMBDGDCOPRDHEPSMAHWP_23</v>
      </c>
      <c r="E1234">
        <f>IFERROR(IFERROR(VLOOKUP(RIGHT(C1234,3),'Tuning parameters'!$B$4:$N$7,HLOOKUP(B1234,'Tuning parameters'!$C$2:$N$3,2,FALSE),FALSE),VLOOKUP(RIGHT(C1234,4),'Tuning parameters'!$B$4:$N$7,HLOOKUP('NZ50-ENE-2_TechInputSplit'!B1234,'Tuning parameters'!$C$2:$N$3,2,FALSE),FALSE)),DISENE_TechInputSplit!E1234)</f>
        <v>0.98499999999999999</v>
      </c>
      <c r="F1234" t="str">
        <f>DISENE_TechInputSplit!F1234</f>
        <v>CommercialBuildingDistrict CoolingProductionHeat PumpSmall</v>
      </c>
    </row>
    <row r="1235" spans="1:6" x14ac:dyDescent="0.25">
      <c r="A1235" t="str">
        <f>DISENE_TechInputSplit!A1235</f>
        <v>TO</v>
      </c>
      <c r="B1235">
        <f>DISENE_TechInputSplit!B1235</f>
        <v>2030</v>
      </c>
      <c r="C1235" t="str">
        <f>DISENE_TechInputSplit!C1235</f>
        <v>COMBDGELC</v>
      </c>
      <c r="D1235" t="str">
        <f>DISENE_TechInputSplit!D1235</f>
        <v>COMBDGDCOPRDHEPSMAHWP_23</v>
      </c>
      <c r="E1235">
        <f>IFERROR(IFERROR(VLOOKUP(RIGHT(C1235,3),'Tuning parameters'!$B$4:$N$7,HLOOKUP(B1235,'Tuning parameters'!$C$2:$N$3,2,FALSE),FALSE),VLOOKUP(RIGHT(C1235,4),'Tuning parameters'!$B$4:$N$7,HLOOKUP('NZ50-ENE-2_TechInputSplit'!B1235,'Tuning parameters'!$C$2:$N$3,2,FALSE),FALSE)),DISENE_TechInputSplit!E1235)</f>
        <v>1.4999999999999999E-2</v>
      </c>
      <c r="F1235" t="str">
        <f>DISENE_TechInputSplit!F1235</f>
        <v>CommercialBuildingDistrict CoolingProductionHeat PumpSmall</v>
      </c>
    </row>
    <row r="1236" spans="1:6" x14ac:dyDescent="0.25">
      <c r="A1236" t="str">
        <f>DISENE_TechInputSplit!A1236</f>
        <v>TO</v>
      </c>
      <c r="B1236">
        <f>DISENE_TechInputSplit!B1236</f>
        <v>2030</v>
      </c>
      <c r="C1236" t="str">
        <f>DISENE_TechInputSplit!C1236</f>
        <v>SEECOMBDGDHEHWPP</v>
      </c>
      <c r="D1236" t="str">
        <f>DISENE_TechInputSplit!D1236</f>
        <v>COMBDGDHEAVGSUB___HW_23</v>
      </c>
      <c r="E1236">
        <f>IFERROR(IFERROR(VLOOKUP(RIGHT(C1236,3),'Tuning parameters'!$B$4:$N$7,HLOOKUP(B1236,'Tuning parameters'!$C$2:$N$3,2,FALSE),FALSE),VLOOKUP(RIGHT(C1236,4),'Tuning parameters'!$B$4:$N$7,HLOOKUP('NZ50-ENE-2_TechInputSplit'!B1236,'Tuning parameters'!$C$2:$N$3,2,FALSE),FALSE)),DISENE_TechInputSplit!E1236)</f>
        <v>0.97058823529411697</v>
      </c>
      <c r="F1236" t="str">
        <f>DISENE_TechInputSplit!F1236</f>
        <v>CommercialBuildingDistrict HeatingToronto AverageSubstation</v>
      </c>
    </row>
    <row r="1237" spans="1:6" x14ac:dyDescent="0.25">
      <c r="A1237" t="str">
        <f>DISENE_TechInputSplit!A1237</f>
        <v>TO</v>
      </c>
      <c r="B1237">
        <f>DISENE_TechInputSplit!B1237</f>
        <v>2030</v>
      </c>
      <c r="C1237" t="str">
        <f>DISENE_TechInputSplit!C1237</f>
        <v>COMBDGELC</v>
      </c>
      <c r="D1237" t="str">
        <f>DISENE_TechInputSplit!D1237</f>
        <v>COMBDGDHEAVGSUB___HW_23</v>
      </c>
      <c r="E1237">
        <f>IFERROR(IFERROR(VLOOKUP(RIGHT(C1237,3),'Tuning parameters'!$B$4:$N$7,HLOOKUP(B1237,'Tuning parameters'!$C$2:$N$3,2,FALSE),FALSE),VLOOKUP(RIGHT(C1237,4),'Tuning parameters'!$B$4:$N$7,HLOOKUP('NZ50-ENE-2_TechInputSplit'!B1237,'Tuning parameters'!$C$2:$N$3,2,FALSE),FALSE)),DISENE_TechInputSplit!E1237)</f>
        <v>2.94117647058823E-2</v>
      </c>
      <c r="F1237" t="str">
        <f>DISENE_TechInputSplit!F1237</f>
        <v>CommercialBuildingDistrict HeatingToronto AverageSubstation</v>
      </c>
    </row>
    <row r="1238" spans="1:6" x14ac:dyDescent="0.25">
      <c r="A1238" t="str">
        <f>DISENE_TechInputSplit!A1238</f>
        <v>TO</v>
      </c>
      <c r="B1238">
        <f>DISENE_TechInputSplit!B1238</f>
        <v>2030</v>
      </c>
      <c r="C1238" t="str">
        <f>DISENE_TechInputSplit!C1238</f>
        <v>SEECOMBDGDHEHWC</v>
      </c>
      <c r="D1238" t="str">
        <f>DISENE_TechInputSplit!D1238</f>
        <v>COMBDGDHECONHEPLARHWC_23</v>
      </c>
      <c r="E1238">
        <f>IFERROR(IFERROR(VLOOKUP(RIGHT(C1238,3),'Tuning parameters'!$B$4:$N$7,HLOOKUP(B1238,'Tuning parameters'!$C$2:$N$3,2,FALSE),FALSE),VLOOKUP(RIGHT(C1238,4),'Tuning parameters'!$B$4:$N$7,HLOOKUP('NZ50-ENE-2_TechInputSplit'!B1238,'Tuning parameters'!$C$2:$N$3,2,FALSE),FALSE)),DISENE_TechInputSplit!E1238)</f>
        <v>0.98499999999999999</v>
      </c>
      <c r="F1238" t="str">
        <f>DISENE_TechInputSplit!F1238</f>
        <v>CommercialBuildingDistrict HeatingConsumptionHeat PumpLarge</v>
      </c>
    </row>
    <row r="1239" spans="1:6" x14ac:dyDescent="0.25">
      <c r="A1239" t="str">
        <f>DISENE_TechInputSplit!A1239</f>
        <v>TO</v>
      </c>
      <c r="B1239">
        <f>DISENE_TechInputSplit!B1239</f>
        <v>2030</v>
      </c>
      <c r="C1239" t="str">
        <f>DISENE_TechInputSplit!C1239</f>
        <v>COMBDGELC</v>
      </c>
      <c r="D1239" t="str">
        <f>DISENE_TechInputSplit!D1239</f>
        <v>COMBDGDHECONHEPLARHWC_23</v>
      </c>
      <c r="E1239">
        <f>IFERROR(IFERROR(VLOOKUP(RIGHT(C1239,3),'Tuning parameters'!$B$4:$N$7,HLOOKUP(B1239,'Tuning parameters'!$C$2:$N$3,2,FALSE),FALSE),VLOOKUP(RIGHT(C1239,4),'Tuning parameters'!$B$4:$N$7,HLOOKUP('NZ50-ENE-2_TechInputSplit'!B1239,'Tuning parameters'!$C$2:$N$3,2,FALSE),FALSE)),DISENE_TechInputSplit!E1239)</f>
        <v>1.4999999999999999E-2</v>
      </c>
      <c r="F1239" t="str">
        <f>DISENE_TechInputSplit!F1239</f>
        <v>CommercialBuildingDistrict HeatingConsumptionHeat PumpLarge</v>
      </c>
    </row>
    <row r="1240" spans="1:6" x14ac:dyDescent="0.25">
      <c r="A1240" t="str">
        <f>DISENE_TechInputSplit!A1240</f>
        <v>TO</v>
      </c>
      <c r="B1240">
        <f>DISENE_TechInputSplit!B1240</f>
        <v>2030</v>
      </c>
      <c r="C1240" t="str">
        <f>DISENE_TechInputSplit!C1240</f>
        <v>SEECOMBDGDHEHWC</v>
      </c>
      <c r="D1240" t="str">
        <f>DISENE_TechInputSplit!D1240</f>
        <v>COMBDGDHECONHEPMEDHWC_23</v>
      </c>
      <c r="E1240">
        <f>IFERROR(IFERROR(VLOOKUP(RIGHT(C1240,3),'Tuning parameters'!$B$4:$N$7,HLOOKUP(B1240,'Tuning parameters'!$C$2:$N$3,2,FALSE),FALSE),VLOOKUP(RIGHT(C1240,4),'Tuning parameters'!$B$4:$N$7,HLOOKUP('NZ50-ENE-2_TechInputSplit'!B1240,'Tuning parameters'!$C$2:$N$3,2,FALSE),FALSE)),DISENE_TechInputSplit!E1240)</f>
        <v>0.98499999999999999</v>
      </c>
      <c r="F1240" t="str">
        <f>DISENE_TechInputSplit!F1240</f>
        <v>CommercialBuildingDistrict HeatingConsumptionHeat PumpMedium</v>
      </c>
    </row>
    <row r="1241" spans="1:6" x14ac:dyDescent="0.25">
      <c r="A1241" t="str">
        <f>DISENE_TechInputSplit!A1241</f>
        <v>TO</v>
      </c>
      <c r="B1241">
        <f>DISENE_TechInputSplit!B1241</f>
        <v>2030</v>
      </c>
      <c r="C1241" t="str">
        <f>DISENE_TechInputSplit!C1241</f>
        <v>COMBDGELC</v>
      </c>
      <c r="D1241" t="str">
        <f>DISENE_TechInputSplit!D1241</f>
        <v>COMBDGDHECONHEPMEDHWC_23</v>
      </c>
      <c r="E1241">
        <f>IFERROR(IFERROR(VLOOKUP(RIGHT(C1241,3),'Tuning parameters'!$B$4:$N$7,HLOOKUP(B1241,'Tuning parameters'!$C$2:$N$3,2,FALSE),FALSE),VLOOKUP(RIGHT(C1241,4),'Tuning parameters'!$B$4:$N$7,HLOOKUP('NZ50-ENE-2_TechInputSplit'!B1241,'Tuning parameters'!$C$2:$N$3,2,FALSE),FALSE)),DISENE_TechInputSplit!E1241)</f>
        <v>1.4999999999999999E-2</v>
      </c>
      <c r="F1241" t="str">
        <f>DISENE_TechInputSplit!F1241</f>
        <v>CommercialBuildingDistrict HeatingConsumptionHeat PumpMedium</v>
      </c>
    </row>
    <row r="1242" spans="1:6" x14ac:dyDescent="0.25">
      <c r="A1242" t="str">
        <f>DISENE_TechInputSplit!A1242</f>
        <v>TO</v>
      </c>
      <c r="B1242">
        <f>DISENE_TechInputSplit!B1242</f>
        <v>2030</v>
      </c>
      <c r="C1242" t="str">
        <f>DISENE_TechInputSplit!C1242</f>
        <v>SEECOMBDGDHEHWC</v>
      </c>
      <c r="D1242" t="str">
        <f>DISENE_TechInputSplit!D1242</f>
        <v>COMBDGDHECONHEPSMAHWC_23</v>
      </c>
      <c r="E1242">
        <f>IFERROR(IFERROR(VLOOKUP(RIGHT(C1242,3),'Tuning parameters'!$B$4:$N$7,HLOOKUP(B1242,'Tuning parameters'!$C$2:$N$3,2,FALSE),FALSE),VLOOKUP(RIGHT(C1242,4),'Tuning parameters'!$B$4:$N$7,HLOOKUP('NZ50-ENE-2_TechInputSplit'!B1242,'Tuning parameters'!$C$2:$N$3,2,FALSE),FALSE)),DISENE_TechInputSplit!E1242)</f>
        <v>0.98499999999999999</v>
      </c>
      <c r="F1242" t="str">
        <f>DISENE_TechInputSplit!F1242</f>
        <v>CommercialBuildingDistrict HeatingConsumptionHeat PumpSmall</v>
      </c>
    </row>
    <row r="1243" spans="1:6" x14ac:dyDescent="0.25">
      <c r="A1243" t="str">
        <f>DISENE_TechInputSplit!A1243</f>
        <v>TO</v>
      </c>
      <c r="B1243">
        <f>DISENE_TechInputSplit!B1243</f>
        <v>2030</v>
      </c>
      <c r="C1243" t="str">
        <f>DISENE_TechInputSplit!C1243</f>
        <v>COMBDGELC</v>
      </c>
      <c r="D1243" t="str">
        <f>DISENE_TechInputSplit!D1243</f>
        <v>COMBDGDHECONHEPSMAHWC_23</v>
      </c>
      <c r="E1243">
        <f>IFERROR(IFERROR(VLOOKUP(RIGHT(C1243,3),'Tuning parameters'!$B$4:$N$7,HLOOKUP(B1243,'Tuning parameters'!$C$2:$N$3,2,FALSE),FALSE),VLOOKUP(RIGHT(C1243,4),'Tuning parameters'!$B$4:$N$7,HLOOKUP('NZ50-ENE-2_TechInputSplit'!B1243,'Tuning parameters'!$C$2:$N$3,2,FALSE),FALSE)),DISENE_TechInputSplit!E1243)</f>
        <v>1.4999999999999999E-2</v>
      </c>
      <c r="F1243" t="str">
        <f>DISENE_TechInputSplit!F1243</f>
        <v>CommercialBuildingDistrict HeatingConsumptionHeat PumpSmall</v>
      </c>
    </row>
    <row r="1244" spans="1:6" x14ac:dyDescent="0.25">
      <c r="A1244" t="str">
        <f>DISENE_TechInputSplit!A1244</f>
        <v>TO</v>
      </c>
      <c r="B1244">
        <f>DISENE_TechInputSplit!B1244</f>
        <v>2030</v>
      </c>
      <c r="C1244" t="str">
        <f>DISENE_TechInputSplit!C1244</f>
        <v>COMBDGNGA</v>
      </c>
      <c r="D1244" t="str">
        <f>DISENE_TechInputSplit!D1244</f>
        <v>COMBDGDHEPRDBOILARNGA_23</v>
      </c>
      <c r="E1244">
        <f>IFERROR(IFERROR(VLOOKUP(RIGHT(C1244,3),'Tuning parameters'!$B$4:$N$7,HLOOKUP(B1244,'Tuning parameters'!$C$2:$N$3,2,FALSE),FALSE),VLOOKUP(RIGHT(C1244,4),'Tuning parameters'!$B$4:$N$7,HLOOKUP('NZ50-ENE-2_TechInputSplit'!B1244,'Tuning parameters'!$C$2:$N$3,2,FALSE),FALSE)),DISENE_TechInputSplit!E1244)</f>
        <v>0</v>
      </c>
      <c r="F1244" t="str">
        <f>DISENE_TechInputSplit!F1244</f>
        <v>CommercialBuildingDistrict HeatingProductionBoilerLarge</v>
      </c>
    </row>
    <row r="1245" spans="1:6" x14ac:dyDescent="0.25">
      <c r="A1245" t="str">
        <f>DISENE_TechInputSplit!A1245</f>
        <v>TO</v>
      </c>
      <c r="B1245">
        <f>DISENE_TechInputSplit!B1245</f>
        <v>2030</v>
      </c>
      <c r="C1245" t="str">
        <f>DISENE_TechInputSplit!C1245</f>
        <v>COMBDGBMTN</v>
      </c>
      <c r="D1245" t="str">
        <f>DISENE_TechInputSplit!D1245</f>
        <v>COMBDGDHEPRDBOILARNGA_23</v>
      </c>
      <c r="E1245">
        <f>IFERROR(IFERROR(VLOOKUP(RIGHT(C1245,3),'Tuning parameters'!$B$4:$N$7,HLOOKUP(B1245,'Tuning parameters'!$C$2:$N$3,2,FALSE),FALSE),VLOOKUP(RIGHT(C1245,4),'Tuning parameters'!$B$4:$N$7,HLOOKUP('NZ50-ENE-2_TechInputSplit'!B1245,'Tuning parameters'!$C$2:$N$3,2,FALSE),FALSE)),DISENE_TechInputSplit!E1245)</f>
        <v>1</v>
      </c>
      <c r="F1245" t="str">
        <f>DISENE_TechInputSplit!F1245</f>
        <v>CommercialBuildingDistrict HeatingProductionBoilerLarge</v>
      </c>
    </row>
    <row r="1246" spans="1:6" x14ac:dyDescent="0.25">
      <c r="A1246" t="str">
        <f>DISENE_TechInputSplit!A1246</f>
        <v>TO</v>
      </c>
      <c r="B1246">
        <f>DISENE_TechInputSplit!B1246</f>
        <v>2030</v>
      </c>
      <c r="C1246" t="str">
        <f>DISENE_TechInputSplit!C1246</f>
        <v>COMBDGNGA</v>
      </c>
      <c r="D1246" t="str">
        <f>DISENE_TechInputSplit!D1246</f>
        <v>COMBDGDHEPRDBOIMEDNGA_23</v>
      </c>
      <c r="E1246">
        <f>IFERROR(IFERROR(VLOOKUP(RIGHT(C1246,3),'Tuning parameters'!$B$4:$N$7,HLOOKUP(B1246,'Tuning parameters'!$C$2:$N$3,2,FALSE),FALSE),VLOOKUP(RIGHT(C1246,4),'Tuning parameters'!$B$4:$N$7,HLOOKUP('NZ50-ENE-2_TechInputSplit'!B1246,'Tuning parameters'!$C$2:$N$3,2,FALSE),FALSE)),DISENE_TechInputSplit!E1246)</f>
        <v>0</v>
      </c>
      <c r="F1246" t="str">
        <f>DISENE_TechInputSplit!F1246</f>
        <v>CommercialBuildingDistrict HeatingProductionBoilerMedium</v>
      </c>
    </row>
    <row r="1247" spans="1:6" x14ac:dyDescent="0.25">
      <c r="A1247" t="str">
        <f>DISENE_TechInputSplit!A1247</f>
        <v>TO</v>
      </c>
      <c r="B1247">
        <f>DISENE_TechInputSplit!B1247</f>
        <v>2030</v>
      </c>
      <c r="C1247" t="str">
        <f>DISENE_TechInputSplit!C1247</f>
        <v>COMBDGBMTN</v>
      </c>
      <c r="D1247" t="str">
        <f>DISENE_TechInputSplit!D1247</f>
        <v>COMBDGDHEPRDBOIMEDNGA_23</v>
      </c>
      <c r="E1247">
        <f>IFERROR(IFERROR(VLOOKUP(RIGHT(C1247,3),'Tuning parameters'!$B$4:$N$7,HLOOKUP(B1247,'Tuning parameters'!$C$2:$N$3,2,FALSE),FALSE),VLOOKUP(RIGHT(C1247,4),'Tuning parameters'!$B$4:$N$7,HLOOKUP('NZ50-ENE-2_TechInputSplit'!B1247,'Tuning parameters'!$C$2:$N$3,2,FALSE),FALSE)),DISENE_TechInputSplit!E1247)</f>
        <v>1</v>
      </c>
      <c r="F1247" t="str">
        <f>DISENE_TechInputSplit!F1247</f>
        <v>CommercialBuildingDistrict HeatingProductionBoilerMedium</v>
      </c>
    </row>
    <row r="1248" spans="1:6" x14ac:dyDescent="0.25">
      <c r="A1248" t="str">
        <f>DISENE_TechInputSplit!A1248</f>
        <v>TO</v>
      </c>
      <c r="B1248">
        <f>DISENE_TechInputSplit!B1248</f>
        <v>2030</v>
      </c>
      <c r="C1248" t="str">
        <f>DISENE_TechInputSplit!C1248</f>
        <v>COMBDGNGA</v>
      </c>
      <c r="D1248" t="str">
        <f>DISENE_TechInputSplit!D1248</f>
        <v>COMBDGDHEPRDBOISMANGA_23</v>
      </c>
      <c r="E1248">
        <f>IFERROR(IFERROR(VLOOKUP(RIGHT(C1248,3),'Tuning parameters'!$B$4:$N$7,HLOOKUP(B1248,'Tuning parameters'!$C$2:$N$3,2,FALSE),FALSE),VLOOKUP(RIGHT(C1248,4),'Tuning parameters'!$B$4:$N$7,HLOOKUP('NZ50-ENE-2_TechInputSplit'!B1248,'Tuning parameters'!$C$2:$N$3,2,FALSE),FALSE)),DISENE_TechInputSplit!E1248)</f>
        <v>0</v>
      </c>
      <c r="F1248" t="str">
        <f>DISENE_TechInputSplit!F1248</f>
        <v>CommercialBuildingDistrict HeatingProductionBoilerSmall</v>
      </c>
    </row>
    <row r="1249" spans="1:6" x14ac:dyDescent="0.25">
      <c r="A1249" t="str">
        <f>DISENE_TechInputSplit!A1249</f>
        <v>TO</v>
      </c>
      <c r="B1249">
        <f>DISENE_TechInputSplit!B1249</f>
        <v>2030</v>
      </c>
      <c r="C1249" t="str">
        <f>DISENE_TechInputSplit!C1249</f>
        <v>COMBDGBMTN</v>
      </c>
      <c r="D1249" t="str">
        <f>DISENE_TechInputSplit!D1249</f>
        <v>COMBDGDHEPRDBOISMANGA_23</v>
      </c>
      <c r="E1249">
        <f>IFERROR(IFERROR(VLOOKUP(RIGHT(C1249,3),'Tuning parameters'!$B$4:$N$7,HLOOKUP(B1249,'Tuning parameters'!$C$2:$N$3,2,FALSE),FALSE),VLOOKUP(RIGHT(C1249,4),'Tuning parameters'!$B$4:$N$7,HLOOKUP('NZ50-ENE-2_TechInputSplit'!B1249,'Tuning parameters'!$C$2:$N$3,2,FALSE),FALSE)),DISENE_TechInputSplit!E1249)</f>
        <v>1</v>
      </c>
      <c r="F1249" t="str">
        <f>DISENE_TechInputSplit!F1249</f>
        <v>CommercialBuildingDistrict HeatingProductionBoilerSmall</v>
      </c>
    </row>
    <row r="1250" spans="1:6" x14ac:dyDescent="0.25">
      <c r="A1250" t="str">
        <f>DISENE_TechInputSplit!A1250</f>
        <v>TO</v>
      </c>
      <c r="B1250">
        <f>DISENE_TechInputSplit!B1250</f>
        <v>2030</v>
      </c>
      <c r="C1250" t="str">
        <f>DISENE_TechInputSplit!C1250</f>
        <v>COMBDGNGA</v>
      </c>
      <c r="D1250" t="str">
        <f>DISENE_TechInputSplit!D1250</f>
        <v>COMBDGDHEPRDGTULARMNGA_23</v>
      </c>
      <c r="E1250">
        <f>IFERROR(IFERROR(VLOOKUP(RIGHT(C1250,3),'Tuning parameters'!$B$4:$N$7,HLOOKUP(B1250,'Tuning parameters'!$C$2:$N$3,2,FALSE),FALSE),VLOOKUP(RIGHT(C1250,4),'Tuning parameters'!$B$4:$N$7,HLOOKUP('NZ50-ENE-2_TechInputSplit'!B1250,'Tuning parameters'!$C$2:$N$3,2,FALSE),FALSE)),DISENE_TechInputSplit!E1250)</f>
        <v>0</v>
      </c>
      <c r="F1250" t="str">
        <f>DISENE_TechInputSplit!F1250</f>
        <v>CommercialBuildingDistrict HeatingProductionGas TurbineLarge</v>
      </c>
    </row>
    <row r="1251" spans="1:6" x14ac:dyDescent="0.25">
      <c r="A1251" t="str">
        <f>DISENE_TechInputSplit!A1251</f>
        <v>TO</v>
      </c>
      <c r="B1251">
        <f>DISENE_TechInputSplit!B1251</f>
        <v>2030</v>
      </c>
      <c r="C1251" t="str">
        <f>DISENE_TechInputSplit!C1251</f>
        <v>COMBDGBMTN</v>
      </c>
      <c r="D1251" t="str">
        <f>DISENE_TechInputSplit!D1251</f>
        <v>COMBDGDHEPRDGTULARMNGA_23</v>
      </c>
      <c r="E1251">
        <f>IFERROR(IFERROR(VLOOKUP(RIGHT(C1251,3),'Tuning parameters'!$B$4:$N$7,HLOOKUP(B1251,'Tuning parameters'!$C$2:$N$3,2,FALSE),FALSE),VLOOKUP(RIGHT(C1251,4),'Tuning parameters'!$B$4:$N$7,HLOOKUP('NZ50-ENE-2_TechInputSplit'!B1251,'Tuning parameters'!$C$2:$N$3,2,FALSE),FALSE)),DISENE_TechInputSplit!E1251)</f>
        <v>1</v>
      </c>
      <c r="F1251" t="str">
        <f>DISENE_TechInputSplit!F1251</f>
        <v>CommercialBuildingDistrict HeatingProductionGas TurbineLarge</v>
      </c>
    </row>
    <row r="1252" spans="1:6" x14ac:dyDescent="0.25">
      <c r="A1252" t="str">
        <f>DISENE_TechInputSplit!A1252</f>
        <v>TO</v>
      </c>
      <c r="B1252">
        <f>DISENE_TechInputSplit!B1252</f>
        <v>2030</v>
      </c>
      <c r="C1252" t="str">
        <f>DISENE_TechInputSplit!C1252</f>
        <v>COMBDGNGA</v>
      </c>
      <c r="D1252" t="str">
        <f>DISENE_TechInputSplit!D1252</f>
        <v>COMBDGDHEPRDGTUMEDMNGA_23</v>
      </c>
      <c r="E1252">
        <f>IFERROR(IFERROR(VLOOKUP(RIGHT(C1252,3),'Tuning parameters'!$B$4:$N$7,HLOOKUP(B1252,'Tuning parameters'!$C$2:$N$3,2,FALSE),FALSE),VLOOKUP(RIGHT(C1252,4),'Tuning parameters'!$B$4:$N$7,HLOOKUP('NZ50-ENE-2_TechInputSplit'!B1252,'Tuning parameters'!$C$2:$N$3,2,FALSE),FALSE)),DISENE_TechInputSplit!E1252)</f>
        <v>0</v>
      </c>
      <c r="F1252" t="str">
        <f>DISENE_TechInputSplit!F1252</f>
        <v>CommercialBuildingDistrict HeatingProductionGas TurbineMedium</v>
      </c>
    </row>
    <row r="1253" spans="1:6" x14ac:dyDescent="0.25">
      <c r="A1253" t="str">
        <f>DISENE_TechInputSplit!A1253</f>
        <v>TO</v>
      </c>
      <c r="B1253">
        <f>DISENE_TechInputSplit!B1253</f>
        <v>2030</v>
      </c>
      <c r="C1253" t="str">
        <f>DISENE_TechInputSplit!C1253</f>
        <v>COMBDGBMTN</v>
      </c>
      <c r="D1253" t="str">
        <f>DISENE_TechInputSplit!D1253</f>
        <v>COMBDGDHEPRDGTUMEDMNGA_23</v>
      </c>
      <c r="E1253">
        <f>IFERROR(IFERROR(VLOOKUP(RIGHT(C1253,3),'Tuning parameters'!$B$4:$N$7,HLOOKUP(B1253,'Tuning parameters'!$C$2:$N$3,2,FALSE),FALSE),VLOOKUP(RIGHT(C1253,4),'Tuning parameters'!$B$4:$N$7,HLOOKUP('NZ50-ENE-2_TechInputSplit'!B1253,'Tuning parameters'!$C$2:$N$3,2,FALSE),FALSE)),DISENE_TechInputSplit!E1253)</f>
        <v>1</v>
      </c>
      <c r="F1253" t="str">
        <f>DISENE_TechInputSplit!F1253</f>
        <v>CommercialBuildingDistrict HeatingProductionGas TurbineMedium</v>
      </c>
    </row>
    <row r="1254" spans="1:6" x14ac:dyDescent="0.25">
      <c r="A1254" t="str">
        <f>DISENE_TechInputSplit!A1254</f>
        <v>TO</v>
      </c>
      <c r="B1254">
        <f>DISENE_TechInputSplit!B1254</f>
        <v>2030</v>
      </c>
      <c r="C1254" t="str">
        <f>DISENE_TechInputSplit!C1254</f>
        <v>COMBDGNGA</v>
      </c>
      <c r="D1254" t="str">
        <f>DISENE_TechInputSplit!D1254</f>
        <v>COMBDGDHEPRDGTUSMAMNGA_23</v>
      </c>
      <c r="E1254">
        <f>IFERROR(IFERROR(VLOOKUP(RIGHT(C1254,3),'Tuning parameters'!$B$4:$N$7,HLOOKUP(B1254,'Tuning parameters'!$C$2:$N$3,2,FALSE),FALSE),VLOOKUP(RIGHT(C1254,4),'Tuning parameters'!$B$4:$N$7,HLOOKUP('NZ50-ENE-2_TechInputSplit'!B1254,'Tuning parameters'!$C$2:$N$3,2,FALSE),FALSE)),DISENE_TechInputSplit!E1254)</f>
        <v>0</v>
      </c>
      <c r="F1254" t="str">
        <f>DISENE_TechInputSplit!F1254</f>
        <v>CommercialBuildingDistrict HeatingProductionGas TurbineSmall</v>
      </c>
    </row>
    <row r="1255" spans="1:6" x14ac:dyDescent="0.25">
      <c r="A1255" t="str">
        <f>DISENE_TechInputSplit!A1255</f>
        <v>TO</v>
      </c>
      <c r="B1255">
        <f>DISENE_TechInputSplit!B1255</f>
        <v>2030</v>
      </c>
      <c r="C1255" t="str">
        <f>DISENE_TechInputSplit!C1255</f>
        <v>COMBDGBMTN</v>
      </c>
      <c r="D1255" t="str">
        <f>DISENE_TechInputSplit!D1255</f>
        <v>COMBDGDHEPRDGTUSMAMNGA_23</v>
      </c>
      <c r="E1255">
        <f>IFERROR(IFERROR(VLOOKUP(RIGHT(C1255,3),'Tuning parameters'!$B$4:$N$7,HLOOKUP(B1255,'Tuning parameters'!$C$2:$N$3,2,FALSE),FALSE),VLOOKUP(RIGHT(C1255,4),'Tuning parameters'!$B$4:$N$7,HLOOKUP('NZ50-ENE-2_TechInputSplit'!B1255,'Tuning parameters'!$C$2:$N$3,2,FALSE),FALSE)),DISENE_TechInputSplit!E1255)</f>
        <v>1</v>
      </c>
      <c r="F1255" t="str">
        <f>DISENE_TechInputSplit!F1255</f>
        <v>CommercialBuildingDistrict HeatingProductionGas TurbineSmall</v>
      </c>
    </row>
    <row r="1256" spans="1:6" x14ac:dyDescent="0.25">
      <c r="A1256" t="str">
        <f>DISENE_TechInputSplit!A1256</f>
        <v>TO</v>
      </c>
      <c r="B1256">
        <f>DISENE_TechInputSplit!B1256</f>
        <v>2030</v>
      </c>
      <c r="C1256" t="str">
        <f>DISENE_TechInputSplit!C1256</f>
        <v>COMBDGNGA</v>
      </c>
      <c r="D1256" t="str">
        <f>DISENE_TechInputSplit!D1256</f>
        <v>COMBDGDHEPRDICELARMNGA_23</v>
      </c>
      <c r="E1256">
        <f>IFERROR(IFERROR(VLOOKUP(RIGHT(C1256,3),'Tuning parameters'!$B$4:$N$7,HLOOKUP(B1256,'Tuning parameters'!$C$2:$N$3,2,FALSE),FALSE),VLOOKUP(RIGHT(C1256,4),'Tuning parameters'!$B$4:$N$7,HLOOKUP('NZ50-ENE-2_TechInputSplit'!B1256,'Tuning parameters'!$C$2:$N$3,2,FALSE),FALSE)),DISENE_TechInputSplit!E1256)</f>
        <v>0</v>
      </c>
      <c r="F1256" t="str">
        <f>DISENE_TechInputSplit!F1256</f>
        <v>CommercialBuildingDistrict HeatingProductionInternal Combustion EngineLarge</v>
      </c>
    </row>
    <row r="1257" spans="1:6" x14ac:dyDescent="0.25">
      <c r="A1257" t="str">
        <f>DISENE_TechInputSplit!A1257</f>
        <v>TO</v>
      </c>
      <c r="B1257">
        <f>DISENE_TechInputSplit!B1257</f>
        <v>2030</v>
      </c>
      <c r="C1257" t="str">
        <f>DISENE_TechInputSplit!C1257</f>
        <v>COMBDGBMTN</v>
      </c>
      <c r="D1257" t="str">
        <f>DISENE_TechInputSplit!D1257</f>
        <v>COMBDGDHEPRDICELARMNGA_23</v>
      </c>
      <c r="E1257">
        <f>IFERROR(IFERROR(VLOOKUP(RIGHT(C1257,3),'Tuning parameters'!$B$4:$N$7,HLOOKUP(B1257,'Tuning parameters'!$C$2:$N$3,2,FALSE),FALSE),VLOOKUP(RIGHT(C1257,4),'Tuning parameters'!$B$4:$N$7,HLOOKUP('NZ50-ENE-2_TechInputSplit'!B1257,'Tuning parameters'!$C$2:$N$3,2,FALSE),FALSE)),DISENE_TechInputSplit!E1257)</f>
        <v>1</v>
      </c>
      <c r="F1257" t="str">
        <f>DISENE_TechInputSplit!F1257</f>
        <v>CommercialBuildingDistrict HeatingProductionInternal Combustion EngineLarge</v>
      </c>
    </row>
    <row r="1258" spans="1:6" x14ac:dyDescent="0.25">
      <c r="A1258" t="str">
        <f>DISENE_TechInputSplit!A1258</f>
        <v>TO</v>
      </c>
      <c r="B1258">
        <f>DISENE_TechInputSplit!B1258</f>
        <v>2030</v>
      </c>
      <c r="C1258" t="str">
        <f>DISENE_TechInputSplit!C1258</f>
        <v>COMBDGNGA</v>
      </c>
      <c r="D1258" t="str">
        <f>DISENE_TechInputSplit!D1258</f>
        <v>COMBDGDHEPRDICEMEDMNGA_23</v>
      </c>
      <c r="E1258">
        <f>IFERROR(IFERROR(VLOOKUP(RIGHT(C1258,3),'Tuning parameters'!$B$4:$N$7,HLOOKUP(B1258,'Tuning parameters'!$C$2:$N$3,2,FALSE),FALSE),VLOOKUP(RIGHT(C1258,4),'Tuning parameters'!$B$4:$N$7,HLOOKUP('NZ50-ENE-2_TechInputSplit'!B1258,'Tuning parameters'!$C$2:$N$3,2,FALSE),FALSE)),DISENE_TechInputSplit!E1258)</f>
        <v>0</v>
      </c>
      <c r="F1258" t="str">
        <f>DISENE_TechInputSplit!F1258</f>
        <v>CommercialBuildingDistrict HeatingProductionInternal Combustion EngineMedium</v>
      </c>
    </row>
    <row r="1259" spans="1:6" x14ac:dyDescent="0.25">
      <c r="A1259" t="str">
        <f>DISENE_TechInputSplit!A1259</f>
        <v>TO</v>
      </c>
      <c r="B1259">
        <f>DISENE_TechInputSplit!B1259</f>
        <v>2030</v>
      </c>
      <c r="C1259" t="str">
        <f>DISENE_TechInputSplit!C1259</f>
        <v>COMBDGBMTN</v>
      </c>
      <c r="D1259" t="str">
        <f>DISENE_TechInputSplit!D1259</f>
        <v>COMBDGDHEPRDICEMEDMNGA_23</v>
      </c>
      <c r="E1259">
        <f>IFERROR(IFERROR(VLOOKUP(RIGHT(C1259,3),'Tuning parameters'!$B$4:$N$7,HLOOKUP(B1259,'Tuning parameters'!$C$2:$N$3,2,FALSE),FALSE),VLOOKUP(RIGHT(C1259,4),'Tuning parameters'!$B$4:$N$7,HLOOKUP('NZ50-ENE-2_TechInputSplit'!B1259,'Tuning parameters'!$C$2:$N$3,2,FALSE),FALSE)),DISENE_TechInputSplit!E1259)</f>
        <v>1</v>
      </c>
      <c r="F1259" t="str">
        <f>DISENE_TechInputSplit!F1259</f>
        <v>CommercialBuildingDistrict HeatingProductionInternal Combustion EngineMedium</v>
      </c>
    </row>
    <row r="1260" spans="1:6" x14ac:dyDescent="0.25">
      <c r="A1260" t="str">
        <f>DISENE_TechInputSplit!A1260</f>
        <v>TO</v>
      </c>
      <c r="B1260">
        <f>DISENE_TechInputSplit!B1260</f>
        <v>2030</v>
      </c>
      <c r="C1260" t="str">
        <f>DISENE_TechInputSplit!C1260</f>
        <v>COMBDGNGA</v>
      </c>
      <c r="D1260" t="str">
        <f>DISENE_TechInputSplit!D1260</f>
        <v>COMBDGDHEPRDICESMAMNGA_23</v>
      </c>
      <c r="E1260">
        <f>IFERROR(IFERROR(VLOOKUP(RIGHT(C1260,3),'Tuning parameters'!$B$4:$N$7,HLOOKUP(B1260,'Tuning parameters'!$C$2:$N$3,2,FALSE),FALSE),VLOOKUP(RIGHT(C1260,4),'Tuning parameters'!$B$4:$N$7,HLOOKUP('NZ50-ENE-2_TechInputSplit'!B1260,'Tuning parameters'!$C$2:$N$3,2,FALSE),FALSE)),DISENE_TechInputSplit!E1260)</f>
        <v>0</v>
      </c>
      <c r="F1260" t="str">
        <f>DISENE_TechInputSplit!F1260</f>
        <v>CommercialBuildingDistrict HeatingProductionInternal Combustion EngineSmall</v>
      </c>
    </row>
    <row r="1261" spans="1:6" x14ac:dyDescent="0.25">
      <c r="A1261" t="str">
        <f>DISENE_TechInputSplit!A1261</f>
        <v>TO</v>
      </c>
      <c r="B1261">
        <f>DISENE_TechInputSplit!B1261</f>
        <v>2030</v>
      </c>
      <c r="C1261" t="str">
        <f>DISENE_TechInputSplit!C1261</f>
        <v>COMBDGBMTN</v>
      </c>
      <c r="D1261" t="str">
        <f>DISENE_TechInputSplit!D1261</f>
        <v>COMBDGDHEPRDICESMAMNGA_23</v>
      </c>
      <c r="E1261">
        <f>IFERROR(IFERROR(VLOOKUP(RIGHT(C1261,3),'Tuning parameters'!$B$4:$N$7,HLOOKUP(B1261,'Tuning parameters'!$C$2:$N$3,2,FALSE),FALSE),VLOOKUP(RIGHT(C1261,4),'Tuning parameters'!$B$4:$N$7,HLOOKUP('NZ50-ENE-2_TechInputSplit'!B1261,'Tuning parameters'!$C$2:$N$3,2,FALSE),FALSE)),DISENE_TechInputSplit!E1261)</f>
        <v>1</v>
      </c>
      <c r="F1261" t="str">
        <f>DISENE_TechInputSplit!F1261</f>
        <v>CommercialBuildingDistrict HeatingProductionInternal Combustion EngineSmall</v>
      </c>
    </row>
    <row r="1262" spans="1:6" x14ac:dyDescent="0.25">
      <c r="A1262" t="str">
        <f>DISENE_TechInputSplit!A1262</f>
        <v>TO</v>
      </c>
      <c r="B1262">
        <f>DISENE_TechInputSplit!B1262</f>
        <v>2030</v>
      </c>
      <c r="C1262" t="str">
        <f>DISENE_TechInputSplit!C1262</f>
        <v>SEEINDBDGDCOCWPP</v>
      </c>
      <c r="D1262" t="str">
        <f>DISENE_TechInputSplit!D1262</f>
        <v>INDBDGDCOAVGSUB___CW_23</v>
      </c>
      <c r="E1262">
        <f>IFERROR(IFERROR(VLOOKUP(RIGHT(C1262,3),'Tuning parameters'!$B$4:$N$7,HLOOKUP(B1262,'Tuning parameters'!$C$2:$N$3,2,FALSE),FALSE),VLOOKUP(RIGHT(C1262,4),'Tuning parameters'!$B$4:$N$7,HLOOKUP('NZ50-ENE-2_TechInputSplit'!B1262,'Tuning parameters'!$C$2:$N$3,2,FALSE),FALSE)),DISENE_TechInputSplit!E1262)</f>
        <v>0.97058823529411697</v>
      </c>
      <c r="F1262" t="str">
        <f>DISENE_TechInputSplit!F1262</f>
        <v>IndustrialBuildingDistrict CoolingToronto AverageSubstation</v>
      </c>
    </row>
    <row r="1263" spans="1:6" x14ac:dyDescent="0.25">
      <c r="A1263" t="str">
        <f>DISENE_TechInputSplit!A1263</f>
        <v>TO</v>
      </c>
      <c r="B1263">
        <f>DISENE_TechInputSplit!B1263</f>
        <v>2030</v>
      </c>
      <c r="C1263" t="str">
        <f>DISENE_TechInputSplit!C1263</f>
        <v>INDBDGELC</v>
      </c>
      <c r="D1263" t="str">
        <f>DISENE_TechInputSplit!D1263</f>
        <v>INDBDGDCOAVGSUB___CW_23</v>
      </c>
      <c r="E1263">
        <f>IFERROR(IFERROR(VLOOKUP(RIGHT(C1263,3),'Tuning parameters'!$B$4:$N$7,HLOOKUP(B1263,'Tuning parameters'!$C$2:$N$3,2,FALSE),FALSE),VLOOKUP(RIGHT(C1263,4),'Tuning parameters'!$B$4:$N$7,HLOOKUP('NZ50-ENE-2_TechInputSplit'!B1263,'Tuning parameters'!$C$2:$N$3,2,FALSE),FALSE)),DISENE_TechInputSplit!E1263)</f>
        <v>2.94117647058823E-2</v>
      </c>
      <c r="F1263" t="str">
        <f>DISENE_TechInputSplit!F1263</f>
        <v>IndustrialBuildingDistrict CoolingToronto AverageSubstation</v>
      </c>
    </row>
    <row r="1264" spans="1:6" x14ac:dyDescent="0.25">
      <c r="A1264" t="str">
        <f>DISENE_TechInputSplit!A1264</f>
        <v>TO</v>
      </c>
      <c r="B1264">
        <f>DISENE_TechInputSplit!B1264</f>
        <v>2030</v>
      </c>
      <c r="C1264" t="str">
        <f>DISENE_TechInputSplit!C1264</f>
        <v>SEEINDBDGDHEHWC</v>
      </c>
      <c r="D1264" t="str">
        <f>DISENE_TechInputSplit!D1264</f>
        <v>INDBDGDCOCONHEPLARHWC_23</v>
      </c>
      <c r="E1264">
        <f>IFERROR(IFERROR(VLOOKUP(RIGHT(C1264,3),'Tuning parameters'!$B$4:$N$7,HLOOKUP(B1264,'Tuning parameters'!$C$2:$N$3,2,FALSE),FALSE),VLOOKUP(RIGHT(C1264,4),'Tuning parameters'!$B$4:$N$7,HLOOKUP('NZ50-ENE-2_TechInputSplit'!B1264,'Tuning parameters'!$C$2:$N$3,2,FALSE),FALSE)),DISENE_TechInputSplit!E1264)</f>
        <v>0.97792560386473404</v>
      </c>
      <c r="F1264" t="str">
        <f>DISENE_TechInputSplit!F1264</f>
        <v>IndustrialBuildingDistrict CoolingConsumptionHeat PumpLarge</v>
      </c>
    </row>
    <row r="1265" spans="1:6" x14ac:dyDescent="0.25">
      <c r="A1265" t="str">
        <f>DISENE_TechInputSplit!A1265</f>
        <v>TO</v>
      </c>
      <c r="B1265">
        <f>DISENE_TechInputSplit!B1265</f>
        <v>2030</v>
      </c>
      <c r="C1265" t="str">
        <f>DISENE_TechInputSplit!C1265</f>
        <v>INDBDGELC</v>
      </c>
      <c r="D1265" t="str">
        <f>DISENE_TechInputSplit!D1265</f>
        <v>INDBDGDCOCONHEPLARHWC_23</v>
      </c>
      <c r="E1265">
        <f>IFERROR(IFERROR(VLOOKUP(RIGHT(C1265,3),'Tuning parameters'!$B$4:$N$7,HLOOKUP(B1265,'Tuning parameters'!$C$2:$N$3,2,FALSE),FALSE),VLOOKUP(RIGHT(C1265,4),'Tuning parameters'!$B$4:$N$7,HLOOKUP('NZ50-ENE-2_TechInputSplit'!B1265,'Tuning parameters'!$C$2:$N$3,2,FALSE),FALSE)),DISENE_TechInputSplit!E1265)</f>
        <v>2.2074396135265701E-2</v>
      </c>
      <c r="F1265" t="str">
        <f>DISENE_TechInputSplit!F1265</f>
        <v>IndustrialBuildingDistrict CoolingConsumptionHeat PumpLarge</v>
      </c>
    </row>
    <row r="1266" spans="1:6" x14ac:dyDescent="0.25">
      <c r="A1266" t="str">
        <f>DISENE_TechInputSplit!A1266</f>
        <v>TO</v>
      </c>
      <c r="B1266">
        <f>DISENE_TechInputSplit!B1266</f>
        <v>2030</v>
      </c>
      <c r="C1266" t="str">
        <f>DISENE_TechInputSplit!C1266</f>
        <v>SEEINDBDGDHEHWC</v>
      </c>
      <c r="D1266" t="str">
        <f>DISENE_TechInputSplit!D1266</f>
        <v>INDBDGDCOCONHEPMEDHWC_23</v>
      </c>
      <c r="E1266">
        <f>IFERROR(IFERROR(VLOOKUP(RIGHT(C1266,3),'Tuning parameters'!$B$4:$N$7,HLOOKUP(B1266,'Tuning parameters'!$C$2:$N$3,2,FALSE),FALSE),VLOOKUP(RIGHT(C1266,4),'Tuning parameters'!$B$4:$N$7,HLOOKUP('NZ50-ENE-2_TechInputSplit'!B1266,'Tuning parameters'!$C$2:$N$3,2,FALSE),FALSE)),DISENE_TechInputSplit!E1266)</f>
        <v>0.97792560386473404</v>
      </c>
      <c r="F1266" t="str">
        <f>DISENE_TechInputSplit!F1266</f>
        <v>IndustrialBuildingDistrict CoolingConsumptionHeat PumpMedium</v>
      </c>
    </row>
    <row r="1267" spans="1:6" x14ac:dyDescent="0.25">
      <c r="A1267" t="str">
        <f>DISENE_TechInputSplit!A1267</f>
        <v>TO</v>
      </c>
      <c r="B1267">
        <f>DISENE_TechInputSplit!B1267</f>
        <v>2030</v>
      </c>
      <c r="C1267" t="str">
        <f>DISENE_TechInputSplit!C1267</f>
        <v>INDBDGELC</v>
      </c>
      <c r="D1267" t="str">
        <f>DISENE_TechInputSplit!D1267</f>
        <v>INDBDGDCOCONHEPMEDHWC_23</v>
      </c>
      <c r="E1267">
        <f>IFERROR(IFERROR(VLOOKUP(RIGHT(C1267,3),'Tuning parameters'!$B$4:$N$7,HLOOKUP(B1267,'Tuning parameters'!$C$2:$N$3,2,FALSE),FALSE),VLOOKUP(RIGHT(C1267,4),'Tuning parameters'!$B$4:$N$7,HLOOKUP('NZ50-ENE-2_TechInputSplit'!B1267,'Tuning parameters'!$C$2:$N$3,2,FALSE),FALSE)),DISENE_TechInputSplit!E1267)</f>
        <v>2.2074396135265701E-2</v>
      </c>
      <c r="F1267" t="str">
        <f>DISENE_TechInputSplit!F1267</f>
        <v>IndustrialBuildingDistrict CoolingConsumptionHeat PumpMedium</v>
      </c>
    </row>
    <row r="1268" spans="1:6" x14ac:dyDescent="0.25">
      <c r="A1268" t="str">
        <f>DISENE_TechInputSplit!A1268</f>
        <v>TO</v>
      </c>
      <c r="B1268">
        <f>DISENE_TechInputSplit!B1268</f>
        <v>2030</v>
      </c>
      <c r="C1268" t="str">
        <f>DISENE_TechInputSplit!C1268</f>
        <v>SEEINDBDGDHEHWC</v>
      </c>
      <c r="D1268" t="str">
        <f>DISENE_TechInputSplit!D1268</f>
        <v>INDBDGDCOCONHEPSMAHWC_23</v>
      </c>
      <c r="E1268">
        <f>IFERROR(IFERROR(VLOOKUP(RIGHT(C1268,3),'Tuning parameters'!$B$4:$N$7,HLOOKUP(B1268,'Tuning parameters'!$C$2:$N$3,2,FALSE),FALSE),VLOOKUP(RIGHT(C1268,4),'Tuning parameters'!$B$4:$N$7,HLOOKUP('NZ50-ENE-2_TechInputSplit'!B1268,'Tuning parameters'!$C$2:$N$3,2,FALSE),FALSE)),DISENE_TechInputSplit!E1268)</f>
        <v>0.97792560386473404</v>
      </c>
      <c r="F1268" t="str">
        <f>DISENE_TechInputSplit!F1268</f>
        <v>IndustrialBuildingDistrict CoolingConsumptionHeat PumpSmall</v>
      </c>
    </row>
    <row r="1269" spans="1:6" x14ac:dyDescent="0.25">
      <c r="A1269" t="str">
        <f>DISENE_TechInputSplit!A1269</f>
        <v>TO</v>
      </c>
      <c r="B1269">
        <f>DISENE_TechInputSplit!B1269</f>
        <v>2030</v>
      </c>
      <c r="C1269" t="str">
        <f>DISENE_TechInputSplit!C1269</f>
        <v>INDBDGELC</v>
      </c>
      <c r="D1269" t="str">
        <f>DISENE_TechInputSplit!D1269</f>
        <v>INDBDGDCOCONHEPSMAHWC_23</v>
      </c>
      <c r="E1269">
        <f>IFERROR(IFERROR(VLOOKUP(RIGHT(C1269,3),'Tuning parameters'!$B$4:$N$7,HLOOKUP(B1269,'Tuning parameters'!$C$2:$N$3,2,FALSE),FALSE),VLOOKUP(RIGHT(C1269,4),'Tuning parameters'!$B$4:$N$7,HLOOKUP('NZ50-ENE-2_TechInputSplit'!B1269,'Tuning parameters'!$C$2:$N$3,2,FALSE),FALSE)),DISENE_TechInputSplit!E1269)</f>
        <v>2.2074396135265701E-2</v>
      </c>
      <c r="F1269" t="str">
        <f>DISENE_TechInputSplit!F1269</f>
        <v>IndustrialBuildingDistrict CoolingConsumptionHeat PumpSmall</v>
      </c>
    </row>
    <row r="1270" spans="1:6" x14ac:dyDescent="0.25">
      <c r="A1270" t="str">
        <f>DISENE_TechInputSplit!A1270</f>
        <v>TO</v>
      </c>
      <c r="B1270">
        <f>DISENE_TechInputSplit!B1270</f>
        <v>2030</v>
      </c>
      <c r="C1270" t="str">
        <f>DISENE_TechInputSplit!C1270</f>
        <v>INDBDGELC</v>
      </c>
      <c r="D1270" t="str">
        <f>DISENE_TechInputSplit!D1270</f>
        <v>INDBDGDCOPRDDLAENWELC_23</v>
      </c>
      <c r="E1270">
        <f>IFERROR(IFERROR(VLOOKUP(RIGHT(C1270,3),'Tuning parameters'!$B$4:$N$7,HLOOKUP(B1270,'Tuning parameters'!$C$2:$N$3,2,FALSE),FALSE),VLOOKUP(RIGHT(C1270,4),'Tuning parameters'!$B$4:$N$7,HLOOKUP('NZ50-ENE-2_TechInputSplit'!B1270,'Tuning parameters'!$C$2:$N$3,2,FALSE),FALSE)),DISENE_TechInputSplit!E1270)</f>
        <v>0.97792560386473404</v>
      </c>
      <c r="F1270" t="str">
        <f>DISENE_TechInputSplit!F1270</f>
        <v>IndustrialBuildingDistrict CoolingProductionDeep Lake CoolingEnwave</v>
      </c>
    </row>
    <row r="1271" spans="1:6" x14ac:dyDescent="0.25">
      <c r="A1271" t="str">
        <f>DISENE_TechInputSplit!A1271</f>
        <v>TO</v>
      </c>
      <c r="B1271">
        <f>DISENE_TechInputSplit!B1271</f>
        <v>2030</v>
      </c>
      <c r="C1271" t="str">
        <f>DISENE_TechInputSplit!C1271</f>
        <v>INDBDGETHOS</v>
      </c>
      <c r="D1271" t="str">
        <f>DISENE_TechInputSplit!D1271</f>
        <v>INDBDGDCOPRDDLAENWELC_23</v>
      </c>
      <c r="E1271">
        <f>IFERROR(IFERROR(VLOOKUP(RIGHT(C1271,3),'Tuning parameters'!$B$4:$N$7,HLOOKUP(B1271,'Tuning parameters'!$C$2:$N$3,2,FALSE),FALSE),VLOOKUP(RIGHT(C1271,4),'Tuning parameters'!$B$4:$N$7,HLOOKUP('NZ50-ENE-2_TechInputSplit'!B1271,'Tuning parameters'!$C$2:$N$3,2,FALSE),FALSE)),DISENE_TechInputSplit!E1271)</f>
        <v>2.2074396135265701E-2</v>
      </c>
      <c r="F1271" t="str">
        <f>DISENE_TechInputSplit!F1271</f>
        <v>IndustrialBuildingDistrict CoolingProductionDeep Lake CoolingEnwave</v>
      </c>
    </row>
    <row r="1272" spans="1:6" x14ac:dyDescent="0.25">
      <c r="A1272" t="str">
        <f>DISENE_TechInputSplit!A1272</f>
        <v>TO</v>
      </c>
      <c r="B1272">
        <f>DISENE_TechInputSplit!B1272</f>
        <v>2030</v>
      </c>
      <c r="C1272" t="str">
        <f>DISENE_TechInputSplit!C1272</f>
        <v>SEEINDBDGDHEHWP</v>
      </c>
      <c r="D1272" t="str">
        <f>DISENE_TechInputSplit!D1272</f>
        <v>INDBDGDCOPRDHEPLARHWP_23</v>
      </c>
      <c r="E1272">
        <f>IFERROR(IFERROR(VLOOKUP(RIGHT(C1272,3),'Tuning parameters'!$B$4:$N$7,HLOOKUP(B1272,'Tuning parameters'!$C$2:$N$3,2,FALSE),FALSE),VLOOKUP(RIGHT(C1272,4),'Tuning parameters'!$B$4:$N$7,HLOOKUP('NZ50-ENE-2_TechInputSplit'!B1272,'Tuning parameters'!$C$2:$N$3,2,FALSE),FALSE)),DISENE_TechInputSplit!E1272)</f>
        <v>0.98499999999999999</v>
      </c>
      <c r="F1272" t="str">
        <f>DISENE_TechInputSplit!F1272</f>
        <v>IndustrialBuildingDistrict CoolingProductionHeat PumpLarge</v>
      </c>
    </row>
    <row r="1273" spans="1:6" x14ac:dyDescent="0.25">
      <c r="A1273" t="str">
        <f>DISENE_TechInputSplit!A1273</f>
        <v>TO</v>
      </c>
      <c r="B1273">
        <f>DISENE_TechInputSplit!B1273</f>
        <v>2030</v>
      </c>
      <c r="C1273" t="str">
        <f>DISENE_TechInputSplit!C1273</f>
        <v>INDBDGELC</v>
      </c>
      <c r="D1273" t="str">
        <f>DISENE_TechInputSplit!D1273</f>
        <v>INDBDGDCOPRDHEPLARHWP_23</v>
      </c>
      <c r="E1273">
        <f>IFERROR(IFERROR(VLOOKUP(RIGHT(C1273,3),'Tuning parameters'!$B$4:$N$7,HLOOKUP(B1273,'Tuning parameters'!$C$2:$N$3,2,FALSE),FALSE),VLOOKUP(RIGHT(C1273,4),'Tuning parameters'!$B$4:$N$7,HLOOKUP('NZ50-ENE-2_TechInputSplit'!B1273,'Tuning parameters'!$C$2:$N$3,2,FALSE),FALSE)),DISENE_TechInputSplit!E1273)</f>
        <v>1.4999999999999999E-2</v>
      </c>
      <c r="F1273" t="str">
        <f>DISENE_TechInputSplit!F1273</f>
        <v>IndustrialBuildingDistrict CoolingProductionHeat PumpLarge</v>
      </c>
    </row>
    <row r="1274" spans="1:6" x14ac:dyDescent="0.25">
      <c r="A1274" t="str">
        <f>DISENE_TechInputSplit!A1274</f>
        <v>TO</v>
      </c>
      <c r="B1274">
        <f>DISENE_TechInputSplit!B1274</f>
        <v>2030</v>
      </c>
      <c r="C1274" t="str">
        <f>DISENE_TechInputSplit!C1274</f>
        <v>SEEINDBDGDHEHWP</v>
      </c>
      <c r="D1274" t="str">
        <f>DISENE_TechInputSplit!D1274</f>
        <v>INDBDGDCOPRDHEPMEDHWP_23</v>
      </c>
      <c r="E1274">
        <f>IFERROR(IFERROR(VLOOKUP(RIGHT(C1274,3),'Tuning parameters'!$B$4:$N$7,HLOOKUP(B1274,'Tuning parameters'!$C$2:$N$3,2,FALSE),FALSE),VLOOKUP(RIGHT(C1274,4),'Tuning parameters'!$B$4:$N$7,HLOOKUP('NZ50-ENE-2_TechInputSplit'!B1274,'Tuning parameters'!$C$2:$N$3,2,FALSE),FALSE)),DISENE_TechInputSplit!E1274)</f>
        <v>0.98499999999999999</v>
      </c>
      <c r="F1274" t="str">
        <f>DISENE_TechInputSplit!F1274</f>
        <v>IndustrialBuildingDistrict CoolingProductionHeat PumpMedium</v>
      </c>
    </row>
    <row r="1275" spans="1:6" x14ac:dyDescent="0.25">
      <c r="A1275" t="str">
        <f>DISENE_TechInputSplit!A1275</f>
        <v>TO</v>
      </c>
      <c r="B1275">
        <f>DISENE_TechInputSplit!B1275</f>
        <v>2030</v>
      </c>
      <c r="C1275" t="str">
        <f>DISENE_TechInputSplit!C1275</f>
        <v>INDBDGELC</v>
      </c>
      <c r="D1275" t="str">
        <f>DISENE_TechInputSplit!D1275</f>
        <v>INDBDGDCOPRDHEPMEDHWP_23</v>
      </c>
      <c r="E1275">
        <f>IFERROR(IFERROR(VLOOKUP(RIGHT(C1275,3),'Tuning parameters'!$B$4:$N$7,HLOOKUP(B1275,'Tuning parameters'!$C$2:$N$3,2,FALSE),FALSE),VLOOKUP(RIGHT(C1275,4),'Tuning parameters'!$B$4:$N$7,HLOOKUP('NZ50-ENE-2_TechInputSplit'!B1275,'Tuning parameters'!$C$2:$N$3,2,FALSE),FALSE)),DISENE_TechInputSplit!E1275)</f>
        <v>1.4999999999999999E-2</v>
      </c>
      <c r="F1275" t="str">
        <f>DISENE_TechInputSplit!F1275</f>
        <v>IndustrialBuildingDistrict CoolingProductionHeat PumpMedium</v>
      </c>
    </row>
    <row r="1276" spans="1:6" x14ac:dyDescent="0.25">
      <c r="A1276" t="str">
        <f>DISENE_TechInputSplit!A1276</f>
        <v>TO</v>
      </c>
      <c r="B1276">
        <f>DISENE_TechInputSplit!B1276</f>
        <v>2030</v>
      </c>
      <c r="C1276" t="str">
        <f>DISENE_TechInputSplit!C1276</f>
        <v>SEEINDBDGDHEHWP</v>
      </c>
      <c r="D1276" t="str">
        <f>DISENE_TechInputSplit!D1276</f>
        <v>INDBDGDCOPRDHEPSMAHWP_23</v>
      </c>
      <c r="E1276">
        <f>IFERROR(IFERROR(VLOOKUP(RIGHT(C1276,3),'Tuning parameters'!$B$4:$N$7,HLOOKUP(B1276,'Tuning parameters'!$C$2:$N$3,2,FALSE),FALSE),VLOOKUP(RIGHT(C1276,4),'Tuning parameters'!$B$4:$N$7,HLOOKUP('NZ50-ENE-2_TechInputSplit'!B1276,'Tuning parameters'!$C$2:$N$3,2,FALSE),FALSE)),DISENE_TechInputSplit!E1276)</f>
        <v>0.98499999999999999</v>
      </c>
      <c r="F1276" t="str">
        <f>DISENE_TechInputSplit!F1276</f>
        <v>IndustrialBuildingDistrict CoolingProductionHeat PumpSmall</v>
      </c>
    </row>
    <row r="1277" spans="1:6" x14ac:dyDescent="0.25">
      <c r="A1277" t="str">
        <f>DISENE_TechInputSplit!A1277</f>
        <v>TO</v>
      </c>
      <c r="B1277">
        <f>DISENE_TechInputSplit!B1277</f>
        <v>2030</v>
      </c>
      <c r="C1277" t="str">
        <f>DISENE_TechInputSplit!C1277</f>
        <v>INDBDGELC</v>
      </c>
      <c r="D1277" t="str">
        <f>DISENE_TechInputSplit!D1277</f>
        <v>INDBDGDCOPRDHEPSMAHWP_23</v>
      </c>
      <c r="E1277">
        <f>IFERROR(IFERROR(VLOOKUP(RIGHT(C1277,3),'Tuning parameters'!$B$4:$N$7,HLOOKUP(B1277,'Tuning parameters'!$C$2:$N$3,2,FALSE),FALSE),VLOOKUP(RIGHT(C1277,4),'Tuning parameters'!$B$4:$N$7,HLOOKUP('NZ50-ENE-2_TechInputSplit'!B1277,'Tuning parameters'!$C$2:$N$3,2,FALSE),FALSE)),DISENE_TechInputSplit!E1277)</f>
        <v>1.4999999999999999E-2</v>
      </c>
      <c r="F1277" t="str">
        <f>DISENE_TechInputSplit!F1277</f>
        <v>IndustrialBuildingDistrict CoolingProductionHeat PumpSmall</v>
      </c>
    </row>
    <row r="1278" spans="1:6" x14ac:dyDescent="0.25">
      <c r="A1278" t="str">
        <f>DISENE_TechInputSplit!A1278</f>
        <v>TO</v>
      </c>
      <c r="B1278">
        <f>DISENE_TechInputSplit!B1278</f>
        <v>2030</v>
      </c>
      <c r="C1278" t="str">
        <f>DISENE_TechInputSplit!C1278</f>
        <v>SEEINDBDGDHEHWPP</v>
      </c>
      <c r="D1278" t="str">
        <f>DISENE_TechInputSplit!D1278</f>
        <v>INDBDGDHEAVGSUB___HW_23</v>
      </c>
      <c r="E1278">
        <f>IFERROR(IFERROR(VLOOKUP(RIGHT(C1278,3),'Tuning parameters'!$B$4:$N$7,HLOOKUP(B1278,'Tuning parameters'!$C$2:$N$3,2,FALSE),FALSE),VLOOKUP(RIGHT(C1278,4),'Tuning parameters'!$B$4:$N$7,HLOOKUP('NZ50-ENE-2_TechInputSplit'!B1278,'Tuning parameters'!$C$2:$N$3,2,FALSE),FALSE)),DISENE_TechInputSplit!E1278)</f>
        <v>0.97058823529411697</v>
      </c>
      <c r="F1278" t="str">
        <f>DISENE_TechInputSplit!F1278</f>
        <v>IndustrialBuildingDistrict HeatingToronto AverageSubstation</v>
      </c>
    </row>
    <row r="1279" spans="1:6" x14ac:dyDescent="0.25">
      <c r="A1279" t="str">
        <f>DISENE_TechInputSplit!A1279</f>
        <v>TO</v>
      </c>
      <c r="B1279">
        <f>DISENE_TechInputSplit!B1279</f>
        <v>2030</v>
      </c>
      <c r="C1279" t="str">
        <f>DISENE_TechInputSplit!C1279</f>
        <v>INDBDGELC</v>
      </c>
      <c r="D1279" t="str">
        <f>DISENE_TechInputSplit!D1279</f>
        <v>INDBDGDHEAVGSUB___HW_23</v>
      </c>
      <c r="E1279">
        <f>IFERROR(IFERROR(VLOOKUP(RIGHT(C1279,3),'Tuning parameters'!$B$4:$N$7,HLOOKUP(B1279,'Tuning parameters'!$C$2:$N$3,2,FALSE),FALSE),VLOOKUP(RIGHT(C1279,4),'Tuning parameters'!$B$4:$N$7,HLOOKUP('NZ50-ENE-2_TechInputSplit'!B1279,'Tuning parameters'!$C$2:$N$3,2,FALSE),FALSE)),DISENE_TechInputSplit!E1279)</f>
        <v>2.94117647058823E-2</v>
      </c>
      <c r="F1279" t="str">
        <f>DISENE_TechInputSplit!F1279</f>
        <v>IndustrialBuildingDistrict HeatingToronto AverageSubstation</v>
      </c>
    </row>
    <row r="1280" spans="1:6" x14ac:dyDescent="0.25">
      <c r="A1280" t="str">
        <f>DISENE_TechInputSplit!A1280</f>
        <v>TO</v>
      </c>
      <c r="B1280">
        <f>DISENE_TechInputSplit!B1280</f>
        <v>2030</v>
      </c>
      <c r="C1280" t="str">
        <f>DISENE_TechInputSplit!C1280</f>
        <v>SEEINDBDGDHEHWC</v>
      </c>
      <c r="D1280" t="str">
        <f>DISENE_TechInputSplit!D1280</f>
        <v>INDBDGDHECONHEPLARHWC_23</v>
      </c>
      <c r="E1280">
        <f>IFERROR(IFERROR(VLOOKUP(RIGHT(C1280,3),'Tuning parameters'!$B$4:$N$7,HLOOKUP(B1280,'Tuning parameters'!$C$2:$N$3,2,FALSE),FALSE),VLOOKUP(RIGHT(C1280,4),'Tuning parameters'!$B$4:$N$7,HLOOKUP('NZ50-ENE-2_TechInputSplit'!B1280,'Tuning parameters'!$C$2:$N$3,2,FALSE),FALSE)),DISENE_TechInputSplit!E1280)</f>
        <v>0.98499999999999999</v>
      </c>
      <c r="F1280" t="str">
        <f>DISENE_TechInputSplit!F1280</f>
        <v>IndustrialBuildingDistrict HeatingConsumptionHeat PumpLarge</v>
      </c>
    </row>
    <row r="1281" spans="1:6" x14ac:dyDescent="0.25">
      <c r="A1281" t="str">
        <f>DISENE_TechInputSplit!A1281</f>
        <v>TO</v>
      </c>
      <c r="B1281">
        <f>DISENE_TechInputSplit!B1281</f>
        <v>2030</v>
      </c>
      <c r="C1281" t="str">
        <f>DISENE_TechInputSplit!C1281</f>
        <v>INDBDGELC</v>
      </c>
      <c r="D1281" t="str">
        <f>DISENE_TechInputSplit!D1281</f>
        <v>INDBDGDHECONHEPLARHWC_23</v>
      </c>
      <c r="E1281">
        <f>IFERROR(IFERROR(VLOOKUP(RIGHT(C1281,3),'Tuning parameters'!$B$4:$N$7,HLOOKUP(B1281,'Tuning parameters'!$C$2:$N$3,2,FALSE),FALSE),VLOOKUP(RIGHT(C1281,4),'Tuning parameters'!$B$4:$N$7,HLOOKUP('NZ50-ENE-2_TechInputSplit'!B1281,'Tuning parameters'!$C$2:$N$3,2,FALSE),FALSE)),DISENE_TechInputSplit!E1281)</f>
        <v>1.4999999999999999E-2</v>
      </c>
      <c r="F1281" t="str">
        <f>DISENE_TechInputSplit!F1281</f>
        <v>IndustrialBuildingDistrict HeatingConsumptionHeat PumpLarge</v>
      </c>
    </row>
    <row r="1282" spans="1:6" x14ac:dyDescent="0.25">
      <c r="A1282" t="str">
        <f>DISENE_TechInputSplit!A1282</f>
        <v>TO</v>
      </c>
      <c r="B1282">
        <f>DISENE_TechInputSplit!B1282</f>
        <v>2030</v>
      </c>
      <c r="C1282" t="str">
        <f>DISENE_TechInputSplit!C1282</f>
        <v>SEEINDBDGDHEHWC</v>
      </c>
      <c r="D1282" t="str">
        <f>DISENE_TechInputSplit!D1282</f>
        <v>INDBDGDHECONHEPMEDHWC_23</v>
      </c>
      <c r="E1282">
        <f>IFERROR(IFERROR(VLOOKUP(RIGHT(C1282,3),'Tuning parameters'!$B$4:$N$7,HLOOKUP(B1282,'Tuning parameters'!$C$2:$N$3,2,FALSE),FALSE),VLOOKUP(RIGHT(C1282,4),'Tuning parameters'!$B$4:$N$7,HLOOKUP('NZ50-ENE-2_TechInputSplit'!B1282,'Tuning parameters'!$C$2:$N$3,2,FALSE),FALSE)),DISENE_TechInputSplit!E1282)</f>
        <v>0.98499999999999999</v>
      </c>
      <c r="F1282" t="str">
        <f>DISENE_TechInputSplit!F1282</f>
        <v>IndustrialBuildingDistrict HeatingConsumptionHeat PumpMedium</v>
      </c>
    </row>
    <row r="1283" spans="1:6" x14ac:dyDescent="0.25">
      <c r="A1283" t="str">
        <f>DISENE_TechInputSplit!A1283</f>
        <v>TO</v>
      </c>
      <c r="B1283">
        <f>DISENE_TechInputSplit!B1283</f>
        <v>2030</v>
      </c>
      <c r="C1283" t="str">
        <f>DISENE_TechInputSplit!C1283</f>
        <v>INDBDGELC</v>
      </c>
      <c r="D1283" t="str">
        <f>DISENE_TechInputSplit!D1283</f>
        <v>INDBDGDHECONHEPMEDHWC_23</v>
      </c>
      <c r="E1283">
        <f>IFERROR(IFERROR(VLOOKUP(RIGHT(C1283,3),'Tuning parameters'!$B$4:$N$7,HLOOKUP(B1283,'Tuning parameters'!$C$2:$N$3,2,FALSE),FALSE),VLOOKUP(RIGHT(C1283,4),'Tuning parameters'!$B$4:$N$7,HLOOKUP('NZ50-ENE-2_TechInputSplit'!B1283,'Tuning parameters'!$C$2:$N$3,2,FALSE),FALSE)),DISENE_TechInputSplit!E1283)</f>
        <v>1.4999999999999999E-2</v>
      </c>
      <c r="F1283" t="str">
        <f>DISENE_TechInputSplit!F1283</f>
        <v>IndustrialBuildingDistrict HeatingConsumptionHeat PumpMedium</v>
      </c>
    </row>
    <row r="1284" spans="1:6" x14ac:dyDescent="0.25">
      <c r="A1284" t="str">
        <f>DISENE_TechInputSplit!A1284</f>
        <v>TO</v>
      </c>
      <c r="B1284">
        <f>DISENE_TechInputSplit!B1284</f>
        <v>2030</v>
      </c>
      <c r="C1284" t="str">
        <f>DISENE_TechInputSplit!C1284</f>
        <v>SEEINDBDGDHEHWC</v>
      </c>
      <c r="D1284" t="str">
        <f>DISENE_TechInputSplit!D1284</f>
        <v>INDBDGDHECONHEPSMAHWC_23</v>
      </c>
      <c r="E1284">
        <f>IFERROR(IFERROR(VLOOKUP(RIGHT(C1284,3),'Tuning parameters'!$B$4:$N$7,HLOOKUP(B1284,'Tuning parameters'!$C$2:$N$3,2,FALSE),FALSE),VLOOKUP(RIGHT(C1284,4),'Tuning parameters'!$B$4:$N$7,HLOOKUP('NZ50-ENE-2_TechInputSplit'!B1284,'Tuning parameters'!$C$2:$N$3,2,FALSE),FALSE)),DISENE_TechInputSplit!E1284)</f>
        <v>0.98499999999999999</v>
      </c>
      <c r="F1284" t="str">
        <f>DISENE_TechInputSplit!F1284</f>
        <v>IndustrialBuildingDistrict HeatingConsumptionHeat PumpSmall</v>
      </c>
    </row>
    <row r="1285" spans="1:6" x14ac:dyDescent="0.25">
      <c r="A1285" t="str">
        <f>DISENE_TechInputSplit!A1285</f>
        <v>TO</v>
      </c>
      <c r="B1285">
        <f>DISENE_TechInputSplit!B1285</f>
        <v>2030</v>
      </c>
      <c r="C1285" t="str">
        <f>DISENE_TechInputSplit!C1285</f>
        <v>INDBDGELC</v>
      </c>
      <c r="D1285" t="str">
        <f>DISENE_TechInputSplit!D1285</f>
        <v>INDBDGDHECONHEPSMAHWC_23</v>
      </c>
      <c r="E1285">
        <f>IFERROR(IFERROR(VLOOKUP(RIGHT(C1285,3),'Tuning parameters'!$B$4:$N$7,HLOOKUP(B1285,'Tuning parameters'!$C$2:$N$3,2,FALSE),FALSE),VLOOKUP(RIGHT(C1285,4),'Tuning parameters'!$B$4:$N$7,HLOOKUP('NZ50-ENE-2_TechInputSplit'!B1285,'Tuning parameters'!$C$2:$N$3,2,FALSE),FALSE)),DISENE_TechInputSplit!E1285)</f>
        <v>1.4999999999999999E-2</v>
      </c>
      <c r="F1285" t="str">
        <f>DISENE_TechInputSplit!F1285</f>
        <v>IndustrialBuildingDistrict HeatingConsumptionHeat PumpSmall</v>
      </c>
    </row>
    <row r="1286" spans="1:6" x14ac:dyDescent="0.25">
      <c r="A1286" t="str">
        <f>DISENE_TechInputSplit!A1286</f>
        <v>TO</v>
      </c>
      <c r="B1286">
        <f>DISENE_TechInputSplit!B1286</f>
        <v>2030</v>
      </c>
      <c r="C1286" t="str">
        <f>DISENE_TechInputSplit!C1286</f>
        <v>INDBDGNGA</v>
      </c>
      <c r="D1286" t="str">
        <f>DISENE_TechInputSplit!D1286</f>
        <v>INDBDGDHEPRDBOILARNGA_23</v>
      </c>
      <c r="E1286">
        <f>IFERROR(IFERROR(VLOOKUP(RIGHT(C1286,3),'Tuning parameters'!$B$4:$N$7,HLOOKUP(B1286,'Tuning parameters'!$C$2:$N$3,2,FALSE),FALSE),VLOOKUP(RIGHT(C1286,4),'Tuning parameters'!$B$4:$N$7,HLOOKUP('NZ50-ENE-2_TechInputSplit'!B1286,'Tuning parameters'!$C$2:$N$3,2,FALSE),FALSE)),DISENE_TechInputSplit!E1286)</f>
        <v>0</v>
      </c>
      <c r="F1286" t="str">
        <f>DISENE_TechInputSplit!F1286</f>
        <v>IndustrialBuildingDistrict HeatingProductionBoilerLarge</v>
      </c>
    </row>
    <row r="1287" spans="1:6" x14ac:dyDescent="0.25">
      <c r="A1287" t="str">
        <f>DISENE_TechInputSplit!A1287</f>
        <v>TO</v>
      </c>
      <c r="B1287">
        <f>DISENE_TechInputSplit!B1287</f>
        <v>2030</v>
      </c>
      <c r="C1287" t="str">
        <f>DISENE_TechInputSplit!C1287</f>
        <v>INDBDGBMTN</v>
      </c>
      <c r="D1287" t="str">
        <f>DISENE_TechInputSplit!D1287</f>
        <v>INDBDGDHEPRDBOILARNGA_23</v>
      </c>
      <c r="E1287">
        <f>IFERROR(IFERROR(VLOOKUP(RIGHT(C1287,3),'Tuning parameters'!$B$4:$N$7,HLOOKUP(B1287,'Tuning parameters'!$C$2:$N$3,2,FALSE),FALSE),VLOOKUP(RIGHT(C1287,4),'Tuning parameters'!$B$4:$N$7,HLOOKUP('NZ50-ENE-2_TechInputSplit'!B1287,'Tuning parameters'!$C$2:$N$3,2,FALSE),FALSE)),DISENE_TechInputSplit!E1287)</f>
        <v>1</v>
      </c>
      <c r="F1287" t="str">
        <f>DISENE_TechInputSplit!F1287</f>
        <v>IndustrialBuildingDistrict HeatingProductionBoilerLarge</v>
      </c>
    </row>
    <row r="1288" spans="1:6" x14ac:dyDescent="0.25">
      <c r="A1288" t="str">
        <f>DISENE_TechInputSplit!A1288</f>
        <v>TO</v>
      </c>
      <c r="B1288">
        <f>DISENE_TechInputSplit!B1288</f>
        <v>2030</v>
      </c>
      <c r="C1288" t="str">
        <f>DISENE_TechInputSplit!C1288</f>
        <v>INDBDGNGA</v>
      </c>
      <c r="D1288" t="str">
        <f>DISENE_TechInputSplit!D1288</f>
        <v>INDBDGDHEPRDBOIMEDNGA_23</v>
      </c>
      <c r="E1288">
        <f>IFERROR(IFERROR(VLOOKUP(RIGHT(C1288,3),'Tuning parameters'!$B$4:$N$7,HLOOKUP(B1288,'Tuning parameters'!$C$2:$N$3,2,FALSE),FALSE),VLOOKUP(RIGHT(C1288,4),'Tuning parameters'!$B$4:$N$7,HLOOKUP('NZ50-ENE-2_TechInputSplit'!B1288,'Tuning parameters'!$C$2:$N$3,2,FALSE),FALSE)),DISENE_TechInputSplit!E1288)</f>
        <v>0</v>
      </c>
      <c r="F1288" t="str">
        <f>DISENE_TechInputSplit!F1288</f>
        <v>IndustrialBuildingDistrict HeatingProductionBoilerMedium</v>
      </c>
    </row>
    <row r="1289" spans="1:6" x14ac:dyDescent="0.25">
      <c r="A1289" t="str">
        <f>DISENE_TechInputSplit!A1289</f>
        <v>TO</v>
      </c>
      <c r="B1289">
        <f>DISENE_TechInputSplit!B1289</f>
        <v>2030</v>
      </c>
      <c r="C1289" t="str">
        <f>DISENE_TechInputSplit!C1289</f>
        <v>INDBDGBMTN</v>
      </c>
      <c r="D1289" t="str">
        <f>DISENE_TechInputSplit!D1289</f>
        <v>INDBDGDHEPRDBOIMEDNGA_23</v>
      </c>
      <c r="E1289">
        <f>IFERROR(IFERROR(VLOOKUP(RIGHT(C1289,3),'Tuning parameters'!$B$4:$N$7,HLOOKUP(B1289,'Tuning parameters'!$C$2:$N$3,2,FALSE),FALSE),VLOOKUP(RIGHT(C1289,4),'Tuning parameters'!$B$4:$N$7,HLOOKUP('NZ50-ENE-2_TechInputSplit'!B1289,'Tuning parameters'!$C$2:$N$3,2,FALSE),FALSE)),DISENE_TechInputSplit!E1289)</f>
        <v>1</v>
      </c>
      <c r="F1289" t="str">
        <f>DISENE_TechInputSplit!F1289</f>
        <v>IndustrialBuildingDistrict HeatingProductionBoilerMedium</v>
      </c>
    </row>
    <row r="1290" spans="1:6" x14ac:dyDescent="0.25">
      <c r="A1290" t="str">
        <f>DISENE_TechInputSplit!A1290</f>
        <v>TO</v>
      </c>
      <c r="B1290">
        <f>DISENE_TechInputSplit!B1290</f>
        <v>2030</v>
      </c>
      <c r="C1290" t="str">
        <f>DISENE_TechInputSplit!C1290</f>
        <v>INDBDGNGA</v>
      </c>
      <c r="D1290" t="str">
        <f>DISENE_TechInputSplit!D1290</f>
        <v>INDBDGDHEPRDBOISMANGA_23</v>
      </c>
      <c r="E1290">
        <f>IFERROR(IFERROR(VLOOKUP(RIGHT(C1290,3),'Tuning parameters'!$B$4:$N$7,HLOOKUP(B1290,'Tuning parameters'!$C$2:$N$3,2,FALSE),FALSE),VLOOKUP(RIGHT(C1290,4),'Tuning parameters'!$B$4:$N$7,HLOOKUP('NZ50-ENE-2_TechInputSplit'!B1290,'Tuning parameters'!$C$2:$N$3,2,FALSE),FALSE)),DISENE_TechInputSplit!E1290)</f>
        <v>0</v>
      </c>
      <c r="F1290" t="str">
        <f>DISENE_TechInputSplit!F1290</f>
        <v>IndustrialBuildingDistrict HeatingProductionBoilerSmall</v>
      </c>
    </row>
    <row r="1291" spans="1:6" x14ac:dyDescent="0.25">
      <c r="A1291" t="str">
        <f>DISENE_TechInputSplit!A1291</f>
        <v>TO</v>
      </c>
      <c r="B1291">
        <f>DISENE_TechInputSplit!B1291</f>
        <v>2030</v>
      </c>
      <c r="C1291" t="str">
        <f>DISENE_TechInputSplit!C1291</f>
        <v>INDBDGBMTN</v>
      </c>
      <c r="D1291" t="str">
        <f>DISENE_TechInputSplit!D1291</f>
        <v>INDBDGDHEPRDBOISMANGA_23</v>
      </c>
      <c r="E1291">
        <f>IFERROR(IFERROR(VLOOKUP(RIGHT(C1291,3),'Tuning parameters'!$B$4:$N$7,HLOOKUP(B1291,'Tuning parameters'!$C$2:$N$3,2,FALSE),FALSE),VLOOKUP(RIGHT(C1291,4),'Tuning parameters'!$B$4:$N$7,HLOOKUP('NZ50-ENE-2_TechInputSplit'!B1291,'Tuning parameters'!$C$2:$N$3,2,FALSE),FALSE)),DISENE_TechInputSplit!E1291)</f>
        <v>1</v>
      </c>
      <c r="F1291" t="str">
        <f>DISENE_TechInputSplit!F1291</f>
        <v>IndustrialBuildingDistrict HeatingProductionBoilerSmall</v>
      </c>
    </row>
    <row r="1292" spans="1:6" x14ac:dyDescent="0.25">
      <c r="A1292" t="str">
        <f>DISENE_TechInputSplit!A1292</f>
        <v>TO</v>
      </c>
      <c r="B1292">
        <f>DISENE_TechInputSplit!B1292</f>
        <v>2030</v>
      </c>
      <c r="C1292" t="str">
        <f>DISENE_TechInputSplit!C1292</f>
        <v>INDBDGNGA</v>
      </c>
      <c r="D1292" t="str">
        <f>DISENE_TechInputSplit!D1292</f>
        <v>INDBDGDHEPRDGTULARMNGA_23</v>
      </c>
      <c r="E1292">
        <f>IFERROR(IFERROR(VLOOKUP(RIGHT(C1292,3),'Tuning parameters'!$B$4:$N$7,HLOOKUP(B1292,'Tuning parameters'!$C$2:$N$3,2,FALSE),FALSE),VLOOKUP(RIGHT(C1292,4),'Tuning parameters'!$B$4:$N$7,HLOOKUP('NZ50-ENE-2_TechInputSplit'!B1292,'Tuning parameters'!$C$2:$N$3,2,FALSE),FALSE)),DISENE_TechInputSplit!E1292)</f>
        <v>0</v>
      </c>
      <c r="F1292" t="str">
        <f>DISENE_TechInputSplit!F1292</f>
        <v>IndustrialBuildingDistrict HeatingProductionGas TurbineLarge</v>
      </c>
    </row>
    <row r="1293" spans="1:6" x14ac:dyDescent="0.25">
      <c r="A1293" t="str">
        <f>DISENE_TechInputSplit!A1293</f>
        <v>TO</v>
      </c>
      <c r="B1293">
        <f>DISENE_TechInputSplit!B1293</f>
        <v>2030</v>
      </c>
      <c r="C1293" t="str">
        <f>DISENE_TechInputSplit!C1293</f>
        <v>INDBDGBMTN</v>
      </c>
      <c r="D1293" t="str">
        <f>DISENE_TechInputSplit!D1293</f>
        <v>INDBDGDHEPRDGTULARMNGA_23</v>
      </c>
      <c r="E1293">
        <f>IFERROR(IFERROR(VLOOKUP(RIGHT(C1293,3),'Tuning parameters'!$B$4:$N$7,HLOOKUP(B1293,'Tuning parameters'!$C$2:$N$3,2,FALSE),FALSE),VLOOKUP(RIGHT(C1293,4),'Tuning parameters'!$B$4:$N$7,HLOOKUP('NZ50-ENE-2_TechInputSplit'!B1293,'Tuning parameters'!$C$2:$N$3,2,FALSE),FALSE)),DISENE_TechInputSplit!E1293)</f>
        <v>1</v>
      </c>
      <c r="F1293" t="str">
        <f>DISENE_TechInputSplit!F1293</f>
        <v>IndustrialBuildingDistrict HeatingProductionGas TurbineLarge</v>
      </c>
    </row>
    <row r="1294" spans="1:6" x14ac:dyDescent="0.25">
      <c r="A1294" t="str">
        <f>DISENE_TechInputSplit!A1294</f>
        <v>TO</v>
      </c>
      <c r="B1294">
        <f>DISENE_TechInputSplit!B1294</f>
        <v>2030</v>
      </c>
      <c r="C1294" t="str">
        <f>DISENE_TechInputSplit!C1294</f>
        <v>INDBDGNGA</v>
      </c>
      <c r="D1294" t="str">
        <f>DISENE_TechInputSplit!D1294</f>
        <v>INDBDGDHEPRDGTUMEDMNGA_23</v>
      </c>
      <c r="E1294">
        <f>IFERROR(IFERROR(VLOOKUP(RIGHT(C1294,3),'Tuning parameters'!$B$4:$N$7,HLOOKUP(B1294,'Tuning parameters'!$C$2:$N$3,2,FALSE),FALSE),VLOOKUP(RIGHT(C1294,4),'Tuning parameters'!$B$4:$N$7,HLOOKUP('NZ50-ENE-2_TechInputSplit'!B1294,'Tuning parameters'!$C$2:$N$3,2,FALSE),FALSE)),DISENE_TechInputSplit!E1294)</f>
        <v>0</v>
      </c>
      <c r="F1294" t="str">
        <f>DISENE_TechInputSplit!F1294</f>
        <v>IndustrialBuildingDistrict HeatingProductionGas TurbineMedium</v>
      </c>
    </row>
    <row r="1295" spans="1:6" x14ac:dyDescent="0.25">
      <c r="A1295" t="str">
        <f>DISENE_TechInputSplit!A1295</f>
        <v>TO</v>
      </c>
      <c r="B1295">
        <f>DISENE_TechInputSplit!B1295</f>
        <v>2030</v>
      </c>
      <c r="C1295" t="str">
        <f>DISENE_TechInputSplit!C1295</f>
        <v>INDBDGBMTN</v>
      </c>
      <c r="D1295" t="str">
        <f>DISENE_TechInputSplit!D1295</f>
        <v>INDBDGDHEPRDGTUMEDMNGA_23</v>
      </c>
      <c r="E1295">
        <f>IFERROR(IFERROR(VLOOKUP(RIGHT(C1295,3),'Tuning parameters'!$B$4:$N$7,HLOOKUP(B1295,'Tuning parameters'!$C$2:$N$3,2,FALSE),FALSE),VLOOKUP(RIGHT(C1295,4),'Tuning parameters'!$B$4:$N$7,HLOOKUP('NZ50-ENE-2_TechInputSplit'!B1295,'Tuning parameters'!$C$2:$N$3,2,FALSE),FALSE)),DISENE_TechInputSplit!E1295)</f>
        <v>1</v>
      </c>
      <c r="F1295" t="str">
        <f>DISENE_TechInputSplit!F1295</f>
        <v>IndustrialBuildingDistrict HeatingProductionGas TurbineMedium</v>
      </c>
    </row>
    <row r="1296" spans="1:6" x14ac:dyDescent="0.25">
      <c r="A1296" t="str">
        <f>DISENE_TechInputSplit!A1296</f>
        <v>TO</v>
      </c>
      <c r="B1296">
        <f>DISENE_TechInputSplit!B1296</f>
        <v>2030</v>
      </c>
      <c r="C1296" t="str">
        <f>DISENE_TechInputSplit!C1296</f>
        <v>INDBDGNGA</v>
      </c>
      <c r="D1296" t="str">
        <f>DISENE_TechInputSplit!D1296</f>
        <v>INDBDGDHEPRDGTUSMAMNGA_23</v>
      </c>
      <c r="E1296">
        <f>IFERROR(IFERROR(VLOOKUP(RIGHT(C1296,3),'Tuning parameters'!$B$4:$N$7,HLOOKUP(B1296,'Tuning parameters'!$C$2:$N$3,2,FALSE),FALSE),VLOOKUP(RIGHT(C1296,4),'Tuning parameters'!$B$4:$N$7,HLOOKUP('NZ50-ENE-2_TechInputSplit'!B1296,'Tuning parameters'!$C$2:$N$3,2,FALSE),FALSE)),DISENE_TechInputSplit!E1296)</f>
        <v>0</v>
      </c>
      <c r="F1296" t="str">
        <f>DISENE_TechInputSplit!F1296</f>
        <v>IndustrialBuildingDistrict HeatingProductionGas TurbineSmall</v>
      </c>
    </row>
    <row r="1297" spans="1:6" x14ac:dyDescent="0.25">
      <c r="A1297" t="str">
        <f>DISENE_TechInputSplit!A1297</f>
        <v>TO</v>
      </c>
      <c r="B1297">
        <f>DISENE_TechInputSplit!B1297</f>
        <v>2030</v>
      </c>
      <c r="C1297" t="str">
        <f>DISENE_TechInputSplit!C1297</f>
        <v>INDBDGBMTN</v>
      </c>
      <c r="D1297" t="str">
        <f>DISENE_TechInputSplit!D1297</f>
        <v>INDBDGDHEPRDGTUSMAMNGA_23</v>
      </c>
      <c r="E1297">
        <f>IFERROR(IFERROR(VLOOKUP(RIGHT(C1297,3),'Tuning parameters'!$B$4:$N$7,HLOOKUP(B1297,'Tuning parameters'!$C$2:$N$3,2,FALSE),FALSE),VLOOKUP(RIGHT(C1297,4),'Tuning parameters'!$B$4:$N$7,HLOOKUP('NZ50-ENE-2_TechInputSplit'!B1297,'Tuning parameters'!$C$2:$N$3,2,FALSE),FALSE)),DISENE_TechInputSplit!E1297)</f>
        <v>1</v>
      </c>
      <c r="F1297" t="str">
        <f>DISENE_TechInputSplit!F1297</f>
        <v>IndustrialBuildingDistrict HeatingProductionGas TurbineSmall</v>
      </c>
    </row>
    <row r="1298" spans="1:6" x14ac:dyDescent="0.25">
      <c r="A1298" t="str">
        <f>DISENE_TechInputSplit!A1298</f>
        <v>TO</v>
      </c>
      <c r="B1298">
        <f>DISENE_TechInputSplit!B1298</f>
        <v>2030</v>
      </c>
      <c r="C1298" t="str">
        <f>DISENE_TechInputSplit!C1298</f>
        <v>INDBDGNGA</v>
      </c>
      <c r="D1298" t="str">
        <f>DISENE_TechInputSplit!D1298</f>
        <v>INDBDGDHEPRDICELARMNGA_23</v>
      </c>
      <c r="E1298">
        <f>IFERROR(IFERROR(VLOOKUP(RIGHT(C1298,3),'Tuning parameters'!$B$4:$N$7,HLOOKUP(B1298,'Tuning parameters'!$C$2:$N$3,2,FALSE),FALSE),VLOOKUP(RIGHT(C1298,4),'Tuning parameters'!$B$4:$N$7,HLOOKUP('NZ50-ENE-2_TechInputSplit'!B1298,'Tuning parameters'!$C$2:$N$3,2,FALSE),FALSE)),DISENE_TechInputSplit!E1298)</f>
        <v>0</v>
      </c>
      <c r="F1298" t="str">
        <f>DISENE_TechInputSplit!F1298</f>
        <v>IndustrialBuildingDistrict HeatingProductionInternal Combustion EngineLarge</v>
      </c>
    </row>
    <row r="1299" spans="1:6" x14ac:dyDescent="0.25">
      <c r="A1299" t="str">
        <f>DISENE_TechInputSplit!A1299</f>
        <v>TO</v>
      </c>
      <c r="B1299">
        <f>DISENE_TechInputSplit!B1299</f>
        <v>2030</v>
      </c>
      <c r="C1299" t="str">
        <f>DISENE_TechInputSplit!C1299</f>
        <v>INDBDGBMTN</v>
      </c>
      <c r="D1299" t="str">
        <f>DISENE_TechInputSplit!D1299</f>
        <v>INDBDGDHEPRDICELARMNGA_23</v>
      </c>
      <c r="E1299">
        <f>IFERROR(IFERROR(VLOOKUP(RIGHT(C1299,3),'Tuning parameters'!$B$4:$N$7,HLOOKUP(B1299,'Tuning parameters'!$C$2:$N$3,2,FALSE),FALSE),VLOOKUP(RIGHT(C1299,4),'Tuning parameters'!$B$4:$N$7,HLOOKUP('NZ50-ENE-2_TechInputSplit'!B1299,'Tuning parameters'!$C$2:$N$3,2,FALSE),FALSE)),DISENE_TechInputSplit!E1299)</f>
        <v>1</v>
      </c>
      <c r="F1299" t="str">
        <f>DISENE_TechInputSplit!F1299</f>
        <v>IndustrialBuildingDistrict HeatingProductionInternal Combustion EngineLarge</v>
      </c>
    </row>
    <row r="1300" spans="1:6" x14ac:dyDescent="0.25">
      <c r="A1300" t="str">
        <f>DISENE_TechInputSplit!A1300</f>
        <v>TO</v>
      </c>
      <c r="B1300">
        <f>DISENE_TechInputSplit!B1300</f>
        <v>2030</v>
      </c>
      <c r="C1300" t="str">
        <f>DISENE_TechInputSplit!C1300</f>
        <v>INDBDGNGA</v>
      </c>
      <c r="D1300" t="str">
        <f>DISENE_TechInputSplit!D1300</f>
        <v>INDBDGDHEPRDICEMEDMNGA_23</v>
      </c>
      <c r="E1300">
        <f>IFERROR(IFERROR(VLOOKUP(RIGHT(C1300,3),'Tuning parameters'!$B$4:$N$7,HLOOKUP(B1300,'Tuning parameters'!$C$2:$N$3,2,FALSE),FALSE),VLOOKUP(RIGHT(C1300,4),'Tuning parameters'!$B$4:$N$7,HLOOKUP('NZ50-ENE-2_TechInputSplit'!B1300,'Tuning parameters'!$C$2:$N$3,2,FALSE),FALSE)),DISENE_TechInputSplit!E1300)</f>
        <v>0</v>
      </c>
      <c r="F1300" t="str">
        <f>DISENE_TechInputSplit!F1300</f>
        <v>IndustrialBuildingDistrict HeatingProductionInternal Combustion EngineMedium</v>
      </c>
    </row>
    <row r="1301" spans="1:6" x14ac:dyDescent="0.25">
      <c r="A1301" t="str">
        <f>DISENE_TechInputSplit!A1301</f>
        <v>TO</v>
      </c>
      <c r="B1301">
        <f>DISENE_TechInputSplit!B1301</f>
        <v>2030</v>
      </c>
      <c r="C1301" t="str">
        <f>DISENE_TechInputSplit!C1301</f>
        <v>INDBDGBMTN</v>
      </c>
      <c r="D1301" t="str">
        <f>DISENE_TechInputSplit!D1301</f>
        <v>INDBDGDHEPRDICEMEDMNGA_23</v>
      </c>
      <c r="E1301">
        <f>IFERROR(IFERROR(VLOOKUP(RIGHT(C1301,3),'Tuning parameters'!$B$4:$N$7,HLOOKUP(B1301,'Tuning parameters'!$C$2:$N$3,2,FALSE),FALSE),VLOOKUP(RIGHT(C1301,4),'Tuning parameters'!$B$4:$N$7,HLOOKUP('NZ50-ENE-2_TechInputSplit'!B1301,'Tuning parameters'!$C$2:$N$3,2,FALSE),FALSE)),DISENE_TechInputSplit!E1301)</f>
        <v>1</v>
      </c>
      <c r="F1301" t="str">
        <f>DISENE_TechInputSplit!F1301</f>
        <v>IndustrialBuildingDistrict HeatingProductionInternal Combustion EngineMedium</v>
      </c>
    </row>
    <row r="1302" spans="1:6" x14ac:dyDescent="0.25">
      <c r="A1302" t="str">
        <f>DISENE_TechInputSplit!A1302</f>
        <v>TO</v>
      </c>
      <c r="B1302">
        <f>DISENE_TechInputSplit!B1302</f>
        <v>2030</v>
      </c>
      <c r="C1302" t="str">
        <f>DISENE_TechInputSplit!C1302</f>
        <v>INDBDGNGA</v>
      </c>
      <c r="D1302" t="str">
        <f>DISENE_TechInputSplit!D1302</f>
        <v>INDBDGDHEPRDICESMAMNGA_23</v>
      </c>
      <c r="E1302">
        <f>IFERROR(IFERROR(VLOOKUP(RIGHT(C1302,3),'Tuning parameters'!$B$4:$N$7,HLOOKUP(B1302,'Tuning parameters'!$C$2:$N$3,2,FALSE),FALSE),VLOOKUP(RIGHT(C1302,4),'Tuning parameters'!$B$4:$N$7,HLOOKUP('NZ50-ENE-2_TechInputSplit'!B1302,'Tuning parameters'!$C$2:$N$3,2,FALSE),FALSE)),DISENE_TechInputSplit!E1302)</f>
        <v>0</v>
      </c>
      <c r="F1302" t="str">
        <f>DISENE_TechInputSplit!F1302</f>
        <v>IndustrialBuildingDistrict HeatingProductionInternal Combustion EngineSmall</v>
      </c>
    </row>
    <row r="1303" spans="1:6" x14ac:dyDescent="0.25">
      <c r="A1303" t="str">
        <f>DISENE_TechInputSplit!A1303</f>
        <v>TO</v>
      </c>
      <c r="B1303">
        <f>DISENE_TechInputSplit!B1303</f>
        <v>2030</v>
      </c>
      <c r="C1303" t="str">
        <f>DISENE_TechInputSplit!C1303</f>
        <v>INDBDGBMTN</v>
      </c>
      <c r="D1303" t="str">
        <f>DISENE_TechInputSplit!D1303</f>
        <v>INDBDGDHEPRDICESMAMNGA_23</v>
      </c>
      <c r="E1303">
        <f>IFERROR(IFERROR(VLOOKUP(RIGHT(C1303,3),'Tuning parameters'!$B$4:$N$7,HLOOKUP(B1303,'Tuning parameters'!$C$2:$N$3,2,FALSE),FALSE),VLOOKUP(RIGHT(C1303,4),'Tuning parameters'!$B$4:$N$7,HLOOKUP('NZ50-ENE-2_TechInputSplit'!B1303,'Tuning parameters'!$C$2:$N$3,2,FALSE),FALSE)),DISENE_TechInputSplit!E1303)</f>
        <v>1</v>
      </c>
      <c r="F1303" t="str">
        <f>DISENE_TechInputSplit!F1303</f>
        <v>IndustrialBuildingDistrict HeatingProductionInternal Combustion EngineSmall</v>
      </c>
    </row>
    <row r="1304" spans="1:6" x14ac:dyDescent="0.25">
      <c r="A1304" t="str">
        <f>DISENE_TechInputSplit!A1304</f>
        <v>TO</v>
      </c>
      <c r="B1304">
        <f>DISENE_TechInputSplit!B1304</f>
        <v>2030</v>
      </c>
      <c r="C1304" t="str">
        <f>DISENE_TechInputSplit!C1304</f>
        <v>PUBBDGELC</v>
      </c>
      <c r="D1304" t="str">
        <f>DISENE_TechInputSplit!D1304</f>
        <v>PUBBDGDCOAVGSUB___CW_23</v>
      </c>
      <c r="E1304">
        <f>IFERROR(IFERROR(VLOOKUP(RIGHT(C1304,3),'Tuning parameters'!$B$4:$N$7,HLOOKUP(B1304,'Tuning parameters'!$C$2:$N$3,2,FALSE),FALSE),VLOOKUP(RIGHT(C1304,4),'Tuning parameters'!$B$4:$N$7,HLOOKUP('NZ50-ENE-2_TechInputSplit'!B1304,'Tuning parameters'!$C$2:$N$3,2,FALSE),FALSE)),DISENE_TechInputSplit!E1304)</f>
        <v>0.97058823529411697</v>
      </c>
      <c r="F1304" t="str">
        <f>DISENE_TechInputSplit!F1304</f>
        <v>PublicBuildingDistrict CoolingToronto AverageSubstation</v>
      </c>
    </row>
    <row r="1305" spans="1:6" x14ac:dyDescent="0.25">
      <c r="A1305" t="str">
        <f>DISENE_TechInputSplit!A1305</f>
        <v>TO</v>
      </c>
      <c r="B1305">
        <f>DISENE_TechInputSplit!B1305</f>
        <v>2030</v>
      </c>
      <c r="C1305" t="str">
        <f>DISENE_TechInputSplit!C1305</f>
        <v>SEEPUBBDGDCOCWPP</v>
      </c>
      <c r="D1305" t="str">
        <f>DISENE_TechInputSplit!D1305</f>
        <v>PUBBDGDCOAVGSUB___CW_23</v>
      </c>
      <c r="E1305">
        <f>IFERROR(IFERROR(VLOOKUP(RIGHT(C1305,3),'Tuning parameters'!$B$4:$N$7,HLOOKUP(B1305,'Tuning parameters'!$C$2:$N$3,2,FALSE),FALSE),VLOOKUP(RIGHT(C1305,4),'Tuning parameters'!$B$4:$N$7,HLOOKUP('NZ50-ENE-2_TechInputSplit'!B1305,'Tuning parameters'!$C$2:$N$3,2,FALSE),FALSE)),DISENE_TechInputSplit!E1305)</f>
        <v>2.94117647058823E-2</v>
      </c>
      <c r="F1305" t="str">
        <f>DISENE_TechInputSplit!F1305</f>
        <v>PublicBuildingDistrict CoolingToronto AverageSubstation</v>
      </c>
    </row>
    <row r="1306" spans="1:6" x14ac:dyDescent="0.25">
      <c r="A1306" t="str">
        <f>DISENE_TechInputSplit!A1306</f>
        <v>TO</v>
      </c>
      <c r="B1306">
        <f>DISENE_TechInputSplit!B1306</f>
        <v>2030</v>
      </c>
      <c r="C1306" t="str">
        <f>DISENE_TechInputSplit!C1306</f>
        <v>SEEPUBBDGDHEHWC</v>
      </c>
      <c r="D1306" t="str">
        <f>DISENE_TechInputSplit!D1306</f>
        <v>PUBBDGDCOCONHEPLARHWC_23</v>
      </c>
      <c r="E1306">
        <f>IFERROR(IFERROR(VLOOKUP(RIGHT(C1306,3),'Tuning parameters'!$B$4:$N$7,HLOOKUP(B1306,'Tuning parameters'!$C$2:$N$3,2,FALSE),FALSE),VLOOKUP(RIGHT(C1306,4),'Tuning parameters'!$B$4:$N$7,HLOOKUP('NZ50-ENE-2_TechInputSplit'!B1306,'Tuning parameters'!$C$2:$N$3,2,FALSE),FALSE)),DISENE_TechInputSplit!E1306)</f>
        <v>0.97792560386473404</v>
      </c>
      <c r="F1306" t="str">
        <f>DISENE_TechInputSplit!F1306</f>
        <v>PublicBuildingDistrict CoolingConsumptionHeat PumpLarge</v>
      </c>
    </row>
    <row r="1307" spans="1:6" x14ac:dyDescent="0.25">
      <c r="A1307" t="str">
        <f>DISENE_TechInputSplit!A1307</f>
        <v>TO</v>
      </c>
      <c r="B1307">
        <f>DISENE_TechInputSplit!B1307</f>
        <v>2030</v>
      </c>
      <c r="C1307" t="str">
        <f>DISENE_TechInputSplit!C1307</f>
        <v>PUBBDGELC</v>
      </c>
      <c r="D1307" t="str">
        <f>DISENE_TechInputSplit!D1307</f>
        <v>PUBBDGDCOCONHEPLARHWC_23</v>
      </c>
      <c r="E1307">
        <f>IFERROR(IFERROR(VLOOKUP(RIGHT(C1307,3),'Tuning parameters'!$B$4:$N$7,HLOOKUP(B1307,'Tuning parameters'!$C$2:$N$3,2,FALSE),FALSE),VLOOKUP(RIGHT(C1307,4),'Tuning parameters'!$B$4:$N$7,HLOOKUP('NZ50-ENE-2_TechInputSplit'!B1307,'Tuning parameters'!$C$2:$N$3,2,FALSE),FALSE)),DISENE_TechInputSplit!E1307)</f>
        <v>2.2074396135265701E-2</v>
      </c>
      <c r="F1307" t="str">
        <f>DISENE_TechInputSplit!F1307</f>
        <v>PublicBuildingDistrict CoolingConsumptionHeat PumpLarge</v>
      </c>
    </row>
    <row r="1308" spans="1:6" x14ac:dyDescent="0.25">
      <c r="A1308" t="str">
        <f>DISENE_TechInputSplit!A1308</f>
        <v>TO</v>
      </c>
      <c r="B1308">
        <f>DISENE_TechInputSplit!B1308</f>
        <v>2030</v>
      </c>
      <c r="C1308" t="str">
        <f>DISENE_TechInputSplit!C1308</f>
        <v>SEEPUBBDGDHEHWC</v>
      </c>
      <c r="D1308" t="str">
        <f>DISENE_TechInputSplit!D1308</f>
        <v>PUBBDGDCOCONHEPMEDHWC_23</v>
      </c>
      <c r="E1308">
        <f>IFERROR(IFERROR(VLOOKUP(RIGHT(C1308,3),'Tuning parameters'!$B$4:$N$7,HLOOKUP(B1308,'Tuning parameters'!$C$2:$N$3,2,FALSE),FALSE),VLOOKUP(RIGHT(C1308,4),'Tuning parameters'!$B$4:$N$7,HLOOKUP('NZ50-ENE-2_TechInputSplit'!B1308,'Tuning parameters'!$C$2:$N$3,2,FALSE),FALSE)),DISENE_TechInputSplit!E1308)</f>
        <v>0.97792560386473404</v>
      </c>
      <c r="F1308" t="str">
        <f>DISENE_TechInputSplit!F1308</f>
        <v>PublicBuildingDistrict CoolingConsumptionHeat PumpMedium</v>
      </c>
    </row>
    <row r="1309" spans="1:6" x14ac:dyDescent="0.25">
      <c r="A1309" t="str">
        <f>DISENE_TechInputSplit!A1309</f>
        <v>TO</v>
      </c>
      <c r="B1309">
        <f>DISENE_TechInputSplit!B1309</f>
        <v>2030</v>
      </c>
      <c r="C1309" t="str">
        <f>DISENE_TechInputSplit!C1309</f>
        <v>PUBBDGELC</v>
      </c>
      <c r="D1309" t="str">
        <f>DISENE_TechInputSplit!D1309</f>
        <v>PUBBDGDCOCONHEPMEDHWC_23</v>
      </c>
      <c r="E1309">
        <f>IFERROR(IFERROR(VLOOKUP(RIGHT(C1309,3),'Tuning parameters'!$B$4:$N$7,HLOOKUP(B1309,'Tuning parameters'!$C$2:$N$3,2,FALSE),FALSE),VLOOKUP(RIGHT(C1309,4),'Tuning parameters'!$B$4:$N$7,HLOOKUP('NZ50-ENE-2_TechInputSplit'!B1309,'Tuning parameters'!$C$2:$N$3,2,FALSE),FALSE)),DISENE_TechInputSplit!E1309)</f>
        <v>2.2074396135265701E-2</v>
      </c>
      <c r="F1309" t="str">
        <f>DISENE_TechInputSplit!F1309</f>
        <v>PublicBuildingDistrict CoolingConsumptionHeat PumpMedium</v>
      </c>
    </row>
    <row r="1310" spans="1:6" x14ac:dyDescent="0.25">
      <c r="A1310" t="str">
        <f>DISENE_TechInputSplit!A1310</f>
        <v>TO</v>
      </c>
      <c r="B1310">
        <f>DISENE_TechInputSplit!B1310</f>
        <v>2030</v>
      </c>
      <c r="C1310" t="str">
        <f>DISENE_TechInputSplit!C1310</f>
        <v>SEEPUBBDGDHEHWC</v>
      </c>
      <c r="D1310" t="str">
        <f>DISENE_TechInputSplit!D1310</f>
        <v>PUBBDGDCOCONHEPSMAHWC_23</v>
      </c>
      <c r="E1310">
        <f>IFERROR(IFERROR(VLOOKUP(RIGHT(C1310,3),'Tuning parameters'!$B$4:$N$7,HLOOKUP(B1310,'Tuning parameters'!$C$2:$N$3,2,FALSE),FALSE),VLOOKUP(RIGHT(C1310,4),'Tuning parameters'!$B$4:$N$7,HLOOKUP('NZ50-ENE-2_TechInputSplit'!B1310,'Tuning parameters'!$C$2:$N$3,2,FALSE),FALSE)),DISENE_TechInputSplit!E1310)</f>
        <v>0.97792560386473404</v>
      </c>
      <c r="F1310" t="str">
        <f>DISENE_TechInputSplit!F1310</f>
        <v>PublicBuildingDistrict CoolingConsumptionHeat PumpSmall</v>
      </c>
    </row>
    <row r="1311" spans="1:6" x14ac:dyDescent="0.25">
      <c r="A1311" t="str">
        <f>DISENE_TechInputSplit!A1311</f>
        <v>TO</v>
      </c>
      <c r="B1311">
        <f>DISENE_TechInputSplit!B1311</f>
        <v>2030</v>
      </c>
      <c r="C1311" t="str">
        <f>DISENE_TechInputSplit!C1311</f>
        <v>PUBBDGELC</v>
      </c>
      <c r="D1311" t="str">
        <f>DISENE_TechInputSplit!D1311</f>
        <v>PUBBDGDCOCONHEPSMAHWC_23</v>
      </c>
      <c r="E1311">
        <f>IFERROR(IFERROR(VLOOKUP(RIGHT(C1311,3),'Tuning parameters'!$B$4:$N$7,HLOOKUP(B1311,'Tuning parameters'!$C$2:$N$3,2,FALSE),FALSE),VLOOKUP(RIGHT(C1311,4),'Tuning parameters'!$B$4:$N$7,HLOOKUP('NZ50-ENE-2_TechInputSplit'!B1311,'Tuning parameters'!$C$2:$N$3,2,FALSE),FALSE)),DISENE_TechInputSplit!E1311)</f>
        <v>2.2074396135265701E-2</v>
      </c>
      <c r="F1311" t="str">
        <f>DISENE_TechInputSplit!F1311</f>
        <v>PublicBuildingDistrict CoolingConsumptionHeat PumpSmall</v>
      </c>
    </row>
    <row r="1312" spans="1:6" x14ac:dyDescent="0.25">
      <c r="A1312" t="str">
        <f>DISENE_TechInputSplit!A1312</f>
        <v>TO</v>
      </c>
      <c r="B1312">
        <f>DISENE_TechInputSplit!B1312</f>
        <v>2030</v>
      </c>
      <c r="C1312" t="str">
        <f>DISENE_TechInputSplit!C1312</f>
        <v>PUBBDGELC</v>
      </c>
      <c r="D1312" t="str">
        <f>DISENE_TechInputSplit!D1312</f>
        <v>PUBBDGDCOPRDDLAENWELC_23</v>
      </c>
      <c r="E1312">
        <f>IFERROR(IFERROR(VLOOKUP(RIGHT(C1312,3),'Tuning parameters'!$B$4:$N$7,HLOOKUP(B1312,'Tuning parameters'!$C$2:$N$3,2,FALSE),FALSE),VLOOKUP(RIGHT(C1312,4),'Tuning parameters'!$B$4:$N$7,HLOOKUP('NZ50-ENE-2_TechInputSplit'!B1312,'Tuning parameters'!$C$2:$N$3,2,FALSE),FALSE)),DISENE_TechInputSplit!E1312)</f>
        <v>0.97792560386473404</v>
      </c>
      <c r="F1312" t="str">
        <f>DISENE_TechInputSplit!F1312</f>
        <v>PublicBuildingDistrict CoolingProductionDeep Lake CoolingEnwave</v>
      </c>
    </row>
    <row r="1313" spans="1:6" x14ac:dyDescent="0.25">
      <c r="A1313" t="str">
        <f>DISENE_TechInputSplit!A1313</f>
        <v>TO</v>
      </c>
      <c r="B1313">
        <f>DISENE_TechInputSplit!B1313</f>
        <v>2030</v>
      </c>
      <c r="C1313" t="str">
        <f>DISENE_TechInputSplit!C1313</f>
        <v>PUBBDGETHOS</v>
      </c>
      <c r="D1313" t="str">
        <f>DISENE_TechInputSplit!D1313</f>
        <v>PUBBDGDCOPRDDLAENWELC_23</v>
      </c>
      <c r="E1313">
        <f>IFERROR(IFERROR(VLOOKUP(RIGHT(C1313,3),'Tuning parameters'!$B$4:$N$7,HLOOKUP(B1313,'Tuning parameters'!$C$2:$N$3,2,FALSE),FALSE),VLOOKUP(RIGHT(C1313,4),'Tuning parameters'!$B$4:$N$7,HLOOKUP('NZ50-ENE-2_TechInputSplit'!B1313,'Tuning parameters'!$C$2:$N$3,2,FALSE),FALSE)),DISENE_TechInputSplit!E1313)</f>
        <v>2.2074396135265701E-2</v>
      </c>
      <c r="F1313" t="str">
        <f>DISENE_TechInputSplit!F1313</f>
        <v>PublicBuildingDistrict CoolingProductionDeep Lake CoolingEnwave</v>
      </c>
    </row>
    <row r="1314" spans="1:6" x14ac:dyDescent="0.25">
      <c r="A1314" t="str">
        <f>DISENE_TechInputSplit!A1314</f>
        <v>TO</v>
      </c>
      <c r="B1314">
        <f>DISENE_TechInputSplit!B1314</f>
        <v>2030</v>
      </c>
      <c r="C1314" t="str">
        <f>DISENE_TechInputSplit!C1314</f>
        <v>SEEPUBBDGDHEHWP</v>
      </c>
      <c r="D1314" t="str">
        <f>DISENE_TechInputSplit!D1314</f>
        <v>PUBBDGDCOPRDHEPLARHWP_23</v>
      </c>
      <c r="E1314">
        <f>IFERROR(IFERROR(VLOOKUP(RIGHT(C1314,3),'Tuning parameters'!$B$4:$N$7,HLOOKUP(B1314,'Tuning parameters'!$C$2:$N$3,2,FALSE),FALSE),VLOOKUP(RIGHT(C1314,4),'Tuning parameters'!$B$4:$N$7,HLOOKUP('NZ50-ENE-2_TechInputSplit'!B1314,'Tuning parameters'!$C$2:$N$3,2,FALSE),FALSE)),DISENE_TechInputSplit!E1314)</f>
        <v>0.98499999999999999</v>
      </c>
      <c r="F1314" t="str">
        <f>DISENE_TechInputSplit!F1314</f>
        <v>PublicBuildingDistrict CoolingProductionHeat PumpLarge</v>
      </c>
    </row>
    <row r="1315" spans="1:6" x14ac:dyDescent="0.25">
      <c r="A1315" t="str">
        <f>DISENE_TechInputSplit!A1315</f>
        <v>TO</v>
      </c>
      <c r="B1315">
        <f>DISENE_TechInputSplit!B1315</f>
        <v>2030</v>
      </c>
      <c r="C1315" t="str">
        <f>DISENE_TechInputSplit!C1315</f>
        <v>PUBBDGELC</v>
      </c>
      <c r="D1315" t="str">
        <f>DISENE_TechInputSplit!D1315</f>
        <v>PUBBDGDCOPRDHEPLARHWP_23</v>
      </c>
      <c r="E1315">
        <f>IFERROR(IFERROR(VLOOKUP(RIGHT(C1315,3),'Tuning parameters'!$B$4:$N$7,HLOOKUP(B1315,'Tuning parameters'!$C$2:$N$3,2,FALSE),FALSE),VLOOKUP(RIGHT(C1315,4),'Tuning parameters'!$B$4:$N$7,HLOOKUP('NZ50-ENE-2_TechInputSplit'!B1315,'Tuning parameters'!$C$2:$N$3,2,FALSE),FALSE)),DISENE_TechInputSplit!E1315)</f>
        <v>1.4999999999999999E-2</v>
      </c>
      <c r="F1315" t="str">
        <f>DISENE_TechInputSplit!F1315</f>
        <v>PublicBuildingDistrict CoolingProductionHeat PumpLarge</v>
      </c>
    </row>
    <row r="1316" spans="1:6" x14ac:dyDescent="0.25">
      <c r="A1316" t="str">
        <f>DISENE_TechInputSplit!A1316</f>
        <v>TO</v>
      </c>
      <c r="B1316">
        <f>DISENE_TechInputSplit!B1316</f>
        <v>2030</v>
      </c>
      <c r="C1316" t="str">
        <f>DISENE_TechInputSplit!C1316</f>
        <v>SEEPUBBDGDHEHWP</v>
      </c>
      <c r="D1316" t="str">
        <f>DISENE_TechInputSplit!D1316</f>
        <v>PUBBDGDCOPRDHEPMEDHWP_23</v>
      </c>
      <c r="E1316">
        <f>IFERROR(IFERROR(VLOOKUP(RIGHT(C1316,3),'Tuning parameters'!$B$4:$N$7,HLOOKUP(B1316,'Tuning parameters'!$C$2:$N$3,2,FALSE),FALSE),VLOOKUP(RIGHT(C1316,4),'Tuning parameters'!$B$4:$N$7,HLOOKUP('NZ50-ENE-2_TechInputSplit'!B1316,'Tuning parameters'!$C$2:$N$3,2,FALSE),FALSE)),DISENE_TechInputSplit!E1316)</f>
        <v>0.98499999999999999</v>
      </c>
      <c r="F1316" t="str">
        <f>DISENE_TechInputSplit!F1316</f>
        <v>PublicBuildingDistrict CoolingProductionHeat PumpMedium</v>
      </c>
    </row>
    <row r="1317" spans="1:6" x14ac:dyDescent="0.25">
      <c r="A1317" t="str">
        <f>DISENE_TechInputSplit!A1317</f>
        <v>TO</v>
      </c>
      <c r="B1317">
        <f>DISENE_TechInputSplit!B1317</f>
        <v>2030</v>
      </c>
      <c r="C1317" t="str">
        <f>DISENE_TechInputSplit!C1317</f>
        <v>PUBBDGELC</v>
      </c>
      <c r="D1317" t="str">
        <f>DISENE_TechInputSplit!D1317</f>
        <v>PUBBDGDCOPRDHEPMEDHWP_23</v>
      </c>
      <c r="E1317">
        <f>IFERROR(IFERROR(VLOOKUP(RIGHT(C1317,3),'Tuning parameters'!$B$4:$N$7,HLOOKUP(B1317,'Tuning parameters'!$C$2:$N$3,2,FALSE),FALSE),VLOOKUP(RIGHT(C1317,4),'Tuning parameters'!$B$4:$N$7,HLOOKUP('NZ50-ENE-2_TechInputSplit'!B1317,'Tuning parameters'!$C$2:$N$3,2,FALSE),FALSE)),DISENE_TechInputSplit!E1317)</f>
        <v>1.4999999999999999E-2</v>
      </c>
      <c r="F1317" t="str">
        <f>DISENE_TechInputSplit!F1317</f>
        <v>PublicBuildingDistrict CoolingProductionHeat PumpMedium</v>
      </c>
    </row>
    <row r="1318" spans="1:6" x14ac:dyDescent="0.25">
      <c r="A1318" t="str">
        <f>DISENE_TechInputSplit!A1318</f>
        <v>TO</v>
      </c>
      <c r="B1318">
        <f>DISENE_TechInputSplit!B1318</f>
        <v>2030</v>
      </c>
      <c r="C1318" t="str">
        <f>DISENE_TechInputSplit!C1318</f>
        <v>SEEPUBBDGDHEHWP</v>
      </c>
      <c r="D1318" t="str">
        <f>DISENE_TechInputSplit!D1318</f>
        <v>PUBBDGDCOPRDHEPSMAHWP_23</v>
      </c>
      <c r="E1318">
        <f>IFERROR(IFERROR(VLOOKUP(RIGHT(C1318,3),'Tuning parameters'!$B$4:$N$7,HLOOKUP(B1318,'Tuning parameters'!$C$2:$N$3,2,FALSE),FALSE),VLOOKUP(RIGHT(C1318,4),'Tuning parameters'!$B$4:$N$7,HLOOKUP('NZ50-ENE-2_TechInputSplit'!B1318,'Tuning parameters'!$C$2:$N$3,2,FALSE),FALSE)),DISENE_TechInputSplit!E1318)</f>
        <v>0.98499999999999999</v>
      </c>
      <c r="F1318" t="str">
        <f>DISENE_TechInputSplit!F1318</f>
        <v>PublicBuildingDistrict CoolingProductionHeat PumpSmall</v>
      </c>
    </row>
    <row r="1319" spans="1:6" x14ac:dyDescent="0.25">
      <c r="A1319" t="str">
        <f>DISENE_TechInputSplit!A1319</f>
        <v>TO</v>
      </c>
      <c r="B1319">
        <f>DISENE_TechInputSplit!B1319</f>
        <v>2030</v>
      </c>
      <c r="C1319" t="str">
        <f>DISENE_TechInputSplit!C1319</f>
        <v>PUBBDGELC</v>
      </c>
      <c r="D1319" t="str">
        <f>DISENE_TechInputSplit!D1319</f>
        <v>PUBBDGDCOPRDHEPSMAHWP_23</v>
      </c>
      <c r="E1319">
        <f>IFERROR(IFERROR(VLOOKUP(RIGHT(C1319,3),'Tuning parameters'!$B$4:$N$7,HLOOKUP(B1319,'Tuning parameters'!$C$2:$N$3,2,FALSE),FALSE),VLOOKUP(RIGHT(C1319,4),'Tuning parameters'!$B$4:$N$7,HLOOKUP('NZ50-ENE-2_TechInputSplit'!B1319,'Tuning parameters'!$C$2:$N$3,2,FALSE),FALSE)),DISENE_TechInputSplit!E1319)</f>
        <v>1.4999999999999999E-2</v>
      </c>
      <c r="F1319" t="str">
        <f>DISENE_TechInputSplit!F1319</f>
        <v>PublicBuildingDistrict CoolingProductionHeat PumpSmall</v>
      </c>
    </row>
    <row r="1320" spans="1:6" x14ac:dyDescent="0.25">
      <c r="A1320" t="str">
        <f>DISENE_TechInputSplit!A1320</f>
        <v>TO</v>
      </c>
      <c r="B1320">
        <f>DISENE_TechInputSplit!B1320</f>
        <v>2030</v>
      </c>
      <c r="C1320" t="str">
        <f>DISENE_TechInputSplit!C1320</f>
        <v>SEEPUBBDGDHEHWPP</v>
      </c>
      <c r="D1320" t="str">
        <f>DISENE_TechInputSplit!D1320</f>
        <v>PUBBDGDHEAVGSUB___HW_23</v>
      </c>
      <c r="E1320">
        <f>IFERROR(IFERROR(VLOOKUP(RIGHT(C1320,3),'Tuning parameters'!$B$4:$N$7,HLOOKUP(B1320,'Tuning parameters'!$C$2:$N$3,2,FALSE),FALSE),VLOOKUP(RIGHT(C1320,4),'Tuning parameters'!$B$4:$N$7,HLOOKUP('NZ50-ENE-2_TechInputSplit'!B1320,'Tuning parameters'!$C$2:$N$3,2,FALSE),FALSE)),DISENE_TechInputSplit!E1320)</f>
        <v>0.97058823529411697</v>
      </c>
      <c r="F1320" t="str">
        <f>DISENE_TechInputSplit!F1320</f>
        <v>PublicBuildingDistrict HeatingToronto AverageSubstation</v>
      </c>
    </row>
    <row r="1321" spans="1:6" x14ac:dyDescent="0.25">
      <c r="A1321" t="str">
        <f>DISENE_TechInputSplit!A1321</f>
        <v>TO</v>
      </c>
      <c r="B1321">
        <f>DISENE_TechInputSplit!B1321</f>
        <v>2030</v>
      </c>
      <c r="C1321" t="str">
        <f>DISENE_TechInputSplit!C1321</f>
        <v>PUBBDGELC</v>
      </c>
      <c r="D1321" t="str">
        <f>DISENE_TechInputSplit!D1321</f>
        <v>PUBBDGDHEAVGSUB___HW_23</v>
      </c>
      <c r="E1321">
        <f>IFERROR(IFERROR(VLOOKUP(RIGHT(C1321,3),'Tuning parameters'!$B$4:$N$7,HLOOKUP(B1321,'Tuning parameters'!$C$2:$N$3,2,FALSE),FALSE),VLOOKUP(RIGHT(C1321,4),'Tuning parameters'!$B$4:$N$7,HLOOKUP('NZ50-ENE-2_TechInputSplit'!B1321,'Tuning parameters'!$C$2:$N$3,2,FALSE),FALSE)),DISENE_TechInputSplit!E1321)</f>
        <v>2.94117647058823E-2</v>
      </c>
      <c r="F1321" t="str">
        <f>DISENE_TechInputSplit!F1321</f>
        <v>PublicBuildingDistrict HeatingToronto AverageSubstation</v>
      </c>
    </row>
    <row r="1322" spans="1:6" x14ac:dyDescent="0.25">
      <c r="A1322" t="str">
        <f>DISENE_TechInputSplit!A1322</f>
        <v>TO</v>
      </c>
      <c r="B1322">
        <f>DISENE_TechInputSplit!B1322</f>
        <v>2030</v>
      </c>
      <c r="C1322" t="str">
        <f>DISENE_TechInputSplit!C1322</f>
        <v>SEEPUBBDGDHEHWC</v>
      </c>
      <c r="D1322" t="str">
        <f>DISENE_TechInputSplit!D1322</f>
        <v>PUBBDGDHECONHEPLARHWC_23</v>
      </c>
      <c r="E1322">
        <f>IFERROR(IFERROR(VLOOKUP(RIGHT(C1322,3),'Tuning parameters'!$B$4:$N$7,HLOOKUP(B1322,'Tuning parameters'!$C$2:$N$3,2,FALSE),FALSE),VLOOKUP(RIGHT(C1322,4),'Tuning parameters'!$B$4:$N$7,HLOOKUP('NZ50-ENE-2_TechInputSplit'!B1322,'Tuning parameters'!$C$2:$N$3,2,FALSE),FALSE)),DISENE_TechInputSplit!E1322)</f>
        <v>0.98499999999999999</v>
      </c>
      <c r="F1322" t="str">
        <f>DISENE_TechInputSplit!F1322</f>
        <v>PublicBuildingDistrict HeatingConsumptionHeat PumpLarge</v>
      </c>
    </row>
    <row r="1323" spans="1:6" x14ac:dyDescent="0.25">
      <c r="A1323" t="str">
        <f>DISENE_TechInputSplit!A1323</f>
        <v>TO</v>
      </c>
      <c r="B1323">
        <f>DISENE_TechInputSplit!B1323</f>
        <v>2030</v>
      </c>
      <c r="C1323" t="str">
        <f>DISENE_TechInputSplit!C1323</f>
        <v>PUBBDGELC</v>
      </c>
      <c r="D1323" t="str">
        <f>DISENE_TechInputSplit!D1323</f>
        <v>PUBBDGDHECONHEPLARHWC_23</v>
      </c>
      <c r="E1323">
        <f>IFERROR(IFERROR(VLOOKUP(RIGHT(C1323,3),'Tuning parameters'!$B$4:$N$7,HLOOKUP(B1323,'Tuning parameters'!$C$2:$N$3,2,FALSE),FALSE),VLOOKUP(RIGHT(C1323,4),'Tuning parameters'!$B$4:$N$7,HLOOKUP('NZ50-ENE-2_TechInputSplit'!B1323,'Tuning parameters'!$C$2:$N$3,2,FALSE),FALSE)),DISENE_TechInputSplit!E1323)</f>
        <v>1.4999999999999999E-2</v>
      </c>
      <c r="F1323" t="str">
        <f>DISENE_TechInputSplit!F1323</f>
        <v>PublicBuildingDistrict HeatingConsumptionHeat PumpLarge</v>
      </c>
    </row>
    <row r="1324" spans="1:6" x14ac:dyDescent="0.25">
      <c r="A1324" t="str">
        <f>DISENE_TechInputSplit!A1324</f>
        <v>TO</v>
      </c>
      <c r="B1324">
        <f>DISENE_TechInputSplit!B1324</f>
        <v>2030</v>
      </c>
      <c r="C1324" t="str">
        <f>DISENE_TechInputSplit!C1324</f>
        <v>SEEPUBBDGDHEHWC</v>
      </c>
      <c r="D1324" t="str">
        <f>DISENE_TechInputSplit!D1324</f>
        <v>PUBBDGDHECONHEPMEDHWC_23</v>
      </c>
      <c r="E1324">
        <f>IFERROR(IFERROR(VLOOKUP(RIGHT(C1324,3),'Tuning parameters'!$B$4:$N$7,HLOOKUP(B1324,'Tuning parameters'!$C$2:$N$3,2,FALSE),FALSE),VLOOKUP(RIGHT(C1324,4),'Tuning parameters'!$B$4:$N$7,HLOOKUP('NZ50-ENE-2_TechInputSplit'!B1324,'Tuning parameters'!$C$2:$N$3,2,FALSE),FALSE)),DISENE_TechInputSplit!E1324)</f>
        <v>0.98499999999999999</v>
      </c>
      <c r="F1324" t="str">
        <f>DISENE_TechInputSplit!F1324</f>
        <v>PublicBuildingDistrict HeatingConsumptionHeat PumpMedium</v>
      </c>
    </row>
    <row r="1325" spans="1:6" x14ac:dyDescent="0.25">
      <c r="A1325" t="str">
        <f>DISENE_TechInputSplit!A1325</f>
        <v>TO</v>
      </c>
      <c r="B1325">
        <f>DISENE_TechInputSplit!B1325</f>
        <v>2030</v>
      </c>
      <c r="C1325" t="str">
        <f>DISENE_TechInputSplit!C1325</f>
        <v>PUBBDGELC</v>
      </c>
      <c r="D1325" t="str">
        <f>DISENE_TechInputSplit!D1325</f>
        <v>PUBBDGDHECONHEPMEDHWC_23</v>
      </c>
      <c r="E1325">
        <f>IFERROR(IFERROR(VLOOKUP(RIGHT(C1325,3),'Tuning parameters'!$B$4:$N$7,HLOOKUP(B1325,'Tuning parameters'!$C$2:$N$3,2,FALSE),FALSE),VLOOKUP(RIGHT(C1325,4),'Tuning parameters'!$B$4:$N$7,HLOOKUP('NZ50-ENE-2_TechInputSplit'!B1325,'Tuning parameters'!$C$2:$N$3,2,FALSE),FALSE)),DISENE_TechInputSplit!E1325)</f>
        <v>1.4999999999999999E-2</v>
      </c>
      <c r="F1325" t="str">
        <f>DISENE_TechInputSplit!F1325</f>
        <v>PublicBuildingDistrict HeatingConsumptionHeat PumpMedium</v>
      </c>
    </row>
    <row r="1326" spans="1:6" x14ac:dyDescent="0.25">
      <c r="A1326" t="str">
        <f>DISENE_TechInputSplit!A1326</f>
        <v>TO</v>
      </c>
      <c r="B1326">
        <f>DISENE_TechInputSplit!B1326</f>
        <v>2030</v>
      </c>
      <c r="C1326" t="str">
        <f>DISENE_TechInputSplit!C1326</f>
        <v>SEEPUBBDGDHEHWC</v>
      </c>
      <c r="D1326" t="str">
        <f>DISENE_TechInputSplit!D1326</f>
        <v>PUBBDGDHECONHEPSMAHWC_23</v>
      </c>
      <c r="E1326">
        <f>IFERROR(IFERROR(VLOOKUP(RIGHT(C1326,3),'Tuning parameters'!$B$4:$N$7,HLOOKUP(B1326,'Tuning parameters'!$C$2:$N$3,2,FALSE),FALSE),VLOOKUP(RIGHT(C1326,4),'Tuning parameters'!$B$4:$N$7,HLOOKUP('NZ50-ENE-2_TechInputSplit'!B1326,'Tuning parameters'!$C$2:$N$3,2,FALSE),FALSE)),DISENE_TechInputSplit!E1326)</f>
        <v>0.98499999999999999</v>
      </c>
      <c r="F1326" t="str">
        <f>DISENE_TechInputSplit!F1326</f>
        <v>PublicBuildingDistrict HeatingConsumptionHeat PumpSmall</v>
      </c>
    </row>
    <row r="1327" spans="1:6" x14ac:dyDescent="0.25">
      <c r="A1327" t="str">
        <f>DISENE_TechInputSplit!A1327</f>
        <v>TO</v>
      </c>
      <c r="B1327">
        <f>DISENE_TechInputSplit!B1327</f>
        <v>2030</v>
      </c>
      <c r="C1327" t="str">
        <f>DISENE_TechInputSplit!C1327</f>
        <v>PUBBDGELC</v>
      </c>
      <c r="D1327" t="str">
        <f>DISENE_TechInputSplit!D1327</f>
        <v>PUBBDGDHECONHEPSMAHWC_23</v>
      </c>
      <c r="E1327">
        <f>IFERROR(IFERROR(VLOOKUP(RIGHT(C1327,3),'Tuning parameters'!$B$4:$N$7,HLOOKUP(B1327,'Tuning parameters'!$C$2:$N$3,2,FALSE),FALSE),VLOOKUP(RIGHT(C1327,4),'Tuning parameters'!$B$4:$N$7,HLOOKUP('NZ50-ENE-2_TechInputSplit'!B1327,'Tuning parameters'!$C$2:$N$3,2,FALSE),FALSE)),DISENE_TechInputSplit!E1327)</f>
        <v>1.4999999999999999E-2</v>
      </c>
      <c r="F1327" t="str">
        <f>DISENE_TechInputSplit!F1327</f>
        <v>PublicBuildingDistrict HeatingConsumptionHeat PumpSmall</v>
      </c>
    </row>
    <row r="1328" spans="1:6" x14ac:dyDescent="0.25">
      <c r="A1328" t="str">
        <f>DISENE_TechInputSplit!A1328</f>
        <v>TO</v>
      </c>
      <c r="B1328">
        <f>DISENE_TechInputSplit!B1328</f>
        <v>2030</v>
      </c>
      <c r="C1328" t="str">
        <f>DISENE_TechInputSplit!C1328</f>
        <v>PUBBDGNGA</v>
      </c>
      <c r="D1328" t="str">
        <f>DISENE_TechInputSplit!D1328</f>
        <v>PUBBDGDHEPRDBOILARNGA_23</v>
      </c>
      <c r="E1328">
        <f>IFERROR(IFERROR(VLOOKUP(RIGHT(C1328,3),'Tuning parameters'!$B$4:$N$7,HLOOKUP(B1328,'Tuning parameters'!$C$2:$N$3,2,FALSE),FALSE),VLOOKUP(RIGHT(C1328,4),'Tuning parameters'!$B$4:$N$7,HLOOKUP('NZ50-ENE-2_TechInputSplit'!B1328,'Tuning parameters'!$C$2:$N$3,2,FALSE),FALSE)),DISENE_TechInputSplit!E1328)</f>
        <v>0</v>
      </c>
      <c r="F1328" t="str">
        <f>DISENE_TechInputSplit!F1328</f>
        <v>PublicBuildingDistrict HeatingProductionBoilerLarge</v>
      </c>
    </row>
    <row r="1329" spans="1:6" x14ac:dyDescent="0.25">
      <c r="A1329" t="str">
        <f>DISENE_TechInputSplit!A1329</f>
        <v>TO</v>
      </c>
      <c r="B1329">
        <f>DISENE_TechInputSplit!B1329</f>
        <v>2030</v>
      </c>
      <c r="C1329" t="str">
        <f>DISENE_TechInputSplit!C1329</f>
        <v>PUBBDGBMTN</v>
      </c>
      <c r="D1329" t="str">
        <f>DISENE_TechInputSplit!D1329</f>
        <v>PUBBDGDHEPRDBOILARNGA_23</v>
      </c>
      <c r="E1329">
        <f>IFERROR(IFERROR(VLOOKUP(RIGHT(C1329,3),'Tuning parameters'!$B$4:$N$7,HLOOKUP(B1329,'Tuning parameters'!$C$2:$N$3,2,FALSE),FALSE),VLOOKUP(RIGHT(C1329,4),'Tuning parameters'!$B$4:$N$7,HLOOKUP('NZ50-ENE-2_TechInputSplit'!B1329,'Tuning parameters'!$C$2:$N$3,2,FALSE),FALSE)),DISENE_TechInputSplit!E1329)</f>
        <v>1</v>
      </c>
      <c r="F1329" t="str">
        <f>DISENE_TechInputSplit!F1329</f>
        <v>PublicBuildingDistrict HeatingProductionBoilerLarge</v>
      </c>
    </row>
    <row r="1330" spans="1:6" x14ac:dyDescent="0.25">
      <c r="A1330" t="str">
        <f>DISENE_TechInputSplit!A1330</f>
        <v>TO</v>
      </c>
      <c r="B1330">
        <f>DISENE_TechInputSplit!B1330</f>
        <v>2030</v>
      </c>
      <c r="C1330" t="str">
        <f>DISENE_TechInputSplit!C1330</f>
        <v>PUBBDGNGA</v>
      </c>
      <c r="D1330" t="str">
        <f>DISENE_TechInputSplit!D1330</f>
        <v>PUBBDGDHEPRDBOIMEDNGA_23</v>
      </c>
      <c r="E1330">
        <f>IFERROR(IFERROR(VLOOKUP(RIGHT(C1330,3),'Tuning parameters'!$B$4:$N$7,HLOOKUP(B1330,'Tuning parameters'!$C$2:$N$3,2,FALSE),FALSE),VLOOKUP(RIGHT(C1330,4),'Tuning parameters'!$B$4:$N$7,HLOOKUP('NZ50-ENE-2_TechInputSplit'!B1330,'Tuning parameters'!$C$2:$N$3,2,FALSE),FALSE)),DISENE_TechInputSplit!E1330)</f>
        <v>0</v>
      </c>
      <c r="F1330" t="str">
        <f>DISENE_TechInputSplit!F1330</f>
        <v>PublicBuildingDistrict HeatingProductionBoilerMedium</v>
      </c>
    </row>
    <row r="1331" spans="1:6" x14ac:dyDescent="0.25">
      <c r="A1331" t="str">
        <f>DISENE_TechInputSplit!A1331</f>
        <v>TO</v>
      </c>
      <c r="B1331">
        <f>DISENE_TechInputSplit!B1331</f>
        <v>2030</v>
      </c>
      <c r="C1331" t="str">
        <f>DISENE_TechInputSplit!C1331</f>
        <v>PUBBDGBMTN</v>
      </c>
      <c r="D1331" t="str">
        <f>DISENE_TechInputSplit!D1331</f>
        <v>PUBBDGDHEPRDBOIMEDNGA_23</v>
      </c>
      <c r="E1331">
        <f>IFERROR(IFERROR(VLOOKUP(RIGHT(C1331,3),'Tuning parameters'!$B$4:$N$7,HLOOKUP(B1331,'Tuning parameters'!$C$2:$N$3,2,FALSE),FALSE),VLOOKUP(RIGHT(C1331,4),'Tuning parameters'!$B$4:$N$7,HLOOKUP('NZ50-ENE-2_TechInputSplit'!B1331,'Tuning parameters'!$C$2:$N$3,2,FALSE),FALSE)),DISENE_TechInputSplit!E1331)</f>
        <v>1</v>
      </c>
      <c r="F1331" t="str">
        <f>DISENE_TechInputSplit!F1331</f>
        <v>PublicBuildingDistrict HeatingProductionBoilerMedium</v>
      </c>
    </row>
    <row r="1332" spans="1:6" x14ac:dyDescent="0.25">
      <c r="A1332" t="str">
        <f>DISENE_TechInputSplit!A1332</f>
        <v>TO</v>
      </c>
      <c r="B1332">
        <f>DISENE_TechInputSplit!B1332</f>
        <v>2030</v>
      </c>
      <c r="C1332" t="str">
        <f>DISENE_TechInputSplit!C1332</f>
        <v>PUBBDGNGA</v>
      </c>
      <c r="D1332" t="str">
        <f>DISENE_TechInputSplit!D1332</f>
        <v>PUBBDGDHEPRDBOISMANGA_23</v>
      </c>
      <c r="E1332">
        <f>IFERROR(IFERROR(VLOOKUP(RIGHT(C1332,3),'Tuning parameters'!$B$4:$N$7,HLOOKUP(B1332,'Tuning parameters'!$C$2:$N$3,2,FALSE),FALSE),VLOOKUP(RIGHT(C1332,4),'Tuning parameters'!$B$4:$N$7,HLOOKUP('NZ50-ENE-2_TechInputSplit'!B1332,'Tuning parameters'!$C$2:$N$3,2,FALSE),FALSE)),DISENE_TechInputSplit!E1332)</f>
        <v>0</v>
      </c>
      <c r="F1332" t="str">
        <f>DISENE_TechInputSplit!F1332</f>
        <v>PublicBuildingDistrict HeatingProductionBoilerSmall</v>
      </c>
    </row>
    <row r="1333" spans="1:6" x14ac:dyDescent="0.25">
      <c r="A1333" t="str">
        <f>DISENE_TechInputSplit!A1333</f>
        <v>TO</v>
      </c>
      <c r="B1333">
        <f>DISENE_TechInputSplit!B1333</f>
        <v>2030</v>
      </c>
      <c r="C1333" t="str">
        <f>DISENE_TechInputSplit!C1333</f>
        <v>PUBBDGBMTN</v>
      </c>
      <c r="D1333" t="str">
        <f>DISENE_TechInputSplit!D1333</f>
        <v>PUBBDGDHEPRDBOISMANGA_23</v>
      </c>
      <c r="E1333">
        <f>IFERROR(IFERROR(VLOOKUP(RIGHT(C1333,3),'Tuning parameters'!$B$4:$N$7,HLOOKUP(B1333,'Tuning parameters'!$C$2:$N$3,2,FALSE),FALSE),VLOOKUP(RIGHT(C1333,4),'Tuning parameters'!$B$4:$N$7,HLOOKUP('NZ50-ENE-2_TechInputSplit'!B1333,'Tuning parameters'!$C$2:$N$3,2,FALSE),FALSE)),DISENE_TechInputSplit!E1333)</f>
        <v>1</v>
      </c>
      <c r="F1333" t="str">
        <f>DISENE_TechInputSplit!F1333</f>
        <v>PublicBuildingDistrict HeatingProductionBoilerSmall</v>
      </c>
    </row>
    <row r="1334" spans="1:6" x14ac:dyDescent="0.25">
      <c r="A1334" t="str">
        <f>DISENE_TechInputSplit!A1334</f>
        <v>TO</v>
      </c>
      <c r="B1334">
        <f>DISENE_TechInputSplit!B1334</f>
        <v>2030</v>
      </c>
      <c r="C1334" t="str">
        <f>DISENE_TechInputSplit!C1334</f>
        <v>PUBBDGNGA</v>
      </c>
      <c r="D1334" t="str">
        <f>DISENE_TechInputSplit!D1334</f>
        <v>PUBBDGDHEPRDGTULARMNGA_23</v>
      </c>
      <c r="E1334">
        <f>IFERROR(IFERROR(VLOOKUP(RIGHT(C1334,3),'Tuning parameters'!$B$4:$N$7,HLOOKUP(B1334,'Tuning parameters'!$C$2:$N$3,2,FALSE),FALSE),VLOOKUP(RIGHT(C1334,4),'Tuning parameters'!$B$4:$N$7,HLOOKUP('NZ50-ENE-2_TechInputSplit'!B1334,'Tuning parameters'!$C$2:$N$3,2,FALSE),FALSE)),DISENE_TechInputSplit!E1334)</f>
        <v>0</v>
      </c>
      <c r="F1334" t="str">
        <f>DISENE_TechInputSplit!F1334</f>
        <v>PublicBuildingDistrict HeatingProductionGas TurbineLarge</v>
      </c>
    </row>
    <row r="1335" spans="1:6" x14ac:dyDescent="0.25">
      <c r="A1335" t="str">
        <f>DISENE_TechInputSplit!A1335</f>
        <v>TO</v>
      </c>
      <c r="B1335">
        <f>DISENE_TechInputSplit!B1335</f>
        <v>2030</v>
      </c>
      <c r="C1335" t="str">
        <f>DISENE_TechInputSplit!C1335</f>
        <v>PUBBDGBMTN</v>
      </c>
      <c r="D1335" t="str">
        <f>DISENE_TechInputSplit!D1335</f>
        <v>PUBBDGDHEPRDGTULARMNGA_23</v>
      </c>
      <c r="E1335">
        <f>IFERROR(IFERROR(VLOOKUP(RIGHT(C1335,3),'Tuning parameters'!$B$4:$N$7,HLOOKUP(B1335,'Tuning parameters'!$C$2:$N$3,2,FALSE),FALSE),VLOOKUP(RIGHT(C1335,4),'Tuning parameters'!$B$4:$N$7,HLOOKUP('NZ50-ENE-2_TechInputSplit'!B1335,'Tuning parameters'!$C$2:$N$3,2,FALSE),FALSE)),DISENE_TechInputSplit!E1335)</f>
        <v>1</v>
      </c>
      <c r="F1335" t="str">
        <f>DISENE_TechInputSplit!F1335</f>
        <v>PublicBuildingDistrict HeatingProductionGas TurbineLarge</v>
      </c>
    </row>
    <row r="1336" spans="1:6" x14ac:dyDescent="0.25">
      <c r="A1336" t="str">
        <f>DISENE_TechInputSplit!A1336</f>
        <v>TO</v>
      </c>
      <c r="B1336">
        <f>DISENE_TechInputSplit!B1336</f>
        <v>2030</v>
      </c>
      <c r="C1336" t="str">
        <f>DISENE_TechInputSplit!C1336</f>
        <v>PUBBDGNGA</v>
      </c>
      <c r="D1336" t="str">
        <f>DISENE_TechInputSplit!D1336</f>
        <v>PUBBDGDHEPRDGTUMEDMNGA_23</v>
      </c>
      <c r="E1336">
        <f>IFERROR(IFERROR(VLOOKUP(RIGHT(C1336,3),'Tuning parameters'!$B$4:$N$7,HLOOKUP(B1336,'Tuning parameters'!$C$2:$N$3,2,FALSE),FALSE),VLOOKUP(RIGHT(C1336,4),'Tuning parameters'!$B$4:$N$7,HLOOKUP('NZ50-ENE-2_TechInputSplit'!B1336,'Tuning parameters'!$C$2:$N$3,2,FALSE),FALSE)),DISENE_TechInputSplit!E1336)</f>
        <v>0</v>
      </c>
      <c r="F1336" t="str">
        <f>DISENE_TechInputSplit!F1336</f>
        <v>PublicBuildingDistrict HeatingProductionGas TurbineMedium</v>
      </c>
    </row>
    <row r="1337" spans="1:6" x14ac:dyDescent="0.25">
      <c r="A1337" t="str">
        <f>DISENE_TechInputSplit!A1337</f>
        <v>TO</v>
      </c>
      <c r="B1337">
        <f>DISENE_TechInputSplit!B1337</f>
        <v>2030</v>
      </c>
      <c r="C1337" t="str">
        <f>DISENE_TechInputSplit!C1337</f>
        <v>PUBBDGBMTN</v>
      </c>
      <c r="D1337" t="str">
        <f>DISENE_TechInputSplit!D1337</f>
        <v>PUBBDGDHEPRDGTUMEDMNGA_23</v>
      </c>
      <c r="E1337">
        <f>IFERROR(IFERROR(VLOOKUP(RIGHT(C1337,3),'Tuning parameters'!$B$4:$N$7,HLOOKUP(B1337,'Tuning parameters'!$C$2:$N$3,2,FALSE),FALSE),VLOOKUP(RIGHT(C1337,4),'Tuning parameters'!$B$4:$N$7,HLOOKUP('NZ50-ENE-2_TechInputSplit'!B1337,'Tuning parameters'!$C$2:$N$3,2,FALSE),FALSE)),DISENE_TechInputSplit!E1337)</f>
        <v>1</v>
      </c>
      <c r="F1337" t="str">
        <f>DISENE_TechInputSplit!F1337</f>
        <v>PublicBuildingDistrict HeatingProductionGas TurbineMedium</v>
      </c>
    </row>
    <row r="1338" spans="1:6" x14ac:dyDescent="0.25">
      <c r="A1338" t="str">
        <f>DISENE_TechInputSplit!A1338</f>
        <v>TO</v>
      </c>
      <c r="B1338">
        <f>DISENE_TechInputSplit!B1338</f>
        <v>2030</v>
      </c>
      <c r="C1338" t="str">
        <f>DISENE_TechInputSplit!C1338</f>
        <v>PUBBDGNGA</v>
      </c>
      <c r="D1338" t="str">
        <f>DISENE_TechInputSplit!D1338</f>
        <v>PUBBDGDHEPRDGTUSMAMNGA_23</v>
      </c>
      <c r="E1338">
        <f>IFERROR(IFERROR(VLOOKUP(RIGHT(C1338,3),'Tuning parameters'!$B$4:$N$7,HLOOKUP(B1338,'Tuning parameters'!$C$2:$N$3,2,FALSE),FALSE),VLOOKUP(RIGHT(C1338,4),'Tuning parameters'!$B$4:$N$7,HLOOKUP('NZ50-ENE-2_TechInputSplit'!B1338,'Tuning parameters'!$C$2:$N$3,2,FALSE),FALSE)),DISENE_TechInputSplit!E1338)</f>
        <v>0</v>
      </c>
      <c r="F1338" t="str">
        <f>DISENE_TechInputSplit!F1338</f>
        <v>PublicBuildingDistrict HeatingProductionGas TurbineSmall</v>
      </c>
    </row>
    <row r="1339" spans="1:6" x14ac:dyDescent="0.25">
      <c r="A1339" t="str">
        <f>DISENE_TechInputSplit!A1339</f>
        <v>TO</v>
      </c>
      <c r="B1339">
        <f>DISENE_TechInputSplit!B1339</f>
        <v>2030</v>
      </c>
      <c r="C1339" t="str">
        <f>DISENE_TechInputSplit!C1339</f>
        <v>PUBBDGBMTN</v>
      </c>
      <c r="D1339" t="str">
        <f>DISENE_TechInputSplit!D1339</f>
        <v>PUBBDGDHEPRDGTUSMAMNGA_23</v>
      </c>
      <c r="E1339">
        <f>IFERROR(IFERROR(VLOOKUP(RIGHT(C1339,3),'Tuning parameters'!$B$4:$N$7,HLOOKUP(B1339,'Tuning parameters'!$C$2:$N$3,2,FALSE),FALSE),VLOOKUP(RIGHT(C1339,4),'Tuning parameters'!$B$4:$N$7,HLOOKUP('NZ50-ENE-2_TechInputSplit'!B1339,'Tuning parameters'!$C$2:$N$3,2,FALSE),FALSE)),DISENE_TechInputSplit!E1339)</f>
        <v>1</v>
      </c>
      <c r="F1339" t="str">
        <f>DISENE_TechInputSplit!F1339</f>
        <v>PublicBuildingDistrict HeatingProductionGas TurbineSmall</v>
      </c>
    </row>
    <row r="1340" spans="1:6" x14ac:dyDescent="0.25">
      <c r="A1340" t="str">
        <f>DISENE_TechInputSplit!A1340</f>
        <v>TO</v>
      </c>
      <c r="B1340">
        <f>DISENE_TechInputSplit!B1340</f>
        <v>2030</v>
      </c>
      <c r="C1340" t="str">
        <f>DISENE_TechInputSplit!C1340</f>
        <v>PUBBDGNGA</v>
      </c>
      <c r="D1340" t="str">
        <f>DISENE_TechInputSplit!D1340</f>
        <v>PUBBDGDHEPRDICELARMNGA_23</v>
      </c>
      <c r="E1340">
        <f>IFERROR(IFERROR(VLOOKUP(RIGHT(C1340,3),'Tuning parameters'!$B$4:$N$7,HLOOKUP(B1340,'Tuning parameters'!$C$2:$N$3,2,FALSE),FALSE),VLOOKUP(RIGHT(C1340,4),'Tuning parameters'!$B$4:$N$7,HLOOKUP('NZ50-ENE-2_TechInputSplit'!B1340,'Tuning parameters'!$C$2:$N$3,2,FALSE),FALSE)),DISENE_TechInputSplit!E1340)</f>
        <v>0</v>
      </c>
      <c r="F1340" t="str">
        <f>DISENE_TechInputSplit!F1340</f>
        <v>PublicBuildingDistrict HeatingProductionInternal Combustion EngineLarge</v>
      </c>
    </row>
    <row r="1341" spans="1:6" x14ac:dyDescent="0.25">
      <c r="A1341" t="str">
        <f>DISENE_TechInputSplit!A1341</f>
        <v>TO</v>
      </c>
      <c r="B1341">
        <f>DISENE_TechInputSplit!B1341</f>
        <v>2030</v>
      </c>
      <c r="C1341" t="str">
        <f>DISENE_TechInputSplit!C1341</f>
        <v>PUBBDGBMTN</v>
      </c>
      <c r="D1341" t="str">
        <f>DISENE_TechInputSplit!D1341</f>
        <v>PUBBDGDHEPRDICELARMNGA_23</v>
      </c>
      <c r="E1341">
        <f>IFERROR(IFERROR(VLOOKUP(RIGHT(C1341,3),'Tuning parameters'!$B$4:$N$7,HLOOKUP(B1341,'Tuning parameters'!$C$2:$N$3,2,FALSE),FALSE),VLOOKUP(RIGHT(C1341,4),'Tuning parameters'!$B$4:$N$7,HLOOKUP('NZ50-ENE-2_TechInputSplit'!B1341,'Tuning parameters'!$C$2:$N$3,2,FALSE),FALSE)),DISENE_TechInputSplit!E1341)</f>
        <v>1</v>
      </c>
      <c r="F1341" t="str">
        <f>DISENE_TechInputSplit!F1341</f>
        <v>PublicBuildingDistrict HeatingProductionInternal Combustion EngineLarge</v>
      </c>
    </row>
    <row r="1342" spans="1:6" x14ac:dyDescent="0.25">
      <c r="A1342" t="str">
        <f>DISENE_TechInputSplit!A1342</f>
        <v>TO</v>
      </c>
      <c r="B1342">
        <f>DISENE_TechInputSplit!B1342</f>
        <v>2030</v>
      </c>
      <c r="C1342" t="str">
        <f>DISENE_TechInputSplit!C1342</f>
        <v>PUBBDGNGA</v>
      </c>
      <c r="D1342" t="str">
        <f>DISENE_TechInputSplit!D1342</f>
        <v>PUBBDGDHEPRDICEMEDMNGA_23</v>
      </c>
      <c r="E1342">
        <f>IFERROR(IFERROR(VLOOKUP(RIGHT(C1342,3),'Tuning parameters'!$B$4:$N$7,HLOOKUP(B1342,'Tuning parameters'!$C$2:$N$3,2,FALSE),FALSE),VLOOKUP(RIGHT(C1342,4),'Tuning parameters'!$B$4:$N$7,HLOOKUP('NZ50-ENE-2_TechInputSplit'!B1342,'Tuning parameters'!$C$2:$N$3,2,FALSE),FALSE)),DISENE_TechInputSplit!E1342)</f>
        <v>0</v>
      </c>
      <c r="F1342" t="str">
        <f>DISENE_TechInputSplit!F1342</f>
        <v>PublicBuildingDistrict HeatingProductionInternal Combustion EngineMedium</v>
      </c>
    </row>
    <row r="1343" spans="1:6" x14ac:dyDescent="0.25">
      <c r="A1343" t="str">
        <f>DISENE_TechInputSplit!A1343</f>
        <v>TO</v>
      </c>
      <c r="B1343">
        <f>DISENE_TechInputSplit!B1343</f>
        <v>2030</v>
      </c>
      <c r="C1343" t="str">
        <f>DISENE_TechInputSplit!C1343</f>
        <v>PUBBDGBMTN</v>
      </c>
      <c r="D1343" t="str">
        <f>DISENE_TechInputSplit!D1343</f>
        <v>PUBBDGDHEPRDICEMEDMNGA_23</v>
      </c>
      <c r="E1343">
        <f>IFERROR(IFERROR(VLOOKUP(RIGHT(C1343,3),'Tuning parameters'!$B$4:$N$7,HLOOKUP(B1343,'Tuning parameters'!$C$2:$N$3,2,FALSE),FALSE),VLOOKUP(RIGHT(C1343,4),'Tuning parameters'!$B$4:$N$7,HLOOKUP('NZ50-ENE-2_TechInputSplit'!B1343,'Tuning parameters'!$C$2:$N$3,2,FALSE),FALSE)),DISENE_TechInputSplit!E1343)</f>
        <v>1</v>
      </c>
      <c r="F1343" t="str">
        <f>DISENE_TechInputSplit!F1343</f>
        <v>PublicBuildingDistrict HeatingProductionInternal Combustion EngineMedium</v>
      </c>
    </row>
    <row r="1344" spans="1:6" x14ac:dyDescent="0.25">
      <c r="A1344" t="str">
        <f>DISENE_TechInputSplit!A1344</f>
        <v>TO</v>
      </c>
      <c r="B1344">
        <f>DISENE_TechInputSplit!B1344</f>
        <v>2030</v>
      </c>
      <c r="C1344" t="str">
        <f>DISENE_TechInputSplit!C1344</f>
        <v>PUBBDGNGA</v>
      </c>
      <c r="D1344" t="str">
        <f>DISENE_TechInputSplit!D1344</f>
        <v>PUBBDGDHEPRDICESMAMNGA_23</v>
      </c>
      <c r="E1344">
        <f>IFERROR(IFERROR(VLOOKUP(RIGHT(C1344,3),'Tuning parameters'!$B$4:$N$7,HLOOKUP(B1344,'Tuning parameters'!$C$2:$N$3,2,FALSE),FALSE),VLOOKUP(RIGHT(C1344,4),'Tuning parameters'!$B$4:$N$7,HLOOKUP('NZ50-ENE-2_TechInputSplit'!B1344,'Tuning parameters'!$C$2:$N$3,2,FALSE),FALSE)),DISENE_TechInputSplit!E1344)</f>
        <v>0</v>
      </c>
      <c r="F1344" t="str">
        <f>DISENE_TechInputSplit!F1344</f>
        <v>PublicBuildingDistrict HeatingProductionInternal Combustion EngineSmall</v>
      </c>
    </row>
    <row r="1345" spans="1:6" x14ac:dyDescent="0.25">
      <c r="A1345" t="str">
        <f>DISENE_TechInputSplit!A1345</f>
        <v>TO</v>
      </c>
      <c r="B1345">
        <f>DISENE_TechInputSplit!B1345</f>
        <v>2030</v>
      </c>
      <c r="C1345" t="str">
        <f>DISENE_TechInputSplit!C1345</f>
        <v>PUBBDGBMTN</v>
      </c>
      <c r="D1345" t="str">
        <f>DISENE_TechInputSplit!D1345</f>
        <v>PUBBDGDHEPRDICESMAMNGA_23</v>
      </c>
      <c r="E1345">
        <f>IFERROR(IFERROR(VLOOKUP(RIGHT(C1345,3),'Tuning parameters'!$B$4:$N$7,HLOOKUP(B1345,'Tuning parameters'!$C$2:$N$3,2,FALSE),FALSE),VLOOKUP(RIGHT(C1345,4),'Tuning parameters'!$B$4:$N$7,HLOOKUP('NZ50-ENE-2_TechInputSplit'!B1345,'Tuning parameters'!$C$2:$N$3,2,FALSE),FALSE)),DISENE_TechInputSplit!E1345)</f>
        <v>1</v>
      </c>
      <c r="F1345" t="str">
        <f>DISENE_TechInputSplit!F1345</f>
        <v>PublicBuildingDistrict HeatingProductionInternal Combustion EngineSmall</v>
      </c>
    </row>
    <row r="1346" spans="1:6" x14ac:dyDescent="0.25">
      <c r="A1346" t="str">
        <f>DISENE_TechInputSplit!A1346</f>
        <v>TO</v>
      </c>
      <c r="B1346">
        <f>DISENE_TechInputSplit!B1346</f>
        <v>2030</v>
      </c>
      <c r="C1346" t="str">
        <f>DISENE_TechInputSplit!C1346</f>
        <v>SEERESBDGDCOCWPP</v>
      </c>
      <c r="D1346" t="str">
        <f>DISENE_TechInputSplit!D1346</f>
        <v>RESBDGDCOAVGSUB___CW_23</v>
      </c>
      <c r="E1346">
        <f>IFERROR(IFERROR(VLOOKUP(RIGHT(C1346,3),'Tuning parameters'!$B$4:$N$7,HLOOKUP(B1346,'Tuning parameters'!$C$2:$N$3,2,FALSE),FALSE),VLOOKUP(RIGHT(C1346,4),'Tuning parameters'!$B$4:$N$7,HLOOKUP('NZ50-ENE-2_TechInputSplit'!B1346,'Tuning parameters'!$C$2:$N$3,2,FALSE),FALSE)),DISENE_TechInputSplit!E1346)</f>
        <v>0.97058823529411697</v>
      </c>
      <c r="F1346" t="str">
        <f>DISENE_TechInputSplit!F1346</f>
        <v>ResidentialBuildingDistrict CoolingToronto AverageSubstation</v>
      </c>
    </row>
    <row r="1347" spans="1:6" x14ac:dyDescent="0.25">
      <c r="A1347" t="str">
        <f>DISENE_TechInputSplit!A1347</f>
        <v>TO</v>
      </c>
      <c r="B1347">
        <f>DISENE_TechInputSplit!B1347</f>
        <v>2030</v>
      </c>
      <c r="C1347" t="str">
        <f>DISENE_TechInputSplit!C1347</f>
        <v>RESBDGELC</v>
      </c>
      <c r="D1347" t="str">
        <f>DISENE_TechInputSplit!D1347</f>
        <v>RESBDGDCOAVGSUB___CW_23</v>
      </c>
      <c r="E1347">
        <f>IFERROR(IFERROR(VLOOKUP(RIGHT(C1347,3),'Tuning parameters'!$B$4:$N$7,HLOOKUP(B1347,'Tuning parameters'!$C$2:$N$3,2,FALSE),FALSE),VLOOKUP(RIGHT(C1347,4),'Tuning parameters'!$B$4:$N$7,HLOOKUP('NZ50-ENE-2_TechInputSplit'!B1347,'Tuning parameters'!$C$2:$N$3,2,FALSE),FALSE)),DISENE_TechInputSplit!E1347)</f>
        <v>2.94117647058823E-2</v>
      </c>
      <c r="F1347" t="str">
        <f>DISENE_TechInputSplit!F1347</f>
        <v>ResidentialBuildingDistrict CoolingToronto AverageSubstation</v>
      </c>
    </row>
    <row r="1348" spans="1:6" x14ac:dyDescent="0.25">
      <c r="A1348" t="str">
        <f>DISENE_TechInputSplit!A1348</f>
        <v>TO</v>
      </c>
      <c r="B1348">
        <f>DISENE_TechInputSplit!B1348</f>
        <v>2030</v>
      </c>
      <c r="C1348" t="str">
        <f>DISENE_TechInputSplit!C1348</f>
        <v>SEERESBDGDHEHWC</v>
      </c>
      <c r="D1348" t="str">
        <f>DISENE_TechInputSplit!D1348</f>
        <v>RESBDGDCOCONHEPLARHWC_23</v>
      </c>
      <c r="E1348">
        <f>IFERROR(IFERROR(VLOOKUP(RIGHT(C1348,3),'Tuning parameters'!$B$4:$N$7,HLOOKUP(B1348,'Tuning parameters'!$C$2:$N$3,2,FALSE),FALSE),VLOOKUP(RIGHT(C1348,4),'Tuning parameters'!$B$4:$N$7,HLOOKUP('NZ50-ENE-2_TechInputSplit'!B1348,'Tuning parameters'!$C$2:$N$3,2,FALSE),FALSE)),DISENE_TechInputSplit!E1348)</f>
        <v>0.97792560386473404</v>
      </c>
      <c r="F1348" t="str">
        <f>DISENE_TechInputSplit!F1348</f>
        <v>ResidentialBuildingDistrict CoolingConsumptionHeat PumpLarge</v>
      </c>
    </row>
    <row r="1349" spans="1:6" x14ac:dyDescent="0.25">
      <c r="A1349" t="str">
        <f>DISENE_TechInputSplit!A1349</f>
        <v>TO</v>
      </c>
      <c r="B1349">
        <f>DISENE_TechInputSplit!B1349</f>
        <v>2030</v>
      </c>
      <c r="C1349" t="str">
        <f>DISENE_TechInputSplit!C1349</f>
        <v>RESBDGELC</v>
      </c>
      <c r="D1349" t="str">
        <f>DISENE_TechInputSplit!D1349</f>
        <v>RESBDGDCOCONHEPLARHWC_23</v>
      </c>
      <c r="E1349">
        <f>IFERROR(IFERROR(VLOOKUP(RIGHT(C1349,3),'Tuning parameters'!$B$4:$N$7,HLOOKUP(B1349,'Tuning parameters'!$C$2:$N$3,2,FALSE),FALSE),VLOOKUP(RIGHT(C1349,4),'Tuning parameters'!$B$4:$N$7,HLOOKUP('NZ50-ENE-2_TechInputSplit'!B1349,'Tuning parameters'!$C$2:$N$3,2,FALSE),FALSE)),DISENE_TechInputSplit!E1349)</f>
        <v>2.2074396135265701E-2</v>
      </c>
      <c r="F1349" t="str">
        <f>DISENE_TechInputSplit!F1349</f>
        <v>ResidentialBuildingDistrict CoolingConsumptionHeat PumpLarge</v>
      </c>
    </row>
    <row r="1350" spans="1:6" x14ac:dyDescent="0.25">
      <c r="A1350" t="str">
        <f>DISENE_TechInputSplit!A1350</f>
        <v>TO</v>
      </c>
      <c r="B1350">
        <f>DISENE_TechInputSplit!B1350</f>
        <v>2030</v>
      </c>
      <c r="C1350" t="str">
        <f>DISENE_TechInputSplit!C1350</f>
        <v>SEERESBDGDHEHWC</v>
      </c>
      <c r="D1350" t="str">
        <f>DISENE_TechInputSplit!D1350</f>
        <v>RESBDGDCOCONHEPMEDHWC_23</v>
      </c>
      <c r="E1350">
        <f>IFERROR(IFERROR(VLOOKUP(RIGHT(C1350,3),'Tuning parameters'!$B$4:$N$7,HLOOKUP(B1350,'Tuning parameters'!$C$2:$N$3,2,FALSE),FALSE),VLOOKUP(RIGHT(C1350,4),'Tuning parameters'!$B$4:$N$7,HLOOKUP('NZ50-ENE-2_TechInputSplit'!B1350,'Tuning parameters'!$C$2:$N$3,2,FALSE),FALSE)),DISENE_TechInputSplit!E1350)</f>
        <v>0.97792560386473404</v>
      </c>
      <c r="F1350" t="str">
        <f>DISENE_TechInputSplit!F1350</f>
        <v>ResidentialBuildingDistrict CoolingConsumptionHeat PumpMedium</v>
      </c>
    </row>
    <row r="1351" spans="1:6" x14ac:dyDescent="0.25">
      <c r="A1351" t="str">
        <f>DISENE_TechInputSplit!A1351</f>
        <v>TO</v>
      </c>
      <c r="B1351">
        <f>DISENE_TechInputSplit!B1351</f>
        <v>2030</v>
      </c>
      <c r="C1351" t="str">
        <f>DISENE_TechInputSplit!C1351</f>
        <v>RESBDGELC</v>
      </c>
      <c r="D1351" t="str">
        <f>DISENE_TechInputSplit!D1351</f>
        <v>RESBDGDCOCONHEPMEDHWC_23</v>
      </c>
      <c r="E1351">
        <f>IFERROR(IFERROR(VLOOKUP(RIGHT(C1351,3),'Tuning parameters'!$B$4:$N$7,HLOOKUP(B1351,'Tuning parameters'!$C$2:$N$3,2,FALSE),FALSE),VLOOKUP(RIGHT(C1351,4),'Tuning parameters'!$B$4:$N$7,HLOOKUP('NZ50-ENE-2_TechInputSplit'!B1351,'Tuning parameters'!$C$2:$N$3,2,FALSE),FALSE)),DISENE_TechInputSplit!E1351)</f>
        <v>2.2074396135265701E-2</v>
      </c>
      <c r="F1351" t="str">
        <f>DISENE_TechInputSplit!F1351</f>
        <v>ResidentialBuildingDistrict CoolingConsumptionHeat PumpMedium</v>
      </c>
    </row>
    <row r="1352" spans="1:6" x14ac:dyDescent="0.25">
      <c r="A1352" t="str">
        <f>DISENE_TechInputSplit!A1352</f>
        <v>TO</v>
      </c>
      <c r="B1352">
        <f>DISENE_TechInputSplit!B1352</f>
        <v>2030</v>
      </c>
      <c r="C1352" t="str">
        <f>DISENE_TechInputSplit!C1352</f>
        <v>SEERESBDGDHEHWC</v>
      </c>
      <c r="D1352" t="str">
        <f>DISENE_TechInputSplit!D1352</f>
        <v>RESBDGDCOCONHEPSMAHWC_23</v>
      </c>
      <c r="E1352">
        <f>IFERROR(IFERROR(VLOOKUP(RIGHT(C1352,3),'Tuning parameters'!$B$4:$N$7,HLOOKUP(B1352,'Tuning parameters'!$C$2:$N$3,2,FALSE),FALSE),VLOOKUP(RIGHT(C1352,4),'Tuning parameters'!$B$4:$N$7,HLOOKUP('NZ50-ENE-2_TechInputSplit'!B1352,'Tuning parameters'!$C$2:$N$3,2,FALSE),FALSE)),DISENE_TechInputSplit!E1352)</f>
        <v>0.97792560386473404</v>
      </c>
      <c r="F1352" t="str">
        <f>DISENE_TechInputSplit!F1352</f>
        <v>ResidentialBuildingDistrict CoolingConsumptionHeat PumpSmall</v>
      </c>
    </row>
    <row r="1353" spans="1:6" x14ac:dyDescent="0.25">
      <c r="A1353" t="str">
        <f>DISENE_TechInputSplit!A1353</f>
        <v>TO</v>
      </c>
      <c r="B1353">
        <f>DISENE_TechInputSplit!B1353</f>
        <v>2030</v>
      </c>
      <c r="C1353" t="str">
        <f>DISENE_TechInputSplit!C1353</f>
        <v>RESBDGELC</v>
      </c>
      <c r="D1353" t="str">
        <f>DISENE_TechInputSplit!D1353</f>
        <v>RESBDGDCOCONHEPSMAHWC_23</v>
      </c>
      <c r="E1353">
        <f>IFERROR(IFERROR(VLOOKUP(RIGHT(C1353,3),'Tuning parameters'!$B$4:$N$7,HLOOKUP(B1353,'Tuning parameters'!$C$2:$N$3,2,FALSE),FALSE),VLOOKUP(RIGHT(C1353,4),'Tuning parameters'!$B$4:$N$7,HLOOKUP('NZ50-ENE-2_TechInputSplit'!B1353,'Tuning parameters'!$C$2:$N$3,2,FALSE),FALSE)),DISENE_TechInputSplit!E1353)</f>
        <v>2.2074396135265701E-2</v>
      </c>
      <c r="F1353" t="str">
        <f>DISENE_TechInputSplit!F1353</f>
        <v>ResidentialBuildingDistrict CoolingConsumptionHeat PumpSmall</v>
      </c>
    </row>
    <row r="1354" spans="1:6" x14ac:dyDescent="0.25">
      <c r="A1354" t="str">
        <f>DISENE_TechInputSplit!A1354</f>
        <v>TO</v>
      </c>
      <c r="B1354">
        <f>DISENE_TechInputSplit!B1354</f>
        <v>2030</v>
      </c>
      <c r="C1354" t="str">
        <f>DISENE_TechInputSplit!C1354</f>
        <v>RESBDGELC</v>
      </c>
      <c r="D1354" t="str">
        <f>DISENE_TechInputSplit!D1354</f>
        <v>RESBDGDCOPRDDLAENWELC_23</v>
      </c>
      <c r="E1354">
        <f>IFERROR(IFERROR(VLOOKUP(RIGHT(C1354,3),'Tuning parameters'!$B$4:$N$7,HLOOKUP(B1354,'Tuning parameters'!$C$2:$N$3,2,FALSE),FALSE),VLOOKUP(RIGHT(C1354,4),'Tuning parameters'!$B$4:$N$7,HLOOKUP('NZ50-ENE-2_TechInputSplit'!B1354,'Tuning parameters'!$C$2:$N$3,2,FALSE),FALSE)),DISENE_TechInputSplit!E1354)</f>
        <v>0.97792560386473404</v>
      </c>
      <c r="F1354" t="str">
        <f>DISENE_TechInputSplit!F1354</f>
        <v>ResidentialBuildingDistrict CoolingProductionDeep Lake CoolingEnwave</v>
      </c>
    </row>
    <row r="1355" spans="1:6" x14ac:dyDescent="0.25">
      <c r="A1355" t="str">
        <f>DISENE_TechInputSplit!A1355</f>
        <v>TO</v>
      </c>
      <c r="B1355">
        <f>DISENE_TechInputSplit!B1355</f>
        <v>2030</v>
      </c>
      <c r="C1355" t="str">
        <f>DISENE_TechInputSplit!C1355</f>
        <v>RESBDGETHOS</v>
      </c>
      <c r="D1355" t="str">
        <f>DISENE_TechInputSplit!D1355</f>
        <v>RESBDGDCOPRDDLAENWELC_23</v>
      </c>
      <c r="E1355">
        <f>IFERROR(IFERROR(VLOOKUP(RIGHT(C1355,3),'Tuning parameters'!$B$4:$N$7,HLOOKUP(B1355,'Tuning parameters'!$C$2:$N$3,2,FALSE),FALSE),VLOOKUP(RIGHT(C1355,4),'Tuning parameters'!$B$4:$N$7,HLOOKUP('NZ50-ENE-2_TechInputSplit'!B1355,'Tuning parameters'!$C$2:$N$3,2,FALSE),FALSE)),DISENE_TechInputSplit!E1355)</f>
        <v>2.2074396135265701E-2</v>
      </c>
      <c r="F1355" t="str">
        <f>DISENE_TechInputSplit!F1355</f>
        <v>ResidentialBuildingDistrict CoolingProductionDeep Lake CoolingEnwave</v>
      </c>
    </row>
    <row r="1356" spans="1:6" x14ac:dyDescent="0.25">
      <c r="A1356" t="str">
        <f>DISENE_TechInputSplit!A1356</f>
        <v>TO</v>
      </c>
      <c r="B1356">
        <f>DISENE_TechInputSplit!B1356</f>
        <v>2030</v>
      </c>
      <c r="C1356" t="str">
        <f>DISENE_TechInputSplit!C1356</f>
        <v>SEERESBDGDHEHWP</v>
      </c>
      <c r="D1356" t="str">
        <f>DISENE_TechInputSplit!D1356</f>
        <v>RESBDGDCOPRDHEPLARHWP_23</v>
      </c>
      <c r="E1356">
        <f>IFERROR(IFERROR(VLOOKUP(RIGHT(C1356,3),'Tuning parameters'!$B$4:$N$7,HLOOKUP(B1356,'Tuning parameters'!$C$2:$N$3,2,FALSE),FALSE),VLOOKUP(RIGHT(C1356,4),'Tuning parameters'!$B$4:$N$7,HLOOKUP('NZ50-ENE-2_TechInputSplit'!B1356,'Tuning parameters'!$C$2:$N$3,2,FALSE),FALSE)),DISENE_TechInputSplit!E1356)</f>
        <v>0.98499999999999999</v>
      </c>
      <c r="F1356" t="str">
        <f>DISENE_TechInputSplit!F1356</f>
        <v>ResidentialBuildingDistrict CoolingProductionHeat PumpLarge</v>
      </c>
    </row>
    <row r="1357" spans="1:6" x14ac:dyDescent="0.25">
      <c r="A1357" t="str">
        <f>DISENE_TechInputSplit!A1357</f>
        <v>TO</v>
      </c>
      <c r="B1357">
        <f>DISENE_TechInputSplit!B1357</f>
        <v>2030</v>
      </c>
      <c r="C1357" t="str">
        <f>DISENE_TechInputSplit!C1357</f>
        <v>RESBDGELC</v>
      </c>
      <c r="D1357" t="str">
        <f>DISENE_TechInputSplit!D1357</f>
        <v>RESBDGDCOPRDHEPLARHWP_23</v>
      </c>
      <c r="E1357">
        <f>IFERROR(IFERROR(VLOOKUP(RIGHT(C1357,3),'Tuning parameters'!$B$4:$N$7,HLOOKUP(B1357,'Tuning parameters'!$C$2:$N$3,2,FALSE),FALSE),VLOOKUP(RIGHT(C1357,4),'Tuning parameters'!$B$4:$N$7,HLOOKUP('NZ50-ENE-2_TechInputSplit'!B1357,'Tuning parameters'!$C$2:$N$3,2,FALSE),FALSE)),DISENE_TechInputSplit!E1357)</f>
        <v>1.4999999999999999E-2</v>
      </c>
      <c r="F1357" t="str">
        <f>DISENE_TechInputSplit!F1357</f>
        <v>ResidentialBuildingDistrict CoolingProductionHeat PumpLarge</v>
      </c>
    </row>
    <row r="1358" spans="1:6" x14ac:dyDescent="0.25">
      <c r="A1358" t="str">
        <f>DISENE_TechInputSplit!A1358</f>
        <v>TO</v>
      </c>
      <c r="B1358">
        <f>DISENE_TechInputSplit!B1358</f>
        <v>2030</v>
      </c>
      <c r="C1358" t="str">
        <f>DISENE_TechInputSplit!C1358</f>
        <v>SEERESBDGDHEHWP</v>
      </c>
      <c r="D1358" t="str">
        <f>DISENE_TechInputSplit!D1358</f>
        <v>RESBDGDCOPRDHEPMEDHWP_23</v>
      </c>
      <c r="E1358">
        <f>IFERROR(IFERROR(VLOOKUP(RIGHT(C1358,3),'Tuning parameters'!$B$4:$N$7,HLOOKUP(B1358,'Tuning parameters'!$C$2:$N$3,2,FALSE),FALSE),VLOOKUP(RIGHT(C1358,4),'Tuning parameters'!$B$4:$N$7,HLOOKUP('NZ50-ENE-2_TechInputSplit'!B1358,'Tuning parameters'!$C$2:$N$3,2,FALSE),FALSE)),DISENE_TechInputSplit!E1358)</f>
        <v>0.98499999999999999</v>
      </c>
      <c r="F1358" t="str">
        <f>DISENE_TechInputSplit!F1358</f>
        <v>ResidentialBuildingDistrict CoolingProductionHeat PumpMedium</v>
      </c>
    </row>
    <row r="1359" spans="1:6" x14ac:dyDescent="0.25">
      <c r="A1359" t="str">
        <f>DISENE_TechInputSplit!A1359</f>
        <v>TO</v>
      </c>
      <c r="B1359">
        <f>DISENE_TechInputSplit!B1359</f>
        <v>2030</v>
      </c>
      <c r="C1359" t="str">
        <f>DISENE_TechInputSplit!C1359</f>
        <v>RESBDGELC</v>
      </c>
      <c r="D1359" t="str">
        <f>DISENE_TechInputSplit!D1359</f>
        <v>RESBDGDCOPRDHEPMEDHWP_23</v>
      </c>
      <c r="E1359">
        <f>IFERROR(IFERROR(VLOOKUP(RIGHT(C1359,3),'Tuning parameters'!$B$4:$N$7,HLOOKUP(B1359,'Tuning parameters'!$C$2:$N$3,2,FALSE),FALSE),VLOOKUP(RIGHT(C1359,4),'Tuning parameters'!$B$4:$N$7,HLOOKUP('NZ50-ENE-2_TechInputSplit'!B1359,'Tuning parameters'!$C$2:$N$3,2,FALSE),FALSE)),DISENE_TechInputSplit!E1359)</f>
        <v>1.4999999999999999E-2</v>
      </c>
      <c r="F1359" t="str">
        <f>DISENE_TechInputSplit!F1359</f>
        <v>ResidentialBuildingDistrict CoolingProductionHeat PumpMedium</v>
      </c>
    </row>
    <row r="1360" spans="1:6" x14ac:dyDescent="0.25">
      <c r="A1360" t="str">
        <f>DISENE_TechInputSplit!A1360</f>
        <v>TO</v>
      </c>
      <c r="B1360">
        <f>DISENE_TechInputSplit!B1360</f>
        <v>2030</v>
      </c>
      <c r="C1360" t="str">
        <f>DISENE_TechInputSplit!C1360</f>
        <v>SEERESBDGDHEHWP</v>
      </c>
      <c r="D1360" t="str">
        <f>DISENE_TechInputSplit!D1360</f>
        <v>RESBDGDCOPRDHEPSMAHWP_23</v>
      </c>
      <c r="E1360">
        <f>IFERROR(IFERROR(VLOOKUP(RIGHT(C1360,3),'Tuning parameters'!$B$4:$N$7,HLOOKUP(B1360,'Tuning parameters'!$C$2:$N$3,2,FALSE),FALSE),VLOOKUP(RIGHT(C1360,4),'Tuning parameters'!$B$4:$N$7,HLOOKUP('NZ50-ENE-2_TechInputSplit'!B1360,'Tuning parameters'!$C$2:$N$3,2,FALSE),FALSE)),DISENE_TechInputSplit!E1360)</f>
        <v>0.98499999999999999</v>
      </c>
      <c r="F1360" t="str">
        <f>DISENE_TechInputSplit!F1360</f>
        <v>ResidentialBuildingDistrict CoolingProductionHeat PumpSmall</v>
      </c>
    </row>
    <row r="1361" spans="1:6" x14ac:dyDescent="0.25">
      <c r="A1361" t="str">
        <f>DISENE_TechInputSplit!A1361</f>
        <v>TO</v>
      </c>
      <c r="B1361">
        <f>DISENE_TechInputSplit!B1361</f>
        <v>2030</v>
      </c>
      <c r="C1361" t="str">
        <f>DISENE_TechInputSplit!C1361</f>
        <v>RESBDGELC</v>
      </c>
      <c r="D1361" t="str">
        <f>DISENE_TechInputSplit!D1361</f>
        <v>RESBDGDCOPRDHEPSMAHWP_23</v>
      </c>
      <c r="E1361">
        <f>IFERROR(IFERROR(VLOOKUP(RIGHT(C1361,3),'Tuning parameters'!$B$4:$N$7,HLOOKUP(B1361,'Tuning parameters'!$C$2:$N$3,2,FALSE),FALSE),VLOOKUP(RIGHT(C1361,4),'Tuning parameters'!$B$4:$N$7,HLOOKUP('NZ50-ENE-2_TechInputSplit'!B1361,'Tuning parameters'!$C$2:$N$3,2,FALSE),FALSE)),DISENE_TechInputSplit!E1361)</f>
        <v>1.4999999999999999E-2</v>
      </c>
      <c r="F1361" t="str">
        <f>DISENE_TechInputSplit!F1361</f>
        <v>ResidentialBuildingDistrict CoolingProductionHeat PumpSmall</v>
      </c>
    </row>
    <row r="1362" spans="1:6" x14ac:dyDescent="0.25">
      <c r="A1362" t="str">
        <f>DISENE_TechInputSplit!A1362</f>
        <v>TO</v>
      </c>
      <c r="B1362">
        <f>DISENE_TechInputSplit!B1362</f>
        <v>2030</v>
      </c>
      <c r="C1362" t="str">
        <f>DISENE_TechInputSplit!C1362</f>
        <v>SEERESBDGDHEHWPP</v>
      </c>
      <c r="D1362" t="str">
        <f>DISENE_TechInputSplit!D1362</f>
        <v>RESBDGDHEAVGSUB___HW_23</v>
      </c>
      <c r="E1362">
        <f>IFERROR(IFERROR(VLOOKUP(RIGHT(C1362,3),'Tuning parameters'!$B$4:$N$7,HLOOKUP(B1362,'Tuning parameters'!$C$2:$N$3,2,FALSE),FALSE),VLOOKUP(RIGHT(C1362,4),'Tuning parameters'!$B$4:$N$7,HLOOKUP('NZ50-ENE-2_TechInputSplit'!B1362,'Tuning parameters'!$C$2:$N$3,2,FALSE),FALSE)),DISENE_TechInputSplit!E1362)</f>
        <v>0.97058823529411697</v>
      </c>
      <c r="F1362" t="str">
        <f>DISENE_TechInputSplit!F1362</f>
        <v>ResidentialBuildingDistrict HeatingToronto AverageSubstation</v>
      </c>
    </row>
    <row r="1363" spans="1:6" x14ac:dyDescent="0.25">
      <c r="A1363" t="str">
        <f>DISENE_TechInputSplit!A1363</f>
        <v>TO</v>
      </c>
      <c r="B1363">
        <f>DISENE_TechInputSplit!B1363</f>
        <v>2030</v>
      </c>
      <c r="C1363" t="str">
        <f>DISENE_TechInputSplit!C1363</f>
        <v>RESBDGELC</v>
      </c>
      <c r="D1363" t="str">
        <f>DISENE_TechInputSplit!D1363</f>
        <v>RESBDGDHEAVGSUB___HW_23</v>
      </c>
      <c r="E1363">
        <f>IFERROR(IFERROR(VLOOKUP(RIGHT(C1363,3),'Tuning parameters'!$B$4:$N$7,HLOOKUP(B1363,'Tuning parameters'!$C$2:$N$3,2,FALSE),FALSE),VLOOKUP(RIGHT(C1363,4),'Tuning parameters'!$B$4:$N$7,HLOOKUP('NZ50-ENE-2_TechInputSplit'!B1363,'Tuning parameters'!$C$2:$N$3,2,FALSE),FALSE)),DISENE_TechInputSplit!E1363)</f>
        <v>2.94117647058823E-2</v>
      </c>
      <c r="F1363" t="str">
        <f>DISENE_TechInputSplit!F1363</f>
        <v>ResidentialBuildingDistrict HeatingToronto AverageSubstation</v>
      </c>
    </row>
    <row r="1364" spans="1:6" x14ac:dyDescent="0.25">
      <c r="A1364" t="str">
        <f>DISENE_TechInputSplit!A1364</f>
        <v>TO</v>
      </c>
      <c r="B1364">
        <f>DISENE_TechInputSplit!B1364</f>
        <v>2030</v>
      </c>
      <c r="C1364" t="str">
        <f>DISENE_TechInputSplit!C1364</f>
        <v>SEERESBDGDHEHWC</v>
      </c>
      <c r="D1364" t="str">
        <f>DISENE_TechInputSplit!D1364</f>
        <v>RESBDGDHECONHEPLARHWC_23</v>
      </c>
      <c r="E1364">
        <f>IFERROR(IFERROR(VLOOKUP(RIGHT(C1364,3),'Tuning parameters'!$B$4:$N$7,HLOOKUP(B1364,'Tuning parameters'!$C$2:$N$3,2,FALSE),FALSE),VLOOKUP(RIGHT(C1364,4),'Tuning parameters'!$B$4:$N$7,HLOOKUP('NZ50-ENE-2_TechInputSplit'!B1364,'Tuning parameters'!$C$2:$N$3,2,FALSE),FALSE)),DISENE_TechInputSplit!E1364)</f>
        <v>0.98499999999999999</v>
      </c>
      <c r="F1364" t="str">
        <f>DISENE_TechInputSplit!F1364</f>
        <v>ResidentialBuildingDistrict HeatingConsumptionHeat PumpLarge</v>
      </c>
    </row>
    <row r="1365" spans="1:6" x14ac:dyDescent="0.25">
      <c r="A1365" t="str">
        <f>DISENE_TechInputSplit!A1365</f>
        <v>TO</v>
      </c>
      <c r="B1365">
        <f>DISENE_TechInputSplit!B1365</f>
        <v>2030</v>
      </c>
      <c r="C1365" t="str">
        <f>DISENE_TechInputSplit!C1365</f>
        <v>RESBDGELC</v>
      </c>
      <c r="D1365" t="str">
        <f>DISENE_TechInputSplit!D1365</f>
        <v>RESBDGDHECONHEPLARHWC_23</v>
      </c>
      <c r="E1365">
        <f>IFERROR(IFERROR(VLOOKUP(RIGHT(C1365,3),'Tuning parameters'!$B$4:$N$7,HLOOKUP(B1365,'Tuning parameters'!$C$2:$N$3,2,FALSE),FALSE),VLOOKUP(RIGHT(C1365,4),'Tuning parameters'!$B$4:$N$7,HLOOKUP('NZ50-ENE-2_TechInputSplit'!B1365,'Tuning parameters'!$C$2:$N$3,2,FALSE),FALSE)),DISENE_TechInputSplit!E1365)</f>
        <v>1.4999999999999999E-2</v>
      </c>
      <c r="F1365" t="str">
        <f>DISENE_TechInputSplit!F1365</f>
        <v>ResidentialBuildingDistrict HeatingConsumptionHeat PumpLarge</v>
      </c>
    </row>
    <row r="1366" spans="1:6" x14ac:dyDescent="0.25">
      <c r="A1366" t="str">
        <f>DISENE_TechInputSplit!A1366</f>
        <v>TO</v>
      </c>
      <c r="B1366">
        <f>DISENE_TechInputSplit!B1366</f>
        <v>2030</v>
      </c>
      <c r="C1366" t="str">
        <f>DISENE_TechInputSplit!C1366</f>
        <v>SEERESBDGDHEHWC</v>
      </c>
      <c r="D1366" t="str">
        <f>DISENE_TechInputSplit!D1366</f>
        <v>RESBDGDHECONHEPMEDHWC_23</v>
      </c>
      <c r="E1366">
        <f>IFERROR(IFERROR(VLOOKUP(RIGHT(C1366,3),'Tuning parameters'!$B$4:$N$7,HLOOKUP(B1366,'Tuning parameters'!$C$2:$N$3,2,FALSE),FALSE),VLOOKUP(RIGHT(C1366,4),'Tuning parameters'!$B$4:$N$7,HLOOKUP('NZ50-ENE-2_TechInputSplit'!B1366,'Tuning parameters'!$C$2:$N$3,2,FALSE),FALSE)),DISENE_TechInputSplit!E1366)</f>
        <v>0.98499999999999999</v>
      </c>
      <c r="F1366" t="str">
        <f>DISENE_TechInputSplit!F1366</f>
        <v>ResidentialBuildingDistrict HeatingConsumptionHeat PumpMedium</v>
      </c>
    </row>
    <row r="1367" spans="1:6" x14ac:dyDescent="0.25">
      <c r="A1367" t="str">
        <f>DISENE_TechInputSplit!A1367</f>
        <v>TO</v>
      </c>
      <c r="B1367">
        <f>DISENE_TechInputSplit!B1367</f>
        <v>2030</v>
      </c>
      <c r="C1367" t="str">
        <f>DISENE_TechInputSplit!C1367</f>
        <v>RESBDGELC</v>
      </c>
      <c r="D1367" t="str">
        <f>DISENE_TechInputSplit!D1367</f>
        <v>RESBDGDHECONHEPMEDHWC_23</v>
      </c>
      <c r="E1367">
        <f>IFERROR(IFERROR(VLOOKUP(RIGHT(C1367,3),'Tuning parameters'!$B$4:$N$7,HLOOKUP(B1367,'Tuning parameters'!$C$2:$N$3,2,FALSE),FALSE),VLOOKUP(RIGHT(C1367,4),'Tuning parameters'!$B$4:$N$7,HLOOKUP('NZ50-ENE-2_TechInputSplit'!B1367,'Tuning parameters'!$C$2:$N$3,2,FALSE),FALSE)),DISENE_TechInputSplit!E1367)</f>
        <v>1.4999999999999999E-2</v>
      </c>
      <c r="F1367" t="str">
        <f>DISENE_TechInputSplit!F1367</f>
        <v>ResidentialBuildingDistrict HeatingConsumptionHeat PumpMedium</v>
      </c>
    </row>
    <row r="1368" spans="1:6" x14ac:dyDescent="0.25">
      <c r="A1368" t="str">
        <f>DISENE_TechInputSplit!A1368</f>
        <v>TO</v>
      </c>
      <c r="B1368">
        <f>DISENE_TechInputSplit!B1368</f>
        <v>2030</v>
      </c>
      <c r="C1368" t="str">
        <f>DISENE_TechInputSplit!C1368</f>
        <v>SEERESBDGDHEHWC</v>
      </c>
      <c r="D1368" t="str">
        <f>DISENE_TechInputSplit!D1368</f>
        <v>RESBDGDHECONHEPSMAHWC_23</v>
      </c>
      <c r="E1368">
        <f>IFERROR(IFERROR(VLOOKUP(RIGHT(C1368,3),'Tuning parameters'!$B$4:$N$7,HLOOKUP(B1368,'Tuning parameters'!$C$2:$N$3,2,FALSE),FALSE),VLOOKUP(RIGHT(C1368,4),'Tuning parameters'!$B$4:$N$7,HLOOKUP('NZ50-ENE-2_TechInputSplit'!B1368,'Tuning parameters'!$C$2:$N$3,2,FALSE),FALSE)),DISENE_TechInputSplit!E1368)</f>
        <v>0.98499999999999999</v>
      </c>
      <c r="F1368" t="str">
        <f>DISENE_TechInputSplit!F1368</f>
        <v>ResidentialBuildingDistrict HeatingConsumptionHeat PumpSmall</v>
      </c>
    </row>
    <row r="1369" spans="1:6" x14ac:dyDescent="0.25">
      <c r="A1369" t="str">
        <f>DISENE_TechInputSplit!A1369</f>
        <v>TO</v>
      </c>
      <c r="B1369">
        <f>DISENE_TechInputSplit!B1369</f>
        <v>2030</v>
      </c>
      <c r="C1369" t="str">
        <f>DISENE_TechInputSplit!C1369</f>
        <v>RESBDGELC</v>
      </c>
      <c r="D1369" t="str">
        <f>DISENE_TechInputSplit!D1369</f>
        <v>RESBDGDHECONHEPSMAHWC_23</v>
      </c>
      <c r="E1369">
        <f>IFERROR(IFERROR(VLOOKUP(RIGHT(C1369,3),'Tuning parameters'!$B$4:$N$7,HLOOKUP(B1369,'Tuning parameters'!$C$2:$N$3,2,FALSE),FALSE),VLOOKUP(RIGHT(C1369,4),'Tuning parameters'!$B$4:$N$7,HLOOKUP('NZ50-ENE-2_TechInputSplit'!B1369,'Tuning parameters'!$C$2:$N$3,2,FALSE),FALSE)),DISENE_TechInputSplit!E1369)</f>
        <v>1.4999999999999999E-2</v>
      </c>
      <c r="F1369" t="str">
        <f>DISENE_TechInputSplit!F1369</f>
        <v>ResidentialBuildingDistrict HeatingConsumptionHeat PumpSmall</v>
      </c>
    </row>
    <row r="1370" spans="1:6" x14ac:dyDescent="0.25">
      <c r="A1370" t="str">
        <f>DISENE_TechInputSplit!A1370</f>
        <v>TO</v>
      </c>
      <c r="B1370">
        <f>DISENE_TechInputSplit!B1370</f>
        <v>2030</v>
      </c>
      <c r="C1370" t="str">
        <f>DISENE_TechInputSplit!C1370</f>
        <v>RESBDGNGA</v>
      </c>
      <c r="D1370" t="str">
        <f>DISENE_TechInputSplit!D1370</f>
        <v>RESBDGDHEPRDBOILARNGA_23</v>
      </c>
      <c r="E1370">
        <f>IFERROR(IFERROR(VLOOKUP(RIGHT(C1370,3),'Tuning parameters'!$B$4:$N$7,HLOOKUP(B1370,'Tuning parameters'!$C$2:$N$3,2,FALSE),FALSE),VLOOKUP(RIGHT(C1370,4),'Tuning parameters'!$B$4:$N$7,HLOOKUP('NZ50-ENE-2_TechInputSplit'!B1370,'Tuning parameters'!$C$2:$N$3,2,FALSE),FALSE)),DISENE_TechInputSplit!E1370)</f>
        <v>0</v>
      </c>
      <c r="F1370" t="str">
        <f>DISENE_TechInputSplit!F1370</f>
        <v>ResidentialBuildingDistrict HeatingProductionBoilerLarge</v>
      </c>
    </row>
    <row r="1371" spans="1:6" x14ac:dyDescent="0.25">
      <c r="A1371" t="str">
        <f>DISENE_TechInputSplit!A1371</f>
        <v>TO</v>
      </c>
      <c r="B1371">
        <f>DISENE_TechInputSplit!B1371</f>
        <v>2030</v>
      </c>
      <c r="C1371" t="str">
        <f>DISENE_TechInputSplit!C1371</f>
        <v>RESBDGBMTN</v>
      </c>
      <c r="D1371" t="str">
        <f>DISENE_TechInputSplit!D1371</f>
        <v>RESBDGDHEPRDBOILARNGA_23</v>
      </c>
      <c r="E1371">
        <f>IFERROR(IFERROR(VLOOKUP(RIGHT(C1371,3),'Tuning parameters'!$B$4:$N$7,HLOOKUP(B1371,'Tuning parameters'!$C$2:$N$3,2,FALSE),FALSE),VLOOKUP(RIGHT(C1371,4),'Tuning parameters'!$B$4:$N$7,HLOOKUP('NZ50-ENE-2_TechInputSplit'!B1371,'Tuning parameters'!$C$2:$N$3,2,FALSE),FALSE)),DISENE_TechInputSplit!E1371)</f>
        <v>1</v>
      </c>
      <c r="F1371" t="str">
        <f>DISENE_TechInputSplit!F1371</f>
        <v>ResidentialBuildingDistrict HeatingProductionBoilerLarge</v>
      </c>
    </row>
    <row r="1372" spans="1:6" x14ac:dyDescent="0.25">
      <c r="A1372" t="str">
        <f>DISENE_TechInputSplit!A1372</f>
        <v>TO</v>
      </c>
      <c r="B1372">
        <f>DISENE_TechInputSplit!B1372</f>
        <v>2030</v>
      </c>
      <c r="C1372" t="str">
        <f>DISENE_TechInputSplit!C1372</f>
        <v>RESBDGNGA</v>
      </c>
      <c r="D1372" t="str">
        <f>DISENE_TechInputSplit!D1372</f>
        <v>RESBDGDHEPRDBOIMEDNGA_23</v>
      </c>
      <c r="E1372">
        <f>IFERROR(IFERROR(VLOOKUP(RIGHT(C1372,3),'Tuning parameters'!$B$4:$N$7,HLOOKUP(B1372,'Tuning parameters'!$C$2:$N$3,2,FALSE),FALSE),VLOOKUP(RIGHT(C1372,4),'Tuning parameters'!$B$4:$N$7,HLOOKUP('NZ50-ENE-2_TechInputSplit'!B1372,'Tuning parameters'!$C$2:$N$3,2,FALSE),FALSE)),DISENE_TechInputSplit!E1372)</f>
        <v>0</v>
      </c>
      <c r="F1372" t="str">
        <f>DISENE_TechInputSplit!F1372</f>
        <v>ResidentialBuildingDistrict HeatingProductionBoilerMedium</v>
      </c>
    </row>
    <row r="1373" spans="1:6" x14ac:dyDescent="0.25">
      <c r="A1373" t="str">
        <f>DISENE_TechInputSplit!A1373</f>
        <v>TO</v>
      </c>
      <c r="B1373">
        <f>DISENE_TechInputSplit!B1373</f>
        <v>2030</v>
      </c>
      <c r="C1373" t="str">
        <f>DISENE_TechInputSplit!C1373</f>
        <v>RESBDGBMTN</v>
      </c>
      <c r="D1373" t="str">
        <f>DISENE_TechInputSplit!D1373</f>
        <v>RESBDGDHEPRDBOIMEDNGA_23</v>
      </c>
      <c r="E1373">
        <f>IFERROR(IFERROR(VLOOKUP(RIGHT(C1373,3),'Tuning parameters'!$B$4:$N$7,HLOOKUP(B1373,'Tuning parameters'!$C$2:$N$3,2,FALSE),FALSE),VLOOKUP(RIGHT(C1373,4),'Tuning parameters'!$B$4:$N$7,HLOOKUP('NZ50-ENE-2_TechInputSplit'!B1373,'Tuning parameters'!$C$2:$N$3,2,FALSE),FALSE)),DISENE_TechInputSplit!E1373)</f>
        <v>1</v>
      </c>
      <c r="F1373" t="str">
        <f>DISENE_TechInputSplit!F1373</f>
        <v>ResidentialBuildingDistrict HeatingProductionBoilerMedium</v>
      </c>
    </row>
    <row r="1374" spans="1:6" x14ac:dyDescent="0.25">
      <c r="A1374" t="str">
        <f>DISENE_TechInputSplit!A1374</f>
        <v>TO</v>
      </c>
      <c r="B1374">
        <f>DISENE_TechInputSplit!B1374</f>
        <v>2030</v>
      </c>
      <c r="C1374" t="str">
        <f>DISENE_TechInputSplit!C1374</f>
        <v>RESBDGNGA</v>
      </c>
      <c r="D1374" t="str">
        <f>DISENE_TechInputSplit!D1374</f>
        <v>RESBDGDHEPRDBOISMANGA_23</v>
      </c>
      <c r="E1374">
        <f>IFERROR(IFERROR(VLOOKUP(RIGHT(C1374,3),'Tuning parameters'!$B$4:$N$7,HLOOKUP(B1374,'Tuning parameters'!$C$2:$N$3,2,FALSE),FALSE),VLOOKUP(RIGHT(C1374,4),'Tuning parameters'!$B$4:$N$7,HLOOKUP('NZ50-ENE-2_TechInputSplit'!B1374,'Tuning parameters'!$C$2:$N$3,2,FALSE),FALSE)),DISENE_TechInputSplit!E1374)</f>
        <v>0</v>
      </c>
      <c r="F1374" t="str">
        <f>DISENE_TechInputSplit!F1374</f>
        <v>ResidentialBuildingDistrict HeatingProductionBoilerSmall</v>
      </c>
    </row>
    <row r="1375" spans="1:6" x14ac:dyDescent="0.25">
      <c r="A1375" t="str">
        <f>DISENE_TechInputSplit!A1375</f>
        <v>TO</v>
      </c>
      <c r="B1375">
        <f>DISENE_TechInputSplit!B1375</f>
        <v>2030</v>
      </c>
      <c r="C1375" t="str">
        <f>DISENE_TechInputSplit!C1375</f>
        <v>RESBDGBMTN</v>
      </c>
      <c r="D1375" t="str">
        <f>DISENE_TechInputSplit!D1375</f>
        <v>RESBDGDHEPRDBOISMANGA_23</v>
      </c>
      <c r="E1375">
        <f>IFERROR(IFERROR(VLOOKUP(RIGHT(C1375,3),'Tuning parameters'!$B$4:$N$7,HLOOKUP(B1375,'Tuning parameters'!$C$2:$N$3,2,FALSE),FALSE),VLOOKUP(RIGHT(C1375,4),'Tuning parameters'!$B$4:$N$7,HLOOKUP('NZ50-ENE-2_TechInputSplit'!B1375,'Tuning parameters'!$C$2:$N$3,2,FALSE),FALSE)),DISENE_TechInputSplit!E1375)</f>
        <v>1</v>
      </c>
      <c r="F1375" t="str">
        <f>DISENE_TechInputSplit!F1375</f>
        <v>ResidentialBuildingDistrict HeatingProductionBoilerSmall</v>
      </c>
    </row>
    <row r="1376" spans="1:6" x14ac:dyDescent="0.25">
      <c r="A1376" t="str">
        <f>DISENE_TechInputSplit!A1376</f>
        <v>TO</v>
      </c>
      <c r="B1376">
        <f>DISENE_TechInputSplit!B1376</f>
        <v>2030</v>
      </c>
      <c r="C1376" t="str">
        <f>DISENE_TechInputSplit!C1376</f>
        <v>RESBDGNGA</v>
      </c>
      <c r="D1376" t="str">
        <f>DISENE_TechInputSplit!D1376</f>
        <v>RESBDGDHEPRDGTULARMNGA_23</v>
      </c>
      <c r="E1376">
        <f>IFERROR(IFERROR(VLOOKUP(RIGHT(C1376,3),'Tuning parameters'!$B$4:$N$7,HLOOKUP(B1376,'Tuning parameters'!$C$2:$N$3,2,FALSE),FALSE),VLOOKUP(RIGHT(C1376,4),'Tuning parameters'!$B$4:$N$7,HLOOKUP('NZ50-ENE-2_TechInputSplit'!B1376,'Tuning parameters'!$C$2:$N$3,2,FALSE),FALSE)),DISENE_TechInputSplit!E1376)</f>
        <v>0</v>
      </c>
      <c r="F1376" t="str">
        <f>DISENE_TechInputSplit!F1376</f>
        <v>ResidentialBuildingDistrict HeatingProductionGas TurbineLarge</v>
      </c>
    </row>
    <row r="1377" spans="1:6" x14ac:dyDescent="0.25">
      <c r="A1377" t="str">
        <f>DISENE_TechInputSplit!A1377</f>
        <v>TO</v>
      </c>
      <c r="B1377">
        <f>DISENE_TechInputSplit!B1377</f>
        <v>2030</v>
      </c>
      <c r="C1377" t="str">
        <f>DISENE_TechInputSplit!C1377</f>
        <v>RESBDGBMTN</v>
      </c>
      <c r="D1377" t="str">
        <f>DISENE_TechInputSplit!D1377</f>
        <v>RESBDGDHEPRDGTULARMNGA_23</v>
      </c>
      <c r="E1377">
        <f>IFERROR(IFERROR(VLOOKUP(RIGHT(C1377,3),'Tuning parameters'!$B$4:$N$7,HLOOKUP(B1377,'Tuning parameters'!$C$2:$N$3,2,FALSE),FALSE),VLOOKUP(RIGHT(C1377,4),'Tuning parameters'!$B$4:$N$7,HLOOKUP('NZ50-ENE-2_TechInputSplit'!B1377,'Tuning parameters'!$C$2:$N$3,2,FALSE),FALSE)),DISENE_TechInputSplit!E1377)</f>
        <v>1</v>
      </c>
      <c r="F1377" t="str">
        <f>DISENE_TechInputSplit!F1377</f>
        <v>ResidentialBuildingDistrict HeatingProductionGas TurbineLarge</v>
      </c>
    </row>
    <row r="1378" spans="1:6" x14ac:dyDescent="0.25">
      <c r="A1378" t="str">
        <f>DISENE_TechInputSplit!A1378</f>
        <v>TO</v>
      </c>
      <c r="B1378">
        <f>DISENE_TechInputSplit!B1378</f>
        <v>2030</v>
      </c>
      <c r="C1378" t="str">
        <f>DISENE_TechInputSplit!C1378</f>
        <v>RESBDGNGA</v>
      </c>
      <c r="D1378" t="str">
        <f>DISENE_TechInputSplit!D1378</f>
        <v>RESBDGDHEPRDGTUMEDMNGA_23</v>
      </c>
      <c r="E1378">
        <f>IFERROR(IFERROR(VLOOKUP(RIGHT(C1378,3),'Tuning parameters'!$B$4:$N$7,HLOOKUP(B1378,'Tuning parameters'!$C$2:$N$3,2,FALSE),FALSE),VLOOKUP(RIGHT(C1378,4),'Tuning parameters'!$B$4:$N$7,HLOOKUP('NZ50-ENE-2_TechInputSplit'!B1378,'Tuning parameters'!$C$2:$N$3,2,FALSE),FALSE)),DISENE_TechInputSplit!E1378)</f>
        <v>0</v>
      </c>
      <c r="F1378" t="str">
        <f>DISENE_TechInputSplit!F1378</f>
        <v>ResidentialBuildingDistrict HeatingProductionGas TurbineMedium</v>
      </c>
    </row>
    <row r="1379" spans="1:6" x14ac:dyDescent="0.25">
      <c r="A1379" t="str">
        <f>DISENE_TechInputSplit!A1379</f>
        <v>TO</v>
      </c>
      <c r="B1379">
        <f>DISENE_TechInputSplit!B1379</f>
        <v>2030</v>
      </c>
      <c r="C1379" t="str">
        <f>DISENE_TechInputSplit!C1379</f>
        <v>RESBDGBMTN</v>
      </c>
      <c r="D1379" t="str">
        <f>DISENE_TechInputSplit!D1379</f>
        <v>RESBDGDHEPRDGTUMEDMNGA_23</v>
      </c>
      <c r="E1379">
        <f>IFERROR(IFERROR(VLOOKUP(RIGHT(C1379,3),'Tuning parameters'!$B$4:$N$7,HLOOKUP(B1379,'Tuning parameters'!$C$2:$N$3,2,FALSE),FALSE),VLOOKUP(RIGHT(C1379,4),'Tuning parameters'!$B$4:$N$7,HLOOKUP('NZ50-ENE-2_TechInputSplit'!B1379,'Tuning parameters'!$C$2:$N$3,2,FALSE),FALSE)),DISENE_TechInputSplit!E1379)</f>
        <v>1</v>
      </c>
      <c r="F1379" t="str">
        <f>DISENE_TechInputSplit!F1379</f>
        <v>ResidentialBuildingDistrict HeatingProductionGas TurbineMedium</v>
      </c>
    </row>
    <row r="1380" spans="1:6" x14ac:dyDescent="0.25">
      <c r="A1380" t="str">
        <f>DISENE_TechInputSplit!A1380</f>
        <v>TO</v>
      </c>
      <c r="B1380">
        <f>DISENE_TechInputSplit!B1380</f>
        <v>2030</v>
      </c>
      <c r="C1380" t="str">
        <f>DISENE_TechInputSplit!C1380</f>
        <v>RESBDGNGA</v>
      </c>
      <c r="D1380" t="str">
        <f>DISENE_TechInputSplit!D1380</f>
        <v>RESBDGDHEPRDGTUSMAMNGA_23</v>
      </c>
      <c r="E1380">
        <f>IFERROR(IFERROR(VLOOKUP(RIGHT(C1380,3),'Tuning parameters'!$B$4:$N$7,HLOOKUP(B1380,'Tuning parameters'!$C$2:$N$3,2,FALSE),FALSE),VLOOKUP(RIGHT(C1380,4),'Tuning parameters'!$B$4:$N$7,HLOOKUP('NZ50-ENE-2_TechInputSplit'!B1380,'Tuning parameters'!$C$2:$N$3,2,FALSE),FALSE)),DISENE_TechInputSplit!E1380)</f>
        <v>0</v>
      </c>
      <c r="F1380" t="str">
        <f>DISENE_TechInputSplit!F1380</f>
        <v>ResidentialBuildingDistrict HeatingProductionGas TurbineSmall</v>
      </c>
    </row>
    <row r="1381" spans="1:6" x14ac:dyDescent="0.25">
      <c r="A1381" t="str">
        <f>DISENE_TechInputSplit!A1381</f>
        <v>TO</v>
      </c>
      <c r="B1381">
        <f>DISENE_TechInputSplit!B1381</f>
        <v>2030</v>
      </c>
      <c r="C1381" t="str">
        <f>DISENE_TechInputSplit!C1381</f>
        <v>RESBDGBMTN</v>
      </c>
      <c r="D1381" t="str">
        <f>DISENE_TechInputSplit!D1381</f>
        <v>RESBDGDHEPRDGTUSMAMNGA_23</v>
      </c>
      <c r="E1381">
        <f>IFERROR(IFERROR(VLOOKUP(RIGHT(C1381,3),'Tuning parameters'!$B$4:$N$7,HLOOKUP(B1381,'Tuning parameters'!$C$2:$N$3,2,FALSE),FALSE),VLOOKUP(RIGHT(C1381,4),'Tuning parameters'!$B$4:$N$7,HLOOKUP('NZ50-ENE-2_TechInputSplit'!B1381,'Tuning parameters'!$C$2:$N$3,2,FALSE),FALSE)),DISENE_TechInputSplit!E1381)</f>
        <v>1</v>
      </c>
      <c r="F1381" t="str">
        <f>DISENE_TechInputSplit!F1381</f>
        <v>ResidentialBuildingDistrict HeatingProductionGas TurbineSmall</v>
      </c>
    </row>
    <row r="1382" spans="1:6" x14ac:dyDescent="0.25">
      <c r="A1382" t="str">
        <f>DISENE_TechInputSplit!A1382</f>
        <v>TO</v>
      </c>
      <c r="B1382">
        <f>DISENE_TechInputSplit!B1382</f>
        <v>2030</v>
      </c>
      <c r="C1382" t="str">
        <f>DISENE_TechInputSplit!C1382</f>
        <v>RESBDGNGA</v>
      </c>
      <c r="D1382" t="str">
        <f>DISENE_TechInputSplit!D1382</f>
        <v>RESBDGDHEPRDICELARMNGA_23</v>
      </c>
      <c r="E1382">
        <f>IFERROR(IFERROR(VLOOKUP(RIGHT(C1382,3),'Tuning parameters'!$B$4:$N$7,HLOOKUP(B1382,'Tuning parameters'!$C$2:$N$3,2,FALSE),FALSE),VLOOKUP(RIGHT(C1382,4),'Tuning parameters'!$B$4:$N$7,HLOOKUP('NZ50-ENE-2_TechInputSplit'!B1382,'Tuning parameters'!$C$2:$N$3,2,FALSE),FALSE)),DISENE_TechInputSplit!E1382)</f>
        <v>0</v>
      </c>
      <c r="F1382" t="str">
        <f>DISENE_TechInputSplit!F1382</f>
        <v>ResidentialBuildingDistrict HeatingProductionInternal Combustion EngineLarge</v>
      </c>
    </row>
    <row r="1383" spans="1:6" x14ac:dyDescent="0.25">
      <c r="A1383" t="str">
        <f>DISENE_TechInputSplit!A1383</f>
        <v>TO</v>
      </c>
      <c r="B1383">
        <f>DISENE_TechInputSplit!B1383</f>
        <v>2030</v>
      </c>
      <c r="C1383" t="str">
        <f>DISENE_TechInputSplit!C1383</f>
        <v>RESBDGBMTN</v>
      </c>
      <c r="D1383" t="str">
        <f>DISENE_TechInputSplit!D1383</f>
        <v>RESBDGDHEPRDICELARMNGA_23</v>
      </c>
      <c r="E1383">
        <f>IFERROR(IFERROR(VLOOKUP(RIGHT(C1383,3),'Tuning parameters'!$B$4:$N$7,HLOOKUP(B1383,'Tuning parameters'!$C$2:$N$3,2,FALSE),FALSE),VLOOKUP(RIGHT(C1383,4),'Tuning parameters'!$B$4:$N$7,HLOOKUP('NZ50-ENE-2_TechInputSplit'!B1383,'Tuning parameters'!$C$2:$N$3,2,FALSE),FALSE)),DISENE_TechInputSplit!E1383)</f>
        <v>1</v>
      </c>
      <c r="F1383" t="str">
        <f>DISENE_TechInputSplit!F1383</f>
        <v>ResidentialBuildingDistrict HeatingProductionInternal Combustion EngineLarge</v>
      </c>
    </row>
    <row r="1384" spans="1:6" x14ac:dyDescent="0.25">
      <c r="A1384" t="str">
        <f>DISENE_TechInputSplit!A1384</f>
        <v>TO</v>
      </c>
      <c r="B1384">
        <f>DISENE_TechInputSplit!B1384</f>
        <v>2030</v>
      </c>
      <c r="C1384" t="str">
        <f>DISENE_TechInputSplit!C1384</f>
        <v>RESBDGNGA</v>
      </c>
      <c r="D1384" t="str">
        <f>DISENE_TechInputSplit!D1384</f>
        <v>RESBDGDHEPRDICEMEDMNGA_23</v>
      </c>
      <c r="E1384">
        <f>IFERROR(IFERROR(VLOOKUP(RIGHT(C1384,3),'Tuning parameters'!$B$4:$N$7,HLOOKUP(B1384,'Tuning parameters'!$C$2:$N$3,2,FALSE),FALSE),VLOOKUP(RIGHT(C1384,4),'Tuning parameters'!$B$4:$N$7,HLOOKUP('NZ50-ENE-2_TechInputSplit'!B1384,'Tuning parameters'!$C$2:$N$3,2,FALSE),FALSE)),DISENE_TechInputSplit!E1384)</f>
        <v>0</v>
      </c>
      <c r="F1384" t="str">
        <f>DISENE_TechInputSplit!F1384</f>
        <v>ResidentialBuildingDistrict HeatingProductionInternal Combustion EngineMedium</v>
      </c>
    </row>
    <row r="1385" spans="1:6" x14ac:dyDescent="0.25">
      <c r="A1385" t="str">
        <f>DISENE_TechInputSplit!A1385</f>
        <v>TO</v>
      </c>
      <c r="B1385">
        <f>DISENE_TechInputSplit!B1385</f>
        <v>2030</v>
      </c>
      <c r="C1385" t="str">
        <f>DISENE_TechInputSplit!C1385</f>
        <v>RESBDGBMTN</v>
      </c>
      <c r="D1385" t="str">
        <f>DISENE_TechInputSplit!D1385</f>
        <v>RESBDGDHEPRDICEMEDMNGA_23</v>
      </c>
      <c r="E1385">
        <f>IFERROR(IFERROR(VLOOKUP(RIGHT(C1385,3),'Tuning parameters'!$B$4:$N$7,HLOOKUP(B1385,'Tuning parameters'!$C$2:$N$3,2,FALSE),FALSE),VLOOKUP(RIGHT(C1385,4),'Tuning parameters'!$B$4:$N$7,HLOOKUP('NZ50-ENE-2_TechInputSplit'!B1385,'Tuning parameters'!$C$2:$N$3,2,FALSE),FALSE)),DISENE_TechInputSplit!E1385)</f>
        <v>1</v>
      </c>
      <c r="F1385" t="str">
        <f>DISENE_TechInputSplit!F1385</f>
        <v>ResidentialBuildingDistrict HeatingProductionInternal Combustion EngineMedium</v>
      </c>
    </row>
    <row r="1386" spans="1:6" x14ac:dyDescent="0.25">
      <c r="A1386" t="str">
        <f>DISENE_TechInputSplit!A1386</f>
        <v>TO</v>
      </c>
      <c r="B1386">
        <f>DISENE_TechInputSplit!B1386</f>
        <v>2030</v>
      </c>
      <c r="C1386" t="str">
        <f>DISENE_TechInputSplit!C1386</f>
        <v>RESBDGNGA</v>
      </c>
      <c r="D1386" t="str">
        <f>DISENE_TechInputSplit!D1386</f>
        <v>RESBDGDHEPRDICESMAMNGA_23</v>
      </c>
      <c r="E1386">
        <f>IFERROR(IFERROR(VLOOKUP(RIGHT(C1386,3),'Tuning parameters'!$B$4:$N$7,HLOOKUP(B1386,'Tuning parameters'!$C$2:$N$3,2,FALSE),FALSE),VLOOKUP(RIGHT(C1386,4),'Tuning parameters'!$B$4:$N$7,HLOOKUP('NZ50-ENE-2_TechInputSplit'!B1386,'Tuning parameters'!$C$2:$N$3,2,FALSE),FALSE)),DISENE_TechInputSplit!E1386)</f>
        <v>0</v>
      </c>
      <c r="F1386" t="str">
        <f>DISENE_TechInputSplit!F1386</f>
        <v>ResidentialBuildingDistrict HeatingProductionInternal Combustion EngineSmall</v>
      </c>
    </row>
    <row r="1387" spans="1:6" x14ac:dyDescent="0.25">
      <c r="A1387" t="str">
        <f>DISENE_TechInputSplit!A1387</f>
        <v>TO</v>
      </c>
      <c r="B1387">
        <f>DISENE_TechInputSplit!B1387</f>
        <v>2030</v>
      </c>
      <c r="C1387" t="str">
        <f>DISENE_TechInputSplit!C1387</f>
        <v>RESBDGBMTN</v>
      </c>
      <c r="D1387" t="str">
        <f>DISENE_TechInputSplit!D1387</f>
        <v>RESBDGDHEPRDICESMAMNGA_23</v>
      </c>
      <c r="E1387">
        <f>IFERROR(IFERROR(VLOOKUP(RIGHT(C1387,3),'Tuning parameters'!$B$4:$N$7,HLOOKUP(B1387,'Tuning parameters'!$C$2:$N$3,2,FALSE),FALSE),VLOOKUP(RIGHT(C1387,4),'Tuning parameters'!$B$4:$N$7,HLOOKUP('NZ50-ENE-2_TechInputSplit'!B1387,'Tuning parameters'!$C$2:$N$3,2,FALSE),FALSE)),DISENE_TechInputSplit!E1387)</f>
        <v>1</v>
      </c>
      <c r="F1387" t="str">
        <f>DISENE_TechInputSplit!F1387</f>
        <v>ResidentialBuildingDistrict HeatingProductionInternal Combustion EngineSmall</v>
      </c>
    </row>
    <row r="1388" spans="1:6" x14ac:dyDescent="0.25">
      <c r="A1388" t="str">
        <f>DISENE_TechInputSplit!A1388</f>
        <v>TO</v>
      </c>
      <c r="B1388">
        <f>DISENE_TechInputSplit!B1388</f>
        <v>2030</v>
      </c>
      <c r="C1388" t="str">
        <f>DISENE_TechInputSplit!C1388</f>
        <v>INDBDGNGA</v>
      </c>
      <c r="D1388" t="str">
        <f>DISENE_TechInputSplit!D1388</f>
        <v>INDBDGHH2PRDSMRCCSNGA_23</v>
      </c>
      <c r="E1388">
        <f>IFERROR(IFERROR(VLOOKUP(RIGHT(C1388,3),'Tuning parameters'!$B$4:$N$7,HLOOKUP(B1388,'Tuning parameters'!$C$2:$N$3,2,FALSE),FALSE),VLOOKUP(RIGHT(C1388,4),'Tuning parameters'!$B$4:$N$7,HLOOKUP('NZ50-ENE-2_TechInputSplit'!B1388,'Tuning parameters'!$C$2:$N$3,2,FALSE),FALSE)),DISENE_TechInputSplit!E1388)</f>
        <v>0</v>
      </c>
      <c r="F1388" t="str">
        <f>DISENE_TechInputSplit!F1388</f>
        <v>IndustrialBuildingHydrogenProductionSteam Methane ReformingCarbon Capture and Storage</v>
      </c>
    </row>
    <row r="1389" spans="1:6" x14ac:dyDescent="0.25">
      <c r="A1389" t="str">
        <f>DISENE_TechInputSplit!A1389</f>
        <v>TO</v>
      </c>
      <c r="B1389">
        <f>DISENE_TechInputSplit!B1389</f>
        <v>2030</v>
      </c>
      <c r="C1389" t="str">
        <f>DISENE_TechInputSplit!C1389</f>
        <v>INDBDGBMTN</v>
      </c>
      <c r="D1389" t="str">
        <f>DISENE_TechInputSplit!D1389</f>
        <v>INDBDGHH2PRDSMRCCSNGA_23</v>
      </c>
      <c r="E1389">
        <f>IFERROR(IFERROR(VLOOKUP(RIGHT(C1389,3),'Tuning parameters'!$B$4:$N$7,HLOOKUP(B1389,'Tuning parameters'!$C$2:$N$3,2,FALSE),FALSE),VLOOKUP(RIGHT(C1389,4),'Tuning parameters'!$B$4:$N$7,HLOOKUP('NZ50-ENE-2_TechInputSplit'!B1389,'Tuning parameters'!$C$2:$N$3,2,FALSE),FALSE)),DISENE_TechInputSplit!E1389)</f>
        <v>1</v>
      </c>
      <c r="F1389" t="str">
        <f>DISENE_TechInputSplit!F1389</f>
        <v>IndustrialBuildingHydrogenProductionSteam Methane ReformingCarbon Capture and Storage</v>
      </c>
    </row>
    <row r="1390" spans="1:6" x14ac:dyDescent="0.25">
      <c r="A1390" t="str">
        <f>DISENE_TechInputSplit!A1390</f>
        <v>TO</v>
      </c>
      <c r="B1390">
        <f>DISENE_TechInputSplit!B1390</f>
        <v>2030</v>
      </c>
      <c r="C1390" t="str">
        <f>DISENE_TechInputSplit!C1390</f>
        <v>INDBDGNGA</v>
      </c>
      <c r="D1390" t="str">
        <f>DISENE_TechInputSplit!D1390</f>
        <v>INDBDGHH2PRDARGCCSNGA_23</v>
      </c>
      <c r="E1390">
        <f>IFERROR(IFERROR(VLOOKUP(RIGHT(C1390,3),'Tuning parameters'!$B$4:$N$7,HLOOKUP(B1390,'Tuning parameters'!$C$2:$N$3,2,FALSE),FALSE),VLOOKUP(RIGHT(C1390,4),'Tuning parameters'!$B$4:$N$7,HLOOKUP('NZ50-ENE-2_TechInputSplit'!B1390,'Tuning parameters'!$C$2:$N$3,2,FALSE),FALSE)),DISENE_TechInputSplit!E1390)</f>
        <v>0</v>
      </c>
      <c r="F1390" t="str">
        <f>DISENE_TechInputSplit!F1390</f>
        <v>IndustrialBuildingHydrogenProductionAutothermal Reforming GasCarbon Capture and Storage</v>
      </c>
    </row>
    <row r="1391" spans="1:6" x14ac:dyDescent="0.25">
      <c r="A1391" t="str">
        <f>DISENE_TechInputSplit!A1391</f>
        <v>TO</v>
      </c>
      <c r="B1391">
        <f>DISENE_TechInputSplit!B1391</f>
        <v>2030</v>
      </c>
      <c r="C1391" t="str">
        <f>DISENE_TechInputSplit!C1391</f>
        <v>INDBDGBMTN</v>
      </c>
      <c r="D1391" t="str">
        <f>DISENE_TechInputSplit!D1391</f>
        <v>INDBDGHH2PRDARGCCSNGA_23</v>
      </c>
      <c r="E1391">
        <f>IFERROR(IFERROR(VLOOKUP(RIGHT(C1391,3),'Tuning parameters'!$B$4:$N$7,HLOOKUP(B1391,'Tuning parameters'!$C$2:$N$3,2,FALSE),FALSE),VLOOKUP(RIGHT(C1391,4),'Tuning parameters'!$B$4:$N$7,HLOOKUP('NZ50-ENE-2_TechInputSplit'!B1391,'Tuning parameters'!$C$2:$N$3,2,FALSE),FALSE)),DISENE_TechInputSplit!E1391)</f>
        <v>1</v>
      </c>
      <c r="F1391" t="str">
        <f>DISENE_TechInputSplit!F1391</f>
        <v>IndustrialBuildingHydrogenProductionAutothermal Reforming GasCarbon Capture and Storage</v>
      </c>
    </row>
    <row r="1392" spans="1:6" x14ac:dyDescent="0.25">
      <c r="A1392" t="str">
        <f>DISENE_TechInputSplit!A1392</f>
        <v>TO</v>
      </c>
      <c r="B1392">
        <f>DISENE_TechInputSplit!B1392</f>
        <v>2030</v>
      </c>
      <c r="C1392" t="str">
        <f>DISENE_TechInputSplit!C1392</f>
        <v>INDBDGNGA</v>
      </c>
      <c r="D1392" t="str">
        <f>DISENE_TechInputSplit!D1392</f>
        <v>INDBDGHH2PRDSMR___NGA_23</v>
      </c>
      <c r="E1392">
        <f>IFERROR(IFERROR(VLOOKUP(RIGHT(C1392,3),'Tuning parameters'!$B$4:$N$7,HLOOKUP(B1392,'Tuning parameters'!$C$2:$N$3,2,FALSE),FALSE),VLOOKUP(RIGHT(C1392,4),'Tuning parameters'!$B$4:$N$7,HLOOKUP('NZ50-ENE-2_TechInputSplit'!B1392,'Tuning parameters'!$C$2:$N$3,2,FALSE),FALSE)),DISENE_TechInputSplit!E1392)</f>
        <v>0</v>
      </c>
      <c r="F1392" t="str">
        <f>DISENE_TechInputSplit!F1392</f>
        <v>IndustrialBuildingHydrogenProductionSteam Methane Reforming</v>
      </c>
    </row>
    <row r="1393" spans="1:6" x14ac:dyDescent="0.25">
      <c r="A1393" t="str">
        <f>DISENE_TechInputSplit!A1393</f>
        <v>TO</v>
      </c>
      <c r="B1393">
        <f>DISENE_TechInputSplit!B1393</f>
        <v>2030</v>
      </c>
      <c r="C1393" t="str">
        <f>DISENE_TechInputSplit!C1393</f>
        <v>INDBDGBMTN</v>
      </c>
      <c r="D1393" t="str">
        <f>DISENE_TechInputSplit!D1393</f>
        <v>INDBDGHH2PRDSMR___NGA_23</v>
      </c>
      <c r="E1393">
        <f>IFERROR(IFERROR(VLOOKUP(RIGHT(C1393,3),'Tuning parameters'!$B$4:$N$7,HLOOKUP(B1393,'Tuning parameters'!$C$2:$N$3,2,FALSE),FALSE),VLOOKUP(RIGHT(C1393,4),'Tuning parameters'!$B$4:$N$7,HLOOKUP('NZ50-ENE-2_TechInputSplit'!B1393,'Tuning parameters'!$C$2:$N$3,2,FALSE),FALSE)),DISENE_TechInputSplit!E1393)</f>
        <v>1</v>
      </c>
      <c r="F1393" t="str">
        <f>DISENE_TechInputSplit!F1393</f>
        <v>IndustrialBuildingHydrogenProductionSteam Methane Reforming</v>
      </c>
    </row>
    <row r="1394" spans="1:6" x14ac:dyDescent="0.25">
      <c r="A1394" t="str">
        <f>DISENE_TechInputSplit!A1394</f>
        <v>TO</v>
      </c>
      <c r="B1394">
        <f>DISENE_TechInputSplit!B1394</f>
        <v>2031</v>
      </c>
      <c r="C1394" t="str">
        <f>DISENE_TechInputSplit!C1394</f>
        <v>SEECOMBDGDCOCWPP</v>
      </c>
      <c r="D1394" t="str">
        <f>DISENE_TechInputSplit!D1394</f>
        <v>COMBDGDCOAVGSUB___CW_23</v>
      </c>
      <c r="E1394">
        <f>IFERROR(IFERROR(VLOOKUP(RIGHT(C1394,3),'Tuning parameters'!$B$4:$N$7,HLOOKUP(B1394,'Tuning parameters'!$C$2:$N$3,2,FALSE),FALSE),VLOOKUP(RIGHT(C1394,4),'Tuning parameters'!$B$4:$N$7,HLOOKUP('NZ50-ENE-2_TechInputSplit'!B1394,'Tuning parameters'!$C$2:$N$3,2,FALSE),FALSE)),DISENE_TechInputSplit!E1394)</f>
        <v>0.97058823529411697</v>
      </c>
      <c r="F1394" t="str">
        <f>DISENE_TechInputSplit!F1394</f>
        <v>CommercialBuildingDistrict CoolingToronto AverageSubstation</v>
      </c>
    </row>
    <row r="1395" spans="1:6" x14ac:dyDescent="0.25">
      <c r="A1395" t="str">
        <f>DISENE_TechInputSplit!A1395</f>
        <v>TO</v>
      </c>
      <c r="B1395">
        <f>DISENE_TechInputSplit!B1395</f>
        <v>2031</v>
      </c>
      <c r="C1395" t="str">
        <f>DISENE_TechInputSplit!C1395</f>
        <v>COMBDGELC</v>
      </c>
      <c r="D1395" t="str">
        <f>DISENE_TechInputSplit!D1395</f>
        <v>COMBDGDCOAVGSUB___CW_23</v>
      </c>
      <c r="E1395">
        <f>IFERROR(IFERROR(VLOOKUP(RIGHT(C1395,3),'Tuning parameters'!$B$4:$N$7,HLOOKUP(B1395,'Tuning parameters'!$C$2:$N$3,2,FALSE),FALSE),VLOOKUP(RIGHT(C1395,4),'Tuning parameters'!$B$4:$N$7,HLOOKUP('NZ50-ENE-2_TechInputSplit'!B1395,'Tuning parameters'!$C$2:$N$3,2,FALSE),FALSE)),DISENE_TechInputSplit!E1395)</f>
        <v>2.94117647058823E-2</v>
      </c>
      <c r="F1395" t="str">
        <f>DISENE_TechInputSplit!F1395</f>
        <v>CommercialBuildingDistrict CoolingToronto AverageSubstation</v>
      </c>
    </row>
    <row r="1396" spans="1:6" x14ac:dyDescent="0.25">
      <c r="A1396" t="str">
        <f>DISENE_TechInputSplit!A1396</f>
        <v>TO</v>
      </c>
      <c r="B1396">
        <f>DISENE_TechInputSplit!B1396</f>
        <v>2031</v>
      </c>
      <c r="C1396" t="str">
        <f>DISENE_TechInputSplit!C1396</f>
        <v>SEECOMBDGDHEHWC</v>
      </c>
      <c r="D1396" t="str">
        <f>DISENE_TechInputSplit!D1396</f>
        <v>COMBDGDCOCONHEPLARHWC_23</v>
      </c>
      <c r="E1396">
        <f>IFERROR(IFERROR(VLOOKUP(RIGHT(C1396,3),'Tuning parameters'!$B$4:$N$7,HLOOKUP(B1396,'Tuning parameters'!$C$2:$N$3,2,FALSE),FALSE),VLOOKUP(RIGHT(C1396,4),'Tuning parameters'!$B$4:$N$7,HLOOKUP('NZ50-ENE-2_TechInputSplit'!B1396,'Tuning parameters'!$C$2:$N$3,2,FALSE),FALSE)),DISENE_TechInputSplit!E1396)</f>
        <v>0.97792560386473404</v>
      </c>
      <c r="F1396" t="str">
        <f>DISENE_TechInputSplit!F1396</f>
        <v>CommercialBuildingDistrict CoolingConsumptionHeat PumpLarge</v>
      </c>
    </row>
    <row r="1397" spans="1:6" x14ac:dyDescent="0.25">
      <c r="A1397" t="str">
        <f>DISENE_TechInputSplit!A1397</f>
        <v>TO</v>
      </c>
      <c r="B1397">
        <f>DISENE_TechInputSplit!B1397</f>
        <v>2031</v>
      </c>
      <c r="C1397" t="str">
        <f>DISENE_TechInputSplit!C1397</f>
        <v>COMBDGELC</v>
      </c>
      <c r="D1397" t="str">
        <f>DISENE_TechInputSplit!D1397</f>
        <v>COMBDGDCOCONHEPLARHWC_23</v>
      </c>
      <c r="E1397">
        <f>IFERROR(IFERROR(VLOOKUP(RIGHT(C1397,3),'Tuning parameters'!$B$4:$N$7,HLOOKUP(B1397,'Tuning parameters'!$C$2:$N$3,2,FALSE),FALSE),VLOOKUP(RIGHT(C1397,4),'Tuning parameters'!$B$4:$N$7,HLOOKUP('NZ50-ENE-2_TechInputSplit'!B1397,'Tuning parameters'!$C$2:$N$3,2,FALSE),FALSE)),DISENE_TechInputSplit!E1397)</f>
        <v>2.2074396135265701E-2</v>
      </c>
      <c r="F1397" t="str">
        <f>DISENE_TechInputSplit!F1397</f>
        <v>CommercialBuildingDistrict CoolingConsumptionHeat PumpLarge</v>
      </c>
    </row>
    <row r="1398" spans="1:6" x14ac:dyDescent="0.25">
      <c r="A1398" t="str">
        <f>DISENE_TechInputSplit!A1398</f>
        <v>TO</v>
      </c>
      <c r="B1398">
        <f>DISENE_TechInputSplit!B1398</f>
        <v>2031</v>
      </c>
      <c r="C1398" t="str">
        <f>DISENE_TechInputSplit!C1398</f>
        <v>SEECOMBDGDHEHWC</v>
      </c>
      <c r="D1398" t="str">
        <f>DISENE_TechInputSplit!D1398</f>
        <v>COMBDGDCOCONHEPMEDHWC_23</v>
      </c>
      <c r="E1398">
        <f>IFERROR(IFERROR(VLOOKUP(RIGHT(C1398,3),'Tuning parameters'!$B$4:$N$7,HLOOKUP(B1398,'Tuning parameters'!$C$2:$N$3,2,FALSE),FALSE),VLOOKUP(RIGHT(C1398,4),'Tuning parameters'!$B$4:$N$7,HLOOKUP('NZ50-ENE-2_TechInputSplit'!B1398,'Tuning parameters'!$C$2:$N$3,2,FALSE),FALSE)),DISENE_TechInputSplit!E1398)</f>
        <v>0.97792560386473404</v>
      </c>
      <c r="F1398" t="str">
        <f>DISENE_TechInputSplit!F1398</f>
        <v>CommercialBuildingDistrict CoolingConsumptionHeat PumpMedium</v>
      </c>
    </row>
    <row r="1399" spans="1:6" x14ac:dyDescent="0.25">
      <c r="A1399" t="str">
        <f>DISENE_TechInputSplit!A1399</f>
        <v>TO</v>
      </c>
      <c r="B1399">
        <f>DISENE_TechInputSplit!B1399</f>
        <v>2031</v>
      </c>
      <c r="C1399" t="str">
        <f>DISENE_TechInputSplit!C1399</f>
        <v>COMBDGELC</v>
      </c>
      <c r="D1399" t="str">
        <f>DISENE_TechInputSplit!D1399</f>
        <v>COMBDGDCOCONHEPMEDHWC_23</v>
      </c>
      <c r="E1399">
        <f>IFERROR(IFERROR(VLOOKUP(RIGHT(C1399,3),'Tuning parameters'!$B$4:$N$7,HLOOKUP(B1399,'Tuning parameters'!$C$2:$N$3,2,FALSE),FALSE),VLOOKUP(RIGHT(C1399,4),'Tuning parameters'!$B$4:$N$7,HLOOKUP('NZ50-ENE-2_TechInputSplit'!B1399,'Tuning parameters'!$C$2:$N$3,2,FALSE),FALSE)),DISENE_TechInputSplit!E1399)</f>
        <v>2.2074396135265701E-2</v>
      </c>
      <c r="F1399" t="str">
        <f>DISENE_TechInputSplit!F1399</f>
        <v>CommercialBuildingDistrict CoolingConsumptionHeat PumpMedium</v>
      </c>
    </row>
    <row r="1400" spans="1:6" x14ac:dyDescent="0.25">
      <c r="A1400" t="str">
        <f>DISENE_TechInputSplit!A1400</f>
        <v>TO</v>
      </c>
      <c r="B1400">
        <f>DISENE_TechInputSplit!B1400</f>
        <v>2031</v>
      </c>
      <c r="C1400" t="str">
        <f>DISENE_TechInputSplit!C1400</f>
        <v>SEECOMBDGDHEHWC</v>
      </c>
      <c r="D1400" t="str">
        <f>DISENE_TechInputSplit!D1400</f>
        <v>COMBDGDCOCONHEPSMAHWC_23</v>
      </c>
      <c r="E1400">
        <f>IFERROR(IFERROR(VLOOKUP(RIGHT(C1400,3),'Tuning parameters'!$B$4:$N$7,HLOOKUP(B1400,'Tuning parameters'!$C$2:$N$3,2,FALSE),FALSE),VLOOKUP(RIGHT(C1400,4),'Tuning parameters'!$B$4:$N$7,HLOOKUP('NZ50-ENE-2_TechInputSplit'!B1400,'Tuning parameters'!$C$2:$N$3,2,FALSE),FALSE)),DISENE_TechInputSplit!E1400)</f>
        <v>0.97792560386473404</v>
      </c>
      <c r="F1400" t="str">
        <f>DISENE_TechInputSplit!F1400</f>
        <v>CommercialBuildingDistrict CoolingConsumptionHeat PumpSmall</v>
      </c>
    </row>
    <row r="1401" spans="1:6" x14ac:dyDescent="0.25">
      <c r="A1401" t="str">
        <f>DISENE_TechInputSplit!A1401</f>
        <v>TO</v>
      </c>
      <c r="B1401">
        <f>DISENE_TechInputSplit!B1401</f>
        <v>2031</v>
      </c>
      <c r="C1401" t="str">
        <f>DISENE_TechInputSplit!C1401</f>
        <v>COMBDGELC</v>
      </c>
      <c r="D1401" t="str">
        <f>DISENE_TechInputSplit!D1401</f>
        <v>COMBDGDCOCONHEPSMAHWC_23</v>
      </c>
      <c r="E1401">
        <f>IFERROR(IFERROR(VLOOKUP(RIGHT(C1401,3),'Tuning parameters'!$B$4:$N$7,HLOOKUP(B1401,'Tuning parameters'!$C$2:$N$3,2,FALSE),FALSE),VLOOKUP(RIGHT(C1401,4),'Tuning parameters'!$B$4:$N$7,HLOOKUP('NZ50-ENE-2_TechInputSplit'!B1401,'Tuning parameters'!$C$2:$N$3,2,FALSE),FALSE)),DISENE_TechInputSplit!E1401)</f>
        <v>2.2074396135265701E-2</v>
      </c>
      <c r="F1401" t="str">
        <f>DISENE_TechInputSplit!F1401</f>
        <v>CommercialBuildingDistrict CoolingConsumptionHeat PumpSmall</v>
      </c>
    </row>
    <row r="1402" spans="1:6" x14ac:dyDescent="0.25">
      <c r="A1402" t="str">
        <f>DISENE_TechInputSplit!A1402</f>
        <v>TO</v>
      </c>
      <c r="B1402">
        <f>DISENE_TechInputSplit!B1402</f>
        <v>2031</v>
      </c>
      <c r="C1402" t="str">
        <f>DISENE_TechInputSplit!C1402</f>
        <v>COMBDGELC</v>
      </c>
      <c r="D1402" t="str">
        <f>DISENE_TechInputSplit!D1402</f>
        <v>COMBDGDCOPRDDLAENWELC_23</v>
      </c>
      <c r="E1402">
        <f>IFERROR(IFERROR(VLOOKUP(RIGHT(C1402,3),'Tuning parameters'!$B$4:$N$7,HLOOKUP(B1402,'Tuning parameters'!$C$2:$N$3,2,FALSE),FALSE),VLOOKUP(RIGHT(C1402,4),'Tuning parameters'!$B$4:$N$7,HLOOKUP('NZ50-ENE-2_TechInputSplit'!B1402,'Tuning parameters'!$C$2:$N$3,2,FALSE),FALSE)),DISENE_TechInputSplit!E1402)</f>
        <v>0.97792560386473404</v>
      </c>
      <c r="F1402" t="str">
        <f>DISENE_TechInputSplit!F1402</f>
        <v>CommercialBuildingDistrict CoolingProductionDeep Lake CoolingEnwave</v>
      </c>
    </row>
    <row r="1403" spans="1:6" x14ac:dyDescent="0.25">
      <c r="A1403" t="str">
        <f>DISENE_TechInputSplit!A1403</f>
        <v>TO</v>
      </c>
      <c r="B1403">
        <f>DISENE_TechInputSplit!B1403</f>
        <v>2031</v>
      </c>
      <c r="C1403" t="str">
        <f>DISENE_TechInputSplit!C1403</f>
        <v>COMBDGETHOS</v>
      </c>
      <c r="D1403" t="str">
        <f>DISENE_TechInputSplit!D1403</f>
        <v>COMBDGDCOPRDDLAENWELC_23</v>
      </c>
      <c r="E1403">
        <f>IFERROR(IFERROR(VLOOKUP(RIGHT(C1403,3),'Tuning parameters'!$B$4:$N$7,HLOOKUP(B1403,'Tuning parameters'!$C$2:$N$3,2,FALSE),FALSE),VLOOKUP(RIGHT(C1403,4),'Tuning parameters'!$B$4:$N$7,HLOOKUP('NZ50-ENE-2_TechInputSplit'!B1403,'Tuning parameters'!$C$2:$N$3,2,FALSE),FALSE)),DISENE_TechInputSplit!E1403)</f>
        <v>2.2074396135265701E-2</v>
      </c>
      <c r="F1403" t="str">
        <f>DISENE_TechInputSplit!F1403</f>
        <v>CommercialBuildingDistrict CoolingProductionDeep Lake CoolingEnwave</v>
      </c>
    </row>
    <row r="1404" spans="1:6" x14ac:dyDescent="0.25">
      <c r="A1404" t="str">
        <f>DISENE_TechInputSplit!A1404</f>
        <v>TO</v>
      </c>
      <c r="B1404">
        <f>DISENE_TechInputSplit!B1404</f>
        <v>2031</v>
      </c>
      <c r="C1404" t="str">
        <f>DISENE_TechInputSplit!C1404</f>
        <v>SEECOMBDGDHEHWP</v>
      </c>
      <c r="D1404" t="str">
        <f>DISENE_TechInputSplit!D1404</f>
        <v>COMBDGDCOPRDHEPLARHWP_23</v>
      </c>
      <c r="E1404">
        <f>IFERROR(IFERROR(VLOOKUP(RIGHT(C1404,3),'Tuning parameters'!$B$4:$N$7,HLOOKUP(B1404,'Tuning parameters'!$C$2:$N$3,2,FALSE),FALSE),VLOOKUP(RIGHT(C1404,4),'Tuning parameters'!$B$4:$N$7,HLOOKUP('NZ50-ENE-2_TechInputSplit'!B1404,'Tuning parameters'!$C$2:$N$3,2,FALSE),FALSE)),DISENE_TechInputSplit!E1404)</f>
        <v>0.98499999999999999</v>
      </c>
      <c r="F1404" t="str">
        <f>DISENE_TechInputSplit!F1404</f>
        <v>CommercialBuildingDistrict CoolingProductionHeat PumpLarge</v>
      </c>
    </row>
    <row r="1405" spans="1:6" x14ac:dyDescent="0.25">
      <c r="A1405" t="str">
        <f>DISENE_TechInputSplit!A1405</f>
        <v>TO</v>
      </c>
      <c r="B1405">
        <f>DISENE_TechInputSplit!B1405</f>
        <v>2031</v>
      </c>
      <c r="C1405" t="str">
        <f>DISENE_TechInputSplit!C1405</f>
        <v>COMBDGELC</v>
      </c>
      <c r="D1405" t="str">
        <f>DISENE_TechInputSplit!D1405</f>
        <v>COMBDGDCOPRDHEPLARHWP_23</v>
      </c>
      <c r="E1405">
        <f>IFERROR(IFERROR(VLOOKUP(RIGHT(C1405,3),'Tuning parameters'!$B$4:$N$7,HLOOKUP(B1405,'Tuning parameters'!$C$2:$N$3,2,FALSE),FALSE),VLOOKUP(RIGHT(C1405,4),'Tuning parameters'!$B$4:$N$7,HLOOKUP('NZ50-ENE-2_TechInputSplit'!B1405,'Tuning parameters'!$C$2:$N$3,2,FALSE),FALSE)),DISENE_TechInputSplit!E1405)</f>
        <v>1.4999999999999999E-2</v>
      </c>
      <c r="F1405" t="str">
        <f>DISENE_TechInputSplit!F1405</f>
        <v>CommercialBuildingDistrict CoolingProductionHeat PumpLarge</v>
      </c>
    </row>
    <row r="1406" spans="1:6" x14ac:dyDescent="0.25">
      <c r="A1406" t="str">
        <f>DISENE_TechInputSplit!A1406</f>
        <v>TO</v>
      </c>
      <c r="B1406">
        <f>DISENE_TechInputSplit!B1406</f>
        <v>2031</v>
      </c>
      <c r="C1406" t="str">
        <f>DISENE_TechInputSplit!C1406</f>
        <v>SEECOMBDGDHEHWP</v>
      </c>
      <c r="D1406" t="str">
        <f>DISENE_TechInputSplit!D1406</f>
        <v>COMBDGDCOPRDHEPMEDHWP_23</v>
      </c>
      <c r="E1406">
        <f>IFERROR(IFERROR(VLOOKUP(RIGHT(C1406,3),'Tuning parameters'!$B$4:$N$7,HLOOKUP(B1406,'Tuning parameters'!$C$2:$N$3,2,FALSE),FALSE),VLOOKUP(RIGHT(C1406,4),'Tuning parameters'!$B$4:$N$7,HLOOKUP('NZ50-ENE-2_TechInputSplit'!B1406,'Tuning parameters'!$C$2:$N$3,2,FALSE),FALSE)),DISENE_TechInputSplit!E1406)</f>
        <v>0.98499999999999999</v>
      </c>
      <c r="F1406" t="str">
        <f>DISENE_TechInputSplit!F1406</f>
        <v>CommercialBuildingDistrict CoolingProductionHeat PumpMedium</v>
      </c>
    </row>
    <row r="1407" spans="1:6" x14ac:dyDescent="0.25">
      <c r="A1407" t="str">
        <f>DISENE_TechInputSplit!A1407</f>
        <v>TO</v>
      </c>
      <c r="B1407">
        <f>DISENE_TechInputSplit!B1407</f>
        <v>2031</v>
      </c>
      <c r="C1407" t="str">
        <f>DISENE_TechInputSplit!C1407</f>
        <v>COMBDGELC</v>
      </c>
      <c r="D1407" t="str">
        <f>DISENE_TechInputSplit!D1407</f>
        <v>COMBDGDCOPRDHEPMEDHWP_23</v>
      </c>
      <c r="E1407">
        <f>IFERROR(IFERROR(VLOOKUP(RIGHT(C1407,3),'Tuning parameters'!$B$4:$N$7,HLOOKUP(B1407,'Tuning parameters'!$C$2:$N$3,2,FALSE),FALSE),VLOOKUP(RIGHT(C1407,4),'Tuning parameters'!$B$4:$N$7,HLOOKUP('NZ50-ENE-2_TechInputSplit'!B1407,'Tuning parameters'!$C$2:$N$3,2,FALSE),FALSE)),DISENE_TechInputSplit!E1407)</f>
        <v>1.4999999999999999E-2</v>
      </c>
      <c r="F1407" t="str">
        <f>DISENE_TechInputSplit!F1407</f>
        <v>CommercialBuildingDistrict CoolingProductionHeat PumpMedium</v>
      </c>
    </row>
    <row r="1408" spans="1:6" x14ac:dyDescent="0.25">
      <c r="A1408" t="str">
        <f>DISENE_TechInputSplit!A1408</f>
        <v>TO</v>
      </c>
      <c r="B1408">
        <f>DISENE_TechInputSplit!B1408</f>
        <v>2031</v>
      </c>
      <c r="C1408" t="str">
        <f>DISENE_TechInputSplit!C1408</f>
        <v>SEECOMBDGDHEHWP</v>
      </c>
      <c r="D1408" t="str">
        <f>DISENE_TechInputSplit!D1408</f>
        <v>COMBDGDCOPRDHEPSMAHWP_23</v>
      </c>
      <c r="E1408">
        <f>IFERROR(IFERROR(VLOOKUP(RIGHT(C1408,3),'Tuning parameters'!$B$4:$N$7,HLOOKUP(B1408,'Tuning parameters'!$C$2:$N$3,2,FALSE),FALSE),VLOOKUP(RIGHT(C1408,4),'Tuning parameters'!$B$4:$N$7,HLOOKUP('NZ50-ENE-2_TechInputSplit'!B1408,'Tuning parameters'!$C$2:$N$3,2,FALSE),FALSE)),DISENE_TechInputSplit!E1408)</f>
        <v>0.98499999999999999</v>
      </c>
      <c r="F1408" t="str">
        <f>DISENE_TechInputSplit!F1408</f>
        <v>CommercialBuildingDistrict CoolingProductionHeat PumpSmall</v>
      </c>
    </row>
    <row r="1409" spans="1:6" x14ac:dyDescent="0.25">
      <c r="A1409" t="str">
        <f>DISENE_TechInputSplit!A1409</f>
        <v>TO</v>
      </c>
      <c r="B1409">
        <f>DISENE_TechInputSplit!B1409</f>
        <v>2031</v>
      </c>
      <c r="C1409" t="str">
        <f>DISENE_TechInputSplit!C1409</f>
        <v>COMBDGELC</v>
      </c>
      <c r="D1409" t="str">
        <f>DISENE_TechInputSplit!D1409</f>
        <v>COMBDGDCOPRDHEPSMAHWP_23</v>
      </c>
      <c r="E1409">
        <f>IFERROR(IFERROR(VLOOKUP(RIGHT(C1409,3),'Tuning parameters'!$B$4:$N$7,HLOOKUP(B1409,'Tuning parameters'!$C$2:$N$3,2,FALSE),FALSE),VLOOKUP(RIGHT(C1409,4),'Tuning parameters'!$B$4:$N$7,HLOOKUP('NZ50-ENE-2_TechInputSplit'!B1409,'Tuning parameters'!$C$2:$N$3,2,FALSE),FALSE)),DISENE_TechInputSplit!E1409)</f>
        <v>1.4999999999999999E-2</v>
      </c>
      <c r="F1409" t="str">
        <f>DISENE_TechInputSplit!F1409</f>
        <v>CommercialBuildingDistrict CoolingProductionHeat PumpSmall</v>
      </c>
    </row>
    <row r="1410" spans="1:6" x14ac:dyDescent="0.25">
      <c r="A1410" t="str">
        <f>DISENE_TechInputSplit!A1410</f>
        <v>TO</v>
      </c>
      <c r="B1410">
        <f>DISENE_TechInputSplit!B1410</f>
        <v>2031</v>
      </c>
      <c r="C1410" t="str">
        <f>DISENE_TechInputSplit!C1410</f>
        <v>SEECOMBDGDHEHWPP</v>
      </c>
      <c r="D1410" t="str">
        <f>DISENE_TechInputSplit!D1410</f>
        <v>COMBDGDHEAVGSUB___HW_23</v>
      </c>
      <c r="E1410">
        <f>IFERROR(IFERROR(VLOOKUP(RIGHT(C1410,3),'Tuning parameters'!$B$4:$N$7,HLOOKUP(B1410,'Tuning parameters'!$C$2:$N$3,2,FALSE),FALSE),VLOOKUP(RIGHT(C1410,4),'Tuning parameters'!$B$4:$N$7,HLOOKUP('NZ50-ENE-2_TechInputSplit'!B1410,'Tuning parameters'!$C$2:$N$3,2,FALSE),FALSE)),DISENE_TechInputSplit!E1410)</f>
        <v>0.97058823529411697</v>
      </c>
      <c r="F1410" t="str">
        <f>DISENE_TechInputSplit!F1410</f>
        <v>CommercialBuildingDistrict HeatingToronto AverageSubstation</v>
      </c>
    </row>
    <row r="1411" spans="1:6" x14ac:dyDescent="0.25">
      <c r="A1411" t="str">
        <f>DISENE_TechInputSplit!A1411</f>
        <v>TO</v>
      </c>
      <c r="B1411">
        <f>DISENE_TechInputSplit!B1411</f>
        <v>2031</v>
      </c>
      <c r="C1411" t="str">
        <f>DISENE_TechInputSplit!C1411</f>
        <v>COMBDGELC</v>
      </c>
      <c r="D1411" t="str">
        <f>DISENE_TechInputSplit!D1411</f>
        <v>COMBDGDHEAVGSUB___HW_23</v>
      </c>
      <c r="E1411">
        <f>IFERROR(IFERROR(VLOOKUP(RIGHT(C1411,3),'Tuning parameters'!$B$4:$N$7,HLOOKUP(B1411,'Tuning parameters'!$C$2:$N$3,2,FALSE),FALSE),VLOOKUP(RIGHT(C1411,4),'Tuning parameters'!$B$4:$N$7,HLOOKUP('NZ50-ENE-2_TechInputSplit'!B1411,'Tuning parameters'!$C$2:$N$3,2,FALSE),FALSE)),DISENE_TechInputSplit!E1411)</f>
        <v>2.94117647058823E-2</v>
      </c>
      <c r="F1411" t="str">
        <f>DISENE_TechInputSplit!F1411</f>
        <v>CommercialBuildingDistrict HeatingToronto AverageSubstation</v>
      </c>
    </row>
    <row r="1412" spans="1:6" x14ac:dyDescent="0.25">
      <c r="A1412" t="str">
        <f>DISENE_TechInputSplit!A1412</f>
        <v>TO</v>
      </c>
      <c r="B1412">
        <f>DISENE_TechInputSplit!B1412</f>
        <v>2031</v>
      </c>
      <c r="C1412" t="str">
        <f>DISENE_TechInputSplit!C1412</f>
        <v>SEECOMBDGDHEHWC</v>
      </c>
      <c r="D1412" t="str">
        <f>DISENE_TechInputSplit!D1412</f>
        <v>COMBDGDHECONHEPLARHWC_23</v>
      </c>
      <c r="E1412">
        <f>IFERROR(IFERROR(VLOOKUP(RIGHT(C1412,3),'Tuning parameters'!$B$4:$N$7,HLOOKUP(B1412,'Tuning parameters'!$C$2:$N$3,2,FALSE),FALSE),VLOOKUP(RIGHT(C1412,4),'Tuning parameters'!$B$4:$N$7,HLOOKUP('NZ50-ENE-2_TechInputSplit'!B1412,'Tuning parameters'!$C$2:$N$3,2,FALSE),FALSE)),DISENE_TechInputSplit!E1412)</f>
        <v>0.98499999999999999</v>
      </c>
      <c r="F1412" t="str">
        <f>DISENE_TechInputSplit!F1412</f>
        <v>CommercialBuildingDistrict HeatingConsumptionHeat PumpLarge</v>
      </c>
    </row>
    <row r="1413" spans="1:6" x14ac:dyDescent="0.25">
      <c r="A1413" t="str">
        <f>DISENE_TechInputSplit!A1413</f>
        <v>TO</v>
      </c>
      <c r="B1413">
        <f>DISENE_TechInputSplit!B1413</f>
        <v>2031</v>
      </c>
      <c r="C1413" t="str">
        <f>DISENE_TechInputSplit!C1413</f>
        <v>COMBDGELC</v>
      </c>
      <c r="D1413" t="str">
        <f>DISENE_TechInputSplit!D1413</f>
        <v>COMBDGDHECONHEPLARHWC_23</v>
      </c>
      <c r="E1413">
        <f>IFERROR(IFERROR(VLOOKUP(RIGHT(C1413,3),'Tuning parameters'!$B$4:$N$7,HLOOKUP(B1413,'Tuning parameters'!$C$2:$N$3,2,FALSE),FALSE),VLOOKUP(RIGHT(C1413,4),'Tuning parameters'!$B$4:$N$7,HLOOKUP('NZ50-ENE-2_TechInputSplit'!B1413,'Tuning parameters'!$C$2:$N$3,2,FALSE),FALSE)),DISENE_TechInputSplit!E1413)</f>
        <v>1.4999999999999999E-2</v>
      </c>
      <c r="F1413" t="str">
        <f>DISENE_TechInputSplit!F1413</f>
        <v>CommercialBuildingDistrict HeatingConsumptionHeat PumpLarge</v>
      </c>
    </row>
    <row r="1414" spans="1:6" x14ac:dyDescent="0.25">
      <c r="A1414" t="str">
        <f>DISENE_TechInputSplit!A1414</f>
        <v>TO</v>
      </c>
      <c r="B1414">
        <f>DISENE_TechInputSplit!B1414</f>
        <v>2031</v>
      </c>
      <c r="C1414" t="str">
        <f>DISENE_TechInputSplit!C1414</f>
        <v>SEECOMBDGDHEHWC</v>
      </c>
      <c r="D1414" t="str">
        <f>DISENE_TechInputSplit!D1414</f>
        <v>COMBDGDHECONHEPMEDHWC_23</v>
      </c>
      <c r="E1414">
        <f>IFERROR(IFERROR(VLOOKUP(RIGHT(C1414,3),'Tuning parameters'!$B$4:$N$7,HLOOKUP(B1414,'Tuning parameters'!$C$2:$N$3,2,FALSE),FALSE),VLOOKUP(RIGHT(C1414,4),'Tuning parameters'!$B$4:$N$7,HLOOKUP('NZ50-ENE-2_TechInputSplit'!B1414,'Tuning parameters'!$C$2:$N$3,2,FALSE),FALSE)),DISENE_TechInputSplit!E1414)</f>
        <v>0.98499999999999999</v>
      </c>
      <c r="F1414" t="str">
        <f>DISENE_TechInputSplit!F1414</f>
        <v>CommercialBuildingDistrict HeatingConsumptionHeat PumpMedium</v>
      </c>
    </row>
    <row r="1415" spans="1:6" x14ac:dyDescent="0.25">
      <c r="A1415" t="str">
        <f>DISENE_TechInputSplit!A1415</f>
        <v>TO</v>
      </c>
      <c r="B1415">
        <f>DISENE_TechInputSplit!B1415</f>
        <v>2031</v>
      </c>
      <c r="C1415" t="str">
        <f>DISENE_TechInputSplit!C1415</f>
        <v>COMBDGELC</v>
      </c>
      <c r="D1415" t="str">
        <f>DISENE_TechInputSplit!D1415</f>
        <v>COMBDGDHECONHEPMEDHWC_23</v>
      </c>
      <c r="E1415">
        <f>IFERROR(IFERROR(VLOOKUP(RIGHT(C1415,3),'Tuning parameters'!$B$4:$N$7,HLOOKUP(B1415,'Tuning parameters'!$C$2:$N$3,2,FALSE),FALSE),VLOOKUP(RIGHT(C1415,4),'Tuning parameters'!$B$4:$N$7,HLOOKUP('NZ50-ENE-2_TechInputSplit'!B1415,'Tuning parameters'!$C$2:$N$3,2,FALSE),FALSE)),DISENE_TechInputSplit!E1415)</f>
        <v>1.4999999999999999E-2</v>
      </c>
      <c r="F1415" t="str">
        <f>DISENE_TechInputSplit!F1415</f>
        <v>CommercialBuildingDistrict HeatingConsumptionHeat PumpMedium</v>
      </c>
    </row>
    <row r="1416" spans="1:6" x14ac:dyDescent="0.25">
      <c r="A1416" t="str">
        <f>DISENE_TechInputSplit!A1416</f>
        <v>TO</v>
      </c>
      <c r="B1416">
        <f>DISENE_TechInputSplit!B1416</f>
        <v>2031</v>
      </c>
      <c r="C1416" t="str">
        <f>DISENE_TechInputSplit!C1416</f>
        <v>SEECOMBDGDHEHWC</v>
      </c>
      <c r="D1416" t="str">
        <f>DISENE_TechInputSplit!D1416</f>
        <v>COMBDGDHECONHEPSMAHWC_23</v>
      </c>
      <c r="E1416">
        <f>IFERROR(IFERROR(VLOOKUP(RIGHT(C1416,3),'Tuning parameters'!$B$4:$N$7,HLOOKUP(B1416,'Tuning parameters'!$C$2:$N$3,2,FALSE),FALSE),VLOOKUP(RIGHT(C1416,4),'Tuning parameters'!$B$4:$N$7,HLOOKUP('NZ50-ENE-2_TechInputSplit'!B1416,'Tuning parameters'!$C$2:$N$3,2,FALSE),FALSE)),DISENE_TechInputSplit!E1416)</f>
        <v>0.98499999999999999</v>
      </c>
      <c r="F1416" t="str">
        <f>DISENE_TechInputSplit!F1416</f>
        <v>CommercialBuildingDistrict HeatingConsumptionHeat PumpSmall</v>
      </c>
    </row>
    <row r="1417" spans="1:6" x14ac:dyDescent="0.25">
      <c r="A1417" t="str">
        <f>DISENE_TechInputSplit!A1417</f>
        <v>TO</v>
      </c>
      <c r="B1417">
        <f>DISENE_TechInputSplit!B1417</f>
        <v>2031</v>
      </c>
      <c r="C1417" t="str">
        <f>DISENE_TechInputSplit!C1417</f>
        <v>COMBDGELC</v>
      </c>
      <c r="D1417" t="str">
        <f>DISENE_TechInputSplit!D1417</f>
        <v>COMBDGDHECONHEPSMAHWC_23</v>
      </c>
      <c r="E1417">
        <f>IFERROR(IFERROR(VLOOKUP(RIGHT(C1417,3),'Tuning parameters'!$B$4:$N$7,HLOOKUP(B1417,'Tuning parameters'!$C$2:$N$3,2,FALSE),FALSE),VLOOKUP(RIGHT(C1417,4),'Tuning parameters'!$B$4:$N$7,HLOOKUP('NZ50-ENE-2_TechInputSplit'!B1417,'Tuning parameters'!$C$2:$N$3,2,FALSE),FALSE)),DISENE_TechInputSplit!E1417)</f>
        <v>1.4999999999999999E-2</v>
      </c>
      <c r="F1417" t="str">
        <f>DISENE_TechInputSplit!F1417</f>
        <v>CommercialBuildingDistrict HeatingConsumptionHeat PumpSmall</v>
      </c>
    </row>
    <row r="1418" spans="1:6" x14ac:dyDescent="0.25">
      <c r="A1418" t="str">
        <f>DISENE_TechInputSplit!A1418</f>
        <v>TO</v>
      </c>
      <c r="B1418">
        <f>DISENE_TechInputSplit!B1418</f>
        <v>2031</v>
      </c>
      <c r="C1418" t="str">
        <f>DISENE_TechInputSplit!C1418</f>
        <v>COMBDGNGA</v>
      </c>
      <c r="D1418" t="str">
        <f>DISENE_TechInputSplit!D1418</f>
        <v>COMBDGDHEPRDBOILARNGA_23</v>
      </c>
      <c r="E1418">
        <f>IFERROR(IFERROR(VLOOKUP(RIGHT(C1418,3),'Tuning parameters'!$B$4:$N$7,HLOOKUP(B1418,'Tuning parameters'!$C$2:$N$3,2,FALSE),FALSE),VLOOKUP(RIGHT(C1418,4),'Tuning parameters'!$B$4:$N$7,HLOOKUP('NZ50-ENE-2_TechInputSplit'!B1418,'Tuning parameters'!$C$2:$N$3,2,FALSE),FALSE)),DISENE_TechInputSplit!E1418)</f>
        <v>0.95</v>
      </c>
      <c r="F1418" t="str">
        <f>DISENE_TechInputSplit!F1418</f>
        <v>CommercialBuildingDistrict HeatingProductionBoilerLarge</v>
      </c>
    </row>
    <row r="1419" spans="1:6" x14ac:dyDescent="0.25">
      <c r="A1419" t="str">
        <f>DISENE_TechInputSplit!A1419</f>
        <v>TO</v>
      </c>
      <c r="B1419">
        <f>DISENE_TechInputSplit!B1419</f>
        <v>2031</v>
      </c>
      <c r="C1419" t="str">
        <f>DISENE_TechInputSplit!C1419</f>
        <v>COMBDGBMTN</v>
      </c>
      <c r="D1419" t="str">
        <f>DISENE_TechInputSplit!D1419</f>
        <v>COMBDGDHEPRDBOILARNGA_23</v>
      </c>
      <c r="E1419">
        <f>IFERROR(IFERROR(VLOOKUP(RIGHT(C1419,3),'Tuning parameters'!$B$4:$N$7,HLOOKUP(B1419,'Tuning parameters'!$C$2:$N$3,2,FALSE),FALSE),VLOOKUP(RIGHT(C1419,4),'Tuning parameters'!$B$4:$N$7,HLOOKUP('NZ50-ENE-2_TechInputSplit'!B1419,'Tuning parameters'!$C$2:$N$3,2,FALSE),FALSE)),DISENE_TechInputSplit!E1419)</f>
        <v>0.05</v>
      </c>
      <c r="F1419" t="str">
        <f>DISENE_TechInputSplit!F1419</f>
        <v>CommercialBuildingDistrict HeatingProductionBoilerLarge</v>
      </c>
    </row>
    <row r="1420" spans="1:6" x14ac:dyDescent="0.25">
      <c r="A1420" t="str">
        <f>DISENE_TechInputSplit!A1420</f>
        <v>TO</v>
      </c>
      <c r="B1420">
        <f>DISENE_TechInputSplit!B1420</f>
        <v>2031</v>
      </c>
      <c r="C1420" t="str">
        <f>DISENE_TechInputSplit!C1420</f>
        <v>COMBDGNGA</v>
      </c>
      <c r="D1420" t="str">
        <f>DISENE_TechInputSplit!D1420</f>
        <v>COMBDGDHEPRDBOIMEDNGA_23</v>
      </c>
      <c r="E1420">
        <f>IFERROR(IFERROR(VLOOKUP(RIGHT(C1420,3),'Tuning parameters'!$B$4:$N$7,HLOOKUP(B1420,'Tuning parameters'!$C$2:$N$3,2,FALSE),FALSE),VLOOKUP(RIGHT(C1420,4),'Tuning parameters'!$B$4:$N$7,HLOOKUP('NZ50-ENE-2_TechInputSplit'!B1420,'Tuning parameters'!$C$2:$N$3,2,FALSE),FALSE)),DISENE_TechInputSplit!E1420)</f>
        <v>0.95</v>
      </c>
      <c r="F1420" t="str">
        <f>DISENE_TechInputSplit!F1420</f>
        <v>CommercialBuildingDistrict HeatingProductionBoilerMedium</v>
      </c>
    </row>
    <row r="1421" spans="1:6" x14ac:dyDescent="0.25">
      <c r="A1421" t="str">
        <f>DISENE_TechInputSplit!A1421</f>
        <v>TO</v>
      </c>
      <c r="B1421">
        <f>DISENE_TechInputSplit!B1421</f>
        <v>2031</v>
      </c>
      <c r="C1421" t="str">
        <f>DISENE_TechInputSplit!C1421</f>
        <v>COMBDGBMTN</v>
      </c>
      <c r="D1421" t="str">
        <f>DISENE_TechInputSplit!D1421</f>
        <v>COMBDGDHEPRDBOIMEDNGA_23</v>
      </c>
      <c r="E1421">
        <f>IFERROR(IFERROR(VLOOKUP(RIGHT(C1421,3),'Tuning parameters'!$B$4:$N$7,HLOOKUP(B1421,'Tuning parameters'!$C$2:$N$3,2,FALSE),FALSE),VLOOKUP(RIGHT(C1421,4),'Tuning parameters'!$B$4:$N$7,HLOOKUP('NZ50-ENE-2_TechInputSplit'!B1421,'Tuning parameters'!$C$2:$N$3,2,FALSE),FALSE)),DISENE_TechInputSplit!E1421)</f>
        <v>0.05</v>
      </c>
      <c r="F1421" t="str">
        <f>DISENE_TechInputSplit!F1421</f>
        <v>CommercialBuildingDistrict HeatingProductionBoilerMedium</v>
      </c>
    </row>
    <row r="1422" spans="1:6" x14ac:dyDescent="0.25">
      <c r="A1422" t="str">
        <f>DISENE_TechInputSplit!A1422</f>
        <v>TO</v>
      </c>
      <c r="B1422">
        <f>DISENE_TechInputSplit!B1422</f>
        <v>2031</v>
      </c>
      <c r="C1422" t="str">
        <f>DISENE_TechInputSplit!C1422</f>
        <v>COMBDGNGA</v>
      </c>
      <c r="D1422" t="str">
        <f>DISENE_TechInputSplit!D1422</f>
        <v>COMBDGDHEPRDBOISMANGA_23</v>
      </c>
      <c r="E1422">
        <f>IFERROR(IFERROR(VLOOKUP(RIGHT(C1422,3),'Tuning parameters'!$B$4:$N$7,HLOOKUP(B1422,'Tuning parameters'!$C$2:$N$3,2,FALSE),FALSE),VLOOKUP(RIGHT(C1422,4),'Tuning parameters'!$B$4:$N$7,HLOOKUP('NZ50-ENE-2_TechInputSplit'!B1422,'Tuning parameters'!$C$2:$N$3,2,FALSE),FALSE)),DISENE_TechInputSplit!E1422)</f>
        <v>0.95</v>
      </c>
      <c r="F1422" t="str">
        <f>DISENE_TechInputSplit!F1422</f>
        <v>CommercialBuildingDistrict HeatingProductionBoilerSmall</v>
      </c>
    </row>
    <row r="1423" spans="1:6" x14ac:dyDescent="0.25">
      <c r="A1423" t="str">
        <f>DISENE_TechInputSplit!A1423</f>
        <v>TO</v>
      </c>
      <c r="B1423">
        <f>DISENE_TechInputSplit!B1423</f>
        <v>2031</v>
      </c>
      <c r="C1423" t="str">
        <f>DISENE_TechInputSplit!C1423</f>
        <v>COMBDGBMTN</v>
      </c>
      <c r="D1423" t="str">
        <f>DISENE_TechInputSplit!D1423</f>
        <v>COMBDGDHEPRDBOISMANGA_23</v>
      </c>
      <c r="E1423">
        <f>IFERROR(IFERROR(VLOOKUP(RIGHT(C1423,3),'Tuning parameters'!$B$4:$N$7,HLOOKUP(B1423,'Tuning parameters'!$C$2:$N$3,2,FALSE),FALSE),VLOOKUP(RIGHT(C1423,4),'Tuning parameters'!$B$4:$N$7,HLOOKUP('NZ50-ENE-2_TechInputSplit'!B1423,'Tuning parameters'!$C$2:$N$3,2,FALSE),FALSE)),DISENE_TechInputSplit!E1423)</f>
        <v>0.05</v>
      </c>
      <c r="F1423" t="str">
        <f>DISENE_TechInputSplit!F1423</f>
        <v>CommercialBuildingDistrict HeatingProductionBoilerSmall</v>
      </c>
    </row>
    <row r="1424" spans="1:6" x14ac:dyDescent="0.25">
      <c r="A1424" t="str">
        <f>DISENE_TechInputSplit!A1424</f>
        <v>TO</v>
      </c>
      <c r="B1424">
        <f>DISENE_TechInputSplit!B1424</f>
        <v>2031</v>
      </c>
      <c r="C1424" t="str">
        <f>DISENE_TechInputSplit!C1424</f>
        <v>COMBDGNGA</v>
      </c>
      <c r="D1424" t="str">
        <f>DISENE_TechInputSplit!D1424</f>
        <v>COMBDGDHEPRDGTULARMNGA_23</v>
      </c>
      <c r="E1424">
        <f>IFERROR(IFERROR(VLOOKUP(RIGHT(C1424,3),'Tuning parameters'!$B$4:$N$7,HLOOKUP(B1424,'Tuning parameters'!$C$2:$N$3,2,FALSE),FALSE),VLOOKUP(RIGHT(C1424,4),'Tuning parameters'!$B$4:$N$7,HLOOKUP('NZ50-ENE-2_TechInputSplit'!B1424,'Tuning parameters'!$C$2:$N$3,2,FALSE),FALSE)),DISENE_TechInputSplit!E1424)</f>
        <v>0.95</v>
      </c>
      <c r="F1424" t="str">
        <f>DISENE_TechInputSplit!F1424</f>
        <v>CommercialBuildingDistrict HeatingProductionGas TurbineLarge</v>
      </c>
    </row>
    <row r="1425" spans="1:6" x14ac:dyDescent="0.25">
      <c r="A1425" t="str">
        <f>DISENE_TechInputSplit!A1425</f>
        <v>TO</v>
      </c>
      <c r="B1425">
        <f>DISENE_TechInputSplit!B1425</f>
        <v>2031</v>
      </c>
      <c r="C1425" t="str">
        <f>DISENE_TechInputSplit!C1425</f>
        <v>COMBDGBMTN</v>
      </c>
      <c r="D1425" t="str">
        <f>DISENE_TechInputSplit!D1425</f>
        <v>COMBDGDHEPRDGTULARMNGA_23</v>
      </c>
      <c r="E1425">
        <f>IFERROR(IFERROR(VLOOKUP(RIGHT(C1425,3),'Tuning parameters'!$B$4:$N$7,HLOOKUP(B1425,'Tuning parameters'!$C$2:$N$3,2,FALSE),FALSE),VLOOKUP(RIGHT(C1425,4),'Tuning parameters'!$B$4:$N$7,HLOOKUP('NZ50-ENE-2_TechInputSplit'!B1425,'Tuning parameters'!$C$2:$N$3,2,FALSE),FALSE)),DISENE_TechInputSplit!E1425)</f>
        <v>0.05</v>
      </c>
      <c r="F1425" t="str">
        <f>DISENE_TechInputSplit!F1425</f>
        <v>CommercialBuildingDistrict HeatingProductionGas TurbineLarge</v>
      </c>
    </row>
    <row r="1426" spans="1:6" x14ac:dyDescent="0.25">
      <c r="A1426" t="str">
        <f>DISENE_TechInputSplit!A1426</f>
        <v>TO</v>
      </c>
      <c r="B1426">
        <f>DISENE_TechInputSplit!B1426</f>
        <v>2031</v>
      </c>
      <c r="C1426" t="str">
        <f>DISENE_TechInputSplit!C1426</f>
        <v>COMBDGNGA</v>
      </c>
      <c r="D1426" t="str">
        <f>DISENE_TechInputSplit!D1426</f>
        <v>COMBDGDHEPRDGTUMEDMNGA_23</v>
      </c>
      <c r="E1426">
        <f>IFERROR(IFERROR(VLOOKUP(RIGHT(C1426,3),'Tuning parameters'!$B$4:$N$7,HLOOKUP(B1426,'Tuning parameters'!$C$2:$N$3,2,FALSE),FALSE),VLOOKUP(RIGHT(C1426,4),'Tuning parameters'!$B$4:$N$7,HLOOKUP('NZ50-ENE-2_TechInputSplit'!B1426,'Tuning parameters'!$C$2:$N$3,2,FALSE),FALSE)),DISENE_TechInputSplit!E1426)</f>
        <v>0.95</v>
      </c>
      <c r="F1426" t="str">
        <f>DISENE_TechInputSplit!F1426</f>
        <v>CommercialBuildingDistrict HeatingProductionGas TurbineMedium</v>
      </c>
    </row>
    <row r="1427" spans="1:6" x14ac:dyDescent="0.25">
      <c r="A1427" t="str">
        <f>DISENE_TechInputSplit!A1427</f>
        <v>TO</v>
      </c>
      <c r="B1427">
        <f>DISENE_TechInputSplit!B1427</f>
        <v>2031</v>
      </c>
      <c r="C1427" t="str">
        <f>DISENE_TechInputSplit!C1427</f>
        <v>COMBDGBMTN</v>
      </c>
      <c r="D1427" t="str">
        <f>DISENE_TechInputSplit!D1427</f>
        <v>COMBDGDHEPRDGTUMEDMNGA_23</v>
      </c>
      <c r="E1427">
        <f>IFERROR(IFERROR(VLOOKUP(RIGHT(C1427,3),'Tuning parameters'!$B$4:$N$7,HLOOKUP(B1427,'Tuning parameters'!$C$2:$N$3,2,FALSE),FALSE),VLOOKUP(RIGHT(C1427,4),'Tuning parameters'!$B$4:$N$7,HLOOKUP('NZ50-ENE-2_TechInputSplit'!B1427,'Tuning parameters'!$C$2:$N$3,2,FALSE),FALSE)),DISENE_TechInputSplit!E1427)</f>
        <v>0.05</v>
      </c>
      <c r="F1427" t="str">
        <f>DISENE_TechInputSplit!F1427</f>
        <v>CommercialBuildingDistrict HeatingProductionGas TurbineMedium</v>
      </c>
    </row>
    <row r="1428" spans="1:6" x14ac:dyDescent="0.25">
      <c r="A1428" t="str">
        <f>DISENE_TechInputSplit!A1428</f>
        <v>TO</v>
      </c>
      <c r="B1428">
        <f>DISENE_TechInputSplit!B1428</f>
        <v>2031</v>
      </c>
      <c r="C1428" t="str">
        <f>DISENE_TechInputSplit!C1428</f>
        <v>COMBDGNGA</v>
      </c>
      <c r="D1428" t="str">
        <f>DISENE_TechInputSplit!D1428</f>
        <v>COMBDGDHEPRDGTUSMAMNGA_23</v>
      </c>
      <c r="E1428">
        <f>IFERROR(IFERROR(VLOOKUP(RIGHT(C1428,3),'Tuning parameters'!$B$4:$N$7,HLOOKUP(B1428,'Tuning parameters'!$C$2:$N$3,2,FALSE),FALSE),VLOOKUP(RIGHT(C1428,4),'Tuning parameters'!$B$4:$N$7,HLOOKUP('NZ50-ENE-2_TechInputSplit'!B1428,'Tuning parameters'!$C$2:$N$3,2,FALSE),FALSE)),DISENE_TechInputSplit!E1428)</f>
        <v>0.95</v>
      </c>
      <c r="F1428" t="str">
        <f>DISENE_TechInputSplit!F1428</f>
        <v>CommercialBuildingDistrict HeatingProductionGas TurbineSmall</v>
      </c>
    </row>
    <row r="1429" spans="1:6" x14ac:dyDescent="0.25">
      <c r="A1429" t="str">
        <f>DISENE_TechInputSplit!A1429</f>
        <v>TO</v>
      </c>
      <c r="B1429">
        <f>DISENE_TechInputSplit!B1429</f>
        <v>2031</v>
      </c>
      <c r="C1429" t="str">
        <f>DISENE_TechInputSplit!C1429</f>
        <v>COMBDGBMTN</v>
      </c>
      <c r="D1429" t="str">
        <f>DISENE_TechInputSplit!D1429</f>
        <v>COMBDGDHEPRDGTUSMAMNGA_23</v>
      </c>
      <c r="E1429">
        <f>IFERROR(IFERROR(VLOOKUP(RIGHT(C1429,3),'Tuning parameters'!$B$4:$N$7,HLOOKUP(B1429,'Tuning parameters'!$C$2:$N$3,2,FALSE),FALSE),VLOOKUP(RIGHT(C1429,4),'Tuning parameters'!$B$4:$N$7,HLOOKUP('NZ50-ENE-2_TechInputSplit'!B1429,'Tuning parameters'!$C$2:$N$3,2,FALSE),FALSE)),DISENE_TechInputSplit!E1429)</f>
        <v>0.05</v>
      </c>
      <c r="F1429" t="str">
        <f>DISENE_TechInputSplit!F1429</f>
        <v>CommercialBuildingDistrict HeatingProductionGas TurbineSmall</v>
      </c>
    </row>
    <row r="1430" spans="1:6" x14ac:dyDescent="0.25">
      <c r="A1430" t="str">
        <f>DISENE_TechInputSplit!A1430</f>
        <v>TO</v>
      </c>
      <c r="B1430">
        <f>DISENE_TechInputSplit!B1430</f>
        <v>2031</v>
      </c>
      <c r="C1430" t="str">
        <f>DISENE_TechInputSplit!C1430</f>
        <v>COMBDGNGA</v>
      </c>
      <c r="D1430" t="str">
        <f>DISENE_TechInputSplit!D1430</f>
        <v>COMBDGDHEPRDICELARMNGA_23</v>
      </c>
      <c r="E1430">
        <f>IFERROR(IFERROR(VLOOKUP(RIGHT(C1430,3),'Tuning parameters'!$B$4:$N$7,HLOOKUP(B1430,'Tuning parameters'!$C$2:$N$3,2,FALSE),FALSE),VLOOKUP(RIGHT(C1430,4),'Tuning parameters'!$B$4:$N$7,HLOOKUP('NZ50-ENE-2_TechInputSplit'!B1430,'Tuning parameters'!$C$2:$N$3,2,FALSE),FALSE)),DISENE_TechInputSplit!E1430)</f>
        <v>0.95</v>
      </c>
      <c r="F1430" t="str">
        <f>DISENE_TechInputSplit!F1430</f>
        <v>CommercialBuildingDistrict HeatingProductionInternal Combustion EngineLarge</v>
      </c>
    </row>
    <row r="1431" spans="1:6" x14ac:dyDescent="0.25">
      <c r="A1431" t="str">
        <f>DISENE_TechInputSplit!A1431</f>
        <v>TO</v>
      </c>
      <c r="B1431">
        <f>DISENE_TechInputSplit!B1431</f>
        <v>2031</v>
      </c>
      <c r="C1431" t="str">
        <f>DISENE_TechInputSplit!C1431</f>
        <v>COMBDGBMTN</v>
      </c>
      <c r="D1431" t="str">
        <f>DISENE_TechInputSplit!D1431</f>
        <v>COMBDGDHEPRDICELARMNGA_23</v>
      </c>
      <c r="E1431">
        <f>IFERROR(IFERROR(VLOOKUP(RIGHT(C1431,3),'Tuning parameters'!$B$4:$N$7,HLOOKUP(B1431,'Tuning parameters'!$C$2:$N$3,2,FALSE),FALSE),VLOOKUP(RIGHT(C1431,4),'Tuning parameters'!$B$4:$N$7,HLOOKUP('NZ50-ENE-2_TechInputSplit'!B1431,'Tuning parameters'!$C$2:$N$3,2,FALSE),FALSE)),DISENE_TechInputSplit!E1431)</f>
        <v>0.05</v>
      </c>
      <c r="F1431" t="str">
        <f>DISENE_TechInputSplit!F1431</f>
        <v>CommercialBuildingDistrict HeatingProductionInternal Combustion EngineLarge</v>
      </c>
    </row>
    <row r="1432" spans="1:6" x14ac:dyDescent="0.25">
      <c r="A1432" t="str">
        <f>DISENE_TechInputSplit!A1432</f>
        <v>TO</v>
      </c>
      <c r="B1432">
        <f>DISENE_TechInputSplit!B1432</f>
        <v>2031</v>
      </c>
      <c r="C1432" t="str">
        <f>DISENE_TechInputSplit!C1432</f>
        <v>COMBDGNGA</v>
      </c>
      <c r="D1432" t="str">
        <f>DISENE_TechInputSplit!D1432</f>
        <v>COMBDGDHEPRDICEMEDMNGA_23</v>
      </c>
      <c r="E1432">
        <f>IFERROR(IFERROR(VLOOKUP(RIGHT(C1432,3),'Tuning parameters'!$B$4:$N$7,HLOOKUP(B1432,'Tuning parameters'!$C$2:$N$3,2,FALSE),FALSE),VLOOKUP(RIGHT(C1432,4),'Tuning parameters'!$B$4:$N$7,HLOOKUP('NZ50-ENE-2_TechInputSplit'!B1432,'Tuning parameters'!$C$2:$N$3,2,FALSE),FALSE)),DISENE_TechInputSplit!E1432)</f>
        <v>0.95</v>
      </c>
      <c r="F1432" t="str">
        <f>DISENE_TechInputSplit!F1432</f>
        <v>CommercialBuildingDistrict HeatingProductionInternal Combustion EngineMedium</v>
      </c>
    </row>
    <row r="1433" spans="1:6" x14ac:dyDescent="0.25">
      <c r="A1433" t="str">
        <f>DISENE_TechInputSplit!A1433</f>
        <v>TO</v>
      </c>
      <c r="B1433">
        <f>DISENE_TechInputSplit!B1433</f>
        <v>2031</v>
      </c>
      <c r="C1433" t="str">
        <f>DISENE_TechInputSplit!C1433</f>
        <v>COMBDGBMTN</v>
      </c>
      <c r="D1433" t="str">
        <f>DISENE_TechInputSplit!D1433</f>
        <v>COMBDGDHEPRDICEMEDMNGA_23</v>
      </c>
      <c r="E1433">
        <f>IFERROR(IFERROR(VLOOKUP(RIGHT(C1433,3),'Tuning parameters'!$B$4:$N$7,HLOOKUP(B1433,'Tuning parameters'!$C$2:$N$3,2,FALSE),FALSE),VLOOKUP(RIGHT(C1433,4),'Tuning parameters'!$B$4:$N$7,HLOOKUP('NZ50-ENE-2_TechInputSplit'!B1433,'Tuning parameters'!$C$2:$N$3,2,FALSE),FALSE)),DISENE_TechInputSplit!E1433)</f>
        <v>0.05</v>
      </c>
      <c r="F1433" t="str">
        <f>DISENE_TechInputSplit!F1433</f>
        <v>CommercialBuildingDistrict HeatingProductionInternal Combustion EngineMedium</v>
      </c>
    </row>
    <row r="1434" spans="1:6" x14ac:dyDescent="0.25">
      <c r="A1434" t="str">
        <f>DISENE_TechInputSplit!A1434</f>
        <v>TO</v>
      </c>
      <c r="B1434">
        <f>DISENE_TechInputSplit!B1434</f>
        <v>2031</v>
      </c>
      <c r="C1434" t="str">
        <f>DISENE_TechInputSplit!C1434</f>
        <v>COMBDGNGA</v>
      </c>
      <c r="D1434" t="str">
        <f>DISENE_TechInputSplit!D1434</f>
        <v>COMBDGDHEPRDICESMAMNGA_23</v>
      </c>
      <c r="E1434">
        <f>IFERROR(IFERROR(VLOOKUP(RIGHT(C1434,3),'Tuning parameters'!$B$4:$N$7,HLOOKUP(B1434,'Tuning parameters'!$C$2:$N$3,2,FALSE),FALSE),VLOOKUP(RIGHT(C1434,4),'Tuning parameters'!$B$4:$N$7,HLOOKUP('NZ50-ENE-2_TechInputSplit'!B1434,'Tuning parameters'!$C$2:$N$3,2,FALSE),FALSE)),DISENE_TechInputSplit!E1434)</f>
        <v>0.95</v>
      </c>
      <c r="F1434" t="str">
        <f>DISENE_TechInputSplit!F1434</f>
        <v>CommercialBuildingDistrict HeatingProductionInternal Combustion EngineSmall</v>
      </c>
    </row>
    <row r="1435" spans="1:6" x14ac:dyDescent="0.25">
      <c r="A1435" t="str">
        <f>DISENE_TechInputSplit!A1435</f>
        <v>TO</v>
      </c>
      <c r="B1435">
        <f>DISENE_TechInputSplit!B1435</f>
        <v>2031</v>
      </c>
      <c r="C1435" t="str">
        <f>DISENE_TechInputSplit!C1435</f>
        <v>COMBDGBMTN</v>
      </c>
      <c r="D1435" t="str">
        <f>DISENE_TechInputSplit!D1435</f>
        <v>COMBDGDHEPRDICESMAMNGA_23</v>
      </c>
      <c r="E1435">
        <f>IFERROR(IFERROR(VLOOKUP(RIGHT(C1435,3),'Tuning parameters'!$B$4:$N$7,HLOOKUP(B1435,'Tuning parameters'!$C$2:$N$3,2,FALSE),FALSE),VLOOKUP(RIGHT(C1435,4),'Tuning parameters'!$B$4:$N$7,HLOOKUP('NZ50-ENE-2_TechInputSplit'!B1435,'Tuning parameters'!$C$2:$N$3,2,FALSE),FALSE)),DISENE_TechInputSplit!E1435)</f>
        <v>0.05</v>
      </c>
      <c r="F1435" t="str">
        <f>DISENE_TechInputSplit!F1435</f>
        <v>CommercialBuildingDistrict HeatingProductionInternal Combustion EngineSmall</v>
      </c>
    </row>
    <row r="1436" spans="1:6" x14ac:dyDescent="0.25">
      <c r="A1436" t="str">
        <f>DISENE_TechInputSplit!A1436</f>
        <v>TO</v>
      </c>
      <c r="B1436">
        <f>DISENE_TechInputSplit!B1436</f>
        <v>2031</v>
      </c>
      <c r="C1436" t="str">
        <f>DISENE_TechInputSplit!C1436</f>
        <v>SEEINDBDGDCOCWPP</v>
      </c>
      <c r="D1436" t="str">
        <f>DISENE_TechInputSplit!D1436</f>
        <v>INDBDGDCOAVGSUB___CW_23</v>
      </c>
      <c r="E1436">
        <f>IFERROR(IFERROR(VLOOKUP(RIGHT(C1436,3),'Tuning parameters'!$B$4:$N$7,HLOOKUP(B1436,'Tuning parameters'!$C$2:$N$3,2,FALSE),FALSE),VLOOKUP(RIGHT(C1436,4),'Tuning parameters'!$B$4:$N$7,HLOOKUP('NZ50-ENE-2_TechInputSplit'!B1436,'Tuning parameters'!$C$2:$N$3,2,FALSE),FALSE)),DISENE_TechInputSplit!E1436)</f>
        <v>0.97058823529411697</v>
      </c>
      <c r="F1436" t="str">
        <f>DISENE_TechInputSplit!F1436</f>
        <v>IndustrialBuildingDistrict CoolingToronto AverageSubstation</v>
      </c>
    </row>
    <row r="1437" spans="1:6" x14ac:dyDescent="0.25">
      <c r="A1437" t="str">
        <f>DISENE_TechInputSplit!A1437</f>
        <v>TO</v>
      </c>
      <c r="B1437">
        <f>DISENE_TechInputSplit!B1437</f>
        <v>2031</v>
      </c>
      <c r="C1437" t="str">
        <f>DISENE_TechInputSplit!C1437</f>
        <v>INDBDGELC</v>
      </c>
      <c r="D1437" t="str">
        <f>DISENE_TechInputSplit!D1437</f>
        <v>INDBDGDCOAVGSUB___CW_23</v>
      </c>
      <c r="E1437">
        <f>IFERROR(IFERROR(VLOOKUP(RIGHT(C1437,3),'Tuning parameters'!$B$4:$N$7,HLOOKUP(B1437,'Tuning parameters'!$C$2:$N$3,2,FALSE),FALSE),VLOOKUP(RIGHT(C1437,4),'Tuning parameters'!$B$4:$N$7,HLOOKUP('NZ50-ENE-2_TechInputSplit'!B1437,'Tuning parameters'!$C$2:$N$3,2,FALSE),FALSE)),DISENE_TechInputSplit!E1437)</f>
        <v>2.94117647058823E-2</v>
      </c>
      <c r="F1437" t="str">
        <f>DISENE_TechInputSplit!F1437</f>
        <v>IndustrialBuildingDistrict CoolingToronto AverageSubstation</v>
      </c>
    </row>
    <row r="1438" spans="1:6" x14ac:dyDescent="0.25">
      <c r="A1438" t="str">
        <f>DISENE_TechInputSplit!A1438</f>
        <v>TO</v>
      </c>
      <c r="B1438">
        <f>DISENE_TechInputSplit!B1438</f>
        <v>2031</v>
      </c>
      <c r="C1438" t="str">
        <f>DISENE_TechInputSplit!C1438</f>
        <v>SEEINDBDGDHEHWC</v>
      </c>
      <c r="D1438" t="str">
        <f>DISENE_TechInputSplit!D1438</f>
        <v>INDBDGDCOCONHEPLARHWC_23</v>
      </c>
      <c r="E1438">
        <f>IFERROR(IFERROR(VLOOKUP(RIGHT(C1438,3),'Tuning parameters'!$B$4:$N$7,HLOOKUP(B1438,'Tuning parameters'!$C$2:$N$3,2,FALSE),FALSE),VLOOKUP(RIGHT(C1438,4),'Tuning parameters'!$B$4:$N$7,HLOOKUP('NZ50-ENE-2_TechInputSplit'!B1438,'Tuning parameters'!$C$2:$N$3,2,FALSE),FALSE)),DISENE_TechInputSplit!E1438)</f>
        <v>0.97792560386473404</v>
      </c>
      <c r="F1438" t="str">
        <f>DISENE_TechInputSplit!F1438</f>
        <v>IndustrialBuildingDistrict CoolingConsumptionHeat PumpLarge</v>
      </c>
    </row>
    <row r="1439" spans="1:6" x14ac:dyDescent="0.25">
      <c r="A1439" t="str">
        <f>DISENE_TechInputSplit!A1439</f>
        <v>TO</v>
      </c>
      <c r="B1439">
        <f>DISENE_TechInputSplit!B1439</f>
        <v>2031</v>
      </c>
      <c r="C1439" t="str">
        <f>DISENE_TechInputSplit!C1439</f>
        <v>INDBDGELC</v>
      </c>
      <c r="D1439" t="str">
        <f>DISENE_TechInputSplit!D1439</f>
        <v>INDBDGDCOCONHEPLARHWC_23</v>
      </c>
      <c r="E1439">
        <f>IFERROR(IFERROR(VLOOKUP(RIGHT(C1439,3),'Tuning parameters'!$B$4:$N$7,HLOOKUP(B1439,'Tuning parameters'!$C$2:$N$3,2,FALSE),FALSE),VLOOKUP(RIGHT(C1439,4),'Tuning parameters'!$B$4:$N$7,HLOOKUP('NZ50-ENE-2_TechInputSplit'!B1439,'Tuning parameters'!$C$2:$N$3,2,FALSE),FALSE)),DISENE_TechInputSplit!E1439)</f>
        <v>2.2074396135265701E-2</v>
      </c>
      <c r="F1439" t="str">
        <f>DISENE_TechInputSplit!F1439</f>
        <v>IndustrialBuildingDistrict CoolingConsumptionHeat PumpLarge</v>
      </c>
    </row>
    <row r="1440" spans="1:6" x14ac:dyDescent="0.25">
      <c r="A1440" t="str">
        <f>DISENE_TechInputSplit!A1440</f>
        <v>TO</v>
      </c>
      <c r="B1440">
        <f>DISENE_TechInputSplit!B1440</f>
        <v>2031</v>
      </c>
      <c r="C1440" t="str">
        <f>DISENE_TechInputSplit!C1440</f>
        <v>SEEINDBDGDHEHWC</v>
      </c>
      <c r="D1440" t="str">
        <f>DISENE_TechInputSplit!D1440</f>
        <v>INDBDGDCOCONHEPMEDHWC_23</v>
      </c>
      <c r="E1440">
        <f>IFERROR(IFERROR(VLOOKUP(RIGHT(C1440,3),'Tuning parameters'!$B$4:$N$7,HLOOKUP(B1440,'Tuning parameters'!$C$2:$N$3,2,FALSE),FALSE),VLOOKUP(RIGHT(C1440,4),'Tuning parameters'!$B$4:$N$7,HLOOKUP('NZ50-ENE-2_TechInputSplit'!B1440,'Tuning parameters'!$C$2:$N$3,2,FALSE),FALSE)),DISENE_TechInputSplit!E1440)</f>
        <v>0.97792560386473404</v>
      </c>
      <c r="F1440" t="str">
        <f>DISENE_TechInputSplit!F1440</f>
        <v>IndustrialBuildingDistrict CoolingConsumptionHeat PumpMedium</v>
      </c>
    </row>
    <row r="1441" spans="1:6" x14ac:dyDescent="0.25">
      <c r="A1441" t="str">
        <f>DISENE_TechInputSplit!A1441</f>
        <v>TO</v>
      </c>
      <c r="B1441">
        <f>DISENE_TechInputSplit!B1441</f>
        <v>2031</v>
      </c>
      <c r="C1441" t="str">
        <f>DISENE_TechInputSplit!C1441</f>
        <v>INDBDGELC</v>
      </c>
      <c r="D1441" t="str">
        <f>DISENE_TechInputSplit!D1441</f>
        <v>INDBDGDCOCONHEPMEDHWC_23</v>
      </c>
      <c r="E1441">
        <f>IFERROR(IFERROR(VLOOKUP(RIGHT(C1441,3),'Tuning parameters'!$B$4:$N$7,HLOOKUP(B1441,'Tuning parameters'!$C$2:$N$3,2,FALSE),FALSE),VLOOKUP(RIGHT(C1441,4),'Tuning parameters'!$B$4:$N$7,HLOOKUP('NZ50-ENE-2_TechInputSplit'!B1441,'Tuning parameters'!$C$2:$N$3,2,FALSE),FALSE)),DISENE_TechInputSplit!E1441)</f>
        <v>2.2074396135265701E-2</v>
      </c>
      <c r="F1441" t="str">
        <f>DISENE_TechInputSplit!F1441</f>
        <v>IndustrialBuildingDistrict CoolingConsumptionHeat PumpMedium</v>
      </c>
    </row>
    <row r="1442" spans="1:6" x14ac:dyDescent="0.25">
      <c r="A1442" t="str">
        <f>DISENE_TechInputSplit!A1442</f>
        <v>TO</v>
      </c>
      <c r="B1442">
        <f>DISENE_TechInputSplit!B1442</f>
        <v>2031</v>
      </c>
      <c r="C1442" t="str">
        <f>DISENE_TechInputSplit!C1442</f>
        <v>SEEINDBDGDHEHWC</v>
      </c>
      <c r="D1442" t="str">
        <f>DISENE_TechInputSplit!D1442</f>
        <v>INDBDGDCOCONHEPSMAHWC_23</v>
      </c>
      <c r="E1442">
        <f>IFERROR(IFERROR(VLOOKUP(RIGHT(C1442,3),'Tuning parameters'!$B$4:$N$7,HLOOKUP(B1442,'Tuning parameters'!$C$2:$N$3,2,FALSE),FALSE),VLOOKUP(RIGHT(C1442,4),'Tuning parameters'!$B$4:$N$7,HLOOKUP('NZ50-ENE-2_TechInputSplit'!B1442,'Tuning parameters'!$C$2:$N$3,2,FALSE),FALSE)),DISENE_TechInputSplit!E1442)</f>
        <v>0.97792560386473404</v>
      </c>
      <c r="F1442" t="str">
        <f>DISENE_TechInputSplit!F1442</f>
        <v>IndustrialBuildingDistrict CoolingConsumptionHeat PumpSmall</v>
      </c>
    </row>
    <row r="1443" spans="1:6" x14ac:dyDescent="0.25">
      <c r="A1443" t="str">
        <f>DISENE_TechInputSplit!A1443</f>
        <v>TO</v>
      </c>
      <c r="B1443">
        <f>DISENE_TechInputSplit!B1443</f>
        <v>2031</v>
      </c>
      <c r="C1443" t="str">
        <f>DISENE_TechInputSplit!C1443</f>
        <v>INDBDGELC</v>
      </c>
      <c r="D1443" t="str">
        <f>DISENE_TechInputSplit!D1443</f>
        <v>INDBDGDCOCONHEPSMAHWC_23</v>
      </c>
      <c r="E1443">
        <f>IFERROR(IFERROR(VLOOKUP(RIGHT(C1443,3),'Tuning parameters'!$B$4:$N$7,HLOOKUP(B1443,'Tuning parameters'!$C$2:$N$3,2,FALSE),FALSE),VLOOKUP(RIGHT(C1443,4),'Tuning parameters'!$B$4:$N$7,HLOOKUP('NZ50-ENE-2_TechInputSplit'!B1443,'Tuning parameters'!$C$2:$N$3,2,FALSE),FALSE)),DISENE_TechInputSplit!E1443)</f>
        <v>2.2074396135265701E-2</v>
      </c>
      <c r="F1443" t="str">
        <f>DISENE_TechInputSplit!F1443</f>
        <v>IndustrialBuildingDistrict CoolingConsumptionHeat PumpSmall</v>
      </c>
    </row>
    <row r="1444" spans="1:6" x14ac:dyDescent="0.25">
      <c r="A1444" t="str">
        <f>DISENE_TechInputSplit!A1444</f>
        <v>TO</v>
      </c>
      <c r="B1444">
        <f>DISENE_TechInputSplit!B1444</f>
        <v>2031</v>
      </c>
      <c r="C1444" t="str">
        <f>DISENE_TechInputSplit!C1444</f>
        <v>INDBDGELC</v>
      </c>
      <c r="D1444" t="str">
        <f>DISENE_TechInputSplit!D1444</f>
        <v>INDBDGDCOPRDDLAENWELC_23</v>
      </c>
      <c r="E1444">
        <f>IFERROR(IFERROR(VLOOKUP(RIGHT(C1444,3),'Tuning parameters'!$B$4:$N$7,HLOOKUP(B1444,'Tuning parameters'!$C$2:$N$3,2,FALSE),FALSE),VLOOKUP(RIGHT(C1444,4),'Tuning parameters'!$B$4:$N$7,HLOOKUP('NZ50-ENE-2_TechInputSplit'!B1444,'Tuning parameters'!$C$2:$N$3,2,FALSE),FALSE)),DISENE_TechInputSplit!E1444)</f>
        <v>0.97792560386473404</v>
      </c>
      <c r="F1444" t="str">
        <f>DISENE_TechInputSplit!F1444</f>
        <v>IndustrialBuildingDistrict CoolingProductionDeep Lake CoolingEnwave</v>
      </c>
    </row>
    <row r="1445" spans="1:6" x14ac:dyDescent="0.25">
      <c r="A1445" t="str">
        <f>DISENE_TechInputSplit!A1445</f>
        <v>TO</v>
      </c>
      <c r="B1445">
        <f>DISENE_TechInputSplit!B1445</f>
        <v>2031</v>
      </c>
      <c r="C1445" t="str">
        <f>DISENE_TechInputSplit!C1445</f>
        <v>INDBDGETHOS</v>
      </c>
      <c r="D1445" t="str">
        <f>DISENE_TechInputSplit!D1445</f>
        <v>INDBDGDCOPRDDLAENWELC_23</v>
      </c>
      <c r="E1445">
        <f>IFERROR(IFERROR(VLOOKUP(RIGHT(C1445,3),'Tuning parameters'!$B$4:$N$7,HLOOKUP(B1445,'Tuning parameters'!$C$2:$N$3,2,FALSE),FALSE),VLOOKUP(RIGHT(C1445,4),'Tuning parameters'!$B$4:$N$7,HLOOKUP('NZ50-ENE-2_TechInputSplit'!B1445,'Tuning parameters'!$C$2:$N$3,2,FALSE),FALSE)),DISENE_TechInputSplit!E1445)</f>
        <v>2.2074396135265701E-2</v>
      </c>
      <c r="F1445" t="str">
        <f>DISENE_TechInputSplit!F1445</f>
        <v>IndustrialBuildingDistrict CoolingProductionDeep Lake CoolingEnwave</v>
      </c>
    </row>
    <row r="1446" spans="1:6" x14ac:dyDescent="0.25">
      <c r="A1446" t="str">
        <f>DISENE_TechInputSplit!A1446</f>
        <v>TO</v>
      </c>
      <c r="B1446">
        <f>DISENE_TechInputSplit!B1446</f>
        <v>2031</v>
      </c>
      <c r="C1446" t="str">
        <f>DISENE_TechInputSplit!C1446</f>
        <v>SEEINDBDGDHEHWP</v>
      </c>
      <c r="D1446" t="str">
        <f>DISENE_TechInputSplit!D1446</f>
        <v>INDBDGDCOPRDHEPLARHWP_23</v>
      </c>
      <c r="E1446">
        <f>IFERROR(IFERROR(VLOOKUP(RIGHT(C1446,3),'Tuning parameters'!$B$4:$N$7,HLOOKUP(B1446,'Tuning parameters'!$C$2:$N$3,2,FALSE),FALSE),VLOOKUP(RIGHT(C1446,4),'Tuning parameters'!$B$4:$N$7,HLOOKUP('NZ50-ENE-2_TechInputSplit'!B1446,'Tuning parameters'!$C$2:$N$3,2,FALSE),FALSE)),DISENE_TechInputSplit!E1446)</f>
        <v>0.98499999999999999</v>
      </c>
      <c r="F1446" t="str">
        <f>DISENE_TechInputSplit!F1446</f>
        <v>IndustrialBuildingDistrict CoolingProductionHeat PumpLarge</v>
      </c>
    </row>
    <row r="1447" spans="1:6" x14ac:dyDescent="0.25">
      <c r="A1447" t="str">
        <f>DISENE_TechInputSplit!A1447</f>
        <v>TO</v>
      </c>
      <c r="B1447">
        <f>DISENE_TechInputSplit!B1447</f>
        <v>2031</v>
      </c>
      <c r="C1447" t="str">
        <f>DISENE_TechInputSplit!C1447</f>
        <v>INDBDGELC</v>
      </c>
      <c r="D1447" t="str">
        <f>DISENE_TechInputSplit!D1447</f>
        <v>INDBDGDCOPRDHEPLARHWP_23</v>
      </c>
      <c r="E1447">
        <f>IFERROR(IFERROR(VLOOKUP(RIGHT(C1447,3),'Tuning parameters'!$B$4:$N$7,HLOOKUP(B1447,'Tuning parameters'!$C$2:$N$3,2,FALSE),FALSE),VLOOKUP(RIGHT(C1447,4),'Tuning parameters'!$B$4:$N$7,HLOOKUP('NZ50-ENE-2_TechInputSplit'!B1447,'Tuning parameters'!$C$2:$N$3,2,FALSE),FALSE)),DISENE_TechInputSplit!E1447)</f>
        <v>1.4999999999999999E-2</v>
      </c>
      <c r="F1447" t="str">
        <f>DISENE_TechInputSplit!F1447</f>
        <v>IndustrialBuildingDistrict CoolingProductionHeat PumpLarge</v>
      </c>
    </row>
    <row r="1448" spans="1:6" x14ac:dyDescent="0.25">
      <c r="A1448" t="str">
        <f>DISENE_TechInputSplit!A1448</f>
        <v>TO</v>
      </c>
      <c r="B1448">
        <f>DISENE_TechInputSplit!B1448</f>
        <v>2031</v>
      </c>
      <c r="C1448" t="str">
        <f>DISENE_TechInputSplit!C1448</f>
        <v>SEEINDBDGDHEHWP</v>
      </c>
      <c r="D1448" t="str">
        <f>DISENE_TechInputSplit!D1448</f>
        <v>INDBDGDCOPRDHEPMEDHWP_23</v>
      </c>
      <c r="E1448">
        <f>IFERROR(IFERROR(VLOOKUP(RIGHT(C1448,3),'Tuning parameters'!$B$4:$N$7,HLOOKUP(B1448,'Tuning parameters'!$C$2:$N$3,2,FALSE),FALSE),VLOOKUP(RIGHT(C1448,4),'Tuning parameters'!$B$4:$N$7,HLOOKUP('NZ50-ENE-2_TechInputSplit'!B1448,'Tuning parameters'!$C$2:$N$3,2,FALSE),FALSE)),DISENE_TechInputSplit!E1448)</f>
        <v>0.98499999999999999</v>
      </c>
      <c r="F1448" t="str">
        <f>DISENE_TechInputSplit!F1448</f>
        <v>IndustrialBuildingDistrict CoolingProductionHeat PumpMedium</v>
      </c>
    </row>
    <row r="1449" spans="1:6" x14ac:dyDescent="0.25">
      <c r="A1449" t="str">
        <f>DISENE_TechInputSplit!A1449</f>
        <v>TO</v>
      </c>
      <c r="B1449">
        <f>DISENE_TechInputSplit!B1449</f>
        <v>2031</v>
      </c>
      <c r="C1449" t="str">
        <f>DISENE_TechInputSplit!C1449</f>
        <v>INDBDGELC</v>
      </c>
      <c r="D1449" t="str">
        <f>DISENE_TechInputSplit!D1449</f>
        <v>INDBDGDCOPRDHEPMEDHWP_23</v>
      </c>
      <c r="E1449">
        <f>IFERROR(IFERROR(VLOOKUP(RIGHT(C1449,3),'Tuning parameters'!$B$4:$N$7,HLOOKUP(B1449,'Tuning parameters'!$C$2:$N$3,2,FALSE),FALSE),VLOOKUP(RIGHT(C1449,4),'Tuning parameters'!$B$4:$N$7,HLOOKUP('NZ50-ENE-2_TechInputSplit'!B1449,'Tuning parameters'!$C$2:$N$3,2,FALSE),FALSE)),DISENE_TechInputSplit!E1449)</f>
        <v>1.4999999999999999E-2</v>
      </c>
      <c r="F1449" t="str">
        <f>DISENE_TechInputSplit!F1449</f>
        <v>IndustrialBuildingDistrict CoolingProductionHeat PumpMedium</v>
      </c>
    </row>
    <row r="1450" spans="1:6" x14ac:dyDescent="0.25">
      <c r="A1450" t="str">
        <f>DISENE_TechInputSplit!A1450</f>
        <v>TO</v>
      </c>
      <c r="B1450">
        <f>DISENE_TechInputSplit!B1450</f>
        <v>2031</v>
      </c>
      <c r="C1450" t="str">
        <f>DISENE_TechInputSplit!C1450</f>
        <v>SEEINDBDGDHEHWP</v>
      </c>
      <c r="D1450" t="str">
        <f>DISENE_TechInputSplit!D1450</f>
        <v>INDBDGDCOPRDHEPSMAHWP_23</v>
      </c>
      <c r="E1450">
        <f>IFERROR(IFERROR(VLOOKUP(RIGHT(C1450,3),'Tuning parameters'!$B$4:$N$7,HLOOKUP(B1450,'Tuning parameters'!$C$2:$N$3,2,FALSE),FALSE),VLOOKUP(RIGHT(C1450,4),'Tuning parameters'!$B$4:$N$7,HLOOKUP('NZ50-ENE-2_TechInputSplit'!B1450,'Tuning parameters'!$C$2:$N$3,2,FALSE),FALSE)),DISENE_TechInputSplit!E1450)</f>
        <v>0.98499999999999999</v>
      </c>
      <c r="F1450" t="str">
        <f>DISENE_TechInputSplit!F1450</f>
        <v>IndustrialBuildingDistrict CoolingProductionHeat PumpSmall</v>
      </c>
    </row>
    <row r="1451" spans="1:6" x14ac:dyDescent="0.25">
      <c r="A1451" t="str">
        <f>DISENE_TechInputSplit!A1451</f>
        <v>TO</v>
      </c>
      <c r="B1451">
        <f>DISENE_TechInputSplit!B1451</f>
        <v>2031</v>
      </c>
      <c r="C1451" t="str">
        <f>DISENE_TechInputSplit!C1451</f>
        <v>INDBDGELC</v>
      </c>
      <c r="D1451" t="str">
        <f>DISENE_TechInputSplit!D1451</f>
        <v>INDBDGDCOPRDHEPSMAHWP_23</v>
      </c>
      <c r="E1451">
        <f>IFERROR(IFERROR(VLOOKUP(RIGHT(C1451,3),'Tuning parameters'!$B$4:$N$7,HLOOKUP(B1451,'Tuning parameters'!$C$2:$N$3,2,FALSE),FALSE),VLOOKUP(RIGHT(C1451,4),'Tuning parameters'!$B$4:$N$7,HLOOKUP('NZ50-ENE-2_TechInputSplit'!B1451,'Tuning parameters'!$C$2:$N$3,2,FALSE),FALSE)),DISENE_TechInputSplit!E1451)</f>
        <v>1.4999999999999999E-2</v>
      </c>
      <c r="F1451" t="str">
        <f>DISENE_TechInputSplit!F1451</f>
        <v>IndustrialBuildingDistrict CoolingProductionHeat PumpSmall</v>
      </c>
    </row>
    <row r="1452" spans="1:6" x14ac:dyDescent="0.25">
      <c r="A1452" t="str">
        <f>DISENE_TechInputSplit!A1452</f>
        <v>TO</v>
      </c>
      <c r="B1452">
        <f>DISENE_TechInputSplit!B1452</f>
        <v>2031</v>
      </c>
      <c r="C1452" t="str">
        <f>DISENE_TechInputSplit!C1452</f>
        <v>SEEINDBDGDHEHWPP</v>
      </c>
      <c r="D1452" t="str">
        <f>DISENE_TechInputSplit!D1452</f>
        <v>INDBDGDHEAVGSUB___HW_23</v>
      </c>
      <c r="E1452">
        <f>IFERROR(IFERROR(VLOOKUP(RIGHT(C1452,3),'Tuning parameters'!$B$4:$N$7,HLOOKUP(B1452,'Tuning parameters'!$C$2:$N$3,2,FALSE),FALSE),VLOOKUP(RIGHT(C1452,4),'Tuning parameters'!$B$4:$N$7,HLOOKUP('NZ50-ENE-2_TechInputSplit'!B1452,'Tuning parameters'!$C$2:$N$3,2,FALSE),FALSE)),DISENE_TechInputSplit!E1452)</f>
        <v>0.97058823529411697</v>
      </c>
      <c r="F1452" t="str">
        <f>DISENE_TechInputSplit!F1452</f>
        <v>IndustrialBuildingDistrict HeatingToronto AverageSubstation</v>
      </c>
    </row>
    <row r="1453" spans="1:6" x14ac:dyDescent="0.25">
      <c r="A1453" t="str">
        <f>DISENE_TechInputSplit!A1453</f>
        <v>TO</v>
      </c>
      <c r="B1453">
        <f>DISENE_TechInputSplit!B1453</f>
        <v>2031</v>
      </c>
      <c r="C1453" t="str">
        <f>DISENE_TechInputSplit!C1453</f>
        <v>INDBDGELC</v>
      </c>
      <c r="D1453" t="str">
        <f>DISENE_TechInputSplit!D1453</f>
        <v>INDBDGDHEAVGSUB___HW_23</v>
      </c>
      <c r="E1453">
        <f>IFERROR(IFERROR(VLOOKUP(RIGHT(C1453,3),'Tuning parameters'!$B$4:$N$7,HLOOKUP(B1453,'Tuning parameters'!$C$2:$N$3,2,FALSE),FALSE),VLOOKUP(RIGHT(C1453,4),'Tuning parameters'!$B$4:$N$7,HLOOKUP('NZ50-ENE-2_TechInputSplit'!B1453,'Tuning parameters'!$C$2:$N$3,2,FALSE),FALSE)),DISENE_TechInputSplit!E1453)</f>
        <v>2.94117647058823E-2</v>
      </c>
      <c r="F1453" t="str">
        <f>DISENE_TechInputSplit!F1453</f>
        <v>IndustrialBuildingDistrict HeatingToronto AverageSubstation</v>
      </c>
    </row>
    <row r="1454" spans="1:6" x14ac:dyDescent="0.25">
      <c r="A1454" t="str">
        <f>DISENE_TechInputSplit!A1454</f>
        <v>TO</v>
      </c>
      <c r="B1454">
        <f>DISENE_TechInputSplit!B1454</f>
        <v>2031</v>
      </c>
      <c r="C1454" t="str">
        <f>DISENE_TechInputSplit!C1454</f>
        <v>SEEINDBDGDHEHWC</v>
      </c>
      <c r="D1454" t="str">
        <f>DISENE_TechInputSplit!D1454</f>
        <v>INDBDGDHECONHEPLARHWC_23</v>
      </c>
      <c r="E1454">
        <f>IFERROR(IFERROR(VLOOKUP(RIGHT(C1454,3),'Tuning parameters'!$B$4:$N$7,HLOOKUP(B1454,'Tuning parameters'!$C$2:$N$3,2,FALSE),FALSE),VLOOKUP(RIGHT(C1454,4),'Tuning parameters'!$B$4:$N$7,HLOOKUP('NZ50-ENE-2_TechInputSplit'!B1454,'Tuning parameters'!$C$2:$N$3,2,FALSE),FALSE)),DISENE_TechInputSplit!E1454)</f>
        <v>0.98499999999999999</v>
      </c>
      <c r="F1454" t="str">
        <f>DISENE_TechInputSplit!F1454</f>
        <v>IndustrialBuildingDistrict HeatingConsumptionHeat PumpLarge</v>
      </c>
    </row>
    <row r="1455" spans="1:6" x14ac:dyDescent="0.25">
      <c r="A1455" t="str">
        <f>DISENE_TechInputSplit!A1455</f>
        <v>TO</v>
      </c>
      <c r="B1455">
        <f>DISENE_TechInputSplit!B1455</f>
        <v>2031</v>
      </c>
      <c r="C1455" t="str">
        <f>DISENE_TechInputSplit!C1455</f>
        <v>INDBDGELC</v>
      </c>
      <c r="D1455" t="str">
        <f>DISENE_TechInputSplit!D1455</f>
        <v>INDBDGDHECONHEPLARHWC_23</v>
      </c>
      <c r="E1455">
        <f>IFERROR(IFERROR(VLOOKUP(RIGHT(C1455,3),'Tuning parameters'!$B$4:$N$7,HLOOKUP(B1455,'Tuning parameters'!$C$2:$N$3,2,FALSE),FALSE),VLOOKUP(RIGHT(C1455,4),'Tuning parameters'!$B$4:$N$7,HLOOKUP('NZ50-ENE-2_TechInputSplit'!B1455,'Tuning parameters'!$C$2:$N$3,2,FALSE),FALSE)),DISENE_TechInputSplit!E1455)</f>
        <v>1.4999999999999999E-2</v>
      </c>
      <c r="F1455" t="str">
        <f>DISENE_TechInputSplit!F1455</f>
        <v>IndustrialBuildingDistrict HeatingConsumptionHeat PumpLarge</v>
      </c>
    </row>
    <row r="1456" spans="1:6" x14ac:dyDescent="0.25">
      <c r="A1456" t="str">
        <f>DISENE_TechInputSplit!A1456</f>
        <v>TO</v>
      </c>
      <c r="B1456">
        <f>DISENE_TechInputSplit!B1456</f>
        <v>2031</v>
      </c>
      <c r="C1456" t="str">
        <f>DISENE_TechInputSplit!C1456</f>
        <v>SEEINDBDGDHEHWC</v>
      </c>
      <c r="D1456" t="str">
        <f>DISENE_TechInputSplit!D1456</f>
        <v>INDBDGDHECONHEPMEDHWC_23</v>
      </c>
      <c r="E1456">
        <f>IFERROR(IFERROR(VLOOKUP(RIGHT(C1456,3),'Tuning parameters'!$B$4:$N$7,HLOOKUP(B1456,'Tuning parameters'!$C$2:$N$3,2,FALSE),FALSE),VLOOKUP(RIGHT(C1456,4),'Tuning parameters'!$B$4:$N$7,HLOOKUP('NZ50-ENE-2_TechInputSplit'!B1456,'Tuning parameters'!$C$2:$N$3,2,FALSE),FALSE)),DISENE_TechInputSplit!E1456)</f>
        <v>0.98499999999999999</v>
      </c>
      <c r="F1456" t="str">
        <f>DISENE_TechInputSplit!F1456</f>
        <v>IndustrialBuildingDistrict HeatingConsumptionHeat PumpMedium</v>
      </c>
    </row>
    <row r="1457" spans="1:6" x14ac:dyDescent="0.25">
      <c r="A1457" t="str">
        <f>DISENE_TechInputSplit!A1457</f>
        <v>TO</v>
      </c>
      <c r="B1457">
        <f>DISENE_TechInputSplit!B1457</f>
        <v>2031</v>
      </c>
      <c r="C1457" t="str">
        <f>DISENE_TechInputSplit!C1457</f>
        <v>INDBDGELC</v>
      </c>
      <c r="D1457" t="str">
        <f>DISENE_TechInputSplit!D1457</f>
        <v>INDBDGDHECONHEPMEDHWC_23</v>
      </c>
      <c r="E1457">
        <f>IFERROR(IFERROR(VLOOKUP(RIGHT(C1457,3),'Tuning parameters'!$B$4:$N$7,HLOOKUP(B1457,'Tuning parameters'!$C$2:$N$3,2,FALSE),FALSE),VLOOKUP(RIGHT(C1457,4),'Tuning parameters'!$B$4:$N$7,HLOOKUP('NZ50-ENE-2_TechInputSplit'!B1457,'Tuning parameters'!$C$2:$N$3,2,FALSE),FALSE)),DISENE_TechInputSplit!E1457)</f>
        <v>1.4999999999999999E-2</v>
      </c>
      <c r="F1457" t="str">
        <f>DISENE_TechInputSplit!F1457</f>
        <v>IndustrialBuildingDistrict HeatingConsumptionHeat PumpMedium</v>
      </c>
    </row>
    <row r="1458" spans="1:6" x14ac:dyDescent="0.25">
      <c r="A1458" t="str">
        <f>DISENE_TechInputSplit!A1458</f>
        <v>TO</v>
      </c>
      <c r="B1458">
        <f>DISENE_TechInputSplit!B1458</f>
        <v>2031</v>
      </c>
      <c r="C1458" t="str">
        <f>DISENE_TechInputSplit!C1458</f>
        <v>SEEINDBDGDHEHWC</v>
      </c>
      <c r="D1458" t="str">
        <f>DISENE_TechInputSplit!D1458</f>
        <v>INDBDGDHECONHEPSMAHWC_23</v>
      </c>
      <c r="E1458">
        <f>IFERROR(IFERROR(VLOOKUP(RIGHT(C1458,3),'Tuning parameters'!$B$4:$N$7,HLOOKUP(B1458,'Tuning parameters'!$C$2:$N$3,2,FALSE),FALSE),VLOOKUP(RIGHT(C1458,4),'Tuning parameters'!$B$4:$N$7,HLOOKUP('NZ50-ENE-2_TechInputSplit'!B1458,'Tuning parameters'!$C$2:$N$3,2,FALSE),FALSE)),DISENE_TechInputSplit!E1458)</f>
        <v>0.98499999999999999</v>
      </c>
      <c r="F1458" t="str">
        <f>DISENE_TechInputSplit!F1458</f>
        <v>IndustrialBuildingDistrict HeatingConsumptionHeat PumpSmall</v>
      </c>
    </row>
    <row r="1459" spans="1:6" x14ac:dyDescent="0.25">
      <c r="A1459" t="str">
        <f>DISENE_TechInputSplit!A1459</f>
        <v>TO</v>
      </c>
      <c r="B1459">
        <f>DISENE_TechInputSplit!B1459</f>
        <v>2031</v>
      </c>
      <c r="C1459" t="str">
        <f>DISENE_TechInputSplit!C1459</f>
        <v>INDBDGELC</v>
      </c>
      <c r="D1459" t="str">
        <f>DISENE_TechInputSplit!D1459</f>
        <v>INDBDGDHECONHEPSMAHWC_23</v>
      </c>
      <c r="E1459">
        <f>IFERROR(IFERROR(VLOOKUP(RIGHT(C1459,3),'Tuning parameters'!$B$4:$N$7,HLOOKUP(B1459,'Tuning parameters'!$C$2:$N$3,2,FALSE),FALSE),VLOOKUP(RIGHT(C1459,4),'Tuning parameters'!$B$4:$N$7,HLOOKUP('NZ50-ENE-2_TechInputSplit'!B1459,'Tuning parameters'!$C$2:$N$3,2,FALSE),FALSE)),DISENE_TechInputSplit!E1459)</f>
        <v>1.4999999999999999E-2</v>
      </c>
      <c r="F1459" t="str">
        <f>DISENE_TechInputSplit!F1459</f>
        <v>IndustrialBuildingDistrict HeatingConsumptionHeat PumpSmall</v>
      </c>
    </row>
    <row r="1460" spans="1:6" x14ac:dyDescent="0.25">
      <c r="A1460" t="str">
        <f>DISENE_TechInputSplit!A1460</f>
        <v>TO</v>
      </c>
      <c r="B1460">
        <f>DISENE_TechInputSplit!B1460</f>
        <v>2031</v>
      </c>
      <c r="C1460" t="str">
        <f>DISENE_TechInputSplit!C1460</f>
        <v>INDBDGNGA</v>
      </c>
      <c r="D1460" t="str">
        <f>DISENE_TechInputSplit!D1460</f>
        <v>INDBDGDHEPRDBOILARNGA_23</v>
      </c>
      <c r="E1460">
        <f>IFERROR(IFERROR(VLOOKUP(RIGHT(C1460,3),'Tuning parameters'!$B$4:$N$7,HLOOKUP(B1460,'Tuning parameters'!$C$2:$N$3,2,FALSE),FALSE),VLOOKUP(RIGHT(C1460,4),'Tuning parameters'!$B$4:$N$7,HLOOKUP('NZ50-ENE-2_TechInputSplit'!B1460,'Tuning parameters'!$C$2:$N$3,2,FALSE),FALSE)),DISENE_TechInputSplit!E1460)</f>
        <v>0.95</v>
      </c>
      <c r="F1460" t="str">
        <f>DISENE_TechInputSplit!F1460</f>
        <v>IndustrialBuildingDistrict HeatingProductionBoilerLarge</v>
      </c>
    </row>
    <row r="1461" spans="1:6" x14ac:dyDescent="0.25">
      <c r="A1461" t="str">
        <f>DISENE_TechInputSplit!A1461</f>
        <v>TO</v>
      </c>
      <c r="B1461">
        <f>DISENE_TechInputSplit!B1461</f>
        <v>2031</v>
      </c>
      <c r="C1461" t="str">
        <f>DISENE_TechInputSplit!C1461</f>
        <v>INDBDGBMTN</v>
      </c>
      <c r="D1461" t="str">
        <f>DISENE_TechInputSplit!D1461</f>
        <v>INDBDGDHEPRDBOILARNGA_23</v>
      </c>
      <c r="E1461">
        <f>IFERROR(IFERROR(VLOOKUP(RIGHT(C1461,3),'Tuning parameters'!$B$4:$N$7,HLOOKUP(B1461,'Tuning parameters'!$C$2:$N$3,2,FALSE),FALSE),VLOOKUP(RIGHT(C1461,4),'Tuning parameters'!$B$4:$N$7,HLOOKUP('NZ50-ENE-2_TechInputSplit'!B1461,'Tuning parameters'!$C$2:$N$3,2,FALSE),FALSE)),DISENE_TechInputSplit!E1461)</f>
        <v>0.05</v>
      </c>
      <c r="F1461" t="str">
        <f>DISENE_TechInputSplit!F1461</f>
        <v>IndustrialBuildingDistrict HeatingProductionBoilerLarge</v>
      </c>
    </row>
    <row r="1462" spans="1:6" x14ac:dyDescent="0.25">
      <c r="A1462" t="str">
        <f>DISENE_TechInputSplit!A1462</f>
        <v>TO</v>
      </c>
      <c r="B1462">
        <f>DISENE_TechInputSplit!B1462</f>
        <v>2031</v>
      </c>
      <c r="C1462" t="str">
        <f>DISENE_TechInputSplit!C1462</f>
        <v>INDBDGNGA</v>
      </c>
      <c r="D1462" t="str">
        <f>DISENE_TechInputSplit!D1462</f>
        <v>INDBDGDHEPRDBOIMEDNGA_23</v>
      </c>
      <c r="E1462">
        <f>IFERROR(IFERROR(VLOOKUP(RIGHT(C1462,3),'Tuning parameters'!$B$4:$N$7,HLOOKUP(B1462,'Tuning parameters'!$C$2:$N$3,2,FALSE),FALSE),VLOOKUP(RIGHT(C1462,4),'Tuning parameters'!$B$4:$N$7,HLOOKUP('NZ50-ENE-2_TechInputSplit'!B1462,'Tuning parameters'!$C$2:$N$3,2,FALSE),FALSE)),DISENE_TechInputSplit!E1462)</f>
        <v>0.95</v>
      </c>
      <c r="F1462" t="str">
        <f>DISENE_TechInputSplit!F1462</f>
        <v>IndustrialBuildingDistrict HeatingProductionBoilerMedium</v>
      </c>
    </row>
    <row r="1463" spans="1:6" x14ac:dyDescent="0.25">
      <c r="A1463" t="str">
        <f>DISENE_TechInputSplit!A1463</f>
        <v>TO</v>
      </c>
      <c r="B1463">
        <f>DISENE_TechInputSplit!B1463</f>
        <v>2031</v>
      </c>
      <c r="C1463" t="str">
        <f>DISENE_TechInputSplit!C1463</f>
        <v>INDBDGBMTN</v>
      </c>
      <c r="D1463" t="str">
        <f>DISENE_TechInputSplit!D1463</f>
        <v>INDBDGDHEPRDBOIMEDNGA_23</v>
      </c>
      <c r="E1463">
        <f>IFERROR(IFERROR(VLOOKUP(RIGHT(C1463,3),'Tuning parameters'!$B$4:$N$7,HLOOKUP(B1463,'Tuning parameters'!$C$2:$N$3,2,FALSE),FALSE),VLOOKUP(RIGHT(C1463,4),'Tuning parameters'!$B$4:$N$7,HLOOKUP('NZ50-ENE-2_TechInputSplit'!B1463,'Tuning parameters'!$C$2:$N$3,2,FALSE),FALSE)),DISENE_TechInputSplit!E1463)</f>
        <v>0.05</v>
      </c>
      <c r="F1463" t="str">
        <f>DISENE_TechInputSplit!F1463</f>
        <v>IndustrialBuildingDistrict HeatingProductionBoilerMedium</v>
      </c>
    </row>
    <row r="1464" spans="1:6" x14ac:dyDescent="0.25">
      <c r="A1464" t="str">
        <f>DISENE_TechInputSplit!A1464</f>
        <v>TO</v>
      </c>
      <c r="B1464">
        <f>DISENE_TechInputSplit!B1464</f>
        <v>2031</v>
      </c>
      <c r="C1464" t="str">
        <f>DISENE_TechInputSplit!C1464</f>
        <v>INDBDGNGA</v>
      </c>
      <c r="D1464" t="str">
        <f>DISENE_TechInputSplit!D1464</f>
        <v>INDBDGDHEPRDBOISMANGA_23</v>
      </c>
      <c r="E1464">
        <f>IFERROR(IFERROR(VLOOKUP(RIGHT(C1464,3),'Tuning parameters'!$B$4:$N$7,HLOOKUP(B1464,'Tuning parameters'!$C$2:$N$3,2,FALSE),FALSE),VLOOKUP(RIGHT(C1464,4),'Tuning parameters'!$B$4:$N$7,HLOOKUP('NZ50-ENE-2_TechInputSplit'!B1464,'Tuning parameters'!$C$2:$N$3,2,FALSE),FALSE)),DISENE_TechInputSplit!E1464)</f>
        <v>0.95</v>
      </c>
      <c r="F1464" t="str">
        <f>DISENE_TechInputSplit!F1464</f>
        <v>IndustrialBuildingDistrict HeatingProductionBoilerSmall</v>
      </c>
    </row>
    <row r="1465" spans="1:6" x14ac:dyDescent="0.25">
      <c r="A1465" t="str">
        <f>DISENE_TechInputSplit!A1465</f>
        <v>TO</v>
      </c>
      <c r="B1465">
        <f>DISENE_TechInputSplit!B1465</f>
        <v>2031</v>
      </c>
      <c r="C1465" t="str">
        <f>DISENE_TechInputSplit!C1465</f>
        <v>INDBDGBMTN</v>
      </c>
      <c r="D1465" t="str">
        <f>DISENE_TechInputSplit!D1465</f>
        <v>INDBDGDHEPRDBOISMANGA_23</v>
      </c>
      <c r="E1465">
        <f>IFERROR(IFERROR(VLOOKUP(RIGHT(C1465,3),'Tuning parameters'!$B$4:$N$7,HLOOKUP(B1465,'Tuning parameters'!$C$2:$N$3,2,FALSE),FALSE),VLOOKUP(RIGHT(C1465,4),'Tuning parameters'!$B$4:$N$7,HLOOKUP('NZ50-ENE-2_TechInputSplit'!B1465,'Tuning parameters'!$C$2:$N$3,2,FALSE),FALSE)),DISENE_TechInputSplit!E1465)</f>
        <v>0.05</v>
      </c>
      <c r="F1465" t="str">
        <f>DISENE_TechInputSplit!F1465</f>
        <v>IndustrialBuildingDistrict HeatingProductionBoilerSmall</v>
      </c>
    </row>
    <row r="1466" spans="1:6" x14ac:dyDescent="0.25">
      <c r="A1466" t="str">
        <f>DISENE_TechInputSplit!A1466</f>
        <v>TO</v>
      </c>
      <c r="B1466">
        <f>DISENE_TechInputSplit!B1466</f>
        <v>2031</v>
      </c>
      <c r="C1466" t="str">
        <f>DISENE_TechInputSplit!C1466</f>
        <v>INDBDGNGA</v>
      </c>
      <c r="D1466" t="str">
        <f>DISENE_TechInputSplit!D1466</f>
        <v>INDBDGDHEPRDGTULARMNGA_23</v>
      </c>
      <c r="E1466">
        <f>IFERROR(IFERROR(VLOOKUP(RIGHT(C1466,3),'Tuning parameters'!$B$4:$N$7,HLOOKUP(B1466,'Tuning parameters'!$C$2:$N$3,2,FALSE),FALSE),VLOOKUP(RIGHT(C1466,4),'Tuning parameters'!$B$4:$N$7,HLOOKUP('NZ50-ENE-2_TechInputSplit'!B1466,'Tuning parameters'!$C$2:$N$3,2,FALSE),FALSE)),DISENE_TechInputSplit!E1466)</f>
        <v>0.95</v>
      </c>
      <c r="F1466" t="str">
        <f>DISENE_TechInputSplit!F1466</f>
        <v>IndustrialBuildingDistrict HeatingProductionGas TurbineLarge</v>
      </c>
    </row>
    <row r="1467" spans="1:6" x14ac:dyDescent="0.25">
      <c r="A1467" t="str">
        <f>DISENE_TechInputSplit!A1467</f>
        <v>TO</v>
      </c>
      <c r="B1467">
        <f>DISENE_TechInputSplit!B1467</f>
        <v>2031</v>
      </c>
      <c r="C1467" t="str">
        <f>DISENE_TechInputSplit!C1467</f>
        <v>INDBDGBMTN</v>
      </c>
      <c r="D1467" t="str">
        <f>DISENE_TechInputSplit!D1467</f>
        <v>INDBDGDHEPRDGTULARMNGA_23</v>
      </c>
      <c r="E1467">
        <f>IFERROR(IFERROR(VLOOKUP(RIGHT(C1467,3),'Tuning parameters'!$B$4:$N$7,HLOOKUP(B1467,'Tuning parameters'!$C$2:$N$3,2,FALSE),FALSE),VLOOKUP(RIGHT(C1467,4),'Tuning parameters'!$B$4:$N$7,HLOOKUP('NZ50-ENE-2_TechInputSplit'!B1467,'Tuning parameters'!$C$2:$N$3,2,FALSE),FALSE)),DISENE_TechInputSplit!E1467)</f>
        <v>0.05</v>
      </c>
      <c r="F1467" t="str">
        <f>DISENE_TechInputSplit!F1467</f>
        <v>IndustrialBuildingDistrict HeatingProductionGas TurbineLarge</v>
      </c>
    </row>
    <row r="1468" spans="1:6" x14ac:dyDescent="0.25">
      <c r="A1468" t="str">
        <f>DISENE_TechInputSplit!A1468</f>
        <v>TO</v>
      </c>
      <c r="B1468">
        <f>DISENE_TechInputSplit!B1468</f>
        <v>2031</v>
      </c>
      <c r="C1468" t="str">
        <f>DISENE_TechInputSplit!C1468</f>
        <v>INDBDGNGA</v>
      </c>
      <c r="D1468" t="str">
        <f>DISENE_TechInputSplit!D1468</f>
        <v>INDBDGDHEPRDGTUMEDMNGA_23</v>
      </c>
      <c r="E1468">
        <f>IFERROR(IFERROR(VLOOKUP(RIGHT(C1468,3),'Tuning parameters'!$B$4:$N$7,HLOOKUP(B1468,'Tuning parameters'!$C$2:$N$3,2,FALSE),FALSE),VLOOKUP(RIGHT(C1468,4),'Tuning parameters'!$B$4:$N$7,HLOOKUP('NZ50-ENE-2_TechInputSplit'!B1468,'Tuning parameters'!$C$2:$N$3,2,FALSE),FALSE)),DISENE_TechInputSplit!E1468)</f>
        <v>0.95</v>
      </c>
      <c r="F1468" t="str">
        <f>DISENE_TechInputSplit!F1468</f>
        <v>IndustrialBuildingDistrict HeatingProductionGas TurbineMedium</v>
      </c>
    </row>
    <row r="1469" spans="1:6" x14ac:dyDescent="0.25">
      <c r="A1469" t="str">
        <f>DISENE_TechInputSplit!A1469</f>
        <v>TO</v>
      </c>
      <c r="B1469">
        <f>DISENE_TechInputSplit!B1469</f>
        <v>2031</v>
      </c>
      <c r="C1469" t="str">
        <f>DISENE_TechInputSplit!C1469</f>
        <v>INDBDGBMTN</v>
      </c>
      <c r="D1469" t="str">
        <f>DISENE_TechInputSplit!D1469</f>
        <v>INDBDGDHEPRDGTUMEDMNGA_23</v>
      </c>
      <c r="E1469">
        <f>IFERROR(IFERROR(VLOOKUP(RIGHT(C1469,3),'Tuning parameters'!$B$4:$N$7,HLOOKUP(B1469,'Tuning parameters'!$C$2:$N$3,2,FALSE),FALSE),VLOOKUP(RIGHT(C1469,4),'Tuning parameters'!$B$4:$N$7,HLOOKUP('NZ50-ENE-2_TechInputSplit'!B1469,'Tuning parameters'!$C$2:$N$3,2,FALSE),FALSE)),DISENE_TechInputSplit!E1469)</f>
        <v>0.05</v>
      </c>
      <c r="F1469" t="str">
        <f>DISENE_TechInputSplit!F1469</f>
        <v>IndustrialBuildingDistrict HeatingProductionGas TurbineMedium</v>
      </c>
    </row>
    <row r="1470" spans="1:6" x14ac:dyDescent="0.25">
      <c r="A1470" t="str">
        <f>DISENE_TechInputSplit!A1470</f>
        <v>TO</v>
      </c>
      <c r="B1470">
        <f>DISENE_TechInputSplit!B1470</f>
        <v>2031</v>
      </c>
      <c r="C1470" t="str">
        <f>DISENE_TechInputSplit!C1470</f>
        <v>INDBDGNGA</v>
      </c>
      <c r="D1470" t="str">
        <f>DISENE_TechInputSplit!D1470</f>
        <v>INDBDGDHEPRDGTUSMAMNGA_23</v>
      </c>
      <c r="E1470">
        <f>IFERROR(IFERROR(VLOOKUP(RIGHT(C1470,3),'Tuning parameters'!$B$4:$N$7,HLOOKUP(B1470,'Tuning parameters'!$C$2:$N$3,2,FALSE),FALSE),VLOOKUP(RIGHT(C1470,4),'Tuning parameters'!$B$4:$N$7,HLOOKUP('NZ50-ENE-2_TechInputSplit'!B1470,'Tuning parameters'!$C$2:$N$3,2,FALSE),FALSE)),DISENE_TechInputSplit!E1470)</f>
        <v>0.95</v>
      </c>
      <c r="F1470" t="str">
        <f>DISENE_TechInputSplit!F1470</f>
        <v>IndustrialBuildingDistrict HeatingProductionGas TurbineSmall</v>
      </c>
    </row>
    <row r="1471" spans="1:6" x14ac:dyDescent="0.25">
      <c r="A1471" t="str">
        <f>DISENE_TechInputSplit!A1471</f>
        <v>TO</v>
      </c>
      <c r="B1471">
        <f>DISENE_TechInputSplit!B1471</f>
        <v>2031</v>
      </c>
      <c r="C1471" t="str">
        <f>DISENE_TechInputSplit!C1471</f>
        <v>INDBDGBMTN</v>
      </c>
      <c r="D1471" t="str">
        <f>DISENE_TechInputSplit!D1471</f>
        <v>INDBDGDHEPRDGTUSMAMNGA_23</v>
      </c>
      <c r="E1471">
        <f>IFERROR(IFERROR(VLOOKUP(RIGHT(C1471,3),'Tuning parameters'!$B$4:$N$7,HLOOKUP(B1471,'Tuning parameters'!$C$2:$N$3,2,FALSE),FALSE),VLOOKUP(RIGHT(C1471,4),'Tuning parameters'!$B$4:$N$7,HLOOKUP('NZ50-ENE-2_TechInputSplit'!B1471,'Tuning parameters'!$C$2:$N$3,2,FALSE),FALSE)),DISENE_TechInputSplit!E1471)</f>
        <v>0.05</v>
      </c>
      <c r="F1471" t="str">
        <f>DISENE_TechInputSplit!F1471</f>
        <v>IndustrialBuildingDistrict HeatingProductionGas TurbineSmall</v>
      </c>
    </row>
    <row r="1472" spans="1:6" x14ac:dyDescent="0.25">
      <c r="A1472" t="str">
        <f>DISENE_TechInputSplit!A1472</f>
        <v>TO</v>
      </c>
      <c r="B1472">
        <f>DISENE_TechInputSplit!B1472</f>
        <v>2031</v>
      </c>
      <c r="C1472" t="str">
        <f>DISENE_TechInputSplit!C1472</f>
        <v>INDBDGNGA</v>
      </c>
      <c r="D1472" t="str">
        <f>DISENE_TechInputSplit!D1472</f>
        <v>INDBDGDHEPRDICELARMNGA_23</v>
      </c>
      <c r="E1472">
        <f>IFERROR(IFERROR(VLOOKUP(RIGHT(C1472,3),'Tuning parameters'!$B$4:$N$7,HLOOKUP(B1472,'Tuning parameters'!$C$2:$N$3,2,FALSE),FALSE),VLOOKUP(RIGHT(C1472,4),'Tuning parameters'!$B$4:$N$7,HLOOKUP('NZ50-ENE-2_TechInputSplit'!B1472,'Tuning parameters'!$C$2:$N$3,2,FALSE),FALSE)),DISENE_TechInputSplit!E1472)</f>
        <v>0.95</v>
      </c>
      <c r="F1472" t="str">
        <f>DISENE_TechInputSplit!F1472</f>
        <v>IndustrialBuildingDistrict HeatingProductionInternal Combustion EngineLarge</v>
      </c>
    </row>
    <row r="1473" spans="1:6" x14ac:dyDescent="0.25">
      <c r="A1473" t="str">
        <f>DISENE_TechInputSplit!A1473</f>
        <v>TO</v>
      </c>
      <c r="B1473">
        <f>DISENE_TechInputSplit!B1473</f>
        <v>2031</v>
      </c>
      <c r="C1473" t="str">
        <f>DISENE_TechInputSplit!C1473</f>
        <v>INDBDGBMTN</v>
      </c>
      <c r="D1473" t="str">
        <f>DISENE_TechInputSplit!D1473</f>
        <v>INDBDGDHEPRDICELARMNGA_23</v>
      </c>
      <c r="E1473">
        <f>IFERROR(IFERROR(VLOOKUP(RIGHT(C1473,3),'Tuning parameters'!$B$4:$N$7,HLOOKUP(B1473,'Tuning parameters'!$C$2:$N$3,2,FALSE),FALSE),VLOOKUP(RIGHT(C1473,4),'Tuning parameters'!$B$4:$N$7,HLOOKUP('NZ50-ENE-2_TechInputSplit'!B1473,'Tuning parameters'!$C$2:$N$3,2,FALSE),FALSE)),DISENE_TechInputSplit!E1473)</f>
        <v>0.05</v>
      </c>
      <c r="F1473" t="str">
        <f>DISENE_TechInputSplit!F1473</f>
        <v>IndustrialBuildingDistrict HeatingProductionInternal Combustion EngineLarge</v>
      </c>
    </row>
    <row r="1474" spans="1:6" x14ac:dyDescent="0.25">
      <c r="A1474" t="str">
        <f>DISENE_TechInputSplit!A1474</f>
        <v>TO</v>
      </c>
      <c r="B1474">
        <f>DISENE_TechInputSplit!B1474</f>
        <v>2031</v>
      </c>
      <c r="C1474" t="str">
        <f>DISENE_TechInputSplit!C1474</f>
        <v>INDBDGNGA</v>
      </c>
      <c r="D1474" t="str">
        <f>DISENE_TechInputSplit!D1474</f>
        <v>INDBDGDHEPRDICEMEDMNGA_23</v>
      </c>
      <c r="E1474">
        <f>IFERROR(IFERROR(VLOOKUP(RIGHT(C1474,3),'Tuning parameters'!$B$4:$N$7,HLOOKUP(B1474,'Tuning parameters'!$C$2:$N$3,2,FALSE),FALSE),VLOOKUP(RIGHT(C1474,4),'Tuning parameters'!$B$4:$N$7,HLOOKUP('NZ50-ENE-2_TechInputSplit'!B1474,'Tuning parameters'!$C$2:$N$3,2,FALSE),FALSE)),DISENE_TechInputSplit!E1474)</f>
        <v>0.95</v>
      </c>
      <c r="F1474" t="str">
        <f>DISENE_TechInputSplit!F1474</f>
        <v>IndustrialBuildingDistrict HeatingProductionInternal Combustion EngineMedium</v>
      </c>
    </row>
    <row r="1475" spans="1:6" x14ac:dyDescent="0.25">
      <c r="A1475" t="str">
        <f>DISENE_TechInputSplit!A1475</f>
        <v>TO</v>
      </c>
      <c r="B1475">
        <f>DISENE_TechInputSplit!B1475</f>
        <v>2031</v>
      </c>
      <c r="C1475" t="str">
        <f>DISENE_TechInputSplit!C1475</f>
        <v>INDBDGBMTN</v>
      </c>
      <c r="D1475" t="str">
        <f>DISENE_TechInputSplit!D1475</f>
        <v>INDBDGDHEPRDICEMEDMNGA_23</v>
      </c>
      <c r="E1475">
        <f>IFERROR(IFERROR(VLOOKUP(RIGHT(C1475,3),'Tuning parameters'!$B$4:$N$7,HLOOKUP(B1475,'Tuning parameters'!$C$2:$N$3,2,FALSE),FALSE),VLOOKUP(RIGHT(C1475,4),'Tuning parameters'!$B$4:$N$7,HLOOKUP('NZ50-ENE-2_TechInputSplit'!B1475,'Tuning parameters'!$C$2:$N$3,2,FALSE),FALSE)),DISENE_TechInputSplit!E1475)</f>
        <v>0.05</v>
      </c>
      <c r="F1475" t="str">
        <f>DISENE_TechInputSplit!F1475</f>
        <v>IndustrialBuildingDistrict HeatingProductionInternal Combustion EngineMedium</v>
      </c>
    </row>
    <row r="1476" spans="1:6" x14ac:dyDescent="0.25">
      <c r="A1476" t="str">
        <f>DISENE_TechInputSplit!A1476</f>
        <v>TO</v>
      </c>
      <c r="B1476">
        <f>DISENE_TechInputSplit!B1476</f>
        <v>2031</v>
      </c>
      <c r="C1476" t="str">
        <f>DISENE_TechInputSplit!C1476</f>
        <v>INDBDGNGA</v>
      </c>
      <c r="D1476" t="str">
        <f>DISENE_TechInputSplit!D1476</f>
        <v>INDBDGDHEPRDICESMAMNGA_23</v>
      </c>
      <c r="E1476">
        <f>IFERROR(IFERROR(VLOOKUP(RIGHT(C1476,3),'Tuning parameters'!$B$4:$N$7,HLOOKUP(B1476,'Tuning parameters'!$C$2:$N$3,2,FALSE),FALSE),VLOOKUP(RIGHT(C1476,4),'Tuning parameters'!$B$4:$N$7,HLOOKUP('NZ50-ENE-2_TechInputSplit'!B1476,'Tuning parameters'!$C$2:$N$3,2,FALSE),FALSE)),DISENE_TechInputSplit!E1476)</f>
        <v>0.95</v>
      </c>
      <c r="F1476" t="str">
        <f>DISENE_TechInputSplit!F1476</f>
        <v>IndustrialBuildingDistrict HeatingProductionInternal Combustion EngineSmall</v>
      </c>
    </row>
    <row r="1477" spans="1:6" x14ac:dyDescent="0.25">
      <c r="A1477" t="str">
        <f>DISENE_TechInputSplit!A1477</f>
        <v>TO</v>
      </c>
      <c r="B1477">
        <f>DISENE_TechInputSplit!B1477</f>
        <v>2031</v>
      </c>
      <c r="C1477" t="str">
        <f>DISENE_TechInputSplit!C1477</f>
        <v>INDBDGBMTN</v>
      </c>
      <c r="D1477" t="str">
        <f>DISENE_TechInputSplit!D1477</f>
        <v>INDBDGDHEPRDICESMAMNGA_23</v>
      </c>
      <c r="E1477">
        <f>IFERROR(IFERROR(VLOOKUP(RIGHT(C1477,3),'Tuning parameters'!$B$4:$N$7,HLOOKUP(B1477,'Tuning parameters'!$C$2:$N$3,2,FALSE),FALSE),VLOOKUP(RIGHT(C1477,4),'Tuning parameters'!$B$4:$N$7,HLOOKUP('NZ50-ENE-2_TechInputSplit'!B1477,'Tuning parameters'!$C$2:$N$3,2,FALSE),FALSE)),DISENE_TechInputSplit!E1477)</f>
        <v>0.05</v>
      </c>
      <c r="F1477" t="str">
        <f>DISENE_TechInputSplit!F1477</f>
        <v>IndustrialBuildingDistrict HeatingProductionInternal Combustion EngineSmall</v>
      </c>
    </row>
    <row r="1478" spans="1:6" x14ac:dyDescent="0.25">
      <c r="A1478" t="str">
        <f>DISENE_TechInputSplit!A1478</f>
        <v>TO</v>
      </c>
      <c r="B1478">
        <f>DISENE_TechInputSplit!B1478</f>
        <v>2031</v>
      </c>
      <c r="C1478" t="str">
        <f>DISENE_TechInputSplit!C1478</f>
        <v>PUBBDGELC</v>
      </c>
      <c r="D1478" t="str">
        <f>DISENE_TechInputSplit!D1478</f>
        <v>PUBBDGDCOAVGSUB___CW_23</v>
      </c>
      <c r="E1478">
        <f>IFERROR(IFERROR(VLOOKUP(RIGHT(C1478,3),'Tuning parameters'!$B$4:$N$7,HLOOKUP(B1478,'Tuning parameters'!$C$2:$N$3,2,FALSE),FALSE),VLOOKUP(RIGHT(C1478,4),'Tuning parameters'!$B$4:$N$7,HLOOKUP('NZ50-ENE-2_TechInputSplit'!B1478,'Tuning parameters'!$C$2:$N$3,2,FALSE),FALSE)),DISENE_TechInputSplit!E1478)</f>
        <v>0.97058823529411697</v>
      </c>
      <c r="F1478" t="str">
        <f>DISENE_TechInputSplit!F1478</f>
        <v>PublicBuildingDistrict CoolingToronto AverageSubstation</v>
      </c>
    </row>
    <row r="1479" spans="1:6" x14ac:dyDescent="0.25">
      <c r="A1479" t="str">
        <f>DISENE_TechInputSplit!A1479</f>
        <v>TO</v>
      </c>
      <c r="B1479">
        <f>DISENE_TechInputSplit!B1479</f>
        <v>2031</v>
      </c>
      <c r="C1479" t="str">
        <f>DISENE_TechInputSplit!C1479</f>
        <v>SEEPUBBDGDCOCWPP</v>
      </c>
      <c r="D1479" t="str">
        <f>DISENE_TechInputSplit!D1479</f>
        <v>PUBBDGDCOAVGSUB___CW_23</v>
      </c>
      <c r="E1479">
        <f>IFERROR(IFERROR(VLOOKUP(RIGHT(C1479,3),'Tuning parameters'!$B$4:$N$7,HLOOKUP(B1479,'Tuning parameters'!$C$2:$N$3,2,FALSE),FALSE),VLOOKUP(RIGHT(C1479,4),'Tuning parameters'!$B$4:$N$7,HLOOKUP('NZ50-ENE-2_TechInputSplit'!B1479,'Tuning parameters'!$C$2:$N$3,2,FALSE),FALSE)),DISENE_TechInputSplit!E1479)</f>
        <v>2.94117647058823E-2</v>
      </c>
      <c r="F1479" t="str">
        <f>DISENE_TechInputSplit!F1479</f>
        <v>PublicBuildingDistrict CoolingToronto AverageSubstation</v>
      </c>
    </row>
    <row r="1480" spans="1:6" x14ac:dyDescent="0.25">
      <c r="A1480" t="str">
        <f>DISENE_TechInputSplit!A1480</f>
        <v>TO</v>
      </c>
      <c r="B1480">
        <f>DISENE_TechInputSplit!B1480</f>
        <v>2031</v>
      </c>
      <c r="C1480" t="str">
        <f>DISENE_TechInputSplit!C1480</f>
        <v>SEEPUBBDGDHEHWC</v>
      </c>
      <c r="D1480" t="str">
        <f>DISENE_TechInputSplit!D1480</f>
        <v>PUBBDGDCOCONHEPLARHWC_23</v>
      </c>
      <c r="E1480">
        <f>IFERROR(IFERROR(VLOOKUP(RIGHT(C1480,3),'Tuning parameters'!$B$4:$N$7,HLOOKUP(B1480,'Tuning parameters'!$C$2:$N$3,2,FALSE),FALSE),VLOOKUP(RIGHT(C1480,4),'Tuning parameters'!$B$4:$N$7,HLOOKUP('NZ50-ENE-2_TechInputSplit'!B1480,'Tuning parameters'!$C$2:$N$3,2,FALSE),FALSE)),DISENE_TechInputSplit!E1480)</f>
        <v>0.97792560386473404</v>
      </c>
      <c r="F1480" t="str">
        <f>DISENE_TechInputSplit!F1480</f>
        <v>PublicBuildingDistrict CoolingConsumptionHeat PumpLarge</v>
      </c>
    </row>
    <row r="1481" spans="1:6" x14ac:dyDescent="0.25">
      <c r="A1481" t="str">
        <f>DISENE_TechInputSplit!A1481</f>
        <v>TO</v>
      </c>
      <c r="B1481">
        <f>DISENE_TechInputSplit!B1481</f>
        <v>2031</v>
      </c>
      <c r="C1481" t="str">
        <f>DISENE_TechInputSplit!C1481</f>
        <v>PUBBDGELC</v>
      </c>
      <c r="D1481" t="str">
        <f>DISENE_TechInputSplit!D1481</f>
        <v>PUBBDGDCOCONHEPLARHWC_23</v>
      </c>
      <c r="E1481">
        <f>IFERROR(IFERROR(VLOOKUP(RIGHT(C1481,3),'Tuning parameters'!$B$4:$N$7,HLOOKUP(B1481,'Tuning parameters'!$C$2:$N$3,2,FALSE),FALSE),VLOOKUP(RIGHT(C1481,4),'Tuning parameters'!$B$4:$N$7,HLOOKUP('NZ50-ENE-2_TechInputSplit'!B1481,'Tuning parameters'!$C$2:$N$3,2,FALSE),FALSE)),DISENE_TechInputSplit!E1481)</f>
        <v>2.2074396135265701E-2</v>
      </c>
      <c r="F1481" t="str">
        <f>DISENE_TechInputSplit!F1481</f>
        <v>PublicBuildingDistrict CoolingConsumptionHeat PumpLarge</v>
      </c>
    </row>
    <row r="1482" spans="1:6" x14ac:dyDescent="0.25">
      <c r="A1482" t="str">
        <f>DISENE_TechInputSplit!A1482</f>
        <v>TO</v>
      </c>
      <c r="B1482">
        <f>DISENE_TechInputSplit!B1482</f>
        <v>2031</v>
      </c>
      <c r="C1482" t="str">
        <f>DISENE_TechInputSplit!C1482</f>
        <v>SEEPUBBDGDHEHWC</v>
      </c>
      <c r="D1482" t="str">
        <f>DISENE_TechInputSplit!D1482</f>
        <v>PUBBDGDCOCONHEPMEDHWC_23</v>
      </c>
      <c r="E1482">
        <f>IFERROR(IFERROR(VLOOKUP(RIGHT(C1482,3),'Tuning parameters'!$B$4:$N$7,HLOOKUP(B1482,'Tuning parameters'!$C$2:$N$3,2,FALSE),FALSE),VLOOKUP(RIGHT(C1482,4),'Tuning parameters'!$B$4:$N$7,HLOOKUP('NZ50-ENE-2_TechInputSplit'!B1482,'Tuning parameters'!$C$2:$N$3,2,FALSE),FALSE)),DISENE_TechInputSplit!E1482)</f>
        <v>0.97792560386473404</v>
      </c>
      <c r="F1482" t="str">
        <f>DISENE_TechInputSplit!F1482</f>
        <v>PublicBuildingDistrict CoolingConsumptionHeat PumpMedium</v>
      </c>
    </row>
    <row r="1483" spans="1:6" x14ac:dyDescent="0.25">
      <c r="A1483" t="str">
        <f>DISENE_TechInputSplit!A1483</f>
        <v>TO</v>
      </c>
      <c r="B1483">
        <f>DISENE_TechInputSplit!B1483</f>
        <v>2031</v>
      </c>
      <c r="C1483" t="str">
        <f>DISENE_TechInputSplit!C1483</f>
        <v>PUBBDGELC</v>
      </c>
      <c r="D1483" t="str">
        <f>DISENE_TechInputSplit!D1483</f>
        <v>PUBBDGDCOCONHEPMEDHWC_23</v>
      </c>
      <c r="E1483">
        <f>IFERROR(IFERROR(VLOOKUP(RIGHT(C1483,3),'Tuning parameters'!$B$4:$N$7,HLOOKUP(B1483,'Tuning parameters'!$C$2:$N$3,2,FALSE),FALSE),VLOOKUP(RIGHT(C1483,4),'Tuning parameters'!$B$4:$N$7,HLOOKUP('NZ50-ENE-2_TechInputSplit'!B1483,'Tuning parameters'!$C$2:$N$3,2,FALSE),FALSE)),DISENE_TechInputSplit!E1483)</f>
        <v>2.2074396135265701E-2</v>
      </c>
      <c r="F1483" t="str">
        <f>DISENE_TechInputSplit!F1483</f>
        <v>PublicBuildingDistrict CoolingConsumptionHeat PumpMedium</v>
      </c>
    </row>
    <row r="1484" spans="1:6" x14ac:dyDescent="0.25">
      <c r="A1484" t="str">
        <f>DISENE_TechInputSplit!A1484</f>
        <v>TO</v>
      </c>
      <c r="B1484">
        <f>DISENE_TechInputSplit!B1484</f>
        <v>2031</v>
      </c>
      <c r="C1484" t="str">
        <f>DISENE_TechInputSplit!C1484</f>
        <v>SEEPUBBDGDHEHWC</v>
      </c>
      <c r="D1484" t="str">
        <f>DISENE_TechInputSplit!D1484</f>
        <v>PUBBDGDCOCONHEPSMAHWC_23</v>
      </c>
      <c r="E1484">
        <f>IFERROR(IFERROR(VLOOKUP(RIGHT(C1484,3),'Tuning parameters'!$B$4:$N$7,HLOOKUP(B1484,'Tuning parameters'!$C$2:$N$3,2,FALSE),FALSE),VLOOKUP(RIGHT(C1484,4),'Tuning parameters'!$B$4:$N$7,HLOOKUP('NZ50-ENE-2_TechInputSplit'!B1484,'Tuning parameters'!$C$2:$N$3,2,FALSE),FALSE)),DISENE_TechInputSplit!E1484)</f>
        <v>0.97792560386473404</v>
      </c>
      <c r="F1484" t="str">
        <f>DISENE_TechInputSplit!F1484</f>
        <v>PublicBuildingDistrict CoolingConsumptionHeat PumpSmall</v>
      </c>
    </row>
    <row r="1485" spans="1:6" x14ac:dyDescent="0.25">
      <c r="A1485" t="str">
        <f>DISENE_TechInputSplit!A1485</f>
        <v>TO</v>
      </c>
      <c r="B1485">
        <f>DISENE_TechInputSplit!B1485</f>
        <v>2031</v>
      </c>
      <c r="C1485" t="str">
        <f>DISENE_TechInputSplit!C1485</f>
        <v>PUBBDGELC</v>
      </c>
      <c r="D1485" t="str">
        <f>DISENE_TechInputSplit!D1485</f>
        <v>PUBBDGDCOCONHEPSMAHWC_23</v>
      </c>
      <c r="E1485">
        <f>IFERROR(IFERROR(VLOOKUP(RIGHT(C1485,3),'Tuning parameters'!$B$4:$N$7,HLOOKUP(B1485,'Tuning parameters'!$C$2:$N$3,2,FALSE),FALSE),VLOOKUP(RIGHT(C1485,4),'Tuning parameters'!$B$4:$N$7,HLOOKUP('NZ50-ENE-2_TechInputSplit'!B1485,'Tuning parameters'!$C$2:$N$3,2,FALSE),FALSE)),DISENE_TechInputSplit!E1485)</f>
        <v>2.2074396135265701E-2</v>
      </c>
      <c r="F1485" t="str">
        <f>DISENE_TechInputSplit!F1485</f>
        <v>PublicBuildingDistrict CoolingConsumptionHeat PumpSmall</v>
      </c>
    </row>
    <row r="1486" spans="1:6" x14ac:dyDescent="0.25">
      <c r="A1486" t="str">
        <f>DISENE_TechInputSplit!A1486</f>
        <v>TO</v>
      </c>
      <c r="B1486">
        <f>DISENE_TechInputSplit!B1486</f>
        <v>2031</v>
      </c>
      <c r="C1486" t="str">
        <f>DISENE_TechInputSplit!C1486</f>
        <v>PUBBDGELC</v>
      </c>
      <c r="D1486" t="str">
        <f>DISENE_TechInputSplit!D1486</f>
        <v>PUBBDGDCOPRDDLAENWELC_23</v>
      </c>
      <c r="E1486">
        <f>IFERROR(IFERROR(VLOOKUP(RIGHT(C1486,3),'Tuning parameters'!$B$4:$N$7,HLOOKUP(B1486,'Tuning parameters'!$C$2:$N$3,2,FALSE),FALSE),VLOOKUP(RIGHT(C1486,4),'Tuning parameters'!$B$4:$N$7,HLOOKUP('NZ50-ENE-2_TechInputSplit'!B1486,'Tuning parameters'!$C$2:$N$3,2,FALSE),FALSE)),DISENE_TechInputSplit!E1486)</f>
        <v>0.97792560386473404</v>
      </c>
      <c r="F1486" t="str">
        <f>DISENE_TechInputSplit!F1486</f>
        <v>PublicBuildingDistrict CoolingProductionDeep Lake CoolingEnwave</v>
      </c>
    </row>
    <row r="1487" spans="1:6" x14ac:dyDescent="0.25">
      <c r="A1487" t="str">
        <f>DISENE_TechInputSplit!A1487</f>
        <v>TO</v>
      </c>
      <c r="B1487">
        <f>DISENE_TechInputSplit!B1487</f>
        <v>2031</v>
      </c>
      <c r="C1487" t="str">
        <f>DISENE_TechInputSplit!C1487</f>
        <v>PUBBDGETHOS</v>
      </c>
      <c r="D1487" t="str">
        <f>DISENE_TechInputSplit!D1487</f>
        <v>PUBBDGDCOPRDDLAENWELC_23</v>
      </c>
      <c r="E1487">
        <f>IFERROR(IFERROR(VLOOKUP(RIGHT(C1487,3),'Tuning parameters'!$B$4:$N$7,HLOOKUP(B1487,'Tuning parameters'!$C$2:$N$3,2,FALSE),FALSE),VLOOKUP(RIGHT(C1487,4),'Tuning parameters'!$B$4:$N$7,HLOOKUP('NZ50-ENE-2_TechInputSplit'!B1487,'Tuning parameters'!$C$2:$N$3,2,FALSE),FALSE)),DISENE_TechInputSplit!E1487)</f>
        <v>2.2074396135265701E-2</v>
      </c>
      <c r="F1487" t="str">
        <f>DISENE_TechInputSplit!F1487</f>
        <v>PublicBuildingDistrict CoolingProductionDeep Lake CoolingEnwave</v>
      </c>
    </row>
    <row r="1488" spans="1:6" x14ac:dyDescent="0.25">
      <c r="A1488" t="str">
        <f>DISENE_TechInputSplit!A1488</f>
        <v>TO</v>
      </c>
      <c r="B1488">
        <f>DISENE_TechInputSplit!B1488</f>
        <v>2031</v>
      </c>
      <c r="C1488" t="str">
        <f>DISENE_TechInputSplit!C1488</f>
        <v>SEEPUBBDGDHEHWP</v>
      </c>
      <c r="D1488" t="str">
        <f>DISENE_TechInputSplit!D1488</f>
        <v>PUBBDGDCOPRDHEPLARHWP_23</v>
      </c>
      <c r="E1488">
        <f>IFERROR(IFERROR(VLOOKUP(RIGHT(C1488,3),'Tuning parameters'!$B$4:$N$7,HLOOKUP(B1488,'Tuning parameters'!$C$2:$N$3,2,FALSE),FALSE),VLOOKUP(RIGHT(C1488,4),'Tuning parameters'!$B$4:$N$7,HLOOKUP('NZ50-ENE-2_TechInputSplit'!B1488,'Tuning parameters'!$C$2:$N$3,2,FALSE),FALSE)),DISENE_TechInputSplit!E1488)</f>
        <v>0.98499999999999999</v>
      </c>
      <c r="F1488" t="str">
        <f>DISENE_TechInputSplit!F1488</f>
        <v>PublicBuildingDistrict CoolingProductionHeat PumpLarge</v>
      </c>
    </row>
    <row r="1489" spans="1:6" x14ac:dyDescent="0.25">
      <c r="A1489" t="str">
        <f>DISENE_TechInputSplit!A1489</f>
        <v>TO</v>
      </c>
      <c r="B1489">
        <f>DISENE_TechInputSplit!B1489</f>
        <v>2031</v>
      </c>
      <c r="C1489" t="str">
        <f>DISENE_TechInputSplit!C1489</f>
        <v>PUBBDGELC</v>
      </c>
      <c r="D1489" t="str">
        <f>DISENE_TechInputSplit!D1489</f>
        <v>PUBBDGDCOPRDHEPLARHWP_23</v>
      </c>
      <c r="E1489">
        <f>IFERROR(IFERROR(VLOOKUP(RIGHT(C1489,3),'Tuning parameters'!$B$4:$N$7,HLOOKUP(B1489,'Tuning parameters'!$C$2:$N$3,2,FALSE),FALSE),VLOOKUP(RIGHT(C1489,4),'Tuning parameters'!$B$4:$N$7,HLOOKUP('NZ50-ENE-2_TechInputSplit'!B1489,'Tuning parameters'!$C$2:$N$3,2,FALSE),FALSE)),DISENE_TechInputSplit!E1489)</f>
        <v>1.4999999999999999E-2</v>
      </c>
      <c r="F1489" t="str">
        <f>DISENE_TechInputSplit!F1489</f>
        <v>PublicBuildingDistrict CoolingProductionHeat PumpLarge</v>
      </c>
    </row>
    <row r="1490" spans="1:6" x14ac:dyDescent="0.25">
      <c r="A1490" t="str">
        <f>DISENE_TechInputSplit!A1490</f>
        <v>TO</v>
      </c>
      <c r="B1490">
        <f>DISENE_TechInputSplit!B1490</f>
        <v>2031</v>
      </c>
      <c r="C1490" t="str">
        <f>DISENE_TechInputSplit!C1490</f>
        <v>SEEPUBBDGDHEHWP</v>
      </c>
      <c r="D1490" t="str">
        <f>DISENE_TechInputSplit!D1490</f>
        <v>PUBBDGDCOPRDHEPMEDHWP_23</v>
      </c>
      <c r="E1490">
        <f>IFERROR(IFERROR(VLOOKUP(RIGHT(C1490,3),'Tuning parameters'!$B$4:$N$7,HLOOKUP(B1490,'Tuning parameters'!$C$2:$N$3,2,FALSE),FALSE),VLOOKUP(RIGHT(C1490,4),'Tuning parameters'!$B$4:$N$7,HLOOKUP('NZ50-ENE-2_TechInputSplit'!B1490,'Tuning parameters'!$C$2:$N$3,2,FALSE),FALSE)),DISENE_TechInputSplit!E1490)</f>
        <v>0.98499999999999999</v>
      </c>
      <c r="F1490" t="str">
        <f>DISENE_TechInputSplit!F1490</f>
        <v>PublicBuildingDistrict CoolingProductionHeat PumpMedium</v>
      </c>
    </row>
    <row r="1491" spans="1:6" x14ac:dyDescent="0.25">
      <c r="A1491" t="str">
        <f>DISENE_TechInputSplit!A1491</f>
        <v>TO</v>
      </c>
      <c r="B1491">
        <f>DISENE_TechInputSplit!B1491</f>
        <v>2031</v>
      </c>
      <c r="C1491" t="str">
        <f>DISENE_TechInputSplit!C1491</f>
        <v>PUBBDGELC</v>
      </c>
      <c r="D1491" t="str">
        <f>DISENE_TechInputSplit!D1491</f>
        <v>PUBBDGDCOPRDHEPMEDHWP_23</v>
      </c>
      <c r="E1491">
        <f>IFERROR(IFERROR(VLOOKUP(RIGHT(C1491,3),'Tuning parameters'!$B$4:$N$7,HLOOKUP(B1491,'Tuning parameters'!$C$2:$N$3,2,FALSE),FALSE),VLOOKUP(RIGHT(C1491,4),'Tuning parameters'!$B$4:$N$7,HLOOKUP('NZ50-ENE-2_TechInputSplit'!B1491,'Tuning parameters'!$C$2:$N$3,2,FALSE),FALSE)),DISENE_TechInputSplit!E1491)</f>
        <v>1.4999999999999999E-2</v>
      </c>
      <c r="F1491" t="str">
        <f>DISENE_TechInputSplit!F1491</f>
        <v>PublicBuildingDistrict CoolingProductionHeat PumpMedium</v>
      </c>
    </row>
    <row r="1492" spans="1:6" x14ac:dyDescent="0.25">
      <c r="A1492" t="str">
        <f>DISENE_TechInputSplit!A1492</f>
        <v>TO</v>
      </c>
      <c r="B1492">
        <f>DISENE_TechInputSplit!B1492</f>
        <v>2031</v>
      </c>
      <c r="C1492" t="str">
        <f>DISENE_TechInputSplit!C1492</f>
        <v>SEEPUBBDGDHEHWP</v>
      </c>
      <c r="D1492" t="str">
        <f>DISENE_TechInputSplit!D1492</f>
        <v>PUBBDGDCOPRDHEPSMAHWP_23</v>
      </c>
      <c r="E1492">
        <f>IFERROR(IFERROR(VLOOKUP(RIGHT(C1492,3),'Tuning parameters'!$B$4:$N$7,HLOOKUP(B1492,'Tuning parameters'!$C$2:$N$3,2,FALSE),FALSE),VLOOKUP(RIGHT(C1492,4),'Tuning parameters'!$B$4:$N$7,HLOOKUP('NZ50-ENE-2_TechInputSplit'!B1492,'Tuning parameters'!$C$2:$N$3,2,FALSE),FALSE)),DISENE_TechInputSplit!E1492)</f>
        <v>0.98499999999999999</v>
      </c>
      <c r="F1492" t="str">
        <f>DISENE_TechInputSplit!F1492</f>
        <v>PublicBuildingDistrict CoolingProductionHeat PumpSmall</v>
      </c>
    </row>
    <row r="1493" spans="1:6" x14ac:dyDescent="0.25">
      <c r="A1493" t="str">
        <f>DISENE_TechInputSplit!A1493</f>
        <v>TO</v>
      </c>
      <c r="B1493">
        <f>DISENE_TechInputSplit!B1493</f>
        <v>2031</v>
      </c>
      <c r="C1493" t="str">
        <f>DISENE_TechInputSplit!C1493</f>
        <v>PUBBDGELC</v>
      </c>
      <c r="D1493" t="str">
        <f>DISENE_TechInputSplit!D1493</f>
        <v>PUBBDGDCOPRDHEPSMAHWP_23</v>
      </c>
      <c r="E1493">
        <f>IFERROR(IFERROR(VLOOKUP(RIGHT(C1493,3),'Tuning parameters'!$B$4:$N$7,HLOOKUP(B1493,'Tuning parameters'!$C$2:$N$3,2,FALSE),FALSE),VLOOKUP(RIGHT(C1493,4),'Tuning parameters'!$B$4:$N$7,HLOOKUP('NZ50-ENE-2_TechInputSplit'!B1493,'Tuning parameters'!$C$2:$N$3,2,FALSE),FALSE)),DISENE_TechInputSplit!E1493)</f>
        <v>1.4999999999999999E-2</v>
      </c>
      <c r="F1493" t="str">
        <f>DISENE_TechInputSplit!F1493</f>
        <v>PublicBuildingDistrict CoolingProductionHeat PumpSmall</v>
      </c>
    </row>
    <row r="1494" spans="1:6" x14ac:dyDescent="0.25">
      <c r="A1494" t="str">
        <f>DISENE_TechInputSplit!A1494</f>
        <v>TO</v>
      </c>
      <c r="B1494">
        <f>DISENE_TechInputSplit!B1494</f>
        <v>2031</v>
      </c>
      <c r="C1494" t="str">
        <f>DISENE_TechInputSplit!C1494</f>
        <v>SEEPUBBDGDHEHWPP</v>
      </c>
      <c r="D1494" t="str">
        <f>DISENE_TechInputSplit!D1494</f>
        <v>PUBBDGDHEAVGSUB___HW_23</v>
      </c>
      <c r="E1494">
        <f>IFERROR(IFERROR(VLOOKUP(RIGHT(C1494,3),'Tuning parameters'!$B$4:$N$7,HLOOKUP(B1494,'Tuning parameters'!$C$2:$N$3,2,FALSE),FALSE),VLOOKUP(RIGHT(C1494,4),'Tuning parameters'!$B$4:$N$7,HLOOKUP('NZ50-ENE-2_TechInputSplit'!B1494,'Tuning parameters'!$C$2:$N$3,2,FALSE),FALSE)),DISENE_TechInputSplit!E1494)</f>
        <v>0.97058823529411697</v>
      </c>
      <c r="F1494" t="str">
        <f>DISENE_TechInputSplit!F1494</f>
        <v>PublicBuildingDistrict HeatingToronto AverageSubstation</v>
      </c>
    </row>
    <row r="1495" spans="1:6" x14ac:dyDescent="0.25">
      <c r="A1495" t="str">
        <f>DISENE_TechInputSplit!A1495</f>
        <v>TO</v>
      </c>
      <c r="B1495">
        <f>DISENE_TechInputSplit!B1495</f>
        <v>2031</v>
      </c>
      <c r="C1495" t="str">
        <f>DISENE_TechInputSplit!C1495</f>
        <v>PUBBDGELC</v>
      </c>
      <c r="D1495" t="str">
        <f>DISENE_TechInputSplit!D1495</f>
        <v>PUBBDGDHEAVGSUB___HW_23</v>
      </c>
      <c r="E1495">
        <f>IFERROR(IFERROR(VLOOKUP(RIGHT(C1495,3),'Tuning parameters'!$B$4:$N$7,HLOOKUP(B1495,'Tuning parameters'!$C$2:$N$3,2,FALSE),FALSE),VLOOKUP(RIGHT(C1495,4),'Tuning parameters'!$B$4:$N$7,HLOOKUP('NZ50-ENE-2_TechInputSplit'!B1495,'Tuning parameters'!$C$2:$N$3,2,FALSE),FALSE)),DISENE_TechInputSplit!E1495)</f>
        <v>2.94117647058823E-2</v>
      </c>
      <c r="F1495" t="str">
        <f>DISENE_TechInputSplit!F1495</f>
        <v>PublicBuildingDistrict HeatingToronto AverageSubstation</v>
      </c>
    </row>
    <row r="1496" spans="1:6" x14ac:dyDescent="0.25">
      <c r="A1496" t="str">
        <f>DISENE_TechInputSplit!A1496</f>
        <v>TO</v>
      </c>
      <c r="B1496">
        <f>DISENE_TechInputSplit!B1496</f>
        <v>2031</v>
      </c>
      <c r="C1496" t="str">
        <f>DISENE_TechInputSplit!C1496</f>
        <v>SEEPUBBDGDHEHWC</v>
      </c>
      <c r="D1496" t="str">
        <f>DISENE_TechInputSplit!D1496</f>
        <v>PUBBDGDHECONHEPLARHWC_23</v>
      </c>
      <c r="E1496">
        <f>IFERROR(IFERROR(VLOOKUP(RIGHT(C1496,3),'Tuning parameters'!$B$4:$N$7,HLOOKUP(B1496,'Tuning parameters'!$C$2:$N$3,2,FALSE),FALSE),VLOOKUP(RIGHT(C1496,4),'Tuning parameters'!$B$4:$N$7,HLOOKUP('NZ50-ENE-2_TechInputSplit'!B1496,'Tuning parameters'!$C$2:$N$3,2,FALSE),FALSE)),DISENE_TechInputSplit!E1496)</f>
        <v>0.98499999999999999</v>
      </c>
      <c r="F1496" t="str">
        <f>DISENE_TechInputSplit!F1496</f>
        <v>PublicBuildingDistrict HeatingConsumptionHeat PumpLarge</v>
      </c>
    </row>
    <row r="1497" spans="1:6" x14ac:dyDescent="0.25">
      <c r="A1497" t="str">
        <f>DISENE_TechInputSplit!A1497</f>
        <v>TO</v>
      </c>
      <c r="B1497">
        <f>DISENE_TechInputSplit!B1497</f>
        <v>2031</v>
      </c>
      <c r="C1497" t="str">
        <f>DISENE_TechInputSplit!C1497</f>
        <v>PUBBDGELC</v>
      </c>
      <c r="D1497" t="str">
        <f>DISENE_TechInputSplit!D1497</f>
        <v>PUBBDGDHECONHEPLARHWC_23</v>
      </c>
      <c r="E1497">
        <f>IFERROR(IFERROR(VLOOKUP(RIGHT(C1497,3),'Tuning parameters'!$B$4:$N$7,HLOOKUP(B1497,'Tuning parameters'!$C$2:$N$3,2,FALSE),FALSE),VLOOKUP(RIGHT(C1497,4),'Tuning parameters'!$B$4:$N$7,HLOOKUP('NZ50-ENE-2_TechInputSplit'!B1497,'Tuning parameters'!$C$2:$N$3,2,FALSE),FALSE)),DISENE_TechInputSplit!E1497)</f>
        <v>1.4999999999999999E-2</v>
      </c>
      <c r="F1497" t="str">
        <f>DISENE_TechInputSplit!F1497</f>
        <v>PublicBuildingDistrict HeatingConsumptionHeat PumpLarge</v>
      </c>
    </row>
    <row r="1498" spans="1:6" x14ac:dyDescent="0.25">
      <c r="A1498" t="str">
        <f>DISENE_TechInputSplit!A1498</f>
        <v>TO</v>
      </c>
      <c r="B1498">
        <f>DISENE_TechInputSplit!B1498</f>
        <v>2031</v>
      </c>
      <c r="C1498" t="str">
        <f>DISENE_TechInputSplit!C1498</f>
        <v>SEEPUBBDGDHEHWC</v>
      </c>
      <c r="D1498" t="str">
        <f>DISENE_TechInputSplit!D1498</f>
        <v>PUBBDGDHECONHEPMEDHWC_23</v>
      </c>
      <c r="E1498">
        <f>IFERROR(IFERROR(VLOOKUP(RIGHT(C1498,3),'Tuning parameters'!$B$4:$N$7,HLOOKUP(B1498,'Tuning parameters'!$C$2:$N$3,2,FALSE),FALSE),VLOOKUP(RIGHT(C1498,4),'Tuning parameters'!$B$4:$N$7,HLOOKUP('NZ50-ENE-2_TechInputSplit'!B1498,'Tuning parameters'!$C$2:$N$3,2,FALSE),FALSE)),DISENE_TechInputSplit!E1498)</f>
        <v>0.98499999999999999</v>
      </c>
      <c r="F1498" t="str">
        <f>DISENE_TechInputSplit!F1498</f>
        <v>PublicBuildingDistrict HeatingConsumptionHeat PumpMedium</v>
      </c>
    </row>
    <row r="1499" spans="1:6" x14ac:dyDescent="0.25">
      <c r="A1499" t="str">
        <f>DISENE_TechInputSplit!A1499</f>
        <v>TO</v>
      </c>
      <c r="B1499">
        <f>DISENE_TechInputSplit!B1499</f>
        <v>2031</v>
      </c>
      <c r="C1499" t="str">
        <f>DISENE_TechInputSplit!C1499</f>
        <v>PUBBDGELC</v>
      </c>
      <c r="D1499" t="str">
        <f>DISENE_TechInputSplit!D1499</f>
        <v>PUBBDGDHECONHEPMEDHWC_23</v>
      </c>
      <c r="E1499">
        <f>IFERROR(IFERROR(VLOOKUP(RIGHT(C1499,3),'Tuning parameters'!$B$4:$N$7,HLOOKUP(B1499,'Tuning parameters'!$C$2:$N$3,2,FALSE),FALSE),VLOOKUP(RIGHT(C1499,4),'Tuning parameters'!$B$4:$N$7,HLOOKUP('NZ50-ENE-2_TechInputSplit'!B1499,'Tuning parameters'!$C$2:$N$3,2,FALSE),FALSE)),DISENE_TechInputSplit!E1499)</f>
        <v>1.4999999999999999E-2</v>
      </c>
      <c r="F1499" t="str">
        <f>DISENE_TechInputSplit!F1499</f>
        <v>PublicBuildingDistrict HeatingConsumptionHeat PumpMedium</v>
      </c>
    </row>
    <row r="1500" spans="1:6" x14ac:dyDescent="0.25">
      <c r="A1500" t="str">
        <f>DISENE_TechInputSplit!A1500</f>
        <v>TO</v>
      </c>
      <c r="B1500">
        <f>DISENE_TechInputSplit!B1500</f>
        <v>2031</v>
      </c>
      <c r="C1500" t="str">
        <f>DISENE_TechInputSplit!C1500</f>
        <v>SEEPUBBDGDHEHWC</v>
      </c>
      <c r="D1500" t="str">
        <f>DISENE_TechInputSplit!D1500</f>
        <v>PUBBDGDHECONHEPSMAHWC_23</v>
      </c>
      <c r="E1500">
        <f>IFERROR(IFERROR(VLOOKUP(RIGHT(C1500,3),'Tuning parameters'!$B$4:$N$7,HLOOKUP(B1500,'Tuning parameters'!$C$2:$N$3,2,FALSE),FALSE),VLOOKUP(RIGHT(C1500,4),'Tuning parameters'!$B$4:$N$7,HLOOKUP('NZ50-ENE-2_TechInputSplit'!B1500,'Tuning parameters'!$C$2:$N$3,2,FALSE),FALSE)),DISENE_TechInputSplit!E1500)</f>
        <v>0.98499999999999999</v>
      </c>
      <c r="F1500" t="str">
        <f>DISENE_TechInputSplit!F1500</f>
        <v>PublicBuildingDistrict HeatingConsumptionHeat PumpSmall</v>
      </c>
    </row>
    <row r="1501" spans="1:6" x14ac:dyDescent="0.25">
      <c r="A1501" t="str">
        <f>DISENE_TechInputSplit!A1501</f>
        <v>TO</v>
      </c>
      <c r="B1501">
        <f>DISENE_TechInputSplit!B1501</f>
        <v>2031</v>
      </c>
      <c r="C1501" t="str">
        <f>DISENE_TechInputSplit!C1501</f>
        <v>PUBBDGELC</v>
      </c>
      <c r="D1501" t="str">
        <f>DISENE_TechInputSplit!D1501</f>
        <v>PUBBDGDHECONHEPSMAHWC_23</v>
      </c>
      <c r="E1501">
        <f>IFERROR(IFERROR(VLOOKUP(RIGHT(C1501,3),'Tuning parameters'!$B$4:$N$7,HLOOKUP(B1501,'Tuning parameters'!$C$2:$N$3,2,FALSE),FALSE),VLOOKUP(RIGHT(C1501,4),'Tuning parameters'!$B$4:$N$7,HLOOKUP('NZ50-ENE-2_TechInputSplit'!B1501,'Tuning parameters'!$C$2:$N$3,2,FALSE),FALSE)),DISENE_TechInputSplit!E1501)</f>
        <v>1.4999999999999999E-2</v>
      </c>
      <c r="F1501" t="str">
        <f>DISENE_TechInputSplit!F1501</f>
        <v>PublicBuildingDistrict HeatingConsumptionHeat PumpSmall</v>
      </c>
    </row>
    <row r="1502" spans="1:6" x14ac:dyDescent="0.25">
      <c r="A1502" t="str">
        <f>DISENE_TechInputSplit!A1502</f>
        <v>TO</v>
      </c>
      <c r="B1502">
        <f>DISENE_TechInputSplit!B1502</f>
        <v>2031</v>
      </c>
      <c r="C1502" t="str">
        <f>DISENE_TechInputSplit!C1502</f>
        <v>PUBBDGNGA</v>
      </c>
      <c r="D1502" t="str">
        <f>DISENE_TechInputSplit!D1502</f>
        <v>PUBBDGDHEPRDBOILARNGA_23</v>
      </c>
      <c r="E1502">
        <f>IFERROR(IFERROR(VLOOKUP(RIGHT(C1502,3),'Tuning parameters'!$B$4:$N$7,HLOOKUP(B1502,'Tuning parameters'!$C$2:$N$3,2,FALSE),FALSE),VLOOKUP(RIGHT(C1502,4),'Tuning parameters'!$B$4:$N$7,HLOOKUP('NZ50-ENE-2_TechInputSplit'!B1502,'Tuning parameters'!$C$2:$N$3,2,FALSE),FALSE)),DISENE_TechInputSplit!E1502)</f>
        <v>0.95</v>
      </c>
      <c r="F1502" t="str">
        <f>DISENE_TechInputSplit!F1502</f>
        <v>PublicBuildingDistrict HeatingProductionBoilerLarge</v>
      </c>
    </row>
    <row r="1503" spans="1:6" x14ac:dyDescent="0.25">
      <c r="A1503" t="str">
        <f>DISENE_TechInputSplit!A1503</f>
        <v>TO</v>
      </c>
      <c r="B1503">
        <f>DISENE_TechInputSplit!B1503</f>
        <v>2031</v>
      </c>
      <c r="C1503" t="str">
        <f>DISENE_TechInputSplit!C1503</f>
        <v>PUBBDGBMTN</v>
      </c>
      <c r="D1503" t="str">
        <f>DISENE_TechInputSplit!D1503</f>
        <v>PUBBDGDHEPRDBOILARNGA_23</v>
      </c>
      <c r="E1503">
        <f>IFERROR(IFERROR(VLOOKUP(RIGHT(C1503,3),'Tuning parameters'!$B$4:$N$7,HLOOKUP(B1503,'Tuning parameters'!$C$2:$N$3,2,FALSE),FALSE),VLOOKUP(RIGHT(C1503,4),'Tuning parameters'!$B$4:$N$7,HLOOKUP('NZ50-ENE-2_TechInputSplit'!B1503,'Tuning parameters'!$C$2:$N$3,2,FALSE),FALSE)),DISENE_TechInputSplit!E1503)</f>
        <v>0.05</v>
      </c>
      <c r="F1503" t="str">
        <f>DISENE_TechInputSplit!F1503</f>
        <v>PublicBuildingDistrict HeatingProductionBoilerLarge</v>
      </c>
    </row>
    <row r="1504" spans="1:6" x14ac:dyDescent="0.25">
      <c r="A1504" t="str">
        <f>DISENE_TechInputSplit!A1504</f>
        <v>TO</v>
      </c>
      <c r="B1504">
        <f>DISENE_TechInputSplit!B1504</f>
        <v>2031</v>
      </c>
      <c r="C1504" t="str">
        <f>DISENE_TechInputSplit!C1504</f>
        <v>PUBBDGNGA</v>
      </c>
      <c r="D1504" t="str">
        <f>DISENE_TechInputSplit!D1504</f>
        <v>PUBBDGDHEPRDBOIMEDNGA_23</v>
      </c>
      <c r="E1504">
        <f>IFERROR(IFERROR(VLOOKUP(RIGHT(C1504,3),'Tuning parameters'!$B$4:$N$7,HLOOKUP(B1504,'Tuning parameters'!$C$2:$N$3,2,FALSE),FALSE),VLOOKUP(RIGHT(C1504,4),'Tuning parameters'!$B$4:$N$7,HLOOKUP('NZ50-ENE-2_TechInputSplit'!B1504,'Tuning parameters'!$C$2:$N$3,2,FALSE),FALSE)),DISENE_TechInputSplit!E1504)</f>
        <v>0.95</v>
      </c>
      <c r="F1504" t="str">
        <f>DISENE_TechInputSplit!F1504</f>
        <v>PublicBuildingDistrict HeatingProductionBoilerMedium</v>
      </c>
    </row>
    <row r="1505" spans="1:6" x14ac:dyDescent="0.25">
      <c r="A1505" t="str">
        <f>DISENE_TechInputSplit!A1505</f>
        <v>TO</v>
      </c>
      <c r="B1505">
        <f>DISENE_TechInputSplit!B1505</f>
        <v>2031</v>
      </c>
      <c r="C1505" t="str">
        <f>DISENE_TechInputSplit!C1505</f>
        <v>PUBBDGBMTN</v>
      </c>
      <c r="D1505" t="str">
        <f>DISENE_TechInputSplit!D1505</f>
        <v>PUBBDGDHEPRDBOIMEDNGA_23</v>
      </c>
      <c r="E1505">
        <f>IFERROR(IFERROR(VLOOKUP(RIGHT(C1505,3),'Tuning parameters'!$B$4:$N$7,HLOOKUP(B1505,'Tuning parameters'!$C$2:$N$3,2,FALSE),FALSE),VLOOKUP(RIGHT(C1505,4),'Tuning parameters'!$B$4:$N$7,HLOOKUP('NZ50-ENE-2_TechInputSplit'!B1505,'Tuning parameters'!$C$2:$N$3,2,FALSE),FALSE)),DISENE_TechInputSplit!E1505)</f>
        <v>0.05</v>
      </c>
      <c r="F1505" t="str">
        <f>DISENE_TechInputSplit!F1505</f>
        <v>PublicBuildingDistrict HeatingProductionBoilerMedium</v>
      </c>
    </row>
    <row r="1506" spans="1:6" x14ac:dyDescent="0.25">
      <c r="A1506" t="str">
        <f>DISENE_TechInputSplit!A1506</f>
        <v>TO</v>
      </c>
      <c r="B1506">
        <f>DISENE_TechInputSplit!B1506</f>
        <v>2031</v>
      </c>
      <c r="C1506" t="str">
        <f>DISENE_TechInputSplit!C1506</f>
        <v>PUBBDGNGA</v>
      </c>
      <c r="D1506" t="str">
        <f>DISENE_TechInputSplit!D1506</f>
        <v>PUBBDGDHEPRDBOISMANGA_23</v>
      </c>
      <c r="E1506">
        <f>IFERROR(IFERROR(VLOOKUP(RIGHT(C1506,3),'Tuning parameters'!$B$4:$N$7,HLOOKUP(B1506,'Tuning parameters'!$C$2:$N$3,2,FALSE),FALSE),VLOOKUP(RIGHT(C1506,4),'Tuning parameters'!$B$4:$N$7,HLOOKUP('NZ50-ENE-2_TechInputSplit'!B1506,'Tuning parameters'!$C$2:$N$3,2,FALSE),FALSE)),DISENE_TechInputSplit!E1506)</f>
        <v>0.95</v>
      </c>
      <c r="F1506" t="str">
        <f>DISENE_TechInputSplit!F1506</f>
        <v>PublicBuildingDistrict HeatingProductionBoilerSmall</v>
      </c>
    </row>
    <row r="1507" spans="1:6" x14ac:dyDescent="0.25">
      <c r="A1507" t="str">
        <f>DISENE_TechInputSplit!A1507</f>
        <v>TO</v>
      </c>
      <c r="B1507">
        <f>DISENE_TechInputSplit!B1507</f>
        <v>2031</v>
      </c>
      <c r="C1507" t="str">
        <f>DISENE_TechInputSplit!C1507</f>
        <v>PUBBDGBMTN</v>
      </c>
      <c r="D1507" t="str">
        <f>DISENE_TechInputSplit!D1507</f>
        <v>PUBBDGDHEPRDBOISMANGA_23</v>
      </c>
      <c r="E1507">
        <f>IFERROR(IFERROR(VLOOKUP(RIGHT(C1507,3),'Tuning parameters'!$B$4:$N$7,HLOOKUP(B1507,'Tuning parameters'!$C$2:$N$3,2,FALSE),FALSE),VLOOKUP(RIGHT(C1507,4),'Tuning parameters'!$B$4:$N$7,HLOOKUP('NZ50-ENE-2_TechInputSplit'!B1507,'Tuning parameters'!$C$2:$N$3,2,FALSE),FALSE)),DISENE_TechInputSplit!E1507)</f>
        <v>0.05</v>
      </c>
      <c r="F1507" t="str">
        <f>DISENE_TechInputSplit!F1507</f>
        <v>PublicBuildingDistrict HeatingProductionBoilerSmall</v>
      </c>
    </row>
    <row r="1508" spans="1:6" x14ac:dyDescent="0.25">
      <c r="A1508" t="str">
        <f>DISENE_TechInputSplit!A1508</f>
        <v>TO</v>
      </c>
      <c r="B1508">
        <f>DISENE_TechInputSplit!B1508</f>
        <v>2031</v>
      </c>
      <c r="C1508" t="str">
        <f>DISENE_TechInputSplit!C1508</f>
        <v>PUBBDGNGA</v>
      </c>
      <c r="D1508" t="str">
        <f>DISENE_TechInputSplit!D1508</f>
        <v>PUBBDGDHEPRDGTULARMNGA_23</v>
      </c>
      <c r="E1508">
        <f>IFERROR(IFERROR(VLOOKUP(RIGHT(C1508,3),'Tuning parameters'!$B$4:$N$7,HLOOKUP(B1508,'Tuning parameters'!$C$2:$N$3,2,FALSE),FALSE),VLOOKUP(RIGHT(C1508,4),'Tuning parameters'!$B$4:$N$7,HLOOKUP('NZ50-ENE-2_TechInputSplit'!B1508,'Tuning parameters'!$C$2:$N$3,2,FALSE),FALSE)),DISENE_TechInputSplit!E1508)</f>
        <v>0.95</v>
      </c>
      <c r="F1508" t="str">
        <f>DISENE_TechInputSplit!F1508</f>
        <v>PublicBuildingDistrict HeatingProductionGas TurbineLarge</v>
      </c>
    </row>
    <row r="1509" spans="1:6" x14ac:dyDescent="0.25">
      <c r="A1509" t="str">
        <f>DISENE_TechInputSplit!A1509</f>
        <v>TO</v>
      </c>
      <c r="B1509">
        <f>DISENE_TechInputSplit!B1509</f>
        <v>2031</v>
      </c>
      <c r="C1509" t="str">
        <f>DISENE_TechInputSplit!C1509</f>
        <v>PUBBDGBMTN</v>
      </c>
      <c r="D1509" t="str">
        <f>DISENE_TechInputSplit!D1509</f>
        <v>PUBBDGDHEPRDGTULARMNGA_23</v>
      </c>
      <c r="E1509">
        <f>IFERROR(IFERROR(VLOOKUP(RIGHT(C1509,3),'Tuning parameters'!$B$4:$N$7,HLOOKUP(B1509,'Tuning parameters'!$C$2:$N$3,2,FALSE),FALSE),VLOOKUP(RIGHT(C1509,4),'Tuning parameters'!$B$4:$N$7,HLOOKUP('NZ50-ENE-2_TechInputSplit'!B1509,'Tuning parameters'!$C$2:$N$3,2,FALSE),FALSE)),DISENE_TechInputSplit!E1509)</f>
        <v>0.05</v>
      </c>
      <c r="F1509" t="str">
        <f>DISENE_TechInputSplit!F1509</f>
        <v>PublicBuildingDistrict HeatingProductionGas TurbineLarge</v>
      </c>
    </row>
    <row r="1510" spans="1:6" x14ac:dyDescent="0.25">
      <c r="A1510" t="str">
        <f>DISENE_TechInputSplit!A1510</f>
        <v>TO</v>
      </c>
      <c r="B1510">
        <f>DISENE_TechInputSplit!B1510</f>
        <v>2031</v>
      </c>
      <c r="C1510" t="str">
        <f>DISENE_TechInputSplit!C1510</f>
        <v>PUBBDGNGA</v>
      </c>
      <c r="D1510" t="str">
        <f>DISENE_TechInputSplit!D1510</f>
        <v>PUBBDGDHEPRDGTUMEDMNGA_23</v>
      </c>
      <c r="E1510">
        <f>IFERROR(IFERROR(VLOOKUP(RIGHT(C1510,3),'Tuning parameters'!$B$4:$N$7,HLOOKUP(B1510,'Tuning parameters'!$C$2:$N$3,2,FALSE),FALSE),VLOOKUP(RIGHT(C1510,4),'Tuning parameters'!$B$4:$N$7,HLOOKUP('NZ50-ENE-2_TechInputSplit'!B1510,'Tuning parameters'!$C$2:$N$3,2,FALSE),FALSE)),DISENE_TechInputSplit!E1510)</f>
        <v>0.95</v>
      </c>
      <c r="F1510" t="str">
        <f>DISENE_TechInputSplit!F1510</f>
        <v>PublicBuildingDistrict HeatingProductionGas TurbineMedium</v>
      </c>
    </row>
    <row r="1511" spans="1:6" x14ac:dyDescent="0.25">
      <c r="A1511" t="str">
        <f>DISENE_TechInputSplit!A1511</f>
        <v>TO</v>
      </c>
      <c r="B1511">
        <f>DISENE_TechInputSplit!B1511</f>
        <v>2031</v>
      </c>
      <c r="C1511" t="str">
        <f>DISENE_TechInputSplit!C1511</f>
        <v>PUBBDGBMTN</v>
      </c>
      <c r="D1511" t="str">
        <f>DISENE_TechInputSplit!D1511</f>
        <v>PUBBDGDHEPRDGTUMEDMNGA_23</v>
      </c>
      <c r="E1511">
        <f>IFERROR(IFERROR(VLOOKUP(RIGHT(C1511,3),'Tuning parameters'!$B$4:$N$7,HLOOKUP(B1511,'Tuning parameters'!$C$2:$N$3,2,FALSE),FALSE),VLOOKUP(RIGHT(C1511,4),'Tuning parameters'!$B$4:$N$7,HLOOKUP('NZ50-ENE-2_TechInputSplit'!B1511,'Tuning parameters'!$C$2:$N$3,2,FALSE),FALSE)),DISENE_TechInputSplit!E1511)</f>
        <v>0.05</v>
      </c>
      <c r="F1511" t="str">
        <f>DISENE_TechInputSplit!F1511</f>
        <v>PublicBuildingDistrict HeatingProductionGas TurbineMedium</v>
      </c>
    </row>
    <row r="1512" spans="1:6" x14ac:dyDescent="0.25">
      <c r="A1512" t="str">
        <f>DISENE_TechInputSplit!A1512</f>
        <v>TO</v>
      </c>
      <c r="B1512">
        <f>DISENE_TechInputSplit!B1512</f>
        <v>2031</v>
      </c>
      <c r="C1512" t="str">
        <f>DISENE_TechInputSplit!C1512</f>
        <v>PUBBDGNGA</v>
      </c>
      <c r="D1512" t="str">
        <f>DISENE_TechInputSplit!D1512</f>
        <v>PUBBDGDHEPRDGTUSMAMNGA_23</v>
      </c>
      <c r="E1512">
        <f>IFERROR(IFERROR(VLOOKUP(RIGHT(C1512,3),'Tuning parameters'!$B$4:$N$7,HLOOKUP(B1512,'Tuning parameters'!$C$2:$N$3,2,FALSE),FALSE),VLOOKUP(RIGHT(C1512,4),'Tuning parameters'!$B$4:$N$7,HLOOKUP('NZ50-ENE-2_TechInputSplit'!B1512,'Tuning parameters'!$C$2:$N$3,2,FALSE),FALSE)),DISENE_TechInputSplit!E1512)</f>
        <v>0.95</v>
      </c>
      <c r="F1512" t="str">
        <f>DISENE_TechInputSplit!F1512</f>
        <v>PublicBuildingDistrict HeatingProductionGas TurbineSmall</v>
      </c>
    </row>
    <row r="1513" spans="1:6" x14ac:dyDescent="0.25">
      <c r="A1513" t="str">
        <f>DISENE_TechInputSplit!A1513</f>
        <v>TO</v>
      </c>
      <c r="B1513">
        <f>DISENE_TechInputSplit!B1513</f>
        <v>2031</v>
      </c>
      <c r="C1513" t="str">
        <f>DISENE_TechInputSplit!C1513</f>
        <v>PUBBDGBMTN</v>
      </c>
      <c r="D1513" t="str">
        <f>DISENE_TechInputSplit!D1513</f>
        <v>PUBBDGDHEPRDGTUSMAMNGA_23</v>
      </c>
      <c r="E1513">
        <f>IFERROR(IFERROR(VLOOKUP(RIGHT(C1513,3),'Tuning parameters'!$B$4:$N$7,HLOOKUP(B1513,'Tuning parameters'!$C$2:$N$3,2,FALSE),FALSE),VLOOKUP(RIGHT(C1513,4),'Tuning parameters'!$B$4:$N$7,HLOOKUP('NZ50-ENE-2_TechInputSplit'!B1513,'Tuning parameters'!$C$2:$N$3,2,FALSE),FALSE)),DISENE_TechInputSplit!E1513)</f>
        <v>0.05</v>
      </c>
      <c r="F1513" t="str">
        <f>DISENE_TechInputSplit!F1513</f>
        <v>PublicBuildingDistrict HeatingProductionGas TurbineSmall</v>
      </c>
    </row>
    <row r="1514" spans="1:6" x14ac:dyDescent="0.25">
      <c r="A1514" t="str">
        <f>DISENE_TechInputSplit!A1514</f>
        <v>TO</v>
      </c>
      <c r="B1514">
        <f>DISENE_TechInputSplit!B1514</f>
        <v>2031</v>
      </c>
      <c r="C1514" t="str">
        <f>DISENE_TechInputSplit!C1514</f>
        <v>PUBBDGNGA</v>
      </c>
      <c r="D1514" t="str">
        <f>DISENE_TechInputSplit!D1514</f>
        <v>PUBBDGDHEPRDICELARMNGA_23</v>
      </c>
      <c r="E1514">
        <f>IFERROR(IFERROR(VLOOKUP(RIGHT(C1514,3),'Tuning parameters'!$B$4:$N$7,HLOOKUP(B1514,'Tuning parameters'!$C$2:$N$3,2,FALSE),FALSE),VLOOKUP(RIGHT(C1514,4),'Tuning parameters'!$B$4:$N$7,HLOOKUP('NZ50-ENE-2_TechInputSplit'!B1514,'Tuning parameters'!$C$2:$N$3,2,FALSE),FALSE)),DISENE_TechInputSplit!E1514)</f>
        <v>0.95</v>
      </c>
      <c r="F1514" t="str">
        <f>DISENE_TechInputSplit!F1514</f>
        <v>PublicBuildingDistrict HeatingProductionInternal Combustion EngineLarge</v>
      </c>
    </row>
    <row r="1515" spans="1:6" x14ac:dyDescent="0.25">
      <c r="A1515" t="str">
        <f>DISENE_TechInputSplit!A1515</f>
        <v>TO</v>
      </c>
      <c r="B1515">
        <f>DISENE_TechInputSplit!B1515</f>
        <v>2031</v>
      </c>
      <c r="C1515" t="str">
        <f>DISENE_TechInputSplit!C1515</f>
        <v>PUBBDGBMTN</v>
      </c>
      <c r="D1515" t="str">
        <f>DISENE_TechInputSplit!D1515</f>
        <v>PUBBDGDHEPRDICELARMNGA_23</v>
      </c>
      <c r="E1515">
        <f>IFERROR(IFERROR(VLOOKUP(RIGHT(C1515,3),'Tuning parameters'!$B$4:$N$7,HLOOKUP(B1515,'Tuning parameters'!$C$2:$N$3,2,FALSE),FALSE),VLOOKUP(RIGHT(C1515,4),'Tuning parameters'!$B$4:$N$7,HLOOKUP('NZ50-ENE-2_TechInputSplit'!B1515,'Tuning parameters'!$C$2:$N$3,2,FALSE),FALSE)),DISENE_TechInputSplit!E1515)</f>
        <v>0.05</v>
      </c>
      <c r="F1515" t="str">
        <f>DISENE_TechInputSplit!F1515</f>
        <v>PublicBuildingDistrict HeatingProductionInternal Combustion EngineLarge</v>
      </c>
    </row>
    <row r="1516" spans="1:6" x14ac:dyDescent="0.25">
      <c r="A1516" t="str">
        <f>DISENE_TechInputSplit!A1516</f>
        <v>TO</v>
      </c>
      <c r="B1516">
        <f>DISENE_TechInputSplit!B1516</f>
        <v>2031</v>
      </c>
      <c r="C1516" t="str">
        <f>DISENE_TechInputSplit!C1516</f>
        <v>PUBBDGNGA</v>
      </c>
      <c r="D1516" t="str">
        <f>DISENE_TechInputSplit!D1516</f>
        <v>PUBBDGDHEPRDICEMEDMNGA_23</v>
      </c>
      <c r="E1516">
        <f>IFERROR(IFERROR(VLOOKUP(RIGHT(C1516,3),'Tuning parameters'!$B$4:$N$7,HLOOKUP(B1516,'Tuning parameters'!$C$2:$N$3,2,FALSE),FALSE),VLOOKUP(RIGHT(C1516,4),'Tuning parameters'!$B$4:$N$7,HLOOKUP('NZ50-ENE-2_TechInputSplit'!B1516,'Tuning parameters'!$C$2:$N$3,2,FALSE),FALSE)),DISENE_TechInputSplit!E1516)</f>
        <v>0.95</v>
      </c>
      <c r="F1516" t="str">
        <f>DISENE_TechInputSplit!F1516</f>
        <v>PublicBuildingDistrict HeatingProductionInternal Combustion EngineMedium</v>
      </c>
    </row>
    <row r="1517" spans="1:6" x14ac:dyDescent="0.25">
      <c r="A1517" t="str">
        <f>DISENE_TechInputSplit!A1517</f>
        <v>TO</v>
      </c>
      <c r="B1517">
        <f>DISENE_TechInputSplit!B1517</f>
        <v>2031</v>
      </c>
      <c r="C1517" t="str">
        <f>DISENE_TechInputSplit!C1517</f>
        <v>PUBBDGBMTN</v>
      </c>
      <c r="D1517" t="str">
        <f>DISENE_TechInputSplit!D1517</f>
        <v>PUBBDGDHEPRDICEMEDMNGA_23</v>
      </c>
      <c r="E1517">
        <f>IFERROR(IFERROR(VLOOKUP(RIGHT(C1517,3),'Tuning parameters'!$B$4:$N$7,HLOOKUP(B1517,'Tuning parameters'!$C$2:$N$3,2,FALSE),FALSE),VLOOKUP(RIGHT(C1517,4),'Tuning parameters'!$B$4:$N$7,HLOOKUP('NZ50-ENE-2_TechInputSplit'!B1517,'Tuning parameters'!$C$2:$N$3,2,FALSE),FALSE)),DISENE_TechInputSplit!E1517)</f>
        <v>0.05</v>
      </c>
      <c r="F1517" t="str">
        <f>DISENE_TechInputSplit!F1517</f>
        <v>PublicBuildingDistrict HeatingProductionInternal Combustion EngineMedium</v>
      </c>
    </row>
    <row r="1518" spans="1:6" x14ac:dyDescent="0.25">
      <c r="A1518" t="str">
        <f>DISENE_TechInputSplit!A1518</f>
        <v>TO</v>
      </c>
      <c r="B1518">
        <f>DISENE_TechInputSplit!B1518</f>
        <v>2031</v>
      </c>
      <c r="C1518" t="str">
        <f>DISENE_TechInputSplit!C1518</f>
        <v>PUBBDGNGA</v>
      </c>
      <c r="D1518" t="str">
        <f>DISENE_TechInputSplit!D1518</f>
        <v>PUBBDGDHEPRDICESMAMNGA_23</v>
      </c>
      <c r="E1518">
        <f>IFERROR(IFERROR(VLOOKUP(RIGHT(C1518,3),'Tuning parameters'!$B$4:$N$7,HLOOKUP(B1518,'Tuning parameters'!$C$2:$N$3,2,FALSE),FALSE),VLOOKUP(RIGHT(C1518,4),'Tuning parameters'!$B$4:$N$7,HLOOKUP('NZ50-ENE-2_TechInputSplit'!B1518,'Tuning parameters'!$C$2:$N$3,2,FALSE),FALSE)),DISENE_TechInputSplit!E1518)</f>
        <v>0.95</v>
      </c>
      <c r="F1518" t="str">
        <f>DISENE_TechInputSplit!F1518</f>
        <v>PublicBuildingDistrict HeatingProductionInternal Combustion EngineSmall</v>
      </c>
    </row>
    <row r="1519" spans="1:6" x14ac:dyDescent="0.25">
      <c r="A1519" t="str">
        <f>DISENE_TechInputSplit!A1519</f>
        <v>TO</v>
      </c>
      <c r="B1519">
        <f>DISENE_TechInputSplit!B1519</f>
        <v>2031</v>
      </c>
      <c r="C1519" t="str">
        <f>DISENE_TechInputSplit!C1519</f>
        <v>PUBBDGBMTN</v>
      </c>
      <c r="D1519" t="str">
        <f>DISENE_TechInputSplit!D1519</f>
        <v>PUBBDGDHEPRDICESMAMNGA_23</v>
      </c>
      <c r="E1519">
        <f>IFERROR(IFERROR(VLOOKUP(RIGHT(C1519,3),'Tuning parameters'!$B$4:$N$7,HLOOKUP(B1519,'Tuning parameters'!$C$2:$N$3,2,FALSE),FALSE),VLOOKUP(RIGHT(C1519,4),'Tuning parameters'!$B$4:$N$7,HLOOKUP('NZ50-ENE-2_TechInputSplit'!B1519,'Tuning parameters'!$C$2:$N$3,2,FALSE),FALSE)),DISENE_TechInputSplit!E1519)</f>
        <v>0.05</v>
      </c>
      <c r="F1519" t="str">
        <f>DISENE_TechInputSplit!F1519</f>
        <v>PublicBuildingDistrict HeatingProductionInternal Combustion EngineSmall</v>
      </c>
    </row>
    <row r="1520" spans="1:6" x14ac:dyDescent="0.25">
      <c r="A1520" t="str">
        <f>DISENE_TechInputSplit!A1520</f>
        <v>TO</v>
      </c>
      <c r="B1520">
        <f>DISENE_TechInputSplit!B1520</f>
        <v>2031</v>
      </c>
      <c r="C1520" t="str">
        <f>DISENE_TechInputSplit!C1520</f>
        <v>SEERESBDGDCOCWPP</v>
      </c>
      <c r="D1520" t="str">
        <f>DISENE_TechInputSplit!D1520</f>
        <v>RESBDGDCOAVGSUB___CW_23</v>
      </c>
      <c r="E1520">
        <f>IFERROR(IFERROR(VLOOKUP(RIGHT(C1520,3),'Tuning parameters'!$B$4:$N$7,HLOOKUP(B1520,'Tuning parameters'!$C$2:$N$3,2,FALSE),FALSE),VLOOKUP(RIGHT(C1520,4),'Tuning parameters'!$B$4:$N$7,HLOOKUP('NZ50-ENE-2_TechInputSplit'!B1520,'Tuning parameters'!$C$2:$N$3,2,FALSE),FALSE)),DISENE_TechInputSplit!E1520)</f>
        <v>0.97058823529411697</v>
      </c>
      <c r="F1520" t="str">
        <f>DISENE_TechInputSplit!F1520</f>
        <v>ResidentialBuildingDistrict CoolingToronto AverageSubstation</v>
      </c>
    </row>
    <row r="1521" spans="1:6" x14ac:dyDescent="0.25">
      <c r="A1521" t="str">
        <f>DISENE_TechInputSplit!A1521</f>
        <v>TO</v>
      </c>
      <c r="B1521">
        <f>DISENE_TechInputSplit!B1521</f>
        <v>2031</v>
      </c>
      <c r="C1521" t="str">
        <f>DISENE_TechInputSplit!C1521</f>
        <v>RESBDGELC</v>
      </c>
      <c r="D1521" t="str">
        <f>DISENE_TechInputSplit!D1521</f>
        <v>RESBDGDCOAVGSUB___CW_23</v>
      </c>
      <c r="E1521">
        <f>IFERROR(IFERROR(VLOOKUP(RIGHT(C1521,3),'Tuning parameters'!$B$4:$N$7,HLOOKUP(B1521,'Tuning parameters'!$C$2:$N$3,2,FALSE),FALSE),VLOOKUP(RIGHT(C1521,4),'Tuning parameters'!$B$4:$N$7,HLOOKUP('NZ50-ENE-2_TechInputSplit'!B1521,'Tuning parameters'!$C$2:$N$3,2,FALSE),FALSE)),DISENE_TechInputSplit!E1521)</f>
        <v>2.94117647058823E-2</v>
      </c>
      <c r="F1521" t="str">
        <f>DISENE_TechInputSplit!F1521</f>
        <v>ResidentialBuildingDistrict CoolingToronto AverageSubstation</v>
      </c>
    </row>
    <row r="1522" spans="1:6" x14ac:dyDescent="0.25">
      <c r="A1522" t="str">
        <f>DISENE_TechInputSplit!A1522</f>
        <v>TO</v>
      </c>
      <c r="B1522">
        <f>DISENE_TechInputSplit!B1522</f>
        <v>2031</v>
      </c>
      <c r="C1522" t="str">
        <f>DISENE_TechInputSplit!C1522</f>
        <v>SEERESBDGDHEHWC</v>
      </c>
      <c r="D1522" t="str">
        <f>DISENE_TechInputSplit!D1522</f>
        <v>RESBDGDCOCONHEPLARHWC_23</v>
      </c>
      <c r="E1522">
        <f>IFERROR(IFERROR(VLOOKUP(RIGHT(C1522,3),'Tuning parameters'!$B$4:$N$7,HLOOKUP(B1522,'Tuning parameters'!$C$2:$N$3,2,FALSE),FALSE),VLOOKUP(RIGHT(C1522,4),'Tuning parameters'!$B$4:$N$7,HLOOKUP('NZ50-ENE-2_TechInputSplit'!B1522,'Tuning parameters'!$C$2:$N$3,2,FALSE),FALSE)),DISENE_TechInputSplit!E1522)</f>
        <v>0.97792560386473404</v>
      </c>
      <c r="F1522" t="str">
        <f>DISENE_TechInputSplit!F1522</f>
        <v>ResidentialBuildingDistrict CoolingConsumptionHeat PumpLarge</v>
      </c>
    </row>
    <row r="1523" spans="1:6" x14ac:dyDescent="0.25">
      <c r="A1523" t="str">
        <f>DISENE_TechInputSplit!A1523</f>
        <v>TO</v>
      </c>
      <c r="B1523">
        <f>DISENE_TechInputSplit!B1523</f>
        <v>2031</v>
      </c>
      <c r="C1523" t="str">
        <f>DISENE_TechInputSplit!C1523</f>
        <v>RESBDGELC</v>
      </c>
      <c r="D1523" t="str">
        <f>DISENE_TechInputSplit!D1523</f>
        <v>RESBDGDCOCONHEPLARHWC_23</v>
      </c>
      <c r="E1523">
        <f>IFERROR(IFERROR(VLOOKUP(RIGHT(C1523,3),'Tuning parameters'!$B$4:$N$7,HLOOKUP(B1523,'Tuning parameters'!$C$2:$N$3,2,FALSE),FALSE),VLOOKUP(RIGHT(C1523,4),'Tuning parameters'!$B$4:$N$7,HLOOKUP('NZ50-ENE-2_TechInputSplit'!B1523,'Tuning parameters'!$C$2:$N$3,2,FALSE),FALSE)),DISENE_TechInputSplit!E1523)</f>
        <v>2.2074396135265701E-2</v>
      </c>
      <c r="F1523" t="str">
        <f>DISENE_TechInputSplit!F1523</f>
        <v>ResidentialBuildingDistrict CoolingConsumptionHeat PumpLarge</v>
      </c>
    </row>
    <row r="1524" spans="1:6" x14ac:dyDescent="0.25">
      <c r="A1524" t="str">
        <f>DISENE_TechInputSplit!A1524</f>
        <v>TO</v>
      </c>
      <c r="B1524">
        <f>DISENE_TechInputSplit!B1524</f>
        <v>2031</v>
      </c>
      <c r="C1524" t="str">
        <f>DISENE_TechInputSplit!C1524</f>
        <v>SEERESBDGDHEHWC</v>
      </c>
      <c r="D1524" t="str">
        <f>DISENE_TechInputSplit!D1524</f>
        <v>RESBDGDCOCONHEPMEDHWC_23</v>
      </c>
      <c r="E1524">
        <f>IFERROR(IFERROR(VLOOKUP(RIGHT(C1524,3),'Tuning parameters'!$B$4:$N$7,HLOOKUP(B1524,'Tuning parameters'!$C$2:$N$3,2,FALSE),FALSE),VLOOKUP(RIGHT(C1524,4),'Tuning parameters'!$B$4:$N$7,HLOOKUP('NZ50-ENE-2_TechInputSplit'!B1524,'Tuning parameters'!$C$2:$N$3,2,FALSE),FALSE)),DISENE_TechInputSplit!E1524)</f>
        <v>0.97792560386473404</v>
      </c>
      <c r="F1524" t="str">
        <f>DISENE_TechInputSplit!F1524</f>
        <v>ResidentialBuildingDistrict CoolingConsumptionHeat PumpMedium</v>
      </c>
    </row>
    <row r="1525" spans="1:6" x14ac:dyDescent="0.25">
      <c r="A1525" t="str">
        <f>DISENE_TechInputSplit!A1525</f>
        <v>TO</v>
      </c>
      <c r="B1525">
        <f>DISENE_TechInputSplit!B1525</f>
        <v>2031</v>
      </c>
      <c r="C1525" t="str">
        <f>DISENE_TechInputSplit!C1525</f>
        <v>RESBDGELC</v>
      </c>
      <c r="D1525" t="str">
        <f>DISENE_TechInputSplit!D1525</f>
        <v>RESBDGDCOCONHEPMEDHWC_23</v>
      </c>
      <c r="E1525">
        <f>IFERROR(IFERROR(VLOOKUP(RIGHT(C1525,3),'Tuning parameters'!$B$4:$N$7,HLOOKUP(B1525,'Tuning parameters'!$C$2:$N$3,2,FALSE),FALSE),VLOOKUP(RIGHT(C1525,4),'Tuning parameters'!$B$4:$N$7,HLOOKUP('NZ50-ENE-2_TechInputSplit'!B1525,'Tuning parameters'!$C$2:$N$3,2,FALSE),FALSE)),DISENE_TechInputSplit!E1525)</f>
        <v>2.2074396135265701E-2</v>
      </c>
      <c r="F1525" t="str">
        <f>DISENE_TechInputSplit!F1525</f>
        <v>ResidentialBuildingDistrict CoolingConsumptionHeat PumpMedium</v>
      </c>
    </row>
    <row r="1526" spans="1:6" x14ac:dyDescent="0.25">
      <c r="A1526" t="str">
        <f>DISENE_TechInputSplit!A1526</f>
        <v>TO</v>
      </c>
      <c r="B1526">
        <f>DISENE_TechInputSplit!B1526</f>
        <v>2031</v>
      </c>
      <c r="C1526" t="str">
        <f>DISENE_TechInputSplit!C1526</f>
        <v>SEERESBDGDHEHWC</v>
      </c>
      <c r="D1526" t="str">
        <f>DISENE_TechInputSplit!D1526</f>
        <v>RESBDGDCOCONHEPSMAHWC_23</v>
      </c>
      <c r="E1526">
        <f>IFERROR(IFERROR(VLOOKUP(RIGHT(C1526,3),'Tuning parameters'!$B$4:$N$7,HLOOKUP(B1526,'Tuning parameters'!$C$2:$N$3,2,FALSE),FALSE),VLOOKUP(RIGHT(C1526,4),'Tuning parameters'!$B$4:$N$7,HLOOKUP('NZ50-ENE-2_TechInputSplit'!B1526,'Tuning parameters'!$C$2:$N$3,2,FALSE),FALSE)),DISENE_TechInputSplit!E1526)</f>
        <v>0.97792560386473404</v>
      </c>
      <c r="F1526" t="str">
        <f>DISENE_TechInputSplit!F1526</f>
        <v>ResidentialBuildingDistrict CoolingConsumptionHeat PumpSmall</v>
      </c>
    </row>
    <row r="1527" spans="1:6" x14ac:dyDescent="0.25">
      <c r="A1527" t="str">
        <f>DISENE_TechInputSplit!A1527</f>
        <v>TO</v>
      </c>
      <c r="B1527">
        <f>DISENE_TechInputSplit!B1527</f>
        <v>2031</v>
      </c>
      <c r="C1527" t="str">
        <f>DISENE_TechInputSplit!C1527</f>
        <v>RESBDGELC</v>
      </c>
      <c r="D1527" t="str">
        <f>DISENE_TechInputSplit!D1527</f>
        <v>RESBDGDCOCONHEPSMAHWC_23</v>
      </c>
      <c r="E1527">
        <f>IFERROR(IFERROR(VLOOKUP(RIGHT(C1527,3),'Tuning parameters'!$B$4:$N$7,HLOOKUP(B1527,'Tuning parameters'!$C$2:$N$3,2,FALSE),FALSE),VLOOKUP(RIGHT(C1527,4),'Tuning parameters'!$B$4:$N$7,HLOOKUP('NZ50-ENE-2_TechInputSplit'!B1527,'Tuning parameters'!$C$2:$N$3,2,FALSE),FALSE)),DISENE_TechInputSplit!E1527)</f>
        <v>2.2074396135265701E-2</v>
      </c>
      <c r="F1527" t="str">
        <f>DISENE_TechInputSplit!F1527</f>
        <v>ResidentialBuildingDistrict CoolingConsumptionHeat PumpSmall</v>
      </c>
    </row>
    <row r="1528" spans="1:6" x14ac:dyDescent="0.25">
      <c r="A1528" t="str">
        <f>DISENE_TechInputSplit!A1528</f>
        <v>TO</v>
      </c>
      <c r="B1528">
        <f>DISENE_TechInputSplit!B1528</f>
        <v>2031</v>
      </c>
      <c r="C1528" t="str">
        <f>DISENE_TechInputSplit!C1528</f>
        <v>RESBDGELC</v>
      </c>
      <c r="D1528" t="str">
        <f>DISENE_TechInputSplit!D1528</f>
        <v>RESBDGDCOPRDDLAENWELC_23</v>
      </c>
      <c r="E1528">
        <f>IFERROR(IFERROR(VLOOKUP(RIGHT(C1528,3),'Tuning parameters'!$B$4:$N$7,HLOOKUP(B1528,'Tuning parameters'!$C$2:$N$3,2,FALSE),FALSE),VLOOKUP(RIGHT(C1528,4),'Tuning parameters'!$B$4:$N$7,HLOOKUP('NZ50-ENE-2_TechInputSplit'!B1528,'Tuning parameters'!$C$2:$N$3,2,FALSE),FALSE)),DISENE_TechInputSplit!E1528)</f>
        <v>0.97792560386473404</v>
      </c>
      <c r="F1528" t="str">
        <f>DISENE_TechInputSplit!F1528</f>
        <v>ResidentialBuildingDistrict CoolingProductionDeep Lake CoolingEnwave</v>
      </c>
    </row>
    <row r="1529" spans="1:6" x14ac:dyDescent="0.25">
      <c r="A1529" t="str">
        <f>DISENE_TechInputSplit!A1529</f>
        <v>TO</v>
      </c>
      <c r="B1529">
        <f>DISENE_TechInputSplit!B1529</f>
        <v>2031</v>
      </c>
      <c r="C1529" t="str">
        <f>DISENE_TechInputSplit!C1529</f>
        <v>RESBDGETHOS</v>
      </c>
      <c r="D1529" t="str">
        <f>DISENE_TechInputSplit!D1529</f>
        <v>RESBDGDCOPRDDLAENWELC_23</v>
      </c>
      <c r="E1529">
        <f>IFERROR(IFERROR(VLOOKUP(RIGHT(C1529,3),'Tuning parameters'!$B$4:$N$7,HLOOKUP(B1529,'Tuning parameters'!$C$2:$N$3,2,FALSE),FALSE),VLOOKUP(RIGHT(C1529,4),'Tuning parameters'!$B$4:$N$7,HLOOKUP('NZ50-ENE-2_TechInputSplit'!B1529,'Tuning parameters'!$C$2:$N$3,2,FALSE),FALSE)),DISENE_TechInputSplit!E1529)</f>
        <v>2.2074396135265701E-2</v>
      </c>
      <c r="F1529" t="str">
        <f>DISENE_TechInputSplit!F1529</f>
        <v>ResidentialBuildingDistrict CoolingProductionDeep Lake CoolingEnwave</v>
      </c>
    </row>
    <row r="1530" spans="1:6" x14ac:dyDescent="0.25">
      <c r="A1530" t="str">
        <f>DISENE_TechInputSplit!A1530</f>
        <v>TO</v>
      </c>
      <c r="B1530">
        <f>DISENE_TechInputSplit!B1530</f>
        <v>2031</v>
      </c>
      <c r="C1530" t="str">
        <f>DISENE_TechInputSplit!C1530</f>
        <v>SEERESBDGDHEHWP</v>
      </c>
      <c r="D1530" t="str">
        <f>DISENE_TechInputSplit!D1530</f>
        <v>RESBDGDCOPRDHEPLARHWP_23</v>
      </c>
      <c r="E1530">
        <f>IFERROR(IFERROR(VLOOKUP(RIGHT(C1530,3),'Tuning parameters'!$B$4:$N$7,HLOOKUP(B1530,'Tuning parameters'!$C$2:$N$3,2,FALSE),FALSE),VLOOKUP(RIGHT(C1530,4),'Tuning parameters'!$B$4:$N$7,HLOOKUP('NZ50-ENE-2_TechInputSplit'!B1530,'Tuning parameters'!$C$2:$N$3,2,FALSE),FALSE)),DISENE_TechInputSplit!E1530)</f>
        <v>0.98499999999999999</v>
      </c>
      <c r="F1530" t="str">
        <f>DISENE_TechInputSplit!F1530</f>
        <v>ResidentialBuildingDistrict CoolingProductionHeat PumpLarge</v>
      </c>
    </row>
    <row r="1531" spans="1:6" x14ac:dyDescent="0.25">
      <c r="A1531" t="str">
        <f>DISENE_TechInputSplit!A1531</f>
        <v>TO</v>
      </c>
      <c r="B1531">
        <f>DISENE_TechInputSplit!B1531</f>
        <v>2031</v>
      </c>
      <c r="C1531" t="str">
        <f>DISENE_TechInputSplit!C1531</f>
        <v>RESBDGELC</v>
      </c>
      <c r="D1531" t="str">
        <f>DISENE_TechInputSplit!D1531</f>
        <v>RESBDGDCOPRDHEPLARHWP_23</v>
      </c>
      <c r="E1531">
        <f>IFERROR(IFERROR(VLOOKUP(RIGHT(C1531,3),'Tuning parameters'!$B$4:$N$7,HLOOKUP(B1531,'Tuning parameters'!$C$2:$N$3,2,FALSE),FALSE),VLOOKUP(RIGHT(C1531,4),'Tuning parameters'!$B$4:$N$7,HLOOKUP('NZ50-ENE-2_TechInputSplit'!B1531,'Tuning parameters'!$C$2:$N$3,2,FALSE),FALSE)),DISENE_TechInputSplit!E1531)</f>
        <v>1.4999999999999999E-2</v>
      </c>
      <c r="F1531" t="str">
        <f>DISENE_TechInputSplit!F1531</f>
        <v>ResidentialBuildingDistrict CoolingProductionHeat PumpLarge</v>
      </c>
    </row>
    <row r="1532" spans="1:6" x14ac:dyDescent="0.25">
      <c r="A1532" t="str">
        <f>DISENE_TechInputSplit!A1532</f>
        <v>TO</v>
      </c>
      <c r="B1532">
        <f>DISENE_TechInputSplit!B1532</f>
        <v>2031</v>
      </c>
      <c r="C1532" t="str">
        <f>DISENE_TechInputSplit!C1532</f>
        <v>SEERESBDGDHEHWP</v>
      </c>
      <c r="D1532" t="str">
        <f>DISENE_TechInputSplit!D1532</f>
        <v>RESBDGDCOPRDHEPMEDHWP_23</v>
      </c>
      <c r="E1532">
        <f>IFERROR(IFERROR(VLOOKUP(RIGHT(C1532,3),'Tuning parameters'!$B$4:$N$7,HLOOKUP(B1532,'Tuning parameters'!$C$2:$N$3,2,FALSE),FALSE),VLOOKUP(RIGHT(C1532,4),'Tuning parameters'!$B$4:$N$7,HLOOKUP('NZ50-ENE-2_TechInputSplit'!B1532,'Tuning parameters'!$C$2:$N$3,2,FALSE),FALSE)),DISENE_TechInputSplit!E1532)</f>
        <v>0.98499999999999999</v>
      </c>
      <c r="F1532" t="str">
        <f>DISENE_TechInputSplit!F1532</f>
        <v>ResidentialBuildingDistrict CoolingProductionHeat PumpMedium</v>
      </c>
    </row>
    <row r="1533" spans="1:6" x14ac:dyDescent="0.25">
      <c r="A1533" t="str">
        <f>DISENE_TechInputSplit!A1533</f>
        <v>TO</v>
      </c>
      <c r="B1533">
        <f>DISENE_TechInputSplit!B1533</f>
        <v>2031</v>
      </c>
      <c r="C1533" t="str">
        <f>DISENE_TechInputSplit!C1533</f>
        <v>RESBDGELC</v>
      </c>
      <c r="D1533" t="str">
        <f>DISENE_TechInputSplit!D1533</f>
        <v>RESBDGDCOPRDHEPMEDHWP_23</v>
      </c>
      <c r="E1533">
        <f>IFERROR(IFERROR(VLOOKUP(RIGHT(C1533,3),'Tuning parameters'!$B$4:$N$7,HLOOKUP(B1533,'Tuning parameters'!$C$2:$N$3,2,FALSE),FALSE),VLOOKUP(RIGHT(C1533,4),'Tuning parameters'!$B$4:$N$7,HLOOKUP('NZ50-ENE-2_TechInputSplit'!B1533,'Tuning parameters'!$C$2:$N$3,2,FALSE),FALSE)),DISENE_TechInputSplit!E1533)</f>
        <v>1.4999999999999999E-2</v>
      </c>
      <c r="F1533" t="str">
        <f>DISENE_TechInputSplit!F1533</f>
        <v>ResidentialBuildingDistrict CoolingProductionHeat PumpMedium</v>
      </c>
    </row>
    <row r="1534" spans="1:6" x14ac:dyDescent="0.25">
      <c r="A1534" t="str">
        <f>DISENE_TechInputSplit!A1534</f>
        <v>TO</v>
      </c>
      <c r="B1534">
        <f>DISENE_TechInputSplit!B1534</f>
        <v>2031</v>
      </c>
      <c r="C1534" t="str">
        <f>DISENE_TechInputSplit!C1534</f>
        <v>SEERESBDGDHEHWP</v>
      </c>
      <c r="D1534" t="str">
        <f>DISENE_TechInputSplit!D1534</f>
        <v>RESBDGDCOPRDHEPSMAHWP_23</v>
      </c>
      <c r="E1534">
        <f>IFERROR(IFERROR(VLOOKUP(RIGHT(C1534,3),'Tuning parameters'!$B$4:$N$7,HLOOKUP(B1534,'Tuning parameters'!$C$2:$N$3,2,FALSE),FALSE),VLOOKUP(RIGHT(C1534,4),'Tuning parameters'!$B$4:$N$7,HLOOKUP('NZ50-ENE-2_TechInputSplit'!B1534,'Tuning parameters'!$C$2:$N$3,2,FALSE),FALSE)),DISENE_TechInputSplit!E1534)</f>
        <v>0.98499999999999999</v>
      </c>
      <c r="F1534" t="str">
        <f>DISENE_TechInputSplit!F1534</f>
        <v>ResidentialBuildingDistrict CoolingProductionHeat PumpSmall</v>
      </c>
    </row>
    <row r="1535" spans="1:6" x14ac:dyDescent="0.25">
      <c r="A1535" t="str">
        <f>DISENE_TechInputSplit!A1535</f>
        <v>TO</v>
      </c>
      <c r="B1535">
        <f>DISENE_TechInputSplit!B1535</f>
        <v>2031</v>
      </c>
      <c r="C1535" t="str">
        <f>DISENE_TechInputSplit!C1535</f>
        <v>RESBDGELC</v>
      </c>
      <c r="D1535" t="str">
        <f>DISENE_TechInputSplit!D1535</f>
        <v>RESBDGDCOPRDHEPSMAHWP_23</v>
      </c>
      <c r="E1535">
        <f>IFERROR(IFERROR(VLOOKUP(RIGHT(C1535,3),'Tuning parameters'!$B$4:$N$7,HLOOKUP(B1535,'Tuning parameters'!$C$2:$N$3,2,FALSE),FALSE),VLOOKUP(RIGHT(C1535,4),'Tuning parameters'!$B$4:$N$7,HLOOKUP('NZ50-ENE-2_TechInputSplit'!B1535,'Tuning parameters'!$C$2:$N$3,2,FALSE),FALSE)),DISENE_TechInputSplit!E1535)</f>
        <v>1.4999999999999999E-2</v>
      </c>
      <c r="F1535" t="str">
        <f>DISENE_TechInputSplit!F1535</f>
        <v>ResidentialBuildingDistrict CoolingProductionHeat PumpSmall</v>
      </c>
    </row>
    <row r="1536" spans="1:6" x14ac:dyDescent="0.25">
      <c r="A1536" t="str">
        <f>DISENE_TechInputSplit!A1536</f>
        <v>TO</v>
      </c>
      <c r="B1536">
        <f>DISENE_TechInputSplit!B1536</f>
        <v>2031</v>
      </c>
      <c r="C1536" t="str">
        <f>DISENE_TechInputSplit!C1536</f>
        <v>SEERESBDGDHEHWPP</v>
      </c>
      <c r="D1536" t="str">
        <f>DISENE_TechInputSplit!D1536</f>
        <v>RESBDGDHEAVGSUB___HW_23</v>
      </c>
      <c r="E1536">
        <f>IFERROR(IFERROR(VLOOKUP(RIGHT(C1536,3),'Tuning parameters'!$B$4:$N$7,HLOOKUP(B1536,'Tuning parameters'!$C$2:$N$3,2,FALSE),FALSE),VLOOKUP(RIGHT(C1536,4),'Tuning parameters'!$B$4:$N$7,HLOOKUP('NZ50-ENE-2_TechInputSplit'!B1536,'Tuning parameters'!$C$2:$N$3,2,FALSE),FALSE)),DISENE_TechInputSplit!E1536)</f>
        <v>0.97058823529411697</v>
      </c>
      <c r="F1536" t="str">
        <f>DISENE_TechInputSplit!F1536</f>
        <v>ResidentialBuildingDistrict HeatingToronto AverageSubstation</v>
      </c>
    </row>
    <row r="1537" spans="1:6" x14ac:dyDescent="0.25">
      <c r="A1537" t="str">
        <f>DISENE_TechInputSplit!A1537</f>
        <v>TO</v>
      </c>
      <c r="B1537">
        <f>DISENE_TechInputSplit!B1537</f>
        <v>2031</v>
      </c>
      <c r="C1537" t="str">
        <f>DISENE_TechInputSplit!C1537</f>
        <v>RESBDGELC</v>
      </c>
      <c r="D1537" t="str">
        <f>DISENE_TechInputSplit!D1537</f>
        <v>RESBDGDHEAVGSUB___HW_23</v>
      </c>
      <c r="E1537">
        <f>IFERROR(IFERROR(VLOOKUP(RIGHT(C1537,3),'Tuning parameters'!$B$4:$N$7,HLOOKUP(B1537,'Tuning parameters'!$C$2:$N$3,2,FALSE),FALSE),VLOOKUP(RIGHT(C1537,4),'Tuning parameters'!$B$4:$N$7,HLOOKUP('NZ50-ENE-2_TechInputSplit'!B1537,'Tuning parameters'!$C$2:$N$3,2,FALSE),FALSE)),DISENE_TechInputSplit!E1537)</f>
        <v>2.94117647058823E-2</v>
      </c>
      <c r="F1537" t="str">
        <f>DISENE_TechInputSplit!F1537</f>
        <v>ResidentialBuildingDistrict HeatingToronto AverageSubstation</v>
      </c>
    </row>
    <row r="1538" spans="1:6" x14ac:dyDescent="0.25">
      <c r="A1538" t="str">
        <f>DISENE_TechInputSplit!A1538</f>
        <v>TO</v>
      </c>
      <c r="B1538">
        <f>DISENE_TechInputSplit!B1538</f>
        <v>2031</v>
      </c>
      <c r="C1538" t="str">
        <f>DISENE_TechInputSplit!C1538</f>
        <v>SEERESBDGDHEHWC</v>
      </c>
      <c r="D1538" t="str">
        <f>DISENE_TechInputSplit!D1538</f>
        <v>RESBDGDHECONHEPLARHWC_23</v>
      </c>
      <c r="E1538">
        <f>IFERROR(IFERROR(VLOOKUP(RIGHT(C1538,3),'Tuning parameters'!$B$4:$N$7,HLOOKUP(B1538,'Tuning parameters'!$C$2:$N$3,2,FALSE),FALSE),VLOOKUP(RIGHT(C1538,4),'Tuning parameters'!$B$4:$N$7,HLOOKUP('NZ50-ENE-2_TechInputSplit'!B1538,'Tuning parameters'!$C$2:$N$3,2,FALSE),FALSE)),DISENE_TechInputSplit!E1538)</f>
        <v>0.98499999999999999</v>
      </c>
      <c r="F1538" t="str">
        <f>DISENE_TechInputSplit!F1538</f>
        <v>ResidentialBuildingDistrict HeatingConsumptionHeat PumpLarge</v>
      </c>
    </row>
    <row r="1539" spans="1:6" x14ac:dyDescent="0.25">
      <c r="A1539" t="str">
        <f>DISENE_TechInputSplit!A1539</f>
        <v>TO</v>
      </c>
      <c r="B1539">
        <f>DISENE_TechInputSplit!B1539</f>
        <v>2031</v>
      </c>
      <c r="C1539" t="str">
        <f>DISENE_TechInputSplit!C1539</f>
        <v>RESBDGELC</v>
      </c>
      <c r="D1539" t="str">
        <f>DISENE_TechInputSplit!D1539</f>
        <v>RESBDGDHECONHEPLARHWC_23</v>
      </c>
      <c r="E1539">
        <f>IFERROR(IFERROR(VLOOKUP(RIGHT(C1539,3),'Tuning parameters'!$B$4:$N$7,HLOOKUP(B1539,'Tuning parameters'!$C$2:$N$3,2,FALSE),FALSE),VLOOKUP(RIGHT(C1539,4),'Tuning parameters'!$B$4:$N$7,HLOOKUP('NZ50-ENE-2_TechInputSplit'!B1539,'Tuning parameters'!$C$2:$N$3,2,FALSE),FALSE)),DISENE_TechInputSplit!E1539)</f>
        <v>1.4999999999999999E-2</v>
      </c>
      <c r="F1539" t="str">
        <f>DISENE_TechInputSplit!F1539</f>
        <v>ResidentialBuildingDistrict HeatingConsumptionHeat PumpLarge</v>
      </c>
    </row>
    <row r="1540" spans="1:6" x14ac:dyDescent="0.25">
      <c r="A1540" t="str">
        <f>DISENE_TechInputSplit!A1540</f>
        <v>TO</v>
      </c>
      <c r="B1540">
        <f>DISENE_TechInputSplit!B1540</f>
        <v>2031</v>
      </c>
      <c r="C1540" t="str">
        <f>DISENE_TechInputSplit!C1540</f>
        <v>SEERESBDGDHEHWC</v>
      </c>
      <c r="D1540" t="str">
        <f>DISENE_TechInputSplit!D1540</f>
        <v>RESBDGDHECONHEPMEDHWC_23</v>
      </c>
      <c r="E1540">
        <f>IFERROR(IFERROR(VLOOKUP(RIGHT(C1540,3),'Tuning parameters'!$B$4:$N$7,HLOOKUP(B1540,'Tuning parameters'!$C$2:$N$3,2,FALSE),FALSE),VLOOKUP(RIGHT(C1540,4),'Tuning parameters'!$B$4:$N$7,HLOOKUP('NZ50-ENE-2_TechInputSplit'!B1540,'Tuning parameters'!$C$2:$N$3,2,FALSE),FALSE)),DISENE_TechInputSplit!E1540)</f>
        <v>0.98499999999999999</v>
      </c>
      <c r="F1540" t="str">
        <f>DISENE_TechInputSplit!F1540</f>
        <v>ResidentialBuildingDistrict HeatingConsumptionHeat PumpMedium</v>
      </c>
    </row>
    <row r="1541" spans="1:6" x14ac:dyDescent="0.25">
      <c r="A1541" t="str">
        <f>DISENE_TechInputSplit!A1541</f>
        <v>TO</v>
      </c>
      <c r="B1541">
        <f>DISENE_TechInputSplit!B1541</f>
        <v>2031</v>
      </c>
      <c r="C1541" t="str">
        <f>DISENE_TechInputSplit!C1541</f>
        <v>RESBDGELC</v>
      </c>
      <c r="D1541" t="str">
        <f>DISENE_TechInputSplit!D1541</f>
        <v>RESBDGDHECONHEPMEDHWC_23</v>
      </c>
      <c r="E1541">
        <f>IFERROR(IFERROR(VLOOKUP(RIGHT(C1541,3),'Tuning parameters'!$B$4:$N$7,HLOOKUP(B1541,'Tuning parameters'!$C$2:$N$3,2,FALSE),FALSE),VLOOKUP(RIGHT(C1541,4),'Tuning parameters'!$B$4:$N$7,HLOOKUP('NZ50-ENE-2_TechInputSplit'!B1541,'Tuning parameters'!$C$2:$N$3,2,FALSE),FALSE)),DISENE_TechInputSplit!E1541)</f>
        <v>1.4999999999999999E-2</v>
      </c>
      <c r="F1541" t="str">
        <f>DISENE_TechInputSplit!F1541</f>
        <v>ResidentialBuildingDistrict HeatingConsumptionHeat PumpMedium</v>
      </c>
    </row>
    <row r="1542" spans="1:6" x14ac:dyDescent="0.25">
      <c r="A1542" t="str">
        <f>DISENE_TechInputSplit!A1542</f>
        <v>TO</v>
      </c>
      <c r="B1542">
        <f>DISENE_TechInputSplit!B1542</f>
        <v>2031</v>
      </c>
      <c r="C1542" t="str">
        <f>DISENE_TechInputSplit!C1542</f>
        <v>SEERESBDGDHEHWC</v>
      </c>
      <c r="D1542" t="str">
        <f>DISENE_TechInputSplit!D1542</f>
        <v>RESBDGDHECONHEPSMAHWC_23</v>
      </c>
      <c r="E1542">
        <f>IFERROR(IFERROR(VLOOKUP(RIGHT(C1542,3),'Tuning parameters'!$B$4:$N$7,HLOOKUP(B1542,'Tuning parameters'!$C$2:$N$3,2,FALSE),FALSE),VLOOKUP(RIGHT(C1542,4),'Tuning parameters'!$B$4:$N$7,HLOOKUP('NZ50-ENE-2_TechInputSplit'!B1542,'Tuning parameters'!$C$2:$N$3,2,FALSE),FALSE)),DISENE_TechInputSplit!E1542)</f>
        <v>0.98499999999999999</v>
      </c>
      <c r="F1542" t="str">
        <f>DISENE_TechInputSplit!F1542</f>
        <v>ResidentialBuildingDistrict HeatingConsumptionHeat PumpSmall</v>
      </c>
    </row>
    <row r="1543" spans="1:6" x14ac:dyDescent="0.25">
      <c r="A1543" t="str">
        <f>DISENE_TechInputSplit!A1543</f>
        <v>TO</v>
      </c>
      <c r="B1543">
        <f>DISENE_TechInputSplit!B1543</f>
        <v>2031</v>
      </c>
      <c r="C1543" t="str">
        <f>DISENE_TechInputSplit!C1543</f>
        <v>RESBDGELC</v>
      </c>
      <c r="D1543" t="str">
        <f>DISENE_TechInputSplit!D1543</f>
        <v>RESBDGDHECONHEPSMAHWC_23</v>
      </c>
      <c r="E1543">
        <f>IFERROR(IFERROR(VLOOKUP(RIGHT(C1543,3),'Tuning parameters'!$B$4:$N$7,HLOOKUP(B1543,'Tuning parameters'!$C$2:$N$3,2,FALSE),FALSE),VLOOKUP(RIGHT(C1543,4),'Tuning parameters'!$B$4:$N$7,HLOOKUP('NZ50-ENE-2_TechInputSplit'!B1543,'Tuning parameters'!$C$2:$N$3,2,FALSE),FALSE)),DISENE_TechInputSplit!E1543)</f>
        <v>1.4999999999999999E-2</v>
      </c>
      <c r="F1543" t="str">
        <f>DISENE_TechInputSplit!F1543</f>
        <v>ResidentialBuildingDistrict HeatingConsumptionHeat PumpSmall</v>
      </c>
    </row>
    <row r="1544" spans="1:6" x14ac:dyDescent="0.25">
      <c r="A1544" t="str">
        <f>DISENE_TechInputSplit!A1544</f>
        <v>TO</v>
      </c>
      <c r="B1544">
        <f>DISENE_TechInputSplit!B1544</f>
        <v>2031</v>
      </c>
      <c r="C1544" t="str">
        <f>DISENE_TechInputSplit!C1544</f>
        <v>RESBDGNGA</v>
      </c>
      <c r="D1544" t="str">
        <f>DISENE_TechInputSplit!D1544</f>
        <v>RESBDGDHEPRDBOILARNGA_23</v>
      </c>
      <c r="E1544">
        <f>IFERROR(IFERROR(VLOOKUP(RIGHT(C1544,3),'Tuning parameters'!$B$4:$N$7,HLOOKUP(B1544,'Tuning parameters'!$C$2:$N$3,2,FALSE),FALSE),VLOOKUP(RIGHT(C1544,4),'Tuning parameters'!$B$4:$N$7,HLOOKUP('NZ50-ENE-2_TechInputSplit'!B1544,'Tuning parameters'!$C$2:$N$3,2,FALSE),FALSE)),DISENE_TechInputSplit!E1544)</f>
        <v>0.95</v>
      </c>
      <c r="F1544" t="str">
        <f>DISENE_TechInputSplit!F1544</f>
        <v>ResidentialBuildingDistrict HeatingProductionBoilerLarge</v>
      </c>
    </row>
    <row r="1545" spans="1:6" x14ac:dyDescent="0.25">
      <c r="A1545" t="str">
        <f>DISENE_TechInputSplit!A1545</f>
        <v>TO</v>
      </c>
      <c r="B1545">
        <f>DISENE_TechInputSplit!B1545</f>
        <v>2031</v>
      </c>
      <c r="C1545" t="str">
        <f>DISENE_TechInputSplit!C1545</f>
        <v>RESBDGBMTN</v>
      </c>
      <c r="D1545" t="str">
        <f>DISENE_TechInputSplit!D1545</f>
        <v>RESBDGDHEPRDBOILARNGA_23</v>
      </c>
      <c r="E1545">
        <f>IFERROR(IFERROR(VLOOKUP(RIGHT(C1545,3),'Tuning parameters'!$B$4:$N$7,HLOOKUP(B1545,'Tuning parameters'!$C$2:$N$3,2,FALSE),FALSE),VLOOKUP(RIGHT(C1545,4),'Tuning parameters'!$B$4:$N$7,HLOOKUP('NZ50-ENE-2_TechInputSplit'!B1545,'Tuning parameters'!$C$2:$N$3,2,FALSE),FALSE)),DISENE_TechInputSplit!E1545)</f>
        <v>0.05</v>
      </c>
      <c r="F1545" t="str">
        <f>DISENE_TechInputSplit!F1545</f>
        <v>ResidentialBuildingDistrict HeatingProductionBoilerLarge</v>
      </c>
    </row>
    <row r="1546" spans="1:6" x14ac:dyDescent="0.25">
      <c r="A1546" t="str">
        <f>DISENE_TechInputSplit!A1546</f>
        <v>TO</v>
      </c>
      <c r="B1546">
        <f>DISENE_TechInputSplit!B1546</f>
        <v>2031</v>
      </c>
      <c r="C1546" t="str">
        <f>DISENE_TechInputSplit!C1546</f>
        <v>RESBDGNGA</v>
      </c>
      <c r="D1546" t="str">
        <f>DISENE_TechInputSplit!D1546</f>
        <v>RESBDGDHEPRDBOIMEDNGA_23</v>
      </c>
      <c r="E1546">
        <f>IFERROR(IFERROR(VLOOKUP(RIGHT(C1546,3),'Tuning parameters'!$B$4:$N$7,HLOOKUP(B1546,'Tuning parameters'!$C$2:$N$3,2,FALSE),FALSE),VLOOKUP(RIGHT(C1546,4),'Tuning parameters'!$B$4:$N$7,HLOOKUP('NZ50-ENE-2_TechInputSplit'!B1546,'Tuning parameters'!$C$2:$N$3,2,FALSE),FALSE)),DISENE_TechInputSplit!E1546)</f>
        <v>0.95</v>
      </c>
      <c r="F1546" t="str">
        <f>DISENE_TechInputSplit!F1546</f>
        <v>ResidentialBuildingDistrict HeatingProductionBoilerMedium</v>
      </c>
    </row>
    <row r="1547" spans="1:6" x14ac:dyDescent="0.25">
      <c r="A1547" t="str">
        <f>DISENE_TechInputSplit!A1547</f>
        <v>TO</v>
      </c>
      <c r="B1547">
        <f>DISENE_TechInputSplit!B1547</f>
        <v>2031</v>
      </c>
      <c r="C1547" t="str">
        <f>DISENE_TechInputSplit!C1547</f>
        <v>RESBDGBMTN</v>
      </c>
      <c r="D1547" t="str">
        <f>DISENE_TechInputSplit!D1547</f>
        <v>RESBDGDHEPRDBOIMEDNGA_23</v>
      </c>
      <c r="E1547">
        <f>IFERROR(IFERROR(VLOOKUP(RIGHT(C1547,3),'Tuning parameters'!$B$4:$N$7,HLOOKUP(B1547,'Tuning parameters'!$C$2:$N$3,2,FALSE),FALSE),VLOOKUP(RIGHT(C1547,4),'Tuning parameters'!$B$4:$N$7,HLOOKUP('NZ50-ENE-2_TechInputSplit'!B1547,'Tuning parameters'!$C$2:$N$3,2,FALSE),FALSE)),DISENE_TechInputSplit!E1547)</f>
        <v>0.05</v>
      </c>
      <c r="F1547" t="str">
        <f>DISENE_TechInputSplit!F1547</f>
        <v>ResidentialBuildingDistrict HeatingProductionBoilerMedium</v>
      </c>
    </row>
    <row r="1548" spans="1:6" x14ac:dyDescent="0.25">
      <c r="A1548" t="str">
        <f>DISENE_TechInputSplit!A1548</f>
        <v>TO</v>
      </c>
      <c r="B1548">
        <f>DISENE_TechInputSplit!B1548</f>
        <v>2031</v>
      </c>
      <c r="C1548" t="str">
        <f>DISENE_TechInputSplit!C1548</f>
        <v>RESBDGNGA</v>
      </c>
      <c r="D1548" t="str">
        <f>DISENE_TechInputSplit!D1548</f>
        <v>RESBDGDHEPRDBOISMANGA_23</v>
      </c>
      <c r="E1548">
        <f>IFERROR(IFERROR(VLOOKUP(RIGHT(C1548,3),'Tuning parameters'!$B$4:$N$7,HLOOKUP(B1548,'Tuning parameters'!$C$2:$N$3,2,FALSE),FALSE),VLOOKUP(RIGHT(C1548,4),'Tuning parameters'!$B$4:$N$7,HLOOKUP('NZ50-ENE-2_TechInputSplit'!B1548,'Tuning parameters'!$C$2:$N$3,2,FALSE),FALSE)),DISENE_TechInputSplit!E1548)</f>
        <v>0.95</v>
      </c>
      <c r="F1548" t="str">
        <f>DISENE_TechInputSplit!F1548</f>
        <v>ResidentialBuildingDistrict HeatingProductionBoilerSmall</v>
      </c>
    </row>
    <row r="1549" spans="1:6" x14ac:dyDescent="0.25">
      <c r="A1549" t="str">
        <f>DISENE_TechInputSplit!A1549</f>
        <v>TO</v>
      </c>
      <c r="B1549">
        <f>DISENE_TechInputSplit!B1549</f>
        <v>2031</v>
      </c>
      <c r="C1549" t="str">
        <f>DISENE_TechInputSplit!C1549</f>
        <v>RESBDGBMTN</v>
      </c>
      <c r="D1549" t="str">
        <f>DISENE_TechInputSplit!D1549</f>
        <v>RESBDGDHEPRDBOISMANGA_23</v>
      </c>
      <c r="E1549">
        <f>IFERROR(IFERROR(VLOOKUP(RIGHT(C1549,3),'Tuning parameters'!$B$4:$N$7,HLOOKUP(B1549,'Tuning parameters'!$C$2:$N$3,2,FALSE),FALSE),VLOOKUP(RIGHT(C1549,4),'Tuning parameters'!$B$4:$N$7,HLOOKUP('NZ50-ENE-2_TechInputSplit'!B1549,'Tuning parameters'!$C$2:$N$3,2,FALSE),FALSE)),DISENE_TechInputSplit!E1549)</f>
        <v>0.05</v>
      </c>
      <c r="F1549" t="str">
        <f>DISENE_TechInputSplit!F1549</f>
        <v>ResidentialBuildingDistrict HeatingProductionBoilerSmall</v>
      </c>
    </row>
    <row r="1550" spans="1:6" x14ac:dyDescent="0.25">
      <c r="A1550" t="str">
        <f>DISENE_TechInputSplit!A1550</f>
        <v>TO</v>
      </c>
      <c r="B1550">
        <f>DISENE_TechInputSplit!B1550</f>
        <v>2031</v>
      </c>
      <c r="C1550" t="str">
        <f>DISENE_TechInputSplit!C1550</f>
        <v>RESBDGNGA</v>
      </c>
      <c r="D1550" t="str">
        <f>DISENE_TechInputSplit!D1550</f>
        <v>RESBDGDHEPRDGTULARMNGA_23</v>
      </c>
      <c r="E1550">
        <f>IFERROR(IFERROR(VLOOKUP(RIGHT(C1550,3),'Tuning parameters'!$B$4:$N$7,HLOOKUP(B1550,'Tuning parameters'!$C$2:$N$3,2,FALSE),FALSE),VLOOKUP(RIGHT(C1550,4),'Tuning parameters'!$B$4:$N$7,HLOOKUP('NZ50-ENE-2_TechInputSplit'!B1550,'Tuning parameters'!$C$2:$N$3,2,FALSE),FALSE)),DISENE_TechInputSplit!E1550)</f>
        <v>0.95</v>
      </c>
      <c r="F1550" t="str">
        <f>DISENE_TechInputSplit!F1550</f>
        <v>ResidentialBuildingDistrict HeatingProductionGas TurbineLarge</v>
      </c>
    </row>
    <row r="1551" spans="1:6" x14ac:dyDescent="0.25">
      <c r="A1551" t="str">
        <f>DISENE_TechInputSplit!A1551</f>
        <v>TO</v>
      </c>
      <c r="B1551">
        <f>DISENE_TechInputSplit!B1551</f>
        <v>2031</v>
      </c>
      <c r="C1551" t="str">
        <f>DISENE_TechInputSplit!C1551</f>
        <v>RESBDGBMTN</v>
      </c>
      <c r="D1551" t="str">
        <f>DISENE_TechInputSplit!D1551</f>
        <v>RESBDGDHEPRDGTULARMNGA_23</v>
      </c>
      <c r="E1551">
        <f>IFERROR(IFERROR(VLOOKUP(RIGHT(C1551,3),'Tuning parameters'!$B$4:$N$7,HLOOKUP(B1551,'Tuning parameters'!$C$2:$N$3,2,FALSE),FALSE),VLOOKUP(RIGHT(C1551,4),'Tuning parameters'!$B$4:$N$7,HLOOKUP('NZ50-ENE-2_TechInputSplit'!B1551,'Tuning parameters'!$C$2:$N$3,2,FALSE),FALSE)),DISENE_TechInputSplit!E1551)</f>
        <v>0.05</v>
      </c>
      <c r="F1551" t="str">
        <f>DISENE_TechInputSplit!F1551</f>
        <v>ResidentialBuildingDistrict HeatingProductionGas TurbineLarge</v>
      </c>
    </row>
    <row r="1552" spans="1:6" x14ac:dyDescent="0.25">
      <c r="A1552" t="str">
        <f>DISENE_TechInputSplit!A1552</f>
        <v>TO</v>
      </c>
      <c r="B1552">
        <f>DISENE_TechInputSplit!B1552</f>
        <v>2031</v>
      </c>
      <c r="C1552" t="str">
        <f>DISENE_TechInputSplit!C1552</f>
        <v>RESBDGNGA</v>
      </c>
      <c r="D1552" t="str">
        <f>DISENE_TechInputSplit!D1552</f>
        <v>RESBDGDHEPRDGTUMEDMNGA_23</v>
      </c>
      <c r="E1552">
        <f>IFERROR(IFERROR(VLOOKUP(RIGHT(C1552,3),'Tuning parameters'!$B$4:$N$7,HLOOKUP(B1552,'Tuning parameters'!$C$2:$N$3,2,FALSE),FALSE),VLOOKUP(RIGHT(C1552,4),'Tuning parameters'!$B$4:$N$7,HLOOKUP('NZ50-ENE-2_TechInputSplit'!B1552,'Tuning parameters'!$C$2:$N$3,2,FALSE),FALSE)),DISENE_TechInputSplit!E1552)</f>
        <v>0.95</v>
      </c>
      <c r="F1552" t="str">
        <f>DISENE_TechInputSplit!F1552</f>
        <v>ResidentialBuildingDistrict HeatingProductionGas TurbineMedium</v>
      </c>
    </row>
    <row r="1553" spans="1:6" x14ac:dyDescent="0.25">
      <c r="A1553" t="str">
        <f>DISENE_TechInputSplit!A1553</f>
        <v>TO</v>
      </c>
      <c r="B1553">
        <f>DISENE_TechInputSplit!B1553</f>
        <v>2031</v>
      </c>
      <c r="C1553" t="str">
        <f>DISENE_TechInputSplit!C1553</f>
        <v>RESBDGBMTN</v>
      </c>
      <c r="D1553" t="str">
        <f>DISENE_TechInputSplit!D1553</f>
        <v>RESBDGDHEPRDGTUMEDMNGA_23</v>
      </c>
      <c r="E1553">
        <f>IFERROR(IFERROR(VLOOKUP(RIGHT(C1553,3),'Tuning parameters'!$B$4:$N$7,HLOOKUP(B1553,'Tuning parameters'!$C$2:$N$3,2,FALSE),FALSE),VLOOKUP(RIGHT(C1553,4),'Tuning parameters'!$B$4:$N$7,HLOOKUP('NZ50-ENE-2_TechInputSplit'!B1553,'Tuning parameters'!$C$2:$N$3,2,FALSE),FALSE)),DISENE_TechInputSplit!E1553)</f>
        <v>0.05</v>
      </c>
      <c r="F1553" t="str">
        <f>DISENE_TechInputSplit!F1553</f>
        <v>ResidentialBuildingDistrict HeatingProductionGas TurbineMedium</v>
      </c>
    </row>
    <row r="1554" spans="1:6" x14ac:dyDescent="0.25">
      <c r="A1554" t="str">
        <f>DISENE_TechInputSplit!A1554</f>
        <v>TO</v>
      </c>
      <c r="B1554">
        <f>DISENE_TechInputSplit!B1554</f>
        <v>2031</v>
      </c>
      <c r="C1554" t="str">
        <f>DISENE_TechInputSplit!C1554</f>
        <v>RESBDGNGA</v>
      </c>
      <c r="D1554" t="str">
        <f>DISENE_TechInputSplit!D1554</f>
        <v>RESBDGDHEPRDGTUSMAMNGA_23</v>
      </c>
      <c r="E1554">
        <f>IFERROR(IFERROR(VLOOKUP(RIGHT(C1554,3),'Tuning parameters'!$B$4:$N$7,HLOOKUP(B1554,'Tuning parameters'!$C$2:$N$3,2,FALSE),FALSE),VLOOKUP(RIGHT(C1554,4),'Tuning parameters'!$B$4:$N$7,HLOOKUP('NZ50-ENE-2_TechInputSplit'!B1554,'Tuning parameters'!$C$2:$N$3,2,FALSE),FALSE)),DISENE_TechInputSplit!E1554)</f>
        <v>0.95</v>
      </c>
      <c r="F1554" t="str">
        <f>DISENE_TechInputSplit!F1554</f>
        <v>ResidentialBuildingDistrict HeatingProductionGas TurbineSmall</v>
      </c>
    </row>
    <row r="1555" spans="1:6" x14ac:dyDescent="0.25">
      <c r="A1555" t="str">
        <f>DISENE_TechInputSplit!A1555</f>
        <v>TO</v>
      </c>
      <c r="B1555">
        <f>DISENE_TechInputSplit!B1555</f>
        <v>2031</v>
      </c>
      <c r="C1555" t="str">
        <f>DISENE_TechInputSplit!C1555</f>
        <v>RESBDGBMTN</v>
      </c>
      <c r="D1555" t="str">
        <f>DISENE_TechInputSplit!D1555</f>
        <v>RESBDGDHEPRDGTUSMAMNGA_23</v>
      </c>
      <c r="E1555">
        <f>IFERROR(IFERROR(VLOOKUP(RIGHT(C1555,3),'Tuning parameters'!$B$4:$N$7,HLOOKUP(B1555,'Tuning parameters'!$C$2:$N$3,2,FALSE),FALSE),VLOOKUP(RIGHT(C1555,4),'Tuning parameters'!$B$4:$N$7,HLOOKUP('NZ50-ENE-2_TechInputSplit'!B1555,'Tuning parameters'!$C$2:$N$3,2,FALSE),FALSE)),DISENE_TechInputSplit!E1555)</f>
        <v>0.05</v>
      </c>
      <c r="F1555" t="str">
        <f>DISENE_TechInputSplit!F1555</f>
        <v>ResidentialBuildingDistrict HeatingProductionGas TurbineSmall</v>
      </c>
    </row>
    <row r="1556" spans="1:6" x14ac:dyDescent="0.25">
      <c r="A1556" t="str">
        <f>DISENE_TechInputSplit!A1556</f>
        <v>TO</v>
      </c>
      <c r="B1556">
        <f>DISENE_TechInputSplit!B1556</f>
        <v>2031</v>
      </c>
      <c r="C1556" t="str">
        <f>DISENE_TechInputSplit!C1556</f>
        <v>RESBDGNGA</v>
      </c>
      <c r="D1556" t="str">
        <f>DISENE_TechInputSplit!D1556</f>
        <v>RESBDGDHEPRDICELARMNGA_23</v>
      </c>
      <c r="E1556">
        <f>IFERROR(IFERROR(VLOOKUP(RIGHT(C1556,3),'Tuning parameters'!$B$4:$N$7,HLOOKUP(B1556,'Tuning parameters'!$C$2:$N$3,2,FALSE),FALSE),VLOOKUP(RIGHT(C1556,4),'Tuning parameters'!$B$4:$N$7,HLOOKUP('NZ50-ENE-2_TechInputSplit'!B1556,'Tuning parameters'!$C$2:$N$3,2,FALSE),FALSE)),DISENE_TechInputSplit!E1556)</f>
        <v>0.95</v>
      </c>
      <c r="F1556" t="str">
        <f>DISENE_TechInputSplit!F1556</f>
        <v>ResidentialBuildingDistrict HeatingProductionInternal Combustion EngineLarge</v>
      </c>
    </row>
    <row r="1557" spans="1:6" x14ac:dyDescent="0.25">
      <c r="A1557" t="str">
        <f>DISENE_TechInputSplit!A1557</f>
        <v>TO</v>
      </c>
      <c r="B1557">
        <f>DISENE_TechInputSplit!B1557</f>
        <v>2031</v>
      </c>
      <c r="C1557" t="str">
        <f>DISENE_TechInputSplit!C1557</f>
        <v>RESBDGBMTN</v>
      </c>
      <c r="D1557" t="str">
        <f>DISENE_TechInputSplit!D1557</f>
        <v>RESBDGDHEPRDICELARMNGA_23</v>
      </c>
      <c r="E1557">
        <f>IFERROR(IFERROR(VLOOKUP(RIGHT(C1557,3),'Tuning parameters'!$B$4:$N$7,HLOOKUP(B1557,'Tuning parameters'!$C$2:$N$3,2,FALSE),FALSE),VLOOKUP(RIGHT(C1557,4),'Tuning parameters'!$B$4:$N$7,HLOOKUP('NZ50-ENE-2_TechInputSplit'!B1557,'Tuning parameters'!$C$2:$N$3,2,FALSE),FALSE)),DISENE_TechInputSplit!E1557)</f>
        <v>0.05</v>
      </c>
      <c r="F1557" t="str">
        <f>DISENE_TechInputSplit!F1557</f>
        <v>ResidentialBuildingDistrict HeatingProductionInternal Combustion EngineLarge</v>
      </c>
    </row>
    <row r="1558" spans="1:6" x14ac:dyDescent="0.25">
      <c r="A1558" t="str">
        <f>DISENE_TechInputSplit!A1558</f>
        <v>TO</v>
      </c>
      <c r="B1558">
        <f>DISENE_TechInputSplit!B1558</f>
        <v>2031</v>
      </c>
      <c r="C1558" t="str">
        <f>DISENE_TechInputSplit!C1558</f>
        <v>RESBDGNGA</v>
      </c>
      <c r="D1558" t="str">
        <f>DISENE_TechInputSplit!D1558</f>
        <v>RESBDGDHEPRDICEMEDMNGA_23</v>
      </c>
      <c r="E1558">
        <f>IFERROR(IFERROR(VLOOKUP(RIGHT(C1558,3),'Tuning parameters'!$B$4:$N$7,HLOOKUP(B1558,'Tuning parameters'!$C$2:$N$3,2,FALSE),FALSE),VLOOKUP(RIGHT(C1558,4),'Tuning parameters'!$B$4:$N$7,HLOOKUP('NZ50-ENE-2_TechInputSplit'!B1558,'Tuning parameters'!$C$2:$N$3,2,FALSE),FALSE)),DISENE_TechInputSplit!E1558)</f>
        <v>0.95</v>
      </c>
      <c r="F1558" t="str">
        <f>DISENE_TechInputSplit!F1558</f>
        <v>ResidentialBuildingDistrict HeatingProductionInternal Combustion EngineMedium</v>
      </c>
    </row>
    <row r="1559" spans="1:6" x14ac:dyDescent="0.25">
      <c r="A1559" t="str">
        <f>DISENE_TechInputSplit!A1559</f>
        <v>TO</v>
      </c>
      <c r="B1559">
        <f>DISENE_TechInputSplit!B1559</f>
        <v>2031</v>
      </c>
      <c r="C1559" t="str">
        <f>DISENE_TechInputSplit!C1559</f>
        <v>RESBDGBMTN</v>
      </c>
      <c r="D1559" t="str">
        <f>DISENE_TechInputSplit!D1559</f>
        <v>RESBDGDHEPRDICEMEDMNGA_23</v>
      </c>
      <c r="E1559">
        <f>IFERROR(IFERROR(VLOOKUP(RIGHT(C1559,3),'Tuning parameters'!$B$4:$N$7,HLOOKUP(B1559,'Tuning parameters'!$C$2:$N$3,2,FALSE),FALSE),VLOOKUP(RIGHT(C1559,4),'Tuning parameters'!$B$4:$N$7,HLOOKUP('NZ50-ENE-2_TechInputSplit'!B1559,'Tuning parameters'!$C$2:$N$3,2,FALSE),FALSE)),DISENE_TechInputSplit!E1559)</f>
        <v>0.05</v>
      </c>
      <c r="F1559" t="str">
        <f>DISENE_TechInputSplit!F1559</f>
        <v>ResidentialBuildingDistrict HeatingProductionInternal Combustion EngineMedium</v>
      </c>
    </row>
    <row r="1560" spans="1:6" x14ac:dyDescent="0.25">
      <c r="A1560" t="str">
        <f>DISENE_TechInputSplit!A1560</f>
        <v>TO</v>
      </c>
      <c r="B1560">
        <f>DISENE_TechInputSplit!B1560</f>
        <v>2031</v>
      </c>
      <c r="C1560" t="str">
        <f>DISENE_TechInputSplit!C1560</f>
        <v>RESBDGNGA</v>
      </c>
      <c r="D1560" t="str">
        <f>DISENE_TechInputSplit!D1560</f>
        <v>RESBDGDHEPRDICESMAMNGA_23</v>
      </c>
      <c r="E1560">
        <f>IFERROR(IFERROR(VLOOKUP(RIGHT(C1560,3),'Tuning parameters'!$B$4:$N$7,HLOOKUP(B1560,'Tuning parameters'!$C$2:$N$3,2,FALSE),FALSE),VLOOKUP(RIGHT(C1560,4),'Tuning parameters'!$B$4:$N$7,HLOOKUP('NZ50-ENE-2_TechInputSplit'!B1560,'Tuning parameters'!$C$2:$N$3,2,FALSE),FALSE)),DISENE_TechInputSplit!E1560)</f>
        <v>0.95</v>
      </c>
      <c r="F1560" t="str">
        <f>DISENE_TechInputSplit!F1560</f>
        <v>ResidentialBuildingDistrict HeatingProductionInternal Combustion EngineSmall</v>
      </c>
    </row>
    <row r="1561" spans="1:6" x14ac:dyDescent="0.25">
      <c r="A1561" t="str">
        <f>DISENE_TechInputSplit!A1561</f>
        <v>TO</v>
      </c>
      <c r="B1561">
        <f>DISENE_TechInputSplit!B1561</f>
        <v>2031</v>
      </c>
      <c r="C1561" t="str">
        <f>DISENE_TechInputSplit!C1561</f>
        <v>RESBDGBMTN</v>
      </c>
      <c r="D1561" t="str">
        <f>DISENE_TechInputSplit!D1561</f>
        <v>RESBDGDHEPRDICESMAMNGA_23</v>
      </c>
      <c r="E1561">
        <f>IFERROR(IFERROR(VLOOKUP(RIGHT(C1561,3),'Tuning parameters'!$B$4:$N$7,HLOOKUP(B1561,'Tuning parameters'!$C$2:$N$3,2,FALSE),FALSE),VLOOKUP(RIGHT(C1561,4),'Tuning parameters'!$B$4:$N$7,HLOOKUP('NZ50-ENE-2_TechInputSplit'!B1561,'Tuning parameters'!$C$2:$N$3,2,FALSE),FALSE)),DISENE_TechInputSplit!E1561)</f>
        <v>0.05</v>
      </c>
      <c r="F1561" t="str">
        <f>DISENE_TechInputSplit!F1561</f>
        <v>ResidentialBuildingDistrict HeatingProductionInternal Combustion EngineSmall</v>
      </c>
    </row>
    <row r="1562" spans="1:6" x14ac:dyDescent="0.25">
      <c r="A1562" t="str">
        <f>DISENE_TechInputSplit!A1562</f>
        <v>TO</v>
      </c>
      <c r="B1562">
        <f>DISENE_TechInputSplit!B1562</f>
        <v>2031</v>
      </c>
      <c r="C1562" t="str">
        <f>DISENE_TechInputSplit!C1562</f>
        <v>INDBDGNGA</v>
      </c>
      <c r="D1562" t="str">
        <f>DISENE_TechInputSplit!D1562</f>
        <v>INDBDGHH2PRDSMRCCSNGA_23</v>
      </c>
      <c r="E1562">
        <f>IFERROR(IFERROR(VLOOKUP(RIGHT(C1562,3),'Tuning parameters'!$B$4:$N$7,HLOOKUP(B1562,'Tuning parameters'!$C$2:$N$3,2,FALSE),FALSE),VLOOKUP(RIGHT(C1562,4),'Tuning parameters'!$B$4:$N$7,HLOOKUP('NZ50-ENE-2_TechInputSplit'!B1562,'Tuning parameters'!$C$2:$N$3,2,FALSE),FALSE)),DISENE_TechInputSplit!E1562)</f>
        <v>0.95</v>
      </c>
      <c r="F1562" t="str">
        <f>DISENE_TechInputSplit!F1562</f>
        <v>IndustrialBuildingHydrogenProductionSteam Methane ReformingCarbon Capture and Storage</v>
      </c>
    </row>
    <row r="1563" spans="1:6" x14ac:dyDescent="0.25">
      <c r="A1563" t="str">
        <f>DISENE_TechInputSplit!A1563</f>
        <v>TO</v>
      </c>
      <c r="B1563">
        <f>DISENE_TechInputSplit!B1563</f>
        <v>2031</v>
      </c>
      <c r="C1563" t="str">
        <f>DISENE_TechInputSplit!C1563</f>
        <v>INDBDGBMTN</v>
      </c>
      <c r="D1563" t="str">
        <f>DISENE_TechInputSplit!D1563</f>
        <v>INDBDGHH2PRDSMRCCSNGA_23</v>
      </c>
      <c r="E1563">
        <f>IFERROR(IFERROR(VLOOKUP(RIGHT(C1563,3),'Tuning parameters'!$B$4:$N$7,HLOOKUP(B1563,'Tuning parameters'!$C$2:$N$3,2,FALSE),FALSE),VLOOKUP(RIGHT(C1563,4),'Tuning parameters'!$B$4:$N$7,HLOOKUP('NZ50-ENE-2_TechInputSplit'!B1563,'Tuning parameters'!$C$2:$N$3,2,FALSE),FALSE)),DISENE_TechInputSplit!E1563)</f>
        <v>0.05</v>
      </c>
      <c r="F1563" t="str">
        <f>DISENE_TechInputSplit!F1563</f>
        <v>IndustrialBuildingHydrogenProductionSteam Methane ReformingCarbon Capture and Storage</v>
      </c>
    </row>
    <row r="1564" spans="1:6" x14ac:dyDescent="0.25">
      <c r="A1564" t="str">
        <f>DISENE_TechInputSplit!A1564</f>
        <v>TO</v>
      </c>
      <c r="B1564">
        <f>DISENE_TechInputSplit!B1564</f>
        <v>2031</v>
      </c>
      <c r="C1564" t="str">
        <f>DISENE_TechInputSplit!C1564</f>
        <v>INDBDGNGA</v>
      </c>
      <c r="D1564" t="str">
        <f>DISENE_TechInputSplit!D1564</f>
        <v>INDBDGHH2PRDARGCCSNGA_23</v>
      </c>
      <c r="E1564">
        <f>IFERROR(IFERROR(VLOOKUP(RIGHT(C1564,3),'Tuning parameters'!$B$4:$N$7,HLOOKUP(B1564,'Tuning parameters'!$C$2:$N$3,2,FALSE),FALSE),VLOOKUP(RIGHT(C1564,4),'Tuning parameters'!$B$4:$N$7,HLOOKUP('NZ50-ENE-2_TechInputSplit'!B1564,'Tuning parameters'!$C$2:$N$3,2,FALSE),FALSE)),DISENE_TechInputSplit!E1564)</f>
        <v>0.95</v>
      </c>
      <c r="F1564" t="str">
        <f>DISENE_TechInputSplit!F1564</f>
        <v>IndustrialBuildingHydrogenProductionAutothermal Reforming GasCarbon Capture and Storage</v>
      </c>
    </row>
    <row r="1565" spans="1:6" x14ac:dyDescent="0.25">
      <c r="A1565" t="str">
        <f>DISENE_TechInputSplit!A1565</f>
        <v>TO</v>
      </c>
      <c r="B1565">
        <f>DISENE_TechInputSplit!B1565</f>
        <v>2031</v>
      </c>
      <c r="C1565" t="str">
        <f>DISENE_TechInputSplit!C1565</f>
        <v>INDBDGBMTN</v>
      </c>
      <c r="D1565" t="str">
        <f>DISENE_TechInputSplit!D1565</f>
        <v>INDBDGHH2PRDARGCCSNGA_23</v>
      </c>
      <c r="E1565">
        <f>IFERROR(IFERROR(VLOOKUP(RIGHT(C1565,3),'Tuning parameters'!$B$4:$N$7,HLOOKUP(B1565,'Tuning parameters'!$C$2:$N$3,2,FALSE),FALSE),VLOOKUP(RIGHT(C1565,4),'Tuning parameters'!$B$4:$N$7,HLOOKUP('NZ50-ENE-2_TechInputSplit'!B1565,'Tuning parameters'!$C$2:$N$3,2,FALSE),FALSE)),DISENE_TechInputSplit!E1565)</f>
        <v>0.05</v>
      </c>
      <c r="F1565" t="str">
        <f>DISENE_TechInputSplit!F1565</f>
        <v>IndustrialBuildingHydrogenProductionAutothermal Reforming GasCarbon Capture and Storage</v>
      </c>
    </row>
    <row r="1566" spans="1:6" x14ac:dyDescent="0.25">
      <c r="A1566" t="str">
        <f>DISENE_TechInputSplit!A1566</f>
        <v>TO</v>
      </c>
      <c r="B1566">
        <f>DISENE_TechInputSplit!B1566</f>
        <v>2031</v>
      </c>
      <c r="C1566" t="str">
        <f>DISENE_TechInputSplit!C1566</f>
        <v>INDBDGNGA</v>
      </c>
      <c r="D1566" t="str">
        <f>DISENE_TechInputSplit!D1566</f>
        <v>INDBDGHH2PRDSMR___NGA_23</v>
      </c>
      <c r="E1566">
        <f>IFERROR(IFERROR(VLOOKUP(RIGHT(C1566,3),'Tuning parameters'!$B$4:$N$7,HLOOKUP(B1566,'Tuning parameters'!$C$2:$N$3,2,FALSE),FALSE),VLOOKUP(RIGHT(C1566,4),'Tuning parameters'!$B$4:$N$7,HLOOKUP('NZ50-ENE-2_TechInputSplit'!B1566,'Tuning parameters'!$C$2:$N$3,2,FALSE),FALSE)),DISENE_TechInputSplit!E1566)</f>
        <v>0.95</v>
      </c>
      <c r="F1566" t="str">
        <f>DISENE_TechInputSplit!F1566</f>
        <v>IndustrialBuildingHydrogenProductionSteam Methane Reforming</v>
      </c>
    </row>
    <row r="1567" spans="1:6" x14ac:dyDescent="0.25">
      <c r="A1567" t="str">
        <f>DISENE_TechInputSplit!A1567</f>
        <v>TO</v>
      </c>
      <c r="B1567">
        <f>DISENE_TechInputSplit!B1567</f>
        <v>2031</v>
      </c>
      <c r="C1567" t="str">
        <f>DISENE_TechInputSplit!C1567</f>
        <v>INDBDGBMTN</v>
      </c>
      <c r="D1567" t="str">
        <f>DISENE_TechInputSplit!D1567</f>
        <v>INDBDGHH2PRDSMR___NGA_23</v>
      </c>
      <c r="E1567">
        <f>IFERROR(IFERROR(VLOOKUP(RIGHT(C1567,3),'Tuning parameters'!$B$4:$N$7,HLOOKUP(B1567,'Tuning parameters'!$C$2:$N$3,2,FALSE),FALSE),VLOOKUP(RIGHT(C1567,4),'Tuning parameters'!$B$4:$N$7,HLOOKUP('NZ50-ENE-2_TechInputSplit'!B1567,'Tuning parameters'!$C$2:$N$3,2,FALSE),FALSE)),DISENE_TechInputSplit!E1567)</f>
        <v>0.05</v>
      </c>
      <c r="F1567" t="str">
        <f>DISENE_TechInputSplit!F1567</f>
        <v>IndustrialBuildingHydrogenProductionSteam Methane Reforming</v>
      </c>
    </row>
    <row r="1568" spans="1:6" x14ac:dyDescent="0.25">
      <c r="A1568" t="str">
        <f>DISENE_TechInputSplit!A1568</f>
        <v>TO</v>
      </c>
      <c r="B1568">
        <f>DISENE_TechInputSplit!B1568</f>
        <v>2032</v>
      </c>
      <c r="C1568" t="str">
        <f>DISENE_TechInputSplit!C1568</f>
        <v>SEECOMBDGDCOCWPP</v>
      </c>
      <c r="D1568" t="str">
        <f>DISENE_TechInputSplit!D1568</f>
        <v>COMBDGDCOAVGSUB___CW_23</v>
      </c>
      <c r="E1568">
        <f>IFERROR(IFERROR(VLOOKUP(RIGHT(C1568,3),'Tuning parameters'!$B$4:$N$7,HLOOKUP(B1568,'Tuning parameters'!$C$2:$N$3,2,FALSE),FALSE),VLOOKUP(RIGHT(C1568,4),'Tuning parameters'!$B$4:$N$7,HLOOKUP('NZ50-ENE-2_TechInputSplit'!B1568,'Tuning parameters'!$C$2:$N$3,2,FALSE),FALSE)),DISENE_TechInputSplit!E1568)</f>
        <v>0.97058823529411697</v>
      </c>
      <c r="F1568" t="str">
        <f>DISENE_TechInputSplit!F1568</f>
        <v>CommercialBuildingDistrict CoolingToronto AverageSubstation</v>
      </c>
    </row>
    <row r="1569" spans="1:6" x14ac:dyDescent="0.25">
      <c r="A1569" t="str">
        <f>DISENE_TechInputSplit!A1569</f>
        <v>TO</v>
      </c>
      <c r="B1569">
        <f>DISENE_TechInputSplit!B1569</f>
        <v>2032</v>
      </c>
      <c r="C1569" t="str">
        <f>DISENE_TechInputSplit!C1569</f>
        <v>COMBDGELC</v>
      </c>
      <c r="D1569" t="str">
        <f>DISENE_TechInputSplit!D1569</f>
        <v>COMBDGDCOAVGSUB___CW_23</v>
      </c>
      <c r="E1569">
        <f>IFERROR(IFERROR(VLOOKUP(RIGHT(C1569,3),'Tuning parameters'!$B$4:$N$7,HLOOKUP(B1569,'Tuning parameters'!$C$2:$N$3,2,FALSE),FALSE),VLOOKUP(RIGHT(C1569,4),'Tuning parameters'!$B$4:$N$7,HLOOKUP('NZ50-ENE-2_TechInputSplit'!B1569,'Tuning parameters'!$C$2:$N$3,2,FALSE),FALSE)),DISENE_TechInputSplit!E1569)</f>
        <v>2.94117647058823E-2</v>
      </c>
      <c r="F1569" t="str">
        <f>DISENE_TechInputSplit!F1569</f>
        <v>CommercialBuildingDistrict CoolingToronto AverageSubstation</v>
      </c>
    </row>
    <row r="1570" spans="1:6" x14ac:dyDescent="0.25">
      <c r="A1570" t="str">
        <f>DISENE_TechInputSplit!A1570</f>
        <v>TO</v>
      </c>
      <c r="B1570">
        <f>DISENE_TechInputSplit!B1570</f>
        <v>2032</v>
      </c>
      <c r="C1570" t="str">
        <f>DISENE_TechInputSplit!C1570</f>
        <v>SEECOMBDGDHEHWC</v>
      </c>
      <c r="D1570" t="str">
        <f>DISENE_TechInputSplit!D1570</f>
        <v>COMBDGDCOCONHEPLARHWC_23</v>
      </c>
      <c r="E1570">
        <f>IFERROR(IFERROR(VLOOKUP(RIGHT(C1570,3),'Tuning parameters'!$B$4:$N$7,HLOOKUP(B1570,'Tuning parameters'!$C$2:$N$3,2,FALSE),FALSE),VLOOKUP(RIGHT(C1570,4),'Tuning parameters'!$B$4:$N$7,HLOOKUP('NZ50-ENE-2_TechInputSplit'!B1570,'Tuning parameters'!$C$2:$N$3,2,FALSE),FALSE)),DISENE_TechInputSplit!E1570)</f>
        <v>0.97792560386473404</v>
      </c>
      <c r="F1570" t="str">
        <f>DISENE_TechInputSplit!F1570</f>
        <v>CommercialBuildingDistrict CoolingConsumptionHeat PumpLarge</v>
      </c>
    </row>
    <row r="1571" spans="1:6" x14ac:dyDescent="0.25">
      <c r="A1571" t="str">
        <f>DISENE_TechInputSplit!A1571</f>
        <v>TO</v>
      </c>
      <c r="B1571">
        <f>DISENE_TechInputSplit!B1571</f>
        <v>2032</v>
      </c>
      <c r="C1571" t="str">
        <f>DISENE_TechInputSplit!C1571</f>
        <v>COMBDGELC</v>
      </c>
      <c r="D1571" t="str">
        <f>DISENE_TechInputSplit!D1571</f>
        <v>COMBDGDCOCONHEPLARHWC_23</v>
      </c>
      <c r="E1571">
        <f>IFERROR(IFERROR(VLOOKUP(RIGHT(C1571,3),'Tuning parameters'!$B$4:$N$7,HLOOKUP(B1571,'Tuning parameters'!$C$2:$N$3,2,FALSE),FALSE),VLOOKUP(RIGHT(C1571,4),'Tuning parameters'!$B$4:$N$7,HLOOKUP('NZ50-ENE-2_TechInputSplit'!B1571,'Tuning parameters'!$C$2:$N$3,2,FALSE),FALSE)),DISENE_TechInputSplit!E1571)</f>
        <v>2.2074396135265701E-2</v>
      </c>
      <c r="F1571" t="str">
        <f>DISENE_TechInputSplit!F1571</f>
        <v>CommercialBuildingDistrict CoolingConsumptionHeat PumpLarge</v>
      </c>
    </row>
    <row r="1572" spans="1:6" x14ac:dyDescent="0.25">
      <c r="A1572" t="str">
        <f>DISENE_TechInputSplit!A1572</f>
        <v>TO</v>
      </c>
      <c r="B1572">
        <f>DISENE_TechInputSplit!B1572</f>
        <v>2032</v>
      </c>
      <c r="C1572" t="str">
        <f>DISENE_TechInputSplit!C1572</f>
        <v>SEECOMBDGDHEHWC</v>
      </c>
      <c r="D1572" t="str">
        <f>DISENE_TechInputSplit!D1572</f>
        <v>COMBDGDCOCONHEPMEDHWC_23</v>
      </c>
      <c r="E1572">
        <f>IFERROR(IFERROR(VLOOKUP(RIGHT(C1572,3),'Tuning parameters'!$B$4:$N$7,HLOOKUP(B1572,'Tuning parameters'!$C$2:$N$3,2,FALSE),FALSE),VLOOKUP(RIGHT(C1572,4),'Tuning parameters'!$B$4:$N$7,HLOOKUP('NZ50-ENE-2_TechInputSplit'!B1572,'Tuning parameters'!$C$2:$N$3,2,FALSE),FALSE)),DISENE_TechInputSplit!E1572)</f>
        <v>0.97792560386473404</v>
      </c>
      <c r="F1572" t="str">
        <f>DISENE_TechInputSplit!F1572</f>
        <v>CommercialBuildingDistrict CoolingConsumptionHeat PumpMedium</v>
      </c>
    </row>
    <row r="1573" spans="1:6" x14ac:dyDescent="0.25">
      <c r="A1573" t="str">
        <f>DISENE_TechInputSplit!A1573</f>
        <v>TO</v>
      </c>
      <c r="B1573">
        <f>DISENE_TechInputSplit!B1573</f>
        <v>2032</v>
      </c>
      <c r="C1573" t="str">
        <f>DISENE_TechInputSplit!C1573</f>
        <v>COMBDGELC</v>
      </c>
      <c r="D1573" t="str">
        <f>DISENE_TechInputSplit!D1573</f>
        <v>COMBDGDCOCONHEPMEDHWC_23</v>
      </c>
      <c r="E1573">
        <f>IFERROR(IFERROR(VLOOKUP(RIGHT(C1573,3),'Tuning parameters'!$B$4:$N$7,HLOOKUP(B1573,'Tuning parameters'!$C$2:$N$3,2,FALSE),FALSE),VLOOKUP(RIGHT(C1573,4),'Tuning parameters'!$B$4:$N$7,HLOOKUP('NZ50-ENE-2_TechInputSplit'!B1573,'Tuning parameters'!$C$2:$N$3,2,FALSE),FALSE)),DISENE_TechInputSplit!E1573)</f>
        <v>2.2074396135265701E-2</v>
      </c>
      <c r="F1573" t="str">
        <f>DISENE_TechInputSplit!F1573</f>
        <v>CommercialBuildingDistrict CoolingConsumptionHeat PumpMedium</v>
      </c>
    </row>
    <row r="1574" spans="1:6" x14ac:dyDescent="0.25">
      <c r="A1574" t="str">
        <f>DISENE_TechInputSplit!A1574</f>
        <v>TO</v>
      </c>
      <c r="B1574">
        <f>DISENE_TechInputSplit!B1574</f>
        <v>2032</v>
      </c>
      <c r="C1574" t="str">
        <f>DISENE_TechInputSplit!C1574</f>
        <v>SEECOMBDGDHEHWC</v>
      </c>
      <c r="D1574" t="str">
        <f>DISENE_TechInputSplit!D1574</f>
        <v>COMBDGDCOCONHEPSMAHWC_23</v>
      </c>
      <c r="E1574">
        <f>IFERROR(IFERROR(VLOOKUP(RIGHT(C1574,3),'Tuning parameters'!$B$4:$N$7,HLOOKUP(B1574,'Tuning parameters'!$C$2:$N$3,2,FALSE),FALSE),VLOOKUP(RIGHT(C1574,4),'Tuning parameters'!$B$4:$N$7,HLOOKUP('NZ50-ENE-2_TechInputSplit'!B1574,'Tuning parameters'!$C$2:$N$3,2,FALSE),FALSE)),DISENE_TechInputSplit!E1574)</f>
        <v>0.97792560386473404</v>
      </c>
      <c r="F1574" t="str">
        <f>DISENE_TechInputSplit!F1574</f>
        <v>CommercialBuildingDistrict CoolingConsumptionHeat PumpSmall</v>
      </c>
    </row>
    <row r="1575" spans="1:6" x14ac:dyDescent="0.25">
      <c r="A1575" t="str">
        <f>DISENE_TechInputSplit!A1575</f>
        <v>TO</v>
      </c>
      <c r="B1575">
        <f>DISENE_TechInputSplit!B1575</f>
        <v>2032</v>
      </c>
      <c r="C1575" t="str">
        <f>DISENE_TechInputSplit!C1575</f>
        <v>COMBDGELC</v>
      </c>
      <c r="D1575" t="str">
        <f>DISENE_TechInputSplit!D1575</f>
        <v>COMBDGDCOCONHEPSMAHWC_23</v>
      </c>
      <c r="E1575">
        <f>IFERROR(IFERROR(VLOOKUP(RIGHT(C1575,3),'Tuning parameters'!$B$4:$N$7,HLOOKUP(B1575,'Tuning parameters'!$C$2:$N$3,2,FALSE),FALSE),VLOOKUP(RIGHT(C1575,4),'Tuning parameters'!$B$4:$N$7,HLOOKUP('NZ50-ENE-2_TechInputSplit'!B1575,'Tuning parameters'!$C$2:$N$3,2,FALSE),FALSE)),DISENE_TechInputSplit!E1575)</f>
        <v>2.2074396135265701E-2</v>
      </c>
      <c r="F1575" t="str">
        <f>DISENE_TechInputSplit!F1575</f>
        <v>CommercialBuildingDistrict CoolingConsumptionHeat PumpSmall</v>
      </c>
    </row>
    <row r="1576" spans="1:6" x14ac:dyDescent="0.25">
      <c r="A1576" t="str">
        <f>DISENE_TechInputSplit!A1576</f>
        <v>TO</v>
      </c>
      <c r="B1576">
        <f>DISENE_TechInputSplit!B1576</f>
        <v>2032</v>
      </c>
      <c r="C1576" t="str">
        <f>DISENE_TechInputSplit!C1576</f>
        <v>COMBDGELC</v>
      </c>
      <c r="D1576" t="str">
        <f>DISENE_TechInputSplit!D1576</f>
        <v>COMBDGDCOPRDDLAENWELC_23</v>
      </c>
      <c r="E1576">
        <f>IFERROR(IFERROR(VLOOKUP(RIGHT(C1576,3),'Tuning parameters'!$B$4:$N$7,HLOOKUP(B1576,'Tuning parameters'!$C$2:$N$3,2,FALSE),FALSE),VLOOKUP(RIGHT(C1576,4),'Tuning parameters'!$B$4:$N$7,HLOOKUP('NZ50-ENE-2_TechInputSplit'!B1576,'Tuning parameters'!$C$2:$N$3,2,FALSE),FALSE)),DISENE_TechInputSplit!E1576)</f>
        <v>0.97792560386473404</v>
      </c>
      <c r="F1576" t="str">
        <f>DISENE_TechInputSplit!F1576</f>
        <v>CommercialBuildingDistrict CoolingProductionDeep Lake CoolingEnwave</v>
      </c>
    </row>
    <row r="1577" spans="1:6" x14ac:dyDescent="0.25">
      <c r="A1577" t="str">
        <f>DISENE_TechInputSplit!A1577</f>
        <v>TO</v>
      </c>
      <c r="B1577">
        <f>DISENE_TechInputSplit!B1577</f>
        <v>2032</v>
      </c>
      <c r="C1577" t="str">
        <f>DISENE_TechInputSplit!C1577</f>
        <v>COMBDGETHOS</v>
      </c>
      <c r="D1577" t="str">
        <f>DISENE_TechInputSplit!D1577</f>
        <v>COMBDGDCOPRDDLAENWELC_23</v>
      </c>
      <c r="E1577">
        <f>IFERROR(IFERROR(VLOOKUP(RIGHT(C1577,3),'Tuning parameters'!$B$4:$N$7,HLOOKUP(B1577,'Tuning parameters'!$C$2:$N$3,2,FALSE),FALSE),VLOOKUP(RIGHT(C1577,4),'Tuning parameters'!$B$4:$N$7,HLOOKUP('NZ50-ENE-2_TechInputSplit'!B1577,'Tuning parameters'!$C$2:$N$3,2,FALSE),FALSE)),DISENE_TechInputSplit!E1577)</f>
        <v>2.2074396135265701E-2</v>
      </c>
      <c r="F1577" t="str">
        <f>DISENE_TechInputSplit!F1577</f>
        <v>CommercialBuildingDistrict CoolingProductionDeep Lake CoolingEnwave</v>
      </c>
    </row>
    <row r="1578" spans="1:6" x14ac:dyDescent="0.25">
      <c r="A1578" t="str">
        <f>DISENE_TechInputSplit!A1578</f>
        <v>TO</v>
      </c>
      <c r="B1578">
        <f>DISENE_TechInputSplit!B1578</f>
        <v>2032</v>
      </c>
      <c r="C1578" t="str">
        <f>DISENE_TechInputSplit!C1578</f>
        <v>SEECOMBDGDHEHWP</v>
      </c>
      <c r="D1578" t="str">
        <f>DISENE_TechInputSplit!D1578</f>
        <v>COMBDGDCOPRDHEPLARHWP_23</v>
      </c>
      <c r="E1578">
        <f>IFERROR(IFERROR(VLOOKUP(RIGHT(C1578,3),'Tuning parameters'!$B$4:$N$7,HLOOKUP(B1578,'Tuning parameters'!$C$2:$N$3,2,FALSE),FALSE),VLOOKUP(RIGHT(C1578,4),'Tuning parameters'!$B$4:$N$7,HLOOKUP('NZ50-ENE-2_TechInputSplit'!B1578,'Tuning parameters'!$C$2:$N$3,2,FALSE),FALSE)),DISENE_TechInputSplit!E1578)</f>
        <v>0.98499999999999999</v>
      </c>
      <c r="F1578" t="str">
        <f>DISENE_TechInputSplit!F1578</f>
        <v>CommercialBuildingDistrict CoolingProductionHeat PumpLarge</v>
      </c>
    </row>
    <row r="1579" spans="1:6" x14ac:dyDescent="0.25">
      <c r="A1579" t="str">
        <f>DISENE_TechInputSplit!A1579</f>
        <v>TO</v>
      </c>
      <c r="B1579">
        <f>DISENE_TechInputSplit!B1579</f>
        <v>2032</v>
      </c>
      <c r="C1579" t="str">
        <f>DISENE_TechInputSplit!C1579</f>
        <v>COMBDGELC</v>
      </c>
      <c r="D1579" t="str">
        <f>DISENE_TechInputSplit!D1579</f>
        <v>COMBDGDCOPRDHEPLARHWP_23</v>
      </c>
      <c r="E1579">
        <f>IFERROR(IFERROR(VLOOKUP(RIGHT(C1579,3),'Tuning parameters'!$B$4:$N$7,HLOOKUP(B1579,'Tuning parameters'!$C$2:$N$3,2,FALSE),FALSE),VLOOKUP(RIGHT(C1579,4),'Tuning parameters'!$B$4:$N$7,HLOOKUP('NZ50-ENE-2_TechInputSplit'!B1579,'Tuning parameters'!$C$2:$N$3,2,FALSE),FALSE)),DISENE_TechInputSplit!E1579)</f>
        <v>1.4999999999999999E-2</v>
      </c>
      <c r="F1579" t="str">
        <f>DISENE_TechInputSplit!F1579</f>
        <v>CommercialBuildingDistrict CoolingProductionHeat PumpLarge</v>
      </c>
    </row>
    <row r="1580" spans="1:6" x14ac:dyDescent="0.25">
      <c r="A1580" t="str">
        <f>DISENE_TechInputSplit!A1580</f>
        <v>TO</v>
      </c>
      <c r="B1580">
        <f>DISENE_TechInputSplit!B1580</f>
        <v>2032</v>
      </c>
      <c r="C1580" t="str">
        <f>DISENE_TechInputSplit!C1580</f>
        <v>SEECOMBDGDHEHWP</v>
      </c>
      <c r="D1580" t="str">
        <f>DISENE_TechInputSplit!D1580</f>
        <v>COMBDGDCOPRDHEPMEDHWP_23</v>
      </c>
      <c r="E1580">
        <f>IFERROR(IFERROR(VLOOKUP(RIGHT(C1580,3),'Tuning parameters'!$B$4:$N$7,HLOOKUP(B1580,'Tuning parameters'!$C$2:$N$3,2,FALSE),FALSE),VLOOKUP(RIGHT(C1580,4),'Tuning parameters'!$B$4:$N$7,HLOOKUP('NZ50-ENE-2_TechInputSplit'!B1580,'Tuning parameters'!$C$2:$N$3,2,FALSE),FALSE)),DISENE_TechInputSplit!E1580)</f>
        <v>0.98499999999999999</v>
      </c>
      <c r="F1580" t="str">
        <f>DISENE_TechInputSplit!F1580</f>
        <v>CommercialBuildingDistrict CoolingProductionHeat PumpMedium</v>
      </c>
    </row>
    <row r="1581" spans="1:6" x14ac:dyDescent="0.25">
      <c r="A1581" t="str">
        <f>DISENE_TechInputSplit!A1581</f>
        <v>TO</v>
      </c>
      <c r="B1581">
        <f>DISENE_TechInputSplit!B1581</f>
        <v>2032</v>
      </c>
      <c r="C1581" t="str">
        <f>DISENE_TechInputSplit!C1581</f>
        <v>COMBDGELC</v>
      </c>
      <c r="D1581" t="str">
        <f>DISENE_TechInputSplit!D1581</f>
        <v>COMBDGDCOPRDHEPMEDHWP_23</v>
      </c>
      <c r="E1581">
        <f>IFERROR(IFERROR(VLOOKUP(RIGHT(C1581,3),'Tuning parameters'!$B$4:$N$7,HLOOKUP(B1581,'Tuning parameters'!$C$2:$N$3,2,FALSE),FALSE),VLOOKUP(RIGHT(C1581,4),'Tuning parameters'!$B$4:$N$7,HLOOKUP('NZ50-ENE-2_TechInputSplit'!B1581,'Tuning parameters'!$C$2:$N$3,2,FALSE),FALSE)),DISENE_TechInputSplit!E1581)</f>
        <v>1.4999999999999999E-2</v>
      </c>
      <c r="F1581" t="str">
        <f>DISENE_TechInputSplit!F1581</f>
        <v>CommercialBuildingDistrict CoolingProductionHeat PumpMedium</v>
      </c>
    </row>
    <row r="1582" spans="1:6" x14ac:dyDescent="0.25">
      <c r="A1582" t="str">
        <f>DISENE_TechInputSplit!A1582</f>
        <v>TO</v>
      </c>
      <c r="B1582">
        <f>DISENE_TechInputSplit!B1582</f>
        <v>2032</v>
      </c>
      <c r="C1582" t="str">
        <f>DISENE_TechInputSplit!C1582</f>
        <v>SEECOMBDGDHEHWP</v>
      </c>
      <c r="D1582" t="str">
        <f>DISENE_TechInputSplit!D1582</f>
        <v>COMBDGDCOPRDHEPSMAHWP_23</v>
      </c>
      <c r="E1582">
        <f>IFERROR(IFERROR(VLOOKUP(RIGHT(C1582,3),'Tuning parameters'!$B$4:$N$7,HLOOKUP(B1582,'Tuning parameters'!$C$2:$N$3,2,FALSE),FALSE),VLOOKUP(RIGHT(C1582,4),'Tuning parameters'!$B$4:$N$7,HLOOKUP('NZ50-ENE-2_TechInputSplit'!B1582,'Tuning parameters'!$C$2:$N$3,2,FALSE),FALSE)),DISENE_TechInputSplit!E1582)</f>
        <v>0.98499999999999999</v>
      </c>
      <c r="F1582" t="str">
        <f>DISENE_TechInputSplit!F1582</f>
        <v>CommercialBuildingDistrict CoolingProductionHeat PumpSmall</v>
      </c>
    </row>
    <row r="1583" spans="1:6" x14ac:dyDescent="0.25">
      <c r="A1583" t="str">
        <f>DISENE_TechInputSplit!A1583</f>
        <v>TO</v>
      </c>
      <c r="B1583">
        <f>DISENE_TechInputSplit!B1583</f>
        <v>2032</v>
      </c>
      <c r="C1583" t="str">
        <f>DISENE_TechInputSplit!C1583</f>
        <v>COMBDGELC</v>
      </c>
      <c r="D1583" t="str">
        <f>DISENE_TechInputSplit!D1583</f>
        <v>COMBDGDCOPRDHEPSMAHWP_23</v>
      </c>
      <c r="E1583">
        <f>IFERROR(IFERROR(VLOOKUP(RIGHT(C1583,3),'Tuning parameters'!$B$4:$N$7,HLOOKUP(B1583,'Tuning parameters'!$C$2:$N$3,2,FALSE),FALSE),VLOOKUP(RIGHT(C1583,4),'Tuning parameters'!$B$4:$N$7,HLOOKUP('NZ50-ENE-2_TechInputSplit'!B1583,'Tuning parameters'!$C$2:$N$3,2,FALSE),FALSE)),DISENE_TechInputSplit!E1583)</f>
        <v>1.4999999999999999E-2</v>
      </c>
      <c r="F1583" t="str">
        <f>DISENE_TechInputSplit!F1583</f>
        <v>CommercialBuildingDistrict CoolingProductionHeat PumpSmall</v>
      </c>
    </row>
    <row r="1584" spans="1:6" x14ac:dyDescent="0.25">
      <c r="A1584" t="str">
        <f>DISENE_TechInputSplit!A1584</f>
        <v>TO</v>
      </c>
      <c r="B1584">
        <f>DISENE_TechInputSplit!B1584</f>
        <v>2032</v>
      </c>
      <c r="C1584" t="str">
        <f>DISENE_TechInputSplit!C1584</f>
        <v>SEECOMBDGDHEHWPP</v>
      </c>
      <c r="D1584" t="str">
        <f>DISENE_TechInputSplit!D1584</f>
        <v>COMBDGDHEAVGSUB___HW_23</v>
      </c>
      <c r="E1584">
        <f>IFERROR(IFERROR(VLOOKUP(RIGHT(C1584,3),'Tuning parameters'!$B$4:$N$7,HLOOKUP(B1584,'Tuning parameters'!$C$2:$N$3,2,FALSE),FALSE),VLOOKUP(RIGHT(C1584,4),'Tuning parameters'!$B$4:$N$7,HLOOKUP('NZ50-ENE-2_TechInputSplit'!B1584,'Tuning parameters'!$C$2:$N$3,2,FALSE),FALSE)),DISENE_TechInputSplit!E1584)</f>
        <v>0.97058823529411697</v>
      </c>
      <c r="F1584" t="str">
        <f>DISENE_TechInputSplit!F1584</f>
        <v>CommercialBuildingDistrict HeatingToronto AverageSubstation</v>
      </c>
    </row>
    <row r="1585" spans="1:6" x14ac:dyDescent="0.25">
      <c r="A1585" t="str">
        <f>DISENE_TechInputSplit!A1585</f>
        <v>TO</v>
      </c>
      <c r="B1585">
        <f>DISENE_TechInputSplit!B1585</f>
        <v>2032</v>
      </c>
      <c r="C1585" t="str">
        <f>DISENE_TechInputSplit!C1585</f>
        <v>COMBDGELC</v>
      </c>
      <c r="D1585" t="str">
        <f>DISENE_TechInputSplit!D1585</f>
        <v>COMBDGDHEAVGSUB___HW_23</v>
      </c>
      <c r="E1585">
        <f>IFERROR(IFERROR(VLOOKUP(RIGHT(C1585,3),'Tuning parameters'!$B$4:$N$7,HLOOKUP(B1585,'Tuning parameters'!$C$2:$N$3,2,FALSE),FALSE),VLOOKUP(RIGHT(C1585,4),'Tuning parameters'!$B$4:$N$7,HLOOKUP('NZ50-ENE-2_TechInputSplit'!B1585,'Tuning parameters'!$C$2:$N$3,2,FALSE),FALSE)),DISENE_TechInputSplit!E1585)</f>
        <v>2.94117647058823E-2</v>
      </c>
      <c r="F1585" t="str">
        <f>DISENE_TechInputSplit!F1585</f>
        <v>CommercialBuildingDistrict HeatingToronto AverageSubstation</v>
      </c>
    </row>
    <row r="1586" spans="1:6" x14ac:dyDescent="0.25">
      <c r="A1586" t="str">
        <f>DISENE_TechInputSplit!A1586</f>
        <v>TO</v>
      </c>
      <c r="B1586">
        <f>DISENE_TechInputSplit!B1586</f>
        <v>2032</v>
      </c>
      <c r="C1586" t="str">
        <f>DISENE_TechInputSplit!C1586</f>
        <v>SEECOMBDGDHEHWC</v>
      </c>
      <c r="D1586" t="str">
        <f>DISENE_TechInputSplit!D1586</f>
        <v>COMBDGDHECONHEPLARHWC_23</v>
      </c>
      <c r="E1586">
        <f>IFERROR(IFERROR(VLOOKUP(RIGHT(C1586,3),'Tuning parameters'!$B$4:$N$7,HLOOKUP(B1586,'Tuning parameters'!$C$2:$N$3,2,FALSE),FALSE),VLOOKUP(RIGHT(C1586,4),'Tuning parameters'!$B$4:$N$7,HLOOKUP('NZ50-ENE-2_TechInputSplit'!B1586,'Tuning parameters'!$C$2:$N$3,2,FALSE),FALSE)),DISENE_TechInputSplit!E1586)</f>
        <v>0.98499999999999999</v>
      </c>
      <c r="F1586" t="str">
        <f>DISENE_TechInputSplit!F1586</f>
        <v>CommercialBuildingDistrict HeatingConsumptionHeat PumpLarge</v>
      </c>
    </row>
    <row r="1587" spans="1:6" x14ac:dyDescent="0.25">
      <c r="A1587" t="str">
        <f>DISENE_TechInputSplit!A1587</f>
        <v>TO</v>
      </c>
      <c r="B1587">
        <f>DISENE_TechInputSplit!B1587</f>
        <v>2032</v>
      </c>
      <c r="C1587" t="str">
        <f>DISENE_TechInputSplit!C1587</f>
        <v>COMBDGELC</v>
      </c>
      <c r="D1587" t="str">
        <f>DISENE_TechInputSplit!D1587</f>
        <v>COMBDGDHECONHEPLARHWC_23</v>
      </c>
      <c r="E1587">
        <f>IFERROR(IFERROR(VLOOKUP(RIGHT(C1587,3),'Tuning parameters'!$B$4:$N$7,HLOOKUP(B1587,'Tuning parameters'!$C$2:$N$3,2,FALSE),FALSE),VLOOKUP(RIGHT(C1587,4),'Tuning parameters'!$B$4:$N$7,HLOOKUP('NZ50-ENE-2_TechInputSplit'!B1587,'Tuning parameters'!$C$2:$N$3,2,FALSE),FALSE)),DISENE_TechInputSplit!E1587)</f>
        <v>1.4999999999999999E-2</v>
      </c>
      <c r="F1587" t="str">
        <f>DISENE_TechInputSplit!F1587</f>
        <v>CommercialBuildingDistrict HeatingConsumptionHeat PumpLarge</v>
      </c>
    </row>
    <row r="1588" spans="1:6" x14ac:dyDescent="0.25">
      <c r="A1588" t="str">
        <f>DISENE_TechInputSplit!A1588</f>
        <v>TO</v>
      </c>
      <c r="B1588">
        <f>DISENE_TechInputSplit!B1588</f>
        <v>2032</v>
      </c>
      <c r="C1588" t="str">
        <f>DISENE_TechInputSplit!C1588</f>
        <v>SEECOMBDGDHEHWC</v>
      </c>
      <c r="D1588" t="str">
        <f>DISENE_TechInputSplit!D1588</f>
        <v>COMBDGDHECONHEPMEDHWC_23</v>
      </c>
      <c r="E1588">
        <f>IFERROR(IFERROR(VLOOKUP(RIGHT(C1588,3),'Tuning parameters'!$B$4:$N$7,HLOOKUP(B1588,'Tuning parameters'!$C$2:$N$3,2,FALSE),FALSE),VLOOKUP(RIGHT(C1588,4),'Tuning parameters'!$B$4:$N$7,HLOOKUP('NZ50-ENE-2_TechInputSplit'!B1588,'Tuning parameters'!$C$2:$N$3,2,FALSE),FALSE)),DISENE_TechInputSplit!E1588)</f>
        <v>0.98499999999999999</v>
      </c>
      <c r="F1588" t="str">
        <f>DISENE_TechInputSplit!F1588</f>
        <v>CommercialBuildingDistrict HeatingConsumptionHeat PumpMedium</v>
      </c>
    </row>
    <row r="1589" spans="1:6" x14ac:dyDescent="0.25">
      <c r="A1589" t="str">
        <f>DISENE_TechInputSplit!A1589</f>
        <v>TO</v>
      </c>
      <c r="B1589">
        <f>DISENE_TechInputSplit!B1589</f>
        <v>2032</v>
      </c>
      <c r="C1589" t="str">
        <f>DISENE_TechInputSplit!C1589</f>
        <v>COMBDGELC</v>
      </c>
      <c r="D1589" t="str">
        <f>DISENE_TechInputSplit!D1589</f>
        <v>COMBDGDHECONHEPMEDHWC_23</v>
      </c>
      <c r="E1589">
        <f>IFERROR(IFERROR(VLOOKUP(RIGHT(C1589,3),'Tuning parameters'!$B$4:$N$7,HLOOKUP(B1589,'Tuning parameters'!$C$2:$N$3,2,FALSE),FALSE),VLOOKUP(RIGHT(C1589,4),'Tuning parameters'!$B$4:$N$7,HLOOKUP('NZ50-ENE-2_TechInputSplit'!B1589,'Tuning parameters'!$C$2:$N$3,2,FALSE),FALSE)),DISENE_TechInputSplit!E1589)</f>
        <v>1.4999999999999999E-2</v>
      </c>
      <c r="F1589" t="str">
        <f>DISENE_TechInputSplit!F1589</f>
        <v>CommercialBuildingDistrict HeatingConsumptionHeat PumpMedium</v>
      </c>
    </row>
    <row r="1590" spans="1:6" x14ac:dyDescent="0.25">
      <c r="A1590" t="str">
        <f>DISENE_TechInputSplit!A1590</f>
        <v>TO</v>
      </c>
      <c r="B1590">
        <f>DISENE_TechInputSplit!B1590</f>
        <v>2032</v>
      </c>
      <c r="C1590" t="str">
        <f>DISENE_TechInputSplit!C1590</f>
        <v>SEECOMBDGDHEHWC</v>
      </c>
      <c r="D1590" t="str">
        <f>DISENE_TechInputSplit!D1590</f>
        <v>COMBDGDHECONHEPSMAHWC_23</v>
      </c>
      <c r="E1590">
        <f>IFERROR(IFERROR(VLOOKUP(RIGHT(C1590,3),'Tuning parameters'!$B$4:$N$7,HLOOKUP(B1590,'Tuning parameters'!$C$2:$N$3,2,FALSE),FALSE),VLOOKUP(RIGHT(C1590,4),'Tuning parameters'!$B$4:$N$7,HLOOKUP('NZ50-ENE-2_TechInputSplit'!B1590,'Tuning parameters'!$C$2:$N$3,2,FALSE),FALSE)),DISENE_TechInputSplit!E1590)</f>
        <v>0.98499999999999999</v>
      </c>
      <c r="F1590" t="str">
        <f>DISENE_TechInputSplit!F1590</f>
        <v>CommercialBuildingDistrict HeatingConsumptionHeat PumpSmall</v>
      </c>
    </row>
    <row r="1591" spans="1:6" x14ac:dyDescent="0.25">
      <c r="A1591" t="str">
        <f>DISENE_TechInputSplit!A1591</f>
        <v>TO</v>
      </c>
      <c r="B1591">
        <f>DISENE_TechInputSplit!B1591</f>
        <v>2032</v>
      </c>
      <c r="C1591" t="str">
        <f>DISENE_TechInputSplit!C1591</f>
        <v>COMBDGELC</v>
      </c>
      <c r="D1591" t="str">
        <f>DISENE_TechInputSplit!D1591</f>
        <v>COMBDGDHECONHEPSMAHWC_23</v>
      </c>
      <c r="E1591">
        <f>IFERROR(IFERROR(VLOOKUP(RIGHT(C1591,3),'Tuning parameters'!$B$4:$N$7,HLOOKUP(B1591,'Tuning parameters'!$C$2:$N$3,2,FALSE),FALSE),VLOOKUP(RIGHT(C1591,4),'Tuning parameters'!$B$4:$N$7,HLOOKUP('NZ50-ENE-2_TechInputSplit'!B1591,'Tuning parameters'!$C$2:$N$3,2,FALSE),FALSE)),DISENE_TechInputSplit!E1591)</f>
        <v>1.4999999999999999E-2</v>
      </c>
      <c r="F1591" t="str">
        <f>DISENE_TechInputSplit!F1591</f>
        <v>CommercialBuildingDistrict HeatingConsumptionHeat PumpSmall</v>
      </c>
    </row>
    <row r="1592" spans="1:6" x14ac:dyDescent="0.25">
      <c r="A1592" t="str">
        <f>DISENE_TechInputSplit!A1592</f>
        <v>TO</v>
      </c>
      <c r="B1592">
        <f>DISENE_TechInputSplit!B1592</f>
        <v>2032</v>
      </c>
      <c r="C1592" t="str">
        <f>DISENE_TechInputSplit!C1592</f>
        <v>COMBDGNGA</v>
      </c>
      <c r="D1592" t="str">
        <f>DISENE_TechInputSplit!D1592</f>
        <v>COMBDGDHEPRDBOILARNGA_23</v>
      </c>
      <c r="E1592">
        <f>IFERROR(IFERROR(VLOOKUP(RIGHT(C1592,3),'Tuning parameters'!$B$4:$N$7,HLOOKUP(B1592,'Tuning parameters'!$C$2:$N$3,2,FALSE),FALSE),VLOOKUP(RIGHT(C1592,4),'Tuning parameters'!$B$4:$N$7,HLOOKUP('NZ50-ENE-2_TechInputSplit'!B1592,'Tuning parameters'!$C$2:$N$3,2,FALSE),FALSE)),DISENE_TechInputSplit!E1592)</f>
        <v>0.95</v>
      </c>
      <c r="F1592" t="str">
        <f>DISENE_TechInputSplit!F1592</f>
        <v>CommercialBuildingDistrict HeatingProductionBoilerLarge</v>
      </c>
    </row>
    <row r="1593" spans="1:6" x14ac:dyDescent="0.25">
      <c r="A1593" t="str">
        <f>DISENE_TechInputSplit!A1593</f>
        <v>TO</v>
      </c>
      <c r="B1593">
        <f>DISENE_TechInputSplit!B1593</f>
        <v>2032</v>
      </c>
      <c r="C1593" t="str">
        <f>DISENE_TechInputSplit!C1593</f>
        <v>COMBDGBMTN</v>
      </c>
      <c r="D1593" t="str">
        <f>DISENE_TechInputSplit!D1593</f>
        <v>COMBDGDHEPRDBOILARNGA_23</v>
      </c>
      <c r="E1593">
        <f>IFERROR(IFERROR(VLOOKUP(RIGHT(C1593,3),'Tuning parameters'!$B$4:$N$7,HLOOKUP(B1593,'Tuning parameters'!$C$2:$N$3,2,FALSE),FALSE),VLOOKUP(RIGHT(C1593,4),'Tuning parameters'!$B$4:$N$7,HLOOKUP('NZ50-ENE-2_TechInputSplit'!B1593,'Tuning parameters'!$C$2:$N$3,2,FALSE),FALSE)),DISENE_TechInputSplit!E1593)</f>
        <v>0.05</v>
      </c>
      <c r="F1593" t="str">
        <f>DISENE_TechInputSplit!F1593</f>
        <v>CommercialBuildingDistrict HeatingProductionBoilerLarge</v>
      </c>
    </row>
    <row r="1594" spans="1:6" x14ac:dyDescent="0.25">
      <c r="A1594" t="str">
        <f>DISENE_TechInputSplit!A1594</f>
        <v>TO</v>
      </c>
      <c r="B1594">
        <f>DISENE_TechInputSplit!B1594</f>
        <v>2032</v>
      </c>
      <c r="C1594" t="str">
        <f>DISENE_TechInputSplit!C1594</f>
        <v>COMBDGNGA</v>
      </c>
      <c r="D1594" t="str">
        <f>DISENE_TechInputSplit!D1594</f>
        <v>COMBDGDHEPRDBOIMEDNGA_23</v>
      </c>
      <c r="E1594">
        <f>IFERROR(IFERROR(VLOOKUP(RIGHT(C1594,3),'Tuning parameters'!$B$4:$N$7,HLOOKUP(B1594,'Tuning parameters'!$C$2:$N$3,2,FALSE),FALSE),VLOOKUP(RIGHT(C1594,4),'Tuning parameters'!$B$4:$N$7,HLOOKUP('NZ50-ENE-2_TechInputSplit'!B1594,'Tuning parameters'!$C$2:$N$3,2,FALSE),FALSE)),DISENE_TechInputSplit!E1594)</f>
        <v>0.95</v>
      </c>
      <c r="F1594" t="str">
        <f>DISENE_TechInputSplit!F1594</f>
        <v>CommercialBuildingDistrict HeatingProductionBoilerMedium</v>
      </c>
    </row>
    <row r="1595" spans="1:6" x14ac:dyDescent="0.25">
      <c r="A1595" t="str">
        <f>DISENE_TechInputSplit!A1595</f>
        <v>TO</v>
      </c>
      <c r="B1595">
        <f>DISENE_TechInputSplit!B1595</f>
        <v>2032</v>
      </c>
      <c r="C1595" t="str">
        <f>DISENE_TechInputSplit!C1595</f>
        <v>COMBDGBMTN</v>
      </c>
      <c r="D1595" t="str">
        <f>DISENE_TechInputSplit!D1595</f>
        <v>COMBDGDHEPRDBOIMEDNGA_23</v>
      </c>
      <c r="E1595">
        <f>IFERROR(IFERROR(VLOOKUP(RIGHT(C1595,3),'Tuning parameters'!$B$4:$N$7,HLOOKUP(B1595,'Tuning parameters'!$C$2:$N$3,2,FALSE),FALSE),VLOOKUP(RIGHT(C1595,4),'Tuning parameters'!$B$4:$N$7,HLOOKUP('NZ50-ENE-2_TechInputSplit'!B1595,'Tuning parameters'!$C$2:$N$3,2,FALSE),FALSE)),DISENE_TechInputSplit!E1595)</f>
        <v>0.05</v>
      </c>
      <c r="F1595" t="str">
        <f>DISENE_TechInputSplit!F1595</f>
        <v>CommercialBuildingDistrict HeatingProductionBoilerMedium</v>
      </c>
    </row>
    <row r="1596" spans="1:6" x14ac:dyDescent="0.25">
      <c r="A1596" t="str">
        <f>DISENE_TechInputSplit!A1596</f>
        <v>TO</v>
      </c>
      <c r="B1596">
        <f>DISENE_TechInputSplit!B1596</f>
        <v>2032</v>
      </c>
      <c r="C1596" t="str">
        <f>DISENE_TechInputSplit!C1596</f>
        <v>COMBDGNGA</v>
      </c>
      <c r="D1596" t="str">
        <f>DISENE_TechInputSplit!D1596</f>
        <v>COMBDGDHEPRDBOISMANGA_23</v>
      </c>
      <c r="E1596">
        <f>IFERROR(IFERROR(VLOOKUP(RIGHT(C1596,3),'Tuning parameters'!$B$4:$N$7,HLOOKUP(B1596,'Tuning parameters'!$C$2:$N$3,2,FALSE),FALSE),VLOOKUP(RIGHT(C1596,4),'Tuning parameters'!$B$4:$N$7,HLOOKUP('NZ50-ENE-2_TechInputSplit'!B1596,'Tuning parameters'!$C$2:$N$3,2,FALSE),FALSE)),DISENE_TechInputSplit!E1596)</f>
        <v>0.95</v>
      </c>
      <c r="F1596" t="str">
        <f>DISENE_TechInputSplit!F1596</f>
        <v>CommercialBuildingDistrict HeatingProductionBoilerSmall</v>
      </c>
    </row>
    <row r="1597" spans="1:6" x14ac:dyDescent="0.25">
      <c r="A1597" t="str">
        <f>DISENE_TechInputSplit!A1597</f>
        <v>TO</v>
      </c>
      <c r="B1597">
        <f>DISENE_TechInputSplit!B1597</f>
        <v>2032</v>
      </c>
      <c r="C1597" t="str">
        <f>DISENE_TechInputSplit!C1597</f>
        <v>COMBDGBMTN</v>
      </c>
      <c r="D1597" t="str">
        <f>DISENE_TechInputSplit!D1597</f>
        <v>COMBDGDHEPRDBOISMANGA_23</v>
      </c>
      <c r="E1597">
        <f>IFERROR(IFERROR(VLOOKUP(RIGHT(C1597,3),'Tuning parameters'!$B$4:$N$7,HLOOKUP(B1597,'Tuning parameters'!$C$2:$N$3,2,FALSE),FALSE),VLOOKUP(RIGHT(C1597,4),'Tuning parameters'!$B$4:$N$7,HLOOKUP('NZ50-ENE-2_TechInputSplit'!B1597,'Tuning parameters'!$C$2:$N$3,2,FALSE),FALSE)),DISENE_TechInputSplit!E1597)</f>
        <v>0.05</v>
      </c>
      <c r="F1597" t="str">
        <f>DISENE_TechInputSplit!F1597</f>
        <v>CommercialBuildingDistrict HeatingProductionBoilerSmall</v>
      </c>
    </row>
    <row r="1598" spans="1:6" x14ac:dyDescent="0.25">
      <c r="A1598" t="str">
        <f>DISENE_TechInputSplit!A1598</f>
        <v>TO</v>
      </c>
      <c r="B1598">
        <f>DISENE_TechInputSplit!B1598</f>
        <v>2032</v>
      </c>
      <c r="C1598" t="str">
        <f>DISENE_TechInputSplit!C1598</f>
        <v>COMBDGNGA</v>
      </c>
      <c r="D1598" t="str">
        <f>DISENE_TechInputSplit!D1598</f>
        <v>COMBDGDHEPRDGTULARMNGA_23</v>
      </c>
      <c r="E1598">
        <f>IFERROR(IFERROR(VLOOKUP(RIGHT(C1598,3),'Tuning parameters'!$B$4:$N$7,HLOOKUP(B1598,'Tuning parameters'!$C$2:$N$3,2,FALSE),FALSE),VLOOKUP(RIGHT(C1598,4),'Tuning parameters'!$B$4:$N$7,HLOOKUP('NZ50-ENE-2_TechInputSplit'!B1598,'Tuning parameters'!$C$2:$N$3,2,FALSE),FALSE)),DISENE_TechInputSplit!E1598)</f>
        <v>0.95</v>
      </c>
      <c r="F1598" t="str">
        <f>DISENE_TechInputSplit!F1598</f>
        <v>CommercialBuildingDistrict HeatingProductionGas TurbineLarge</v>
      </c>
    </row>
    <row r="1599" spans="1:6" x14ac:dyDescent="0.25">
      <c r="A1599" t="str">
        <f>DISENE_TechInputSplit!A1599</f>
        <v>TO</v>
      </c>
      <c r="B1599">
        <f>DISENE_TechInputSplit!B1599</f>
        <v>2032</v>
      </c>
      <c r="C1599" t="str">
        <f>DISENE_TechInputSplit!C1599</f>
        <v>COMBDGBMTN</v>
      </c>
      <c r="D1599" t="str">
        <f>DISENE_TechInputSplit!D1599</f>
        <v>COMBDGDHEPRDGTULARMNGA_23</v>
      </c>
      <c r="E1599">
        <f>IFERROR(IFERROR(VLOOKUP(RIGHT(C1599,3),'Tuning parameters'!$B$4:$N$7,HLOOKUP(B1599,'Tuning parameters'!$C$2:$N$3,2,FALSE),FALSE),VLOOKUP(RIGHT(C1599,4),'Tuning parameters'!$B$4:$N$7,HLOOKUP('NZ50-ENE-2_TechInputSplit'!B1599,'Tuning parameters'!$C$2:$N$3,2,FALSE),FALSE)),DISENE_TechInputSplit!E1599)</f>
        <v>0.05</v>
      </c>
      <c r="F1599" t="str">
        <f>DISENE_TechInputSplit!F1599</f>
        <v>CommercialBuildingDistrict HeatingProductionGas TurbineLarge</v>
      </c>
    </row>
    <row r="1600" spans="1:6" x14ac:dyDescent="0.25">
      <c r="A1600" t="str">
        <f>DISENE_TechInputSplit!A1600</f>
        <v>TO</v>
      </c>
      <c r="B1600">
        <f>DISENE_TechInputSplit!B1600</f>
        <v>2032</v>
      </c>
      <c r="C1600" t="str">
        <f>DISENE_TechInputSplit!C1600</f>
        <v>COMBDGNGA</v>
      </c>
      <c r="D1600" t="str">
        <f>DISENE_TechInputSplit!D1600</f>
        <v>COMBDGDHEPRDGTUMEDMNGA_23</v>
      </c>
      <c r="E1600">
        <f>IFERROR(IFERROR(VLOOKUP(RIGHT(C1600,3),'Tuning parameters'!$B$4:$N$7,HLOOKUP(B1600,'Tuning parameters'!$C$2:$N$3,2,FALSE),FALSE),VLOOKUP(RIGHT(C1600,4),'Tuning parameters'!$B$4:$N$7,HLOOKUP('NZ50-ENE-2_TechInputSplit'!B1600,'Tuning parameters'!$C$2:$N$3,2,FALSE),FALSE)),DISENE_TechInputSplit!E1600)</f>
        <v>0.95</v>
      </c>
      <c r="F1600" t="str">
        <f>DISENE_TechInputSplit!F1600</f>
        <v>CommercialBuildingDistrict HeatingProductionGas TurbineMedium</v>
      </c>
    </row>
    <row r="1601" spans="1:6" x14ac:dyDescent="0.25">
      <c r="A1601" t="str">
        <f>DISENE_TechInputSplit!A1601</f>
        <v>TO</v>
      </c>
      <c r="B1601">
        <f>DISENE_TechInputSplit!B1601</f>
        <v>2032</v>
      </c>
      <c r="C1601" t="str">
        <f>DISENE_TechInputSplit!C1601</f>
        <v>COMBDGBMTN</v>
      </c>
      <c r="D1601" t="str">
        <f>DISENE_TechInputSplit!D1601</f>
        <v>COMBDGDHEPRDGTUMEDMNGA_23</v>
      </c>
      <c r="E1601">
        <f>IFERROR(IFERROR(VLOOKUP(RIGHT(C1601,3),'Tuning parameters'!$B$4:$N$7,HLOOKUP(B1601,'Tuning parameters'!$C$2:$N$3,2,FALSE),FALSE),VLOOKUP(RIGHT(C1601,4),'Tuning parameters'!$B$4:$N$7,HLOOKUP('NZ50-ENE-2_TechInputSplit'!B1601,'Tuning parameters'!$C$2:$N$3,2,FALSE),FALSE)),DISENE_TechInputSplit!E1601)</f>
        <v>0.05</v>
      </c>
      <c r="F1601" t="str">
        <f>DISENE_TechInputSplit!F1601</f>
        <v>CommercialBuildingDistrict HeatingProductionGas TurbineMedium</v>
      </c>
    </row>
    <row r="1602" spans="1:6" x14ac:dyDescent="0.25">
      <c r="A1602" t="str">
        <f>DISENE_TechInputSplit!A1602</f>
        <v>TO</v>
      </c>
      <c r="B1602">
        <f>DISENE_TechInputSplit!B1602</f>
        <v>2032</v>
      </c>
      <c r="C1602" t="str">
        <f>DISENE_TechInputSplit!C1602</f>
        <v>COMBDGNGA</v>
      </c>
      <c r="D1602" t="str">
        <f>DISENE_TechInputSplit!D1602</f>
        <v>COMBDGDHEPRDGTUSMAMNGA_23</v>
      </c>
      <c r="E1602">
        <f>IFERROR(IFERROR(VLOOKUP(RIGHT(C1602,3),'Tuning parameters'!$B$4:$N$7,HLOOKUP(B1602,'Tuning parameters'!$C$2:$N$3,2,FALSE),FALSE),VLOOKUP(RIGHT(C1602,4),'Tuning parameters'!$B$4:$N$7,HLOOKUP('NZ50-ENE-2_TechInputSplit'!B1602,'Tuning parameters'!$C$2:$N$3,2,FALSE),FALSE)),DISENE_TechInputSplit!E1602)</f>
        <v>0.95</v>
      </c>
      <c r="F1602" t="str">
        <f>DISENE_TechInputSplit!F1602</f>
        <v>CommercialBuildingDistrict HeatingProductionGas TurbineSmall</v>
      </c>
    </row>
    <row r="1603" spans="1:6" x14ac:dyDescent="0.25">
      <c r="A1603" t="str">
        <f>DISENE_TechInputSplit!A1603</f>
        <v>TO</v>
      </c>
      <c r="B1603">
        <f>DISENE_TechInputSplit!B1603</f>
        <v>2032</v>
      </c>
      <c r="C1603" t="str">
        <f>DISENE_TechInputSplit!C1603</f>
        <v>COMBDGBMTN</v>
      </c>
      <c r="D1603" t="str">
        <f>DISENE_TechInputSplit!D1603</f>
        <v>COMBDGDHEPRDGTUSMAMNGA_23</v>
      </c>
      <c r="E1603">
        <f>IFERROR(IFERROR(VLOOKUP(RIGHT(C1603,3),'Tuning parameters'!$B$4:$N$7,HLOOKUP(B1603,'Tuning parameters'!$C$2:$N$3,2,FALSE),FALSE),VLOOKUP(RIGHT(C1603,4),'Tuning parameters'!$B$4:$N$7,HLOOKUP('NZ50-ENE-2_TechInputSplit'!B1603,'Tuning parameters'!$C$2:$N$3,2,FALSE),FALSE)),DISENE_TechInputSplit!E1603)</f>
        <v>0.05</v>
      </c>
      <c r="F1603" t="str">
        <f>DISENE_TechInputSplit!F1603</f>
        <v>CommercialBuildingDistrict HeatingProductionGas TurbineSmall</v>
      </c>
    </row>
    <row r="1604" spans="1:6" x14ac:dyDescent="0.25">
      <c r="A1604" t="str">
        <f>DISENE_TechInputSplit!A1604</f>
        <v>TO</v>
      </c>
      <c r="B1604">
        <f>DISENE_TechInputSplit!B1604</f>
        <v>2032</v>
      </c>
      <c r="C1604" t="str">
        <f>DISENE_TechInputSplit!C1604</f>
        <v>COMBDGNGA</v>
      </c>
      <c r="D1604" t="str">
        <f>DISENE_TechInputSplit!D1604</f>
        <v>COMBDGDHEPRDICELARMNGA_23</v>
      </c>
      <c r="E1604">
        <f>IFERROR(IFERROR(VLOOKUP(RIGHT(C1604,3),'Tuning parameters'!$B$4:$N$7,HLOOKUP(B1604,'Tuning parameters'!$C$2:$N$3,2,FALSE),FALSE),VLOOKUP(RIGHT(C1604,4),'Tuning parameters'!$B$4:$N$7,HLOOKUP('NZ50-ENE-2_TechInputSplit'!B1604,'Tuning parameters'!$C$2:$N$3,2,FALSE),FALSE)),DISENE_TechInputSplit!E1604)</f>
        <v>0.95</v>
      </c>
      <c r="F1604" t="str">
        <f>DISENE_TechInputSplit!F1604</f>
        <v>CommercialBuildingDistrict HeatingProductionInternal Combustion EngineLarge</v>
      </c>
    </row>
    <row r="1605" spans="1:6" x14ac:dyDescent="0.25">
      <c r="A1605" t="str">
        <f>DISENE_TechInputSplit!A1605</f>
        <v>TO</v>
      </c>
      <c r="B1605">
        <f>DISENE_TechInputSplit!B1605</f>
        <v>2032</v>
      </c>
      <c r="C1605" t="str">
        <f>DISENE_TechInputSplit!C1605</f>
        <v>COMBDGBMTN</v>
      </c>
      <c r="D1605" t="str">
        <f>DISENE_TechInputSplit!D1605</f>
        <v>COMBDGDHEPRDICELARMNGA_23</v>
      </c>
      <c r="E1605">
        <f>IFERROR(IFERROR(VLOOKUP(RIGHT(C1605,3),'Tuning parameters'!$B$4:$N$7,HLOOKUP(B1605,'Tuning parameters'!$C$2:$N$3,2,FALSE),FALSE),VLOOKUP(RIGHT(C1605,4),'Tuning parameters'!$B$4:$N$7,HLOOKUP('NZ50-ENE-2_TechInputSplit'!B1605,'Tuning parameters'!$C$2:$N$3,2,FALSE),FALSE)),DISENE_TechInputSplit!E1605)</f>
        <v>0.05</v>
      </c>
      <c r="F1605" t="str">
        <f>DISENE_TechInputSplit!F1605</f>
        <v>CommercialBuildingDistrict HeatingProductionInternal Combustion EngineLarge</v>
      </c>
    </row>
    <row r="1606" spans="1:6" x14ac:dyDescent="0.25">
      <c r="A1606" t="str">
        <f>DISENE_TechInputSplit!A1606</f>
        <v>TO</v>
      </c>
      <c r="B1606">
        <f>DISENE_TechInputSplit!B1606</f>
        <v>2032</v>
      </c>
      <c r="C1606" t="str">
        <f>DISENE_TechInputSplit!C1606</f>
        <v>COMBDGNGA</v>
      </c>
      <c r="D1606" t="str">
        <f>DISENE_TechInputSplit!D1606</f>
        <v>COMBDGDHEPRDICEMEDMNGA_23</v>
      </c>
      <c r="E1606">
        <f>IFERROR(IFERROR(VLOOKUP(RIGHT(C1606,3),'Tuning parameters'!$B$4:$N$7,HLOOKUP(B1606,'Tuning parameters'!$C$2:$N$3,2,FALSE),FALSE),VLOOKUP(RIGHT(C1606,4),'Tuning parameters'!$B$4:$N$7,HLOOKUP('NZ50-ENE-2_TechInputSplit'!B1606,'Tuning parameters'!$C$2:$N$3,2,FALSE),FALSE)),DISENE_TechInputSplit!E1606)</f>
        <v>0.95</v>
      </c>
      <c r="F1606" t="str">
        <f>DISENE_TechInputSplit!F1606</f>
        <v>CommercialBuildingDistrict HeatingProductionInternal Combustion EngineMedium</v>
      </c>
    </row>
    <row r="1607" spans="1:6" x14ac:dyDescent="0.25">
      <c r="A1607" t="str">
        <f>DISENE_TechInputSplit!A1607</f>
        <v>TO</v>
      </c>
      <c r="B1607">
        <f>DISENE_TechInputSplit!B1607</f>
        <v>2032</v>
      </c>
      <c r="C1607" t="str">
        <f>DISENE_TechInputSplit!C1607</f>
        <v>COMBDGBMTN</v>
      </c>
      <c r="D1607" t="str">
        <f>DISENE_TechInputSplit!D1607</f>
        <v>COMBDGDHEPRDICEMEDMNGA_23</v>
      </c>
      <c r="E1607">
        <f>IFERROR(IFERROR(VLOOKUP(RIGHT(C1607,3),'Tuning parameters'!$B$4:$N$7,HLOOKUP(B1607,'Tuning parameters'!$C$2:$N$3,2,FALSE),FALSE),VLOOKUP(RIGHT(C1607,4),'Tuning parameters'!$B$4:$N$7,HLOOKUP('NZ50-ENE-2_TechInputSplit'!B1607,'Tuning parameters'!$C$2:$N$3,2,FALSE),FALSE)),DISENE_TechInputSplit!E1607)</f>
        <v>0.05</v>
      </c>
      <c r="F1607" t="str">
        <f>DISENE_TechInputSplit!F1607</f>
        <v>CommercialBuildingDistrict HeatingProductionInternal Combustion EngineMedium</v>
      </c>
    </row>
    <row r="1608" spans="1:6" x14ac:dyDescent="0.25">
      <c r="A1608" t="str">
        <f>DISENE_TechInputSplit!A1608</f>
        <v>TO</v>
      </c>
      <c r="B1608">
        <f>DISENE_TechInputSplit!B1608</f>
        <v>2032</v>
      </c>
      <c r="C1608" t="str">
        <f>DISENE_TechInputSplit!C1608</f>
        <v>COMBDGNGA</v>
      </c>
      <c r="D1608" t="str">
        <f>DISENE_TechInputSplit!D1608</f>
        <v>COMBDGDHEPRDICESMAMNGA_23</v>
      </c>
      <c r="E1608">
        <f>IFERROR(IFERROR(VLOOKUP(RIGHT(C1608,3),'Tuning parameters'!$B$4:$N$7,HLOOKUP(B1608,'Tuning parameters'!$C$2:$N$3,2,FALSE),FALSE),VLOOKUP(RIGHT(C1608,4),'Tuning parameters'!$B$4:$N$7,HLOOKUP('NZ50-ENE-2_TechInputSplit'!B1608,'Tuning parameters'!$C$2:$N$3,2,FALSE),FALSE)),DISENE_TechInputSplit!E1608)</f>
        <v>0.95</v>
      </c>
      <c r="F1608" t="str">
        <f>DISENE_TechInputSplit!F1608</f>
        <v>CommercialBuildingDistrict HeatingProductionInternal Combustion EngineSmall</v>
      </c>
    </row>
    <row r="1609" spans="1:6" x14ac:dyDescent="0.25">
      <c r="A1609" t="str">
        <f>DISENE_TechInputSplit!A1609</f>
        <v>TO</v>
      </c>
      <c r="B1609">
        <f>DISENE_TechInputSplit!B1609</f>
        <v>2032</v>
      </c>
      <c r="C1609" t="str">
        <f>DISENE_TechInputSplit!C1609</f>
        <v>COMBDGBMTN</v>
      </c>
      <c r="D1609" t="str">
        <f>DISENE_TechInputSplit!D1609</f>
        <v>COMBDGDHEPRDICESMAMNGA_23</v>
      </c>
      <c r="E1609">
        <f>IFERROR(IFERROR(VLOOKUP(RIGHT(C1609,3),'Tuning parameters'!$B$4:$N$7,HLOOKUP(B1609,'Tuning parameters'!$C$2:$N$3,2,FALSE),FALSE),VLOOKUP(RIGHT(C1609,4),'Tuning parameters'!$B$4:$N$7,HLOOKUP('NZ50-ENE-2_TechInputSplit'!B1609,'Tuning parameters'!$C$2:$N$3,2,FALSE),FALSE)),DISENE_TechInputSplit!E1609)</f>
        <v>0.05</v>
      </c>
      <c r="F1609" t="str">
        <f>DISENE_TechInputSplit!F1609</f>
        <v>CommercialBuildingDistrict HeatingProductionInternal Combustion EngineSmall</v>
      </c>
    </row>
    <row r="1610" spans="1:6" x14ac:dyDescent="0.25">
      <c r="A1610" t="str">
        <f>DISENE_TechInputSplit!A1610</f>
        <v>TO</v>
      </c>
      <c r="B1610">
        <f>DISENE_TechInputSplit!B1610</f>
        <v>2032</v>
      </c>
      <c r="C1610" t="str">
        <f>DISENE_TechInputSplit!C1610</f>
        <v>SEEINDBDGDCOCWPP</v>
      </c>
      <c r="D1610" t="str">
        <f>DISENE_TechInputSplit!D1610</f>
        <v>INDBDGDCOAVGSUB___CW_23</v>
      </c>
      <c r="E1610">
        <f>IFERROR(IFERROR(VLOOKUP(RIGHT(C1610,3),'Tuning parameters'!$B$4:$N$7,HLOOKUP(B1610,'Tuning parameters'!$C$2:$N$3,2,FALSE),FALSE),VLOOKUP(RIGHT(C1610,4),'Tuning parameters'!$B$4:$N$7,HLOOKUP('NZ50-ENE-2_TechInputSplit'!B1610,'Tuning parameters'!$C$2:$N$3,2,FALSE),FALSE)),DISENE_TechInputSplit!E1610)</f>
        <v>0.97058823529411697</v>
      </c>
      <c r="F1610" t="str">
        <f>DISENE_TechInputSplit!F1610</f>
        <v>IndustrialBuildingDistrict CoolingToronto AverageSubstation</v>
      </c>
    </row>
    <row r="1611" spans="1:6" x14ac:dyDescent="0.25">
      <c r="A1611" t="str">
        <f>DISENE_TechInputSplit!A1611</f>
        <v>TO</v>
      </c>
      <c r="B1611">
        <f>DISENE_TechInputSplit!B1611</f>
        <v>2032</v>
      </c>
      <c r="C1611" t="str">
        <f>DISENE_TechInputSplit!C1611</f>
        <v>INDBDGELC</v>
      </c>
      <c r="D1611" t="str">
        <f>DISENE_TechInputSplit!D1611</f>
        <v>INDBDGDCOAVGSUB___CW_23</v>
      </c>
      <c r="E1611">
        <f>IFERROR(IFERROR(VLOOKUP(RIGHT(C1611,3),'Tuning parameters'!$B$4:$N$7,HLOOKUP(B1611,'Tuning parameters'!$C$2:$N$3,2,FALSE),FALSE),VLOOKUP(RIGHT(C1611,4),'Tuning parameters'!$B$4:$N$7,HLOOKUP('NZ50-ENE-2_TechInputSplit'!B1611,'Tuning parameters'!$C$2:$N$3,2,FALSE),FALSE)),DISENE_TechInputSplit!E1611)</f>
        <v>2.94117647058823E-2</v>
      </c>
      <c r="F1611" t="str">
        <f>DISENE_TechInputSplit!F1611</f>
        <v>IndustrialBuildingDistrict CoolingToronto AverageSubstation</v>
      </c>
    </row>
    <row r="1612" spans="1:6" x14ac:dyDescent="0.25">
      <c r="A1612" t="str">
        <f>DISENE_TechInputSplit!A1612</f>
        <v>TO</v>
      </c>
      <c r="B1612">
        <f>DISENE_TechInputSplit!B1612</f>
        <v>2032</v>
      </c>
      <c r="C1612" t="str">
        <f>DISENE_TechInputSplit!C1612</f>
        <v>SEEINDBDGDHEHWC</v>
      </c>
      <c r="D1612" t="str">
        <f>DISENE_TechInputSplit!D1612</f>
        <v>INDBDGDCOCONHEPLARHWC_23</v>
      </c>
      <c r="E1612">
        <f>IFERROR(IFERROR(VLOOKUP(RIGHT(C1612,3),'Tuning parameters'!$B$4:$N$7,HLOOKUP(B1612,'Tuning parameters'!$C$2:$N$3,2,FALSE),FALSE),VLOOKUP(RIGHT(C1612,4),'Tuning parameters'!$B$4:$N$7,HLOOKUP('NZ50-ENE-2_TechInputSplit'!B1612,'Tuning parameters'!$C$2:$N$3,2,FALSE),FALSE)),DISENE_TechInputSplit!E1612)</f>
        <v>0.97792560386473404</v>
      </c>
      <c r="F1612" t="str">
        <f>DISENE_TechInputSplit!F1612</f>
        <v>IndustrialBuildingDistrict CoolingConsumptionHeat PumpLarge</v>
      </c>
    </row>
    <row r="1613" spans="1:6" x14ac:dyDescent="0.25">
      <c r="A1613" t="str">
        <f>DISENE_TechInputSplit!A1613</f>
        <v>TO</v>
      </c>
      <c r="B1613">
        <f>DISENE_TechInputSplit!B1613</f>
        <v>2032</v>
      </c>
      <c r="C1613" t="str">
        <f>DISENE_TechInputSplit!C1613</f>
        <v>INDBDGELC</v>
      </c>
      <c r="D1613" t="str">
        <f>DISENE_TechInputSplit!D1613</f>
        <v>INDBDGDCOCONHEPLARHWC_23</v>
      </c>
      <c r="E1613">
        <f>IFERROR(IFERROR(VLOOKUP(RIGHT(C1613,3),'Tuning parameters'!$B$4:$N$7,HLOOKUP(B1613,'Tuning parameters'!$C$2:$N$3,2,FALSE),FALSE),VLOOKUP(RIGHT(C1613,4),'Tuning parameters'!$B$4:$N$7,HLOOKUP('NZ50-ENE-2_TechInputSplit'!B1613,'Tuning parameters'!$C$2:$N$3,2,FALSE),FALSE)),DISENE_TechInputSplit!E1613)</f>
        <v>2.2074396135265701E-2</v>
      </c>
      <c r="F1613" t="str">
        <f>DISENE_TechInputSplit!F1613</f>
        <v>IndustrialBuildingDistrict CoolingConsumptionHeat PumpLarge</v>
      </c>
    </row>
    <row r="1614" spans="1:6" x14ac:dyDescent="0.25">
      <c r="A1614" t="str">
        <f>DISENE_TechInputSplit!A1614</f>
        <v>TO</v>
      </c>
      <c r="B1614">
        <f>DISENE_TechInputSplit!B1614</f>
        <v>2032</v>
      </c>
      <c r="C1614" t="str">
        <f>DISENE_TechInputSplit!C1614</f>
        <v>SEEINDBDGDHEHWC</v>
      </c>
      <c r="D1614" t="str">
        <f>DISENE_TechInputSplit!D1614</f>
        <v>INDBDGDCOCONHEPMEDHWC_23</v>
      </c>
      <c r="E1614">
        <f>IFERROR(IFERROR(VLOOKUP(RIGHT(C1614,3),'Tuning parameters'!$B$4:$N$7,HLOOKUP(B1614,'Tuning parameters'!$C$2:$N$3,2,FALSE),FALSE),VLOOKUP(RIGHT(C1614,4),'Tuning parameters'!$B$4:$N$7,HLOOKUP('NZ50-ENE-2_TechInputSplit'!B1614,'Tuning parameters'!$C$2:$N$3,2,FALSE),FALSE)),DISENE_TechInputSplit!E1614)</f>
        <v>0.97792560386473404</v>
      </c>
      <c r="F1614" t="str">
        <f>DISENE_TechInputSplit!F1614</f>
        <v>IndustrialBuildingDistrict CoolingConsumptionHeat PumpMedium</v>
      </c>
    </row>
    <row r="1615" spans="1:6" x14ac:dyDescent="0.25">
      <c r="A1615" t="str">
        <f>DISENE_TechInputSplit!A1615</f>
        <v>TO</v>
      </c>
      <c r="B1615">
        <f>DISENE_TechInputSplit!B1615</f>
        <v>2032</v>
      </c>
      <c r="C1615" t="str">
        <f>DISENE_TechInputSplit!C1615</f>
        <v>INDBDGELC</v>
      </c>
      <c r="D1615" t="str">
        <f>DISENE_TechInputSplit!D1615</f>
        <v>INDBDGDCOCONHEPMEDHWC_23</v>
      </c>
      <c r="E1615">
        <f>IFERROR(IFERROR(VLOOKUP(RIGHT(C1615,3),'Tuning parameters'!$B$4:$N$7,HLOOKUP(B1615,'Tuning parameters'!$C$2:$N$3,2,FALSE),FALSE),VLOOKUP(RIGHT(C1615,4),'Tuning parameters'!$B$4:$N$7,HLOOKUP('NZ50-ENE-2_TechInputSplit'!B1615,'Tuning parameters'!$C$2:$N$3,2,FALSE),FALSE)),DISENE_TechInputSplit!E1615)</f>
        <v>2.2074396135265701E-2</v>
      </c>
      <c r="F1615" t="str">
        <f>DISENE_TechInputSplit!F1615</f>
        <v>IndustrialBuildingDistrict CoolingConsumptionHeat PumpMedium</v>
      </c>
    </row>
    <row r="1616" spans="1:6" x14ac:dyDescent="0.25">
      <c r="A1616" t="str">
        <f>DISENE_TechInputSplit!A1616</f>
        <v>TO</v>
      </c>
      <c r="B1616">
        <f>DISENE_TechInputSplit!B1616</f>
        <v>2032</v>
      </c>
      <c r="C1616" t="str">
        <f>DISENE_TechInputSplit!C1616</f>
        <v>SEEINDBDGDHEHWC</v>
      </c>
      <c r="D1616" t="str">
        <f>DISENE_TechInputSplit!D1616</f>
        <v>INDBDGDCOCONHEPSMAHWC_23</v>
      </c>
      <c r="E1616">
        <f>IFERROR(IFERROR(VLOOKUP(RIGHT(C1616,3),'Tuning parameters'!$B$4:$N$7,HLOOKUP(B1616,'Tuning parameters'!$C$2:$N$3,2,FALSE),FALSE),VLOOKUP(RIGHT(C1616,4),'Tuning parameters'!$B$4:$N$7,HLOOKUP('NZ50-ENE-2_TechInputSplit'!B1616,'Tuning parameters'!$C$2:$N$3,2,FALSE),FALSE)),DISENE_TechInputSplit!E1616)</f>
        <v>0.97792560386473404</v>
      </c>
      <c r="F1616" t="str">
        <f>DISENE_TechInputSplit!F1616</f>
        <v>IndustrialBuildingDistrict CoolingConsumptionHeat PumpSmall</v>
      </c>
    </row>
    <row r="1617" spans="1:6" x14ac:dyDescent="0.25">
      <c r="A1617" t="str">
        <f>DISENE_TechInputSplit!A1617</f>
        <v>TO</v>
      </c>
      <c r="B1617">
        <f>DISENE_TechInputSplit!B1617</f>
        <v>2032</v>
      </c>
      <c r="C1617" t="str">
        <f>DISENE_TechInputSplit!C1617</f>
        <v>INDBDGELC</v>
      </c>
      <c r="D1617" t="str">
        <f>DISENE_TechInputSplit!D1617</f>
        <v>INDBDGDCOCONHEPSMAHWC_23</v>
      </c>
      <c r="E1617">
        <f>IFERROR(IFERROR(VLOOKUP(RIGHT(C1617,3),'Tuning parameters'!$B$4:$N$7,HLOOKUP(B1617,'Tuning parameters'!$C$2:$N$3,2,FALSE),FALSE),VLOOKUP(RIGHT(C1617,4),'Tuning parameters'!$B$4:$N$7,HLOOKUP('NZ50-ENE-2_TechInputSplit'!B1617,'Tuning parameters'!$C$2:$N$3,2,FALSE),FALSE)),DISENE_TechInputSplit!E1617)</f>
        <v>2.2074396135265701E-2</v>
      </c>
      <c r="F1617" t="str">
        <f>DISENE_TechInputSplit!F1617</f>
        <v>IndustrialBuildingDistrict CoolingConsumptionHeat PumpSmall</v>
      </c>
    </row>
    <row r="1618" spans="1:6" x14ac:dyDescent="0.25">
      <c r="A1618" t="str">
        <f>DISENE_TechInputSplit!A1618</f>
        <v>TO</v>
      </c>
      <c r="B1618">
        <f>DISENE_TechInputSplit!B1618</f>
        <v>2032</v>
      </c>
      <c r="C1618" t="str">
        <f>DISENE_TechInputSplit!C1618</f>
        <v>INDBDGELC</v>
      </c>
      <c r="D1618" t="str">
        <f>DISENE_TechInputSplit!D1618</f>
        <v>INDBDGDCOPRDDLAENWELC_23</v>
      </c>
      <c r="E1618">
        <f>IFERROR(IFERROR(VLOOKUP(RIGHT(C1618,3),'Tuning parameters'!$B$4:$N$7,HLOOKUP(B1618,'Tuning parameters'!$C$2:$N$3,2,FALSE),FALSE),VLOOKUP(RIGHT(C1618,4),'Tuning parameters'!$B$4:$N$7,HLOOKUP('NZ50-ENE-2_TechInputSplit'!B1618,'Tuning parameters'!$C$2:$N$3,2,FALSE),FALSE)),DISENE_TechInputSplit!E1618)</f>
        <v>0.97792560386473404</v>
      </c>
      <c r="F1618" t="str">
        <f>DISENE_TechInputSplit!F1618</f>
        <v>IndustrialBuildingDistrict CoolingProductionDeep Lake CoolingEnwave</v>
      </c>
    </row>
    <row r="1619" spans="1:6" x14ac:dyDescent="0.25">
      <c r="A1619" t="str">
        <f>DISENE_TechInputSplit!A1619</f>
        <v>TO</v>
      </c>
      <c r="B1619">
        <f>DISENE_TechInputSplit!B1619</f>
        <v>2032</v>
      </c>
      <c r="C1619" t="str">
        <f>DISENE_TechInputSplit!C1619</f>
        <v>INDBDGETHOS</v>
      </c>
      <c r="D1619" t="str">
        <f>DISENE_TechInputSplit!D1619</f>
        <v>INDBDGDCOPRDDLAENWELC_23</v>
      </c>
      <c r="E1619">
        <f>IFERROR(IFERROR(VLOOKUP(RIGHT(C1619,3),'Tuning parameters'!$B$4:$N$7,HLOOKUP(B1619,'Tuning parameters'!$C$2:$N$3,2,FALSE),FALSE),VLOOKUP(RIGHT(C1619,4),'Tuning parameters'!$B$4:$N$7,HLOOKUP('NZ50-ENE-2_TechInputSplit'!B1619,'Tuning parameters'!$C$2:$N$3,2,FALSE),FALSE)),DISENE_TechInputSplit!E1619)</f>
        <v>2.2074396135265701E-2</v>
      </c>
      <c r="F1619" t="str">
        <f>DISENE_TechInputSplit!F1619</f>
        <v>IndustrialBuildingDistrict CoolingProductionDeep Lake CoolingEnwave</v>
      </c>
    </row>
    <row r="1620" spans="1:6" x14ac:dyDescent="0.25">
      <c r="A1620" t="str">
        <f>DISENE_TechInputSplit!A1620</f>
        <v>TO</v>
      </c>
      <c r="B1620">
        <f>DISENE_TechInputSplit!B1620</f>
        <v>2032</v>
      </c>
      <c r="C1620" t="str">
        <f>DISENE_TechInputSplit!C1620</f>
        <v>SEEINDBDGDHEHWP</v>
      </c>
      <c r="D1620" t="str">
        <f>DISENE_TechInputSplit!D1620</f>
        <v>INDBDGDCOPRDHEPLARHWP_23</v>
      </c>
      <c r="E1620">
        <f>IFERROR(IFERROR(VLOOKUP(RIGHT(C1620,3),'Tuning parameters'!$B$4:$N$7,HLOOKUP(B1620,'Tuning parameters'!$C$2:$N$3,2,FALSE),FALSE),VLOOKUP(RIGHT(C1620,4),'Tuning parameters'!$B$4:$N$7,HLOOKUP('NZ50-ENE-2_TechInputSplit'!B1620,'Tuning parameters'!$C$2:$N$3,2,FALSE),FALSE)),DISENE_TechInputSplit!E1620)</f>
        <v>0.98499999999999999</v>
      </c>
      <c r="F1620" t="str">
        <f>DISENE_TechInputSplit!F1620</f>
        <v>IndustrialBuildingDistrict CoolingProductionHeat PumpLarge</v>
      </c>
    </row>
    <row r="1621" spans="1:6" x14ac:dyDescent="0.25">
      <c r="A1621" t="str">
        <f>DISENE_TechInputSplit!A1621</f>
        <v>TO</v>
      </c>
      <c r="B1621">
        <f>DISENE_TechInputSplit!B1621</f>
        <v>2032</v>
      </c>
      <c r="C1621" t="str">
        <f>DISENE_TechInputSplit!C1621</f>
        <v>INDBDGELC</v>
      </c>
      <c r="D1621" t="str">
        <f>DISENE_TechInputSplit!D1621</f>
        <v>INDBDGDCOPRDHEPLARHWP_23</v>
      </c>
      <c r="E1621">
        <f>IFERROR(IFERROR(VLOOKUP(RIGHT(C1621,3),'Tuning parameters'!$B$4:$N$7,HLOOKUP(B1621,'Tuning parameters'!$C$2:$N$3,2,FALSE),FALSE),VLOOKUP(RIGHT(C1621,4),'Tuning parameters'!$B$4:$N$7,HLOOKUP('NZ50-ENE-2_TechInputSplit'!B1621,'Tuning parameters'!$C$2:$N$3,2,FALSE),FALSE)),DISENE_TechInputSplit!E1621)</f>
        <v>1.4999999999999999E-2</v>
      </c>
      <c r="F1621" t="str">
        <f>DISENE_TechInputSplit!F1621</f>
        <v>IndustrialBuildingDistrict CoolingProductionHeat PumpLarge</v>
      </c>
    </row>
    <row r="1622" spans="1:6" x14ac:dyDescent="0.25">
      <c r="A1622" t="str">
        <f>DISENE_TechInputSplit!A1622</f>
        <v>TO</v>
      </c>
      <c r="B1622">
        <f>DISENE_TechInputSplit!B1622</f>
        <v>2032</v>
      </c>
      <c r="C1622" t="str">
        <f>DISENE_TechInputSplit!C1622</f>
        <v>SEEINDBDGDHEHWP</v>
      </c>
      <c r="D1622" t="str">
        <f>DISENE_TechInputSplit!D1622</f>
        <v>INDBDGDCOPRDHEPMEDHWP_23</v>
      </c>
      <c r="E1622">
        <f>IFERROR(IFERROR(VLOOKUP(RIGHT(C1622,3),'Tuning parameters'!$B$4:$N$7,HLOOKUP(B1622,'Tuning parameters'!$C$2:$N$3,2,FALSE),FALSE),VLOOKUP(RIGHT(C1622,4),'Tuning parameters'!$B$4:$N$7,HLOOKUP('NZ50-ENE-2_TechInputSplit'!B1622,'Tuning parameters'!$C$2:$N$3,2,FALSE),FALSE)),DISENE_TechInputSplit!E1622)</f>
        <v>0.98499999999999999</v>
      </c>
      <c r="F1622" t="str">
        <f>DISENE_TechInputSplit!F1622</f>
        <v>IndustrialBuildingDistrict CoolingProductionHeat PumpMedium</v>
      </c>
    </row>
    <row r="1623" spans="1:6" x14ac:dyDescent="0.25">
      <c r="A1623" t="str">
        <f>DISENE_TechInputSplit!A1623</f>
        <v>TO</v>
      </c>
      <c r="B1623">
        <f>DISENE_TechInputSplit!B1623</f>
        <v>2032</v>
      </c>
      <c r="C1623" t="str">
        <f>DISENE_TechInputSplit!C1623</f>
        <v>INDBDGELC</v>
      </c>
      <c r="D1623" t="str">
        <f>DISENE_TechInputSplit!D1623</f>
        <v>INDBDGDCOPRDHEPMEDHWP_23</v>
      </c>
      <c r="E1623">
        <f>IFERROR(IFERROR(VLOOKUP(RIGHT(C1623,3),'Tuning parameters'!$B$4:$N$7,HLOOKUP(B1623,'Tuning parameters'!$C$2:$N$3,2,FALSE),FALSE),VLOOKUP(RIGHT(C1623,4),'Tuning parameters'!$B$4:$N$7,HLOOKUP('NZ50-ENE-2_TechInputSplit'!B1623,'Tuning parameters'!$C$2:$N$3,2,FALSE),FALSE)),DISENE_TechInputSplit!E1623)</f>
        <v>1.4999999999999999E-2</v>
      </c>
      <c r="F1623" t="str">
        <f>DISENE_TechInputSplit!F1623</f>
        <v>IndustrialBuildingDistrict CoolingProductionHeat PumpMedium</v>
      </c>
    </row>
    <row r="1624" spans="1:6" x14ac:dyDescent="0.25">
      <c r="A1624" t="str">
        <f>DISENE_TechInputSplit!A1624</f>
        <v>TO</v>
      </c>
      <c r="B1624">
        <f>DISENE_TechInputSplit!B1624</f>
        <v>2032</v>
      </c>
      <c r="C1624" t="str">
        <f>DISENE_TechInputSplit!C1624</f>
        <v>SEEINDBDGDHEHWP</v>
      </c>
      <c r="D1624" t="str">
        <f>DISENE_TechInputSplit!D1624</f>
        <v>INDBDGDCOPRDHEPSMAHWP_23</v>
      </c>
      <c r="E1624">
        <f>IFERROR(IFERROR(VLOOKUP(RIGHT(C1624,3),'Tuning parameters'!$B$4:$N$7,HLOOKUP(B1624,'Tuning parameters'!$C$2:$N$3,2,FALSE),FALSE),VLOOKUP(RIGHT(C1624,4),'Tuning parameters'!$B$4:$N$7,HLOOKUP('NZ50-ENE-2_TechInputSplit'!B1624,'Tuning parameters'!$C$2:$N$3,2,FALSE),FALSE)),DISENE_TechInputSplit!E1624)</f>
        <v>0.98499999999999999</v>
      </c>
      <c r="F1624" t="str">
        <f>DISENE_TechInputSplit!F1624</f>
        <v>IndustrialBuildingDistrict CoolingProductionHeat PumpSmall</v>
      </c>
    </row>
    <row r="1625" spans="1:6" x14ac:dyDescent="0.25">
      <c r="A1625" t="str">
        <f>DISENE_TechInputSplit!A1625</f>
        <v>TO</v>
      </c>
      <c r="B1625">
        <f>DISENE_TechInputSplit!B1625</f>
        <v>2032</v>
      </c>
      <c r="C1625" t="str">
        <f>DISENE_TechInputSplit!C1625</f>
        <v>INDBDGELC</v>
      </c>
      <c r="D1625" t="str">
        <f>DISENE_TechInputSplit!D1625</f>
        <v>INDBDGDCOPRDHEPSMAHWP_23</v>
      </c>
      <c r="E1625">
        <f>IFERROR(IFERROR(VLOOKUP(RIGHT(C1625,3),'Tuning parameters'!$B$4:$N$7,HLOOKUP(B1625,'Tuning parameters'!$C$2:$N$3,2,FALSE),FALSE),VLOOKUP(RIGHT(C1625,4),'Tuning parameters'!$B$4:$N$7,HLOOKUP('NZ50-ENE-2_TechInputSplit'!B1625,'Tuning parameters'!$C$2:$N$3,2,FALSE),FALSE)),DISENE_TechInputSplit!E1625)</f>
        <v>1.4999999999999999E-2</v>
      </c>
      <c r="F1625" t="str">
        <f>DISENE_TechInputSplit!F1625</f>
        <v>IndustrialBuildingDistrict CoolingProductionHeat PumpSmall</v>
      </c>
    </row>
    <row r="1626" spans="1:6" x14ac:dyDescent="0.25">
      <c r="A1626" t="str">
        <f>DISENE_TechInputSplit!A1626</f>
        <v>TO</v>
      </c>
      <c r="B1626">
        <f>DISENE_TechInputSplit!B1626</f>
        <v>2032</v>
      </c>
      <c r="C1626" t="str">
        <f>DISENE_TechInputSplit!C1626</f>
        <v>SEEINDBDGDHEHWPP</v>
      </c>
      <c r="D1626" t="str">
        <f>DISENE_TechInputSplit!D1626</f>
        <v>INDBDGDHEAVGSUB___HW_23</v>
      </c>
      <c r="E1626">
        <f>IFERROR(IFERROR(VLOOKUP(RIGHT(C1626,3),'Tuning parameters'!$B$4:$N$7,HLOOKUP(B1626,'Tuning parameters'!$C$2:$N$3,2,FALSE),FALSE),VLOOKUP(RIGHT(C1626,4),'Tuning parameters'!$B$4:$N$7,HLOOKUP('NZ50-ENE-2_TechInputSplit'!B1626,'Tuning parameters'!$C$2:$N$3,2,FALSE),FALSE)),DISENE_TechInputSplit!E1626)</f>
        <v>0.97058823529411697</v>
      </c>
      <c r="F1626" t="str">
        <f>DISENE_TechInputSplit!F1626</f>
        <v>IndustrialBuildingDistrict HeatingToronto AverageSubstation</v>
      </c>
    </row>
    <row r="1627" spans="1:6" x14ac:dyDescent="0.25">
      <c r="A1627" t="str">
        <f>DISENE_TechInputSplit!A1627</f>
        <v>TO</v>
      </c>
      <c r="B1627">
        <f>DISENE_TechInputSplit!B1627</f>
        <v>2032</v>
      </c>
      <c r="C1627" t="str">
        <f>DISENE_TechInputSplit!C1627</f>
        <v>INDBDGELC</v>
      </c>
      <c r="D1627" t="str">
        <f>DISENE_TechInputSplit!D1627</f>
        <v>INDBDGDHEAVGSUB___HW_23</v>
      </c>
      <c r="E1627">
        <f>IFERROR(IFERROR(VLOOKUP(RIGHT(C1627,3),'Tuning parameters'!$B$4:$N$7,HLOOKUP(B1627,'Tuning parameters'!$C$2:$N$3,2,FALSE),FALSE),VLOOKUP(RIGHT(C1627,4),'Tuning parameters'!$B$4:$N$7,HLOOKUP('NZ50-ENE-2_TechInputSplit'!B1627,'Tuning parameters'!$C$2:$N$3,2,FALSE),FALSE)),DISENE_TechInputSplit!E1627)</f>
        <v>2.94117647058823E-2</v>
      </c>
      <c r="F1627" t="str">
        <f>DISENE_TechInputSplit!F1627</f>
        <v>IndustrialBuildingDistrict HeatingToronto AverageSubstation</v>
      </c>
    </row>
    <row r="1628" spans="1:6" x14ac:dyDescent="0.25">
      <c r="A1628" t="str">
        <f>DISENE_TechInputSplit!A1628</f>
        <v>TO</v>
      </c>
      <c r="B1628">
        <f>DISENE_TechInputSplit!B1628</f>
        <v>2032</v>
      </c>
      <c r="C1628" t="str">
        <f>DISENE_TechInputSplit!C1628</f>
        <v>SEEINDBDGDHEHWC</v>
      </c>
      <c r="D1628" t="str">
        <f>DISENE_TechInputSplit!D1628</f>
        <v>INDBDGDHECONHEPLARHWC_23</v>
      </c>
      <c r="E1628">
        <f>IFERROR(IFERROR(VLOOKUP(RIGHT(C1628,3),'Tuning parameters'!$B$4:$N$7,HLOOKUP(B1628,'Tuning parameters'!$C$2:$N$3,2,FALSE),FALSE),VLOOKUP(RIGHT(C1628,4),'Tuning parameters'!$B$4:$N$7,HLOOKUP('NZ50-ENE-2_TechInputSplit'!B1628,'Tuning parameters'!$C$2:$N$3,2,FALSE),FALSE)),DISENE_TechInputSplit!E1628)</f>
        <v>0.98499999999999999</v>
      </c>
      <c r="F1628" t="str">
        <f>DISENE_TechInputSplit!F1628</f>
        <v>IndustrialBuildingDistrict HeatingConsumptionHeat PumpLarge</v>
      </c>
    </row>
    <row r="1629" spans="1:6" x14ac:dyDescent="0.25">
      <c r="A1629" t="str">
        <f>DISENE_TechInputSplit!A1629</f>
        <v>TO</v>
      </c>
      <c r="B1629">
        <f>DISENE_TechInputSplit!B1629</f>
        <v>2032</v>
      </c>
      <c r="C1629" t="str">
        <f>DISENE_TechInputSplit!C1629</f>
        <v>INDBDGELC</v>
      </c>
      <c r="D1629" t="str">
        <f>DISENE_TechInputSplit!D1629</f>
        <v>INDBDGDHECONHEPLARHWC_23</v>
      </c>
      <c r="E1629">
        <f>IFERROR(IFERROR(VLOOKUP(RIGHT(C1629,3),'Tuning parameters'!$B$4:$N$7,HLOOKUP(B1629,'Tuning parameters'!$C$2:$N$3,2,FALSE),FALSE),VLOOKUP(RIGHT(C1629,4),'Tuning parameters'!$B$4:$N$7,HLOOKUP('NZ50-ENE-2_TechInputSplit'!B1629,'Tuning parameters'!$C$2:$N$3,2,FALSE),FALSE)),DISENE_TechInputSplit!E1629)</f>
        <v>1.4999999999999999E-2</v>
      </c>
      <c r="F1629" t="str">
        <f>DISENE_TechInputSplit!F1629</f>
        <v>IndustrialBuildingDistrict HeatingConsumptionHeat PumpLarge</v>
      </c>
    </row>
    <row r="1630" spans="1:6" x14ac:dyDescent="0.25">
      <c r="A1630" t="str">
        <f>DISENE_TechInputSplit!A1630</f>
        <v>TO</v>
      </c>
      <c r="B1630">
        <f>DISENE_TechInputSplit!B1630</f>
        <v>2032</v>
      </c>
      <c r="C1630" t="str">
        <f>DISENE_TechInputSplit!C1630</f>
        <v>SEEINDBDGDHEHWC</v>
      </c>
      <c r="D1630" t="str">
        <f>DISENE_TechInputSplit!D1630</f>
        <v>INDBDGDHECONHEPMEDHWC_23</v>
      </c>
      <c r="E1630">
        <f>IFERROR(IFERROR(VLOOKUP(RIGHT(C1630,3),'Tuning parameters'!$B$4:$N$7,HLOOKUP(B1630,'Tuning parameters'!$C$2:$N$3,2,FALSE),FALSE),VLOOKUP(RIGHT(C1630,4),'Tuning parameters'!$B$4:$N$7,HLOOKUP('NZ50-ENE-2_TechInputSplit'!B1630,'Tuning parameters'!$C$2:$N$3,2,FALSE),FALSE)),DISENE_TechInputSplit!E1630)</f>
        <v>0.98499999999999999</v>
      </c>
      <c r="F1630" t="str">
        <f>DISENE_TechInputSplit!F1630</f>
        <v>IndustrialBuildingDistrict HeatingConsumptionHeat PumpMedium</v>
      </c>
    </row>
    <row r="1631" spans="1:6" x14ac:dyDescent="0.25">
      <c r="A1631" t="str">
        <f>DISENE_TechInputSplit!A1631</f>
        <v>TO</v>
      </c>
      <c r="B1631">
        <f>DISENE_TechInputSplit!B1631</f>
        <v>2032</v>
      </c>
      <c r="C1631" t="str">
        <f>DISENE_TechInputSplit!C1631</f>
        <v>INDBDGELC</v>
      </c>
      <c r="D1631" t="str">
        <f>DISENE_TechInputSplit!D1631</f>
        <v>INDBDGDHECONHEPMEDHWC_23</v>
      </c>
      <c r="E1631">
        <f>IFERROR(IFERROR(VLOOKUP(RIGHT(C1631,3),'Tuning parameters'!$B$4:$N$7,HLOOKUP(B1631,'Tuning parameters'!$C$2:$N$3,2,FALSE),FALSE),VLOOKUP(RIGHT(C1631,4),'Tuning parameters'!$B$4:$N$7,HLOOKUP('NZ50-ENE-2_TechInputSplit'!B1631,'Tuning parameters'!$C$2:$N$3,2,FALSE),FALSE)),DISENE_TechInputSplit!E1631)</f>
        <v>1.4999999999999999E-2</v>
      </c>
      <c r="F1631" t="str">
        <f>DISENE_TechInputSplit!F1631</f>
        <v>IndustrialBuildingDistrict HeatingConsumptionHeat PumpMedium</v>
      </c>
    </row>
    <row r="1632" spans="1:6" x14ac:dyDescent="0.25">
      <c r="A1632" t="str">
        <f>DISENE_TechInputSplit!A1632</f>
        <v>TO</v>
      </c>
      <c r="B1632">
        <f>DISENE_TechInputSplit!B1632</f>
        <v>2032</v>
      </c>
      <c r="C1632" t="str">
        <f>DISENE_TechInputSplit!C1632</f>
        <v>SEEINDBDGDHEHWC</v>
      </c>
      <c r="D1632" t="str">
        <f>DISENE_TechInputSplit!D1632</f>
        <v>INDBDGDHECONHEPSMAHWC_23</v>
      </c>
      <c r="E1632">
        <f>IFERROR(IFERROR(VLOOKUP(RIGHT(C1632,3),'Tuning parameters'!$B$4:$N$7,HLOOKUP(B1632,'Tuning parameters'!$C$2:$N$3,2,FALSE),FALSE),VLOOKUP(RIGHT(C1632,4),'Tuning parameters'!$B$4:$N$7,HLOOKUP('NZ50-ENE-2_TechInputSplit'!B1632,'Tuning parameters'!$C$2:$N$3,2,FALSE),FALSE)),DISENE_TechInputSplit!E1632)</f>
        <v>0.98499999999999999</v>
      </c>
      <c r="F1632" t="str">
        <f>DISENE_TechInputSplit!F1632</f>
        <v>IndustrialBuildingDistrict HeatingConsumptionHeat PumpSmall</v>
      </c>
    </row>
    <row r="1633" spans="1:6" x14ac:dyDescent="0.25">
      <c r="A1633" t="str">
        <f>DISENE_TechInputSplit!A1633</f>
        <v>TO</v>
      </c>
      <c r="B1633">
        <f>DISENE_TechInputSplit!B1633</f>
        <v>2032</v>
      </c>
      <c r="C1633" t="str">
        <f>DISENE_TechInputSplit!C1633</f>
        <v>INDBDGELC</v>
      </c>
      <c r="D1633" t="str">
        <f>DISENE_TechInputSplit!D1633</f>
        <v>INDBDGDHECONHEPSMAHWC_23</v>
      </c>
      <c r="E1633">
        <f>IFERROR(IFERROR(VLOOKUP(RIGHT(C1633,3),'Tuning parameters'!$B$4:$N$7,HLOOKUP(B1633,'Tuning parameters'!$C$2:$N$3,2,FALSE),FALSE),VLOOKUP(RIGHT(C1633,4),'Tuning parameters'!$B$4:$N$7,HLOOKUP('NZ50-ENE-2_TechInputSplit'!B1633,'Tuning parameters'!$C$2:$N$3,2,FALSE),FALSE)),DISENE_TechInputSplit!E1633)</f>
        <v>1.4999999999999999E-2</v>
      </c>
      <c r="F1633" t="str">
        <f>DISENE_TechInputSplit!F1633</f>
        <v>IndustrialBuildingDistrict HeatingConsumptionHeat PumpSmall</v>
      </c>
    </row>
    <row r="1634" spans="1:6" x14ac:dyDescent="0.25">
      <c r="A1634" t="str">
        <f>DISENE_TechInputSplit!A1634</f>
        <v>TO</v>
      </c>
      <c r="B1634">
        <f>DISENE_TechInputSplit!B1634</f>
        <v>2032</v>
      </c>
      <c r="C1634" t="str">
        <f>DISENE_TechInputSplit!C1634</f>
        <v>INDBDGNGA</v>
      </c>
      <c r="D1634" t="str">
        <f>DISENE_TechInputSplit!D1634</f>
        <v>INDBDGDHEPRDBOILARNGA_23</v>
      </c>
      <c r="E1634">
        <f>IFERROR(IFERROR(VLOOKUP(RIGHT(C1634,3),'Tuning parameters'!$B$4:$N$7,HLOOKUP(B1634,'Tuning parameters'!$C$2:$N$3,2,FALSE),FALSE),VLOOKUP(RIGHT(C1634,4),'Tuning parameters'!$B$4:$N$7,HLOOKUP('NZ50-ENE-2_TechInputSplit'!B1634,'Tuning parameters'!$C$2:$N$3,2,FALSE),FALSE)),DISENE_TechInputSplit!E1634)</f>
        <v>0.95</v>
      </c>
      <c r="F1634" t="str">
        <f>DISENE_TechInputSplit!F1634</f>
        <v>IndustrialBuildingDistrict HeatingProductionBoilerLarge</v>
      </c>
    </row>
    <row r="1635" spans="1:6" x14ac:dyDescent="0.25">
      <c r="A1635" t="str">
        <f>DISENE_TechInputSplit!A1635</f>
        <v>TO</v>
      </c>
      <c r="B1635">
        <f>DISENE_TechInputSplit!B1635</f>
        <v>2032</v>
      </c>
      <c r="C1635" t="str">
        <f>DISENE_TechInputSplit!C1635</f>
        <v>INDBDGBMTN</v>
      </c>
      <c r="D1635" t="str">
        <f>DISENE_TechInputSplit!D1635</f>
        <v>INDBDGDHEPRDBOILARNGA_23</v>
      </c>
      <c r="E1635">
        <f>IFERROR(IFERROR(VLOOKUP(RIGHT(C1635,3),'Tuning parameters'!$B$4:$N$7,HLOOKUP(B1635,'Tuning parameters'!$C$2:$N$3,2,FALSE),FALSE),VLOOKUP(RIGHT(C1635,4),'Tuning parameters'!$B$4:$N$7,HLOOKUP('NZ50-ENE-2_TechInputSplit'!B1635,'Tuning parameters'!$C$2:$N$3,2,FALSE),FALSE)),DISENE_TechInputSplit!E1635)</f>
        <v>0.05</v>
      </c>
      <c r="F1635" t="str">
        <f>DISENE_TechInputSplit!F1635</f>
        <v>IndustrialBuildingDistrict HeatingProductionBoilerLarge</v>
      </c>
    </row>
    <row r="1636" spans="1:6" x14ac:dyDescent="0.25">
      <c r="A1636" t="str">
        <f>DISENE_TechInputSplit!A1636</f>
        <v>TO</v>
      </c>
      <c r="B1636">
        <f>DISENE_TechInputSplit!B1636</f>
        <v>2032</v>
      </c>
      <c r="C1636" t="str">
        <f>DISENE_TechInputSplit!C1636</f>
        <v>INDBDGNGA</v>
      </c>
      <c r="D1636" t="str">
        <f>DISENE_TechInputSplit!D1636</f>
        <v>INDBDGDHEPRDBOIMEDNGA_23</v>
      </c>
      <c r="E1636">
        <f>IFERROR(IFERROR(VLOOKUP(RIGHT(C1636,3),'Tuning parameters'!$B$4:$N$7,HLOOKUP(B1636,'Tuning parameters'!$C$2:$N$3,2,FALSE),FALSE),VLOOKUP(RIGHT(C1636,4),'Tuning parameters'!$B$4:$N$7,HLOOKUP('NZ50-ENE-2_TechInputSplit'!B1636,'Tuning parameters'!$C$2:$N$3,2,FALSE),FALSE)),DISENE_TechInputSplit!E1636)</f>
        <v>0.95</v>
      </c>
      <c r="F1636" t="str">
        <f>DISENE_TechInputSplit!F1636</f>
        <v>IndustrialBuildingDistrict HeatingProductionBoilerMedium</v>
      </c>
    </row>
    <row r="1637" spans="1:6" x14ac:dyDescent="0.25">
      <c r="A1637" t="str">
        <f>DISENE_TechInputSplit!A1637</f>
        <v>TO</v>
      </c>
      <c r="B1637">
        <f>DISENE_TechInputSplit!B1637</f>
        <v>2032</v>
      </c>
      <c r="C1637" t="str">
        <f>DISENE_TechInputSplit!C1637</f>
        <v>INDBDGBMTN</v>
      </c>
      <c r="D1637" t="str">
        <f>DISENE_TechInputSplit!D1637</f>
        <v>INDBDGDHEPRDBOIMEDNGA_23</v>
      </c>
      <c r="E1637">
        <f>IFERROR(IFERROR(VLOOKUP(RIGHT(C1637,3),'Tuning parameters'!$B$4:$N$7,HLOOKUP(B1637,'Tuning parameters'!$C$2:$N$3,2,FALSE),FALSE),VLOOKUP(RIGHT(C1637,4),'Tuning parameters'!$B$4:$N$7,HLOOKUP('NZ50-ENE-2_TechInputSplit'!B1637,'Tuning parameters'!$C$2:$N$3,2,FALSE),FALSE)),DISENE_TechInputSplit!E1637)</f>
        <v>0.05</v>
      </c>
      <c r="F1637" t="str">
        <f>DISENE_TechInputSplit!F1637</f>
        <v>IndustrialBuildingDistrict HeatingProductionBoilerMedium</v>
      </c>
    </row>
    <row r="1638" spans="1:6" x14ac:dyDescent="0.25">
      <c r="A1638" t="str">
        <f>DISENE_TechInputSplit!A1638</f>
        <v>TO</v>
      </c>
      <c r="B1638">
        <f>DISENE_TechInputSplit!B1638</f>
        <v>2032</v>
      </c>
      <c r="C1638" t="str">
        <f>DISENE_TechInputSplit!C1638</f>
        <v>INDBDGNGA</v>
      </c>
      <c r="D1638" t="str">
        <f>DISENE_TechInputSplit!D1638</f>
        <v>INDBDGDHEPRDBOISMANGA_23</v>
      </c>
      <c r="E1638">
        <f>IFERROR(IFERROR(VLOOKUP(RIGHT(C1638,3),'Tuning parameters'!$B$4:$N$7,HLOOKUP(B1638,'Tuning parameters'!$C$2:$N$3,2,FALSE),FALSE),VLOOKUP(RIGHT(C1638,4),'Tuning parameters'!$B$4:$N$7,HLOOKUP('NZ50-ENE-2_TechInputSplit'!B1638,'Tuning parameters'!$C$2:$N$3,2,FALSE),FALSE)),DISENE_TechInputSplit!E1638)</f>
        <v>0.95</v>
      </c>
      <c r="F1638" t="str">
        <f>DISENE_TechInputSplit!F1638</f>
        <v>IndustrialBuildingDistrict HeatingProductionBoilerSmall</v>
      </c>
    </row>
    <row r="1639" spans="1:6" x14ac:dyDescent="0.25">
      <c r="A1639" t="str">
        <f>DISENE_TechInputSplit!A1639</f>
        <v>TO</v>
      </c>
      <c r="B1639">
        <f>DISENE_TechInputSplit!B1639</f>
        <v>2032</v>
      </c>
      <c r="C1639" t="str">
        <f>DISENE_TechInputSplit!C1639</f>
        <v>INDBDGBMTN</v>
      </c>
      <c r="D1639" t="str">
        <f>DISENE_TechInputSplit!D1639</f>
        <v>INDBDGDHEPRDBOISMANGA_23</v>
      </c>
      <c r="E1639">
        <f>IFERROR(IFERROR(VLOOKUP(RIGHT(C1639,3),'Tuning parameters'!$B$4:$N$7,HLOOKUP(B1639,'Tuning parameters'!$C$2:$N$3,2,FALSE),FALSE),VLOOKUP(RIGHT(C1639,4),'Tuning parameters'!$B$4:$N$7,HLOOKUP('NZ50-ENE-2_TechInputSplit'!B1639,'Tuning parameters'!$C$2:$N$3,2,FALSE),FALSE)),DISENE_TechInputSplit!E1639)</f>
        <v>0.05</v>
      </c>
      <c r="F1639" t="str">
        <f>DISENE_TechInputSplit!F1639</f>
        <v>IndustrialBuildingDistrict HeatingProductionBoilerSmall</v>
      </c>
    </row>
    <row r="1640" spans="1:6" x14ac:dyDescent="0.25">
      <c r="A1640" t="str">
        <f>DISENE_TechInputSplit!A1640</f>
        <v>TO</v>
      </c>
      <c r="B1640">
        <f>DISENE_TechInputSplit!B1640</f>
        <v>2032</v>
      </c>
      <c r="C1640" t="str">
        <f>DISENE_TechInputSplit!C1640</f>
        <v>INDBDGNGA</v>
      </c>
      <c r="D1640" t="str">
        <f>DISENE_TechInputSplit!D1640</f>
        <v>INDBDGDHEPRDGTULARMNGA_23</v>
      </c>
      <c r="E1640">
        <f>IFERROR(IFERROR(VLOOKUP(RIGHT(C1640,3),'Tuning parameters'!$B$4:$N$7,HLOOKUP(B1640,'Tuning parameters'!$C$2:$N$3,2,FALSE),FALSE),VLOOKUP(RIGHT(C1640,4),'Tuning parameters'!$B$4:$N$7,HLOOKUP('NZ50-ENE-2_TechInputSplit'!B1640,'Tuning parameters'!$C$2:$N$3,2,FALSE),FALSE)),DISENE_TechInputSplit!E1640)</f>
        <v>0.95</v>
      </c>
      <c r="F1640" t="str">
        <f>DISENE_TechInputSplit!F1640</f>
        <v>IndustrialBuildingDistrict HeatingProductionGas TurbineLarge</v>
      </c>
    </row>
    <row r="1641" spans="1:6" x14ac:dyDescent="0.25">
      <c r="A1641" t="str">
        <f>DISENE_TechInputSplit!A1641</f>
        <v>TO</v>
      </c>
      <c r="B1641">
        <f>DISENE_TechInputSplit!B1641</f>
        <v>2032</v>
      </c>
      <c r="C1641" t="str">
        <f>DISENE_TechInputSplit!C1641</f>
        <v>INDBDGBMTN</v>
      </c>
      <c r="D1641" t="str">
        <f>DISENE_TechInputSplit!D1641</f>
        <v>INDBDGDHEPRDGTULARMNGA_23</v>
      </c>
      <c r="E1641">
        <f>IFERROR(IFERROR(VLOOKUP(RIGHT(C1641,3),'Tuning parameters'!$B$4:$N$7,HLOOKUP(B1641,'Tuning parameters'!$C$2:$N$3,2,FALSE),FALSE),VLOOKUP(RIGHT(C1641,4),'Tuning parameters'!$B$4:$N$7,HLOOKUP('NZ50-ENE-2_TechInputSplit'!B1641,'Tuning parameters'!$C$2:$N$3,2,FALSE),FALSE)),DISENE_TechInputSplit!E1641)</f>
        <v>0.05</v>
      </c>
      <c r="F1641" t="str">
        <f>DISENE_TechInputSplit!F1641</f>
        <v>IndustrialBuildingDistrict HeatingProductionGas TurbineLarge</v>
      </c>
    </row>
    <row r="1642" spans="1:6" x14ac:dyDescent="0.25">
      <c r="A1642" t="str">
        <f>DISENE_TechInputSplit!A1642</f>
        <v>TO</v>
      </c>
      <c r="B1642">
        <f>DISENE_TechInputSplit!B1642</f>
        <v>2032</v>
      </c>
      <c r="C1642" t="str">
        <f>DISENE_TechInputSplit!C1642</f>
        <v>INDBDGNGA</v>
      </c>
      <c r="D1642" t="str">
        <f>DISENE_TechInputSplit!D1642</f>
        <v>INDBDGDHEPRDGTUMEDMNGA_23</v>
      </c>
      <c r="E1642">
        <f>IFERROR(IFERROR(VLOOKUP(RIGHT(C1642,3),'Tuning parameters'!$B$4:$N$7,HLOOKUP(B1642,'Tuning parameters'!$C$2:$N$3,2,FALSE),FALSE),VLOOKUP(RIGHT(C1642,4),'Tuning parameters'!$B$4:$N$7,HLOOKUP('NZ50-ENE-2_TechInputSplit'!B1642,'Tuning parameters'!$C$2:$N$3,2,FALSE),FALSE)),DISENE_TechInputSplit!E1642)</f>
        <v>0.95</v>
      </c>
      <c r="F1642" t="str">
        <f>DISENE_TechInputSplit!F1642</f>
        <v>IndustrialBuildingDistrict HeatingProductionGas TurbineMedium</v>
      </c>
    </row>
    <row r="1643" spans="1:6" x14ac:dyDescent="0.25">
      <c r="A1643" t="str">
        <f>DISENE_TechInputSplit!A1643</f>
        <v>TO</v>
      </c>
      <c r="B1643">
        <f>DISENE_TechInputSplit!B1643</f>
        <v>2032</v>
      </c>
      <c r="C1643" t="str">
        <f>DISENE_TechInputSplit!C1643</f>
        <v>INDBDGBMTN</v>
      </c>
      <c r="D1643" t="str">
        <f>DISENE_TechInputSplit!D1643</f>
        <v>INDBDGDHEPRDGTUMEDMNGA_23</v>
      </c>
      <c r="E1643">
        <f>IFERROR(IFERROR(VLOOKUP(RIGHT(C1643,3),'Tuning parameters'!$B$4:$N$7,HLOOKUP(B1643,'Tuning parameters'!$C$2:$N$3,2,FALSE),FALSE),VLOOKUP(RIGHT(C1643,4),'Tuning parameters'!$B$4:$N$7,HLOOKUP('NZ50-ENE-2_TechInputSplit'!B1643,'Tuning parameters'!$C$2:$N$3,2,FALSE),FALSE)),DISENE_TechInputSplit!E1643)</f>
        <v>0.05</v>
      </c>
      <c r="F1643" t="str">
        <f>DISENE_TechInputSplit!F1643</f>
        <v>IndustrialBuildingDistrict HeatingProductionGas TurbineMedium</v>
      </c>
    </row>
    <row r="1644" spans="1:6" x14ac:dyDescent="0.25">
      <c r="A1644" t="str">
        <f>DISENE_TechInputSplit!A1644</f>
        <v>TO</v>
      </c>
      <c r="B1644">
        <f>DISENE_TechInputSplit!B1644</f>
        <v>2032</v>
      </c>
      <c r="C1644" t="str">
        <f>DISENE_TechInputSplit!C1644</f>
        <v>INDBDGNGA</v>
      </c>
      <c r="D1644" t="str">
        <f>DISENE_TechInputSplit!D1644</f>
        <v>INDBDGDHEPRDGTUSMAMNGA_23</v>
      </c>
      <c r="E1644">
        <f>IFERROR(IFERROR(VLOOKUP(RIGHT(C1644,3),'Tuning parameters'!$B$4:$N$7,HLOOKUP(B1644,'Tuning parameters'!$C$2:$N$3,2,FALSE),FALSE),VLOOKUP(RIGHT(C1644,4),'Tuning parameters'!$B$4:$N$7,HLOOKUP('NZ50-ENE-2_TechInputSplit'!B1644,'Tuning parameters'!$C$2:$N$3,2,FALSE),FALSE)),DISENE_TechInputSplit!E1644)</f>
        <v>0.95</v>
      </c>
      <c r="F1644" t="str">
        <f>DISENE_TechInputSplit!F1644</f>
        <v>IndustrialBuildingDistrict HeatingProductionGas TurbineSmall</v>
      </c>
    </row>
    <row r="1645" spans="1:6" x14ac:dyDescent="0.25">
      <c r="A1645" t="str">
        <f>DISENE_TechInputSplit!A1645</f>
        <v>TO</v>
      </c>
      <c r="B1645">
        <f>DISENE_TechInputSplit!B1645</f>
        <v>2032</v>
      </c>
      <c r="C1645" t="str">
        <f>DISENE_TechInputSplit!C1645</f>
        <v>INDBDGBMTN</v>
      </c>
      <c r="D1645" t="str">
        <f>DISENE_TechInputSplit!D1645</f>
        <v>INDBDGDHEPRDGTUSMAMNGA_23</v>
      </c>
      <c r="E1645">
        <f>IFERROR(IFERROR(VLOOKUP(RIGHT(C1645,3),'Tuning parameters'!$B$4:$N$7,HLOOKUP(B1645,'Tuning parameters'!$C$2:$N$3,2,FALSE),FALSE),VLOOKUP(RIGHT(C1645,4),'Tuning parameters'!$B$4:$N$7,HLOOKUP('NZ50-ENE-2_TechInputSplit'!B1645,'Tuning parameters'!$C$2:$N$3,2,FALSE),FALSE)),DISENE_TechInputSplit!E1645)</f>
        <v>0.05</v>
      </c>
      <c r="F1645" t="str">
        <f>DISENE_TechInputSplit!F1645</f>
        <v>IndustrialBuildingDistrict HeatingProductionGas TurbineSmall</v>
      </c>
    </row>
    <row r="1646" spans="1:6" x14ac:dyDescent="0.25">
      <c r="A1646" t="str">
        <f>DISENE_TechInputSplit!A1646</f>
        <v>TO</v>
      </c>
      <c r="B1646">
        <f>DISENE_TechInputSplit!B1646</f>
        <v>2032</v>
      </c>
      <c r="C1646" t="str">
        <f>DISENE_TechInputSplit!C1646</f>
        <v>INDBDGNGA</v>
      </c>
      <c r="D1646" t="str">
        <f>DISENE_TechInputSplit!D1646</f>
        <v>INDBDGDHEPRDICELARMNGA_23</v>
      </c>
      <c r="E1646">
        <f>IFERROR(IFERROR(VLOOKUP(RIGHT(C1646,3),'Tuning parameters'!$B$4:$N$7,HLOOKUP(B1646,'Tuning parameters'!$C$2:$N$3,2,FALSE),FALSE),VLOOKUP(RIGHT(C1646,4),'Tuning parameters'!$B$4:$N$7,HLOOKUP('NZ50-ENE-2_TechInputSplit'!B1646,'Tuning parameters'!$C$2:$N$3,2,FALSE),FALSE)),DISENE_TechInputSplit!E1646)</f>
        <v>0.95</v>
      </c>
      <c r="F1646" t="str">
        <f>DISENE_TechInputSplit!F1646</f>
        <v>IndustrialBuildingDistrict HeatingProductionInternal Combustion EngineLarge</v>
      </c>
    </row>
    <row r="1647" spans="1:6" x14ac:dyDescent="0.25">
      <c r="A1647" t="str">
        <f>DISENE_TechInputSplit!A1647</f>
        <v>TO</v>
      </c>
      <c r="B1647">
        <f>DISENE_TechInputSplit!B1647</f>
        <v>2032</v>
      </c>
      <c r="C1647" t="str">
        <f>DISENE_TechInputSplit!C1647</f>
        <v>INDBDGBMTN</v>
      </c>
      <c r="D1647" t="str">
        <f>DISENE_TechInputSplit!D1647</f>
        <v>INDBDGDHEPRDICELARMNGA_23</v>
      </c>
      <c r="E1647">
        <f>IFERROR(IFERROR(VLOOKUP(RIGHT(C1647,3),'Tuning parameters'!$B$4:$N$7,HLOOKUP(B1647,'Tuning parameters'!$C$2:$N$3,2,FALSE),FALSE),VLOOKUP(RIGHT(C1647,4),'Tuning parameters'!$B$4:$N$7,HLOOKUP('NZ50-ENE-2_TechInputSplit'!B1647,'Tuning parameters'!$C$2:$N$3,2,FALSE),FALSE)),DISENE_TechInputSplit!E1647)</f>
        <v>0.05</v>
      </c>
      <c r="F1647" t="str">
        <f>DISENE_TechInputSplit!F1647</f>
        <v>IndustrialBuildingDistrict HeatingProductionInternal Combustion EngineLarge</v>
      </c>
    </row>
    <row r="1648" spans="1:6" x14ac:dyDescent="0.25">
      <c r="A1648" t="str">
        <f>DISENE_TechInputSplit!A1648</f>
        <v>TO</v>
      </c>
      <c r="B1648">
        <f>DISENE_TechInputSplit!B1648</f>
        <v>2032</v>
      </c>
      <c r="C1648" t="str">
        <f>DISENE_TechInputSplit!C1648</f>
        <v>INDBDGNGA</v>
      </c>
      <c r="D1648" t="str">
        <f>DISENE_TechInputSplit!D1648</f>
        <v>INDBDGDHEPRDICEMEDMNGA_23</v>
      </c>
      <c r="E1648">
        <f>IFERROR(IFERROR(VLOOKUP(RIGHT(C1648,3),'Tuning parameters'!$B$4:$N$7,HLOOKUP(B1648,'Tuning parameters'!$C$2:$N$3,2,FALSE),FALSE),VLOOKUP(RIGHT(C1648,4),'Tuning parameters'!$B$4:$N$7,HLOOKUP('NZ50-ENE-2_TechInputSplit'!B1648,'Tuning parameters'!$C$2:$N$3,2,FALSE),FALSE)),DISENE_TechInputSplit!E1648)</f>
        <v>0.95</v>
      </c>
      <c r="F1648" t="str">
        <f>DISENE_TechInputSplit!F1648</f>
        <v>IndustrialBuildingDistrict HeatingProductionInternal Combustion EngineMedium</v>
      </c>
    </row>
    <row r="1649" spans="1:6" x14ac:dyDescent="0.25">
      <c r="A1649" t="str">
        <f>DISENE_TechInputSplit!A1649</f>
        <v>TO</v>
      </c>
      <c r="B1649">
        <f>DISENE_TechInputSplit!B1649</f>
        <v>2032</v>
      </c>
      <c r="C1649" t="str">
        <f>DISENE_TechInputSplit!C1649</f>
        <v>INDBDGBMTN</v>
      </c>
      <c r="D1649" t="str">
        <f>DISENE_TechInputSplit!D1649</f>
        <v>INDBDGDHEPRDICEMEDMNGA_23</v>
      </c>
      <c r="E1649">
        <f>IFERROR(IFERROR(VLOOKUP(RIGHT(C1649,3),'Tuning parameters'!$B$4:$N$7,HLOOKUP(B1649,'Tuning parameters'!$C$2:$N$3,2,FALSE),FALSE),VLOOKUP(RIGHT(C1649,4),'Tuning parameters'!$B$4:$N$7,HLOOKUP('NZ50-ENE-2_TechInputSplit'!B1649,'Tuning parameters'!$C$2:$N$3,2,FALSE),FALSE)),DISENE_TechInputSplit!E1649)</f>
        <v>0.05</v>
      </c>
      <c r="F1649" t="str">
        <f>DISENE_TechInputSplit!F1649</f>
        <v>IndustrialBuildingDistrict HeatingProductionInternal Combustion EngineMedium</v>
      </c>
    </row>
    <row r="1650" spans="1:6" x14ac:dyDescent="0.25">
      <c r="A1650" t="str">
        <f>DISENE_TechInputSplit!A1650</f>
        <v>TO</v>
      </c>
      <c r="B1650">
        <f>DISENE_TechInputSplit!B1650</f>
        <v>2032</v>
      </c>
      <c r="C1650" t="str">
        <f>DISENE_TechInputSplit!C1650</f>
        <v>INDBDGNGA</v>
      </c>
      <c r="D1650" t="str">
        <f>DISENE_TechInputSplit!D1650</f>
        <v>INDBDGDHEPRDICESMAMNGA_23</v>
      </c>
      <c r="E1650">
        <f>IFERROR(IFERROR(VLOOKUP(RIGHT(C1650,3),'Tuning parameters'!$B$4:$N$7,HLOOKUP(B1650,'Tuning parameters'!$C$2:$N$3,2,FALSE),FALSE),VLOOKUP(RIGHT(C1650,4),'Tuning parameters'!$B$4:$N$7,HLOOKUP('NZ50-ENE-2_TechInputSplit'!B1650,'Tuning parameters'!$C$2:$N$3,2,FALSE),FALSE)),DISENE_TechInputSplit!E1650)</f>
        <v>0.95</v>
      </c>
      <c r="F1650" t="str">
        <f>DISENE_TechInputSplit!F1650</f>
        <v>IndustrialBuildingDistrict HeatingProductionInternal Combustion EngineSmall</v>
      </c>
    </row>
    <row r="1651" spans="1:6" x14ac:dyDescent="0.25">
      <c r="A1651" t="str">
        <f>DISENE_TechInputSplit!A1651</f>
        <v>TO</v>
      </c>
      <c r="B1651">
        <f>DISENE_TechInputSplit!B1651</f>
        <v>2032</v>
      </c>
      <c r="C1651" t="str">
        <f>DISENE_TechInputSplit!C1651</f>
        <v>INDBDGBMTN</v>
      </c>
      <c r="D1651" t="str">
        <f>DISENE_TechInputSplit!D1651</f>
        <v>INDBDGDHEPRDICESMAMNGA_23</v>
      </c>
      <c r="E1651">
        <f>IFERROR(IFERROR(VLOOKUP(RIGHT(C1651,3),'Tuning parameters'!$B$4:$N$7,HLOOKUP(B1651,'Tuning parameters'!$C$2:$N$3,2,FALSE),FALSE),VLOOKUP(RIGHT(C1651,4),'Tuning parameters'!$B$4:$N$7,HLOOKUP('NZ50-ENE-2_TechInputSplit'!B1651,'Tuning parameters'!$C$2:$N$3,2,FALSE),FALSE)),DISENE_TechInputSplit!E1651)</f>
        <v>0.05</v>
      </c>
      <c r="F1651" t="str">
        <f>DISENE_TechInputSplit!F1651</f>
        <v>IndustrialBuildingDistrict HeatingProductionInternal Combustion EngineSmall</v>
      </c>
    </row>
    <row r="1652" spans="1:6" x14ac:dyDescent="0.25">
      <c r="A1652" t="str">
        <f>DISENE_TechInputSplit!A1652</f>
        <v>TO</v>
      </c>
      <c r="B1652">
        <f>DISENE_TechInputSplit!B1652</f>
        <v>2032</v>
      </c>
      <c r="C1652" t="str">
        <f>DISENE_TechInputSplit!C1652</f>
        <v>PUBBDGELC</v>
      </c>
      <c r="D1652" t="str">
        <f>DISENE_TechInputSplit!D1652</f>
        <v>PUBBDGDCOAVGSUB___CW_23</v>
      </c>
      <c r="E1652">
        <f>IFERROR(IFERROR(VLOOKUP(RIGHT(C1652,3),'Tuning parameters'!$B$4:$N$7,HLOOKUP(B1652,'Tuning parameters'!$C$2:$N$3,2,FALSE),FALSE),VLOOKUP(RIGHT(C1652,4),'Tuning parameters'!$B$4:$N$7,HLOOKUP('NZ50-ENE-2_TechInputSplit'!B1652,'Tuning parameters'!$C$2:$N$3,2,FALSE),FALSE)),DISENE_TechInputSplit!E1652)</f>
        <v>0.97058823529411697</v>
      </c>
      <c r="F1652" t="str">
        <f>DISENE_TechInputSplit!F1652</f>
        <v>PublicBuildingDistrict CoolingToronto AverageSubstation</v>
      </c>
    </row>
    <row r="1653" spans="1:6" x14ac:dyDescent="0.25">
      <c r="A1653" t="str">
        <f>DISENE_TechInputSplit!A1653</f>
        <v>TO</v>
      </c>
      <c r="B1653">
        <f>DISENE_TechInputSplit!B1653</f>
        <v>2032</v>
      </c>
      <c r="C1653" t="str">
        <f>DISENE_TechInputSplit!C1653</f>
        <v>SEEPUBBDGDCOCWPP</v>
      </c>
      <c r="D1653" t="str">
        <f>DISENE_TechInputSplit!D1653</f>
        <v>PUBBDGDCOAVGSUB___CW_23</v>
      </c>
      <c r="E1653">
        <f>IFERROR(IFERROR(VLOOKUP(RIGHT(C1653,3),'Tuning parameters'!$B$4:$N$7,HLOOKUP(B1653,'Tuning parameters'!$C$2:$N$3,2,FALSE),FALSE),VLOOKUP(RIGHT(C1653,4),'Tuning parameters'!$B$4:$N$7,HLOOKUP('NZ50-ENE-2_TechInputSplit'!B1653,'Tuning parameters'!$C$2:$N$3,2,FALSE),FALSE)),DISENE_TechInputSplit!E1653)</f>
        <v>2.94117647058823E-2</v>
      </c>
      <c r="F1653" t="str">
        <f>DISENE_TechInputSplit!F1653</f>
        <v>PublicBuildingDistrict CoolingToronto AverageSubstation</v>
      </c>
    </row>
    <row r="1654" spans="1:6" x14ac:dyDescent="0.25">
      <c r="A1654" t="str">
        <f>DISENE_TechInputSplit!A1654</f>
        <v>TO</v>
      </c>
      <c r="B1654">
        <f>DISENE_TechInputSplit!B1654</f>
        <v>2032</v>
      </c>
      <c r="C1654" t="str">
        <f>DISENE_TechInputSplit!C1654</f>
        <v>SEEPUBBDGDHEHWC</v>
      </c>
      <c r="D1654" t="str">
        <f>DISENE_TechInputSplit!D1654</f>
        <v>PUBBDGDCOCONHEPLARHWC_23</v>
      </c>
      <c r="E1654">
        <f>IFERROR(IFERROR(VLOOKUP(RIGHT(C1654,3),'Tuning parameters'!$B$4:$N$7,HLOOKUP(B1654,'Tuning parameters'!$C$2:$N$3,2,FALSE),FALSE),VLOOKUP(RIGHT(C1654,4),'Tuning parameters'!$B$4:$N$7,HLOOKUP('NZ50-ENE-2_TechInputSplit'!B1654,'Tuning parameters'!$C$2:$N$3,2,FALSE),FALSE)),DISENE_TechInputSplit!E1654)</f>
        <v>0.97792560386473404</v>
      </c>
      <c r="F1654" t="str">
        <f>DISENE_TechInputSplit!F1654</f>
        <v>PublicBuildingDistrict CoolingConsumptionHeat PumpLarge</v>
      </c>
    </row>
    <row r="1655" spans="1:6" x14ac:dyDescent="0.25">
      <c r="A1655" t="str">
        <f>DISENE_TechInputSplit!A1655</f>
        <v>TO</v>
      </c>
      <c r="B1655">
        <f>DISENE_TechInputSplit!B1655</f>
        <v>2032</v>
      </c>
      <c r="C1655" t="str">
        <f>DISENE_TechInputSplit!C1655</f>
        <v>PUBBDGELC</v>
      </c>
      <c r="D1655" t="str">
        <f>DISENE_TechInputSplit!D1655</f>
        <v>PUBBDGDCOCONHEPLARHWC_23</v>
      </c>
      <c r="E1655">
        <f>IFERROR(IFERROR(VLOOKUP(RIGHT(C1655,3),'Tuning parameters'!$B$4:$N$7,HLOOKUP(B1655,'Tuning parameters'!$C$2:$N$3,2,FALSE),FALSE),VLOOKUP(RIGHT(C1655,4),'Tuning parameters'!$B$4:$N$7,HLOOKUP('NZ50-ENE-2_TechInputSplit'!B1655,'Tuning parameters'!$C$2:$N$3,2,FALSE),FALSE)),DISENE_TechInputSplit!E1655)</f>
        <v>2.2074396135265701E-2</v>
      </c>
      <c r="F1655" t="str">
        <f>DISENE_TechInputSplit!F1655</f>
        <v>PublicBuildingDistrict CoolingConsumptionHeat PumpLarge</v>
      </c>
    </row>
    <row r="1656" spans="1:6" x14ac:dyDescent="0.25">
      <c r="A1656" t="str">
        <f>DISENE_TechInputSplit!A1656</f>
        <v>TO</v>
      </c>
      <c r="B1656">
        <f>DISENE_TechInputSplit!B1656</f>
        <v>2032</v>
      </c>
      <c r="C1656" t="str">
        <f>DISENE_TechInputSplit!C1656</f>
        <v>SEEPUBBDGDHEHWC</v>
      </c>
      <c r="D1656" t="str">
        <f>DISENE_TechInputSplit!D1656</f>
        <v>PUBBDGDCOCONHEPMEDHWC_23</v>
      </c>
      <c r="E1656">
        <f>IFERROR(IFERROR(VLOOKUP(RIGHT(C1656,3),'Tuning parameters'!$B$4:$N$7,HLOOKUP(B1656,'Tuning parameters'!$C$2:$N$3,2,FALSE),FALSE),VLOOKUP(RIGHT(C1656,4),'Tuning parameters'!$B$4:$N$7,HLOOKUP('NZ50-ENE-2_TechInputSplit'!B1656,'Tuning parameters'!$C$2:$N$3,2,FALSE),FALSE)),DISENE_TechInputSplit!E1656)</f>
        <v>0.97792560386473404</v>
      </c>
      <c r="F1656" t="str">
        <f>DISENE_TechInputSplit!F1656</f>
        <v>PublicBuildingDistrict CoolingConsumptionHeat PumpMedium</v>
      </c>
    </row>
    <row r="1657" spans="1:6" x14ac:dyDescent="0.25">
      <c r="A1657" t="str">
        <f>DISENE_TechInputSplit!A1657</f>
        <v>TO</v>
      </c>
      <c r="B1657">
        <f>DISENE_TechInputSplit!B1657</f>
        <v>2032</v>
      </c>
      <c r="C1657" t="str">
        <f>DISENE_TechInputSplit!C1657</f>
        <v>PUBBDGELC</v>
      </c>
      <c r="D1657" t="str">
        <f>DISENE_TechInputSplit!D1657</f>
        <v>PUBBDGDCOCONHEPMEDHWC_23</v>
      </c>
      <c r="E1657">
        <f>IFERROR(IFERROR(VLOOKUP(RIGHT(C1657,3),'Tuning parameters'!$B$4:$N$7,HLOOKUP(B1657,'Tuning parameters'!$C$2:$N$3,2,FALSE),FALSE),VLOOKUP(RIGHT(C1657,4),'Tuning parameters'!$B$4:$N$7,HLOOKUP('NZ50-ENE-2_TechInputSplit'!B1657,'Tuning parameters'!$C$2:$N$3,2,FALSE),FALSE)),DISENE_TechInputSplit!E1657)</f>
        <v>2.2074396135265701E-2</v>
      </c>
      <c r="F1657" t="str">
        <f>DISENE_TechInputSplit!F1657</f>
        <v>PublicBuildingDistrict CoolingConsumptionHeat PumpMedium</v>
      </c>
    </row>
    <row r="1658" spans="1:6" x14ac:dyDescent="0.25">
      <c r="A1658" t="str">
        <f>DISENE_TechInputSplit!A1658</f>
        <v>TO</v>
      </c>
      <c r="B1658">
        <f>DISENE_TechInputSplit!B1658</f>
        <v>2032</v>
      </c>
      <c r="C1658" t="str">
        <f>DISENE_TechInputSplit!C1658</f>
        <v>SEEPUBBDGDHEHWC</v>
      </c>
      <c r="D1658" t="str">
        <f>DISENE_TechInputSplit!D1658</f>
        <v>PUBBDGDCOCONHEPSMAHWC_23</v>
      </c>
      <c r="E1658">
        <f>IFERROR(IFERROR(VLOOKUP(RIGHT(C1658,3),'Tuning parameters'!$B$4:$N$7,HLOOKUP(B1658,'Tuning parameters'!$C$2:$N$3,2,FALSE),FALSE),VLOOKUP(RIGHT(C1658,4),'Tuning parameters'!$B$4:$N$7,HLOOKUP('NZ50-ENE-2_TechInputSplit'!B1658,'Tuning parameters'!$C$2:$N$3,2,FALSE),FALSE)),DISENE_TechInputSplit!E1658)</f>
        <v>0.97792560386473404</v>
      </c>
      <c r="F1658" t="str">
        <f>DISENE_TechInputSplit!F1658</f>
        <v>PublicBuildingDistrict CoolingConsumptionHeat PumpSmall</v>
      </c>
    </row>
    <row r="1659" spans="1:6" x14ac:dyDescent="0.25">
      <c r="A1659" t="str">
        <f>DISENE_TechInputSplit!A1659</f>
        <v>TO</v>
      </c>
      <c r="B1659">
        <f>DISENE_TechInputSplit!B1659</f>
        <v>2032</v>
      </c>
      <c r="C1659" t="str">
        <f>DISENE_TechInputSplit!C1659</f>
        <v>PUBBDGELC</v>
      </c>
      <c r="D1659" t="str">
        <f>DISENE_TechInputSplit!D1659</f>
        <v>PUBBDGDCOCONHEPSMAHWC_23</v>
      </c>
      <c r="E1659">
        <f>IFERROR(IFERROR(VLOOKUP(RIGHT(C1659,3),'Tuning parameters'!$B$4:$N$7,HLOOKUP(B1659,'Tuning parameters'!$C$2:$N$3,2,FALSE),FALSE),VLOOKUP(RIGHT(C1659,4),'Tuning parameters'!$B$4:$N$7,HLOOKUP('NZ50-ENE-2_TechInputSplit'!B1659,'Tuning parameters'!$C$2:$N$3,2,FALSE),FALSE)),DISENE_TechInputSplit!E1659)</f>
        <v>2.2074396135265701E-2</v>
      </c>
      <c r="F1659" t="str">
        <f>DISENE_TechInputSplit!F1659</f>
        <v>PublicBuildingDistrict CoolingConsumptionHeat PumpSmall</v>
      </c>
    </row>
    <row r="1660" spans="1:6" x14ac:dyDescent="0.25">
      <c r="A1660" t="str">
        <f>DISENE_TechInputSplit!A1660</f>
        <v>TO</v>
      </c>
      <c r="B1660">
        <f>DISENE_TechInputSplit!B1660</f>
        <v>2032</v>
      </c>
      <c r="C1660" t="str">
        <f>DISENE_TechInputSplit!C1660</f>
        <v>PUBBDGELC</v>
      </c>
      <c r="D1660" t="str">
        <f>DISENE_TechInputSplit!D1660</f>
        <v>PUBBDGDCOPRDDLAENWELC_23</v>
      </c>
      <c r="E1660">
        <f>IFERROR(IFERROR(VLOOKUP(RIGHT(C1660,3),'Tuning parameters'!$B$4:$N$7,HLOOKUP(B1660,'Tuning parameters'!$C$2:$N$3,2,FALSE),FALSE),VLOOKUP(RIGHT(C1660,4),'Tuning parameters'!$B$4:$N$7,HLOOKUP('NZ50-ENE-2_TechInputSplit'!B1660,'Tuning parameters'!$C$2:$N$3,2,FALSE),FALSE)),DISENE_TechInputSplit!E1660)</f>
        <v>0.97792560386473404</v>
      </c>
      <c r="F1660" t="str">
        <f>DISENE_TechInputSplit!F1660</f>
        <v>PublicBuildingDistrict CoolingProductionDeep Lake CoolingEnwave</v>
      </c>
    </row>
    <row r="1661" spans="1:6" x14ac:dyDescent="0.25">
      <c r="A1661" t="str">
        <f>DISENE_TechInputSplit!A1661</f>
        <v>TO</v>
      </c>
      <c r="B1661">
        <f>DISENE_TechInputSplit!B1661</f>
        <v>2032</v>
      </c>
      <c r="C1661" t="str">
        <f>DISENE_TechInputSplit!C1661</f>
        <v>PUBBDGETHOS</v>
      </c>
      <c r="D1661" t="str">
        <f>DISENE_TechInputSplit!D1661</f>
        <v>PUBBDGDCOPRDDLAENWELC_23</v>
      </c>
      <c r="E1661">
        <f>IFERROR(IFERROR(VLOOKUP(RIGHT(C1661,3),'Tuning parameters'!$B$4:$N$7,HLOOKUP(B1661,'Tuning parameters'!$C$2:$N$3,2,FALSE),FALSE),VLOOKUP(RIGHT(C1661,4),'Tuning parameters'!$B$4:$N$7,HLOOKUP('NZ50-ENE-2_TechInputSplit'!B1661,'Tuning parameters'!$C$2:$N$3,2,FALSE),FALSE)),DISENE_TechInputSplit!E1661)</f>
        <v>2.2074396135265701E-2</v>
      </c>
      <c r="F1661" t="str">
        <f>DISENE_TechInputSplit!F1661</f>
        <v>PublicBuildingDistrict CoolingProductionDeep Lake CoolingEnwave</v>
      </c>
    </row>
    <row r="1662" spans="1:6" x14ac:dyDescent="0.25">
      <c r="A1662" t="str">
        <f>DISENE_TechInputSplit!A1662</f>
        <v>TO</v>
      </c>
      <c r="B1662">
        <f>DISENE_TechInputSplit!B1662</f>
        <v>2032</v>
      </c>
      <c r="C1662" t="str">
        <f>DISENE_TechInputSplit!C1662</f>
        <v>SEEPUBBDGDHEHWP</v>
      </c>
      <c r="D1662" t="str">
        <f>DISENE_TechInputSplit!D1662</f>
        <v>PUBBDGDCOPRDHEPLARHWP_23</v>
      </c>
      <c r="E1662">
        <f>IFERROR(IFERROR(VLOOKUP(RIGHT(C1662,3),'Tuning parameters'!$B$4:$N$7,HLOOKUP(B1662,'Tuning parameters'!$C$2:$N$3,2,FALSE),FALSE),VLOOKUP(RIGHT(C1662,4),'Tuning parameters'!$B$4:$N$7,HLOOKUP('NZ50-ENE-2_TechInputSplit'!B1662,'Tuning parameters'!$C$2:$N$3,2,FALSE),FALSE)),DISENE_TechInputSplit!E1662)</f>
        <v>0.98499999999999999</v>
      </c>
      <c r="F1662" t="str">
        <f>DISENE_TechInputSplit!F1662</f>
        <v>PublicBuildingDistrict CoolingProductionHeat PumpLarge</v>
      </c>
    </row>
    <row r="1663" spans="1:6" x14ac:dyDescent="0.25">
      <c r="A1663" t="str">
        <f>DISENE_TechInputSplit!A1663</f>
        <v>TO</v>
      </c>
      <c r="B1663">
        <f>DISENE_TechInputSplit!B1663</f>
        <v>2032</v>
      </c>
      <c r="C1663" t="str">
        <f>DISENE_TechInputSplit!C1663</f>
        <v>PUBBDGELC</v>
      </c>
      <c r="D1663" t="str">
        <f>DISENE_TechInputSplit!D1663</f>
        <v>PUBBDGDCOPRDHEPLARHWP_23</v>
      </c>
      <c r="E1663">
        <f>IFERROR(IFERROR(VLOOKUP(RIGHT(C1663,3),'Tuning parameters'!$B$4:$N$7,HLOOKUP(B1663,'Tuning parameters'!$C$2:$N$3,2,FALSE),FALSE),VLOOKUP(RIGHT(C1663,4),'Tuning parameters'!$B$4:$N$7,HLOOKUP('NZ50-ENE-2_TechInputSplit'!B1663,'Tuning parameters'!$C$2:$N$3,2,FALSE),FALSE)),DISENE_TechInputSplit!E1663)</f>
        <v>1.4999999999999999E-2</v>
      </c>
      <c r="F1663" t="str">
        <f>DISENE_TechInputSplit!F1663</f>
        <v>PublicBuildingDistrict CoolingProductionHeat PumpLarge</v>
      </c>
    </row>
    <row r="1664" spans="1:6" x14ac:dyDescent="0.25">
      <c r="A1664" t="str">
        <f>DISENE_TechInputSplit!A1664</f>
        <v>TO</v>
      </c>
      <c r="B1664">
        <f>DISENE_TechInputSplit!B1664</f>
        <v>2032</v>
      </c>
      <c r="C1664" t="str">
        <f>DISENE_TechInputSplit!C1664</f>
        <v>SEEPUBBDGDHEHWP</v>
      </c>
      <c r="D1664" t="str">
        <f>DISENE_TechInputSplit!D1664</f>
        <v>PUBBDGDCOPRDHEPMEDHWP_23</v>
      </c>
      <c r="E1664">
        <f>IFERROR(IFERROR(VLOOKUP(RIGHT(C1664,3),'Tuning parameters'!$B$4:$N$7,HLOOKUP(B1664,'Tuning parameters'!$C$2:$N$3,2,FALSE),FALSE),VLOOKUP(RIGHT(C1664,4),'Tuning parameters'!$B$4:$N$7,HLOOKUP('NZ50-ENE-2_TechInputSplit'!B1664,'Tuning parameters'!$C$2:$N$3,2,FALSE),FALSE)),DISENE_TechInputSplit!E1664)</f>
        <v>0.98499999999999999</v>
      </c>
      <c r="F1664" t="str">
        <f>DISENE_TechInputSplit!F1664</f>
        <v>PublicBuildingDistrict CoolingProductionHeat PumpMedium</v>
      </c>
    </row>
    <row r="1665" spans="1:6" x14ac:dyDescent="0.25">
      <c r="A1665" t="str">
        <f>DISENE_TechInputSplit!A1665</f>
        <v>TO</v>
      </c>
      <c r="B1665">
        <f>DISENE_TechInputSplit!B1665</f>
        <v>2032</v>
      </c>
      <c r="C1665" t="str">
        <f>DISENE_TechInputSplit!C1665</f>
        <v>PUBBDGELC</v>
      </c>
      <c r="D1665" t="str">
        <f>DISENE_TechInputSplit!D1665</f>
        <v>PUBBDGDCOPRDHEPMEDHWP_23</v>
      </c>
      <c r="E1665">
        <f>IFERROR(IFERROR(VLOOKUP(RIGHT(C1665,3),'Tuning parameters'!$B$4:$N$7,HLOOKUP(B1665,'Tuning parameters'!$C$2:$N$3,2,FALSE),FALSE),VLOOKUP(RIGHT(C1665,4),'Tuning parameters'!$B$4:$N$7,HLOOKUP('NZ50-ENE-2_TechInputSplit'!B1665,'Tuning parameters'!$C$2:$N$3,2,FALSE),FALSE)),DISENE_TechInputSplit!E1665)</f>
        <v>1.4999999999999999E-2</v>
      </c>
      <c r="F1665" t="str">
        <f>DISENE_TechInputSplit!F1665</f>
        <v>PublicBuildingDistrict CoolingProductionHeat PumpMedium</v>
      </c>
    </row>
    <row r="1666" spans="1:6" x14ac:dyDescent="0.25">
      <c r="A1666" t="str">
        <f>DISENE_TechInputSplit!A1666</f>
        <v>TO</v>
      </c>
      <c r="B1666">
        <f>DISENE_TechInputSplit!B1666</f>
        <v>2032</v>
      </c>
      <c r="C1666" t="str">
        <f>DISENE_TechInputSplit!C1666</f>
        <v>SEEPUBBDGDHEHWP</v>
      </c>
      <c r="D1666" t="str">
        <f>DISENE_TechInputSplit!D1666</f>
        <v>PUBBDGDCOPRDHEPSMAHWP_23</v>
      </c>
      <c r="E1666">
        <f>IFERROR(IFERROR(VLOOKUP(RIGHT(C1666,3),'Tuning parameters'!$B$4:$N$7,HLOOKUP(B1666,'Tuning parameters'!$C$2:$N$3,2,FALSE),FALSE),VLOOKUP(RIGHT(C1666,4),'Tuning parameters'!$B$4:$N$7,HLOOKUP('NZ50-ENE-2_TechInputSplit'!B1666,'Tuning parameters'!$C$2:$N$3,2,FALSE),FALSE)),DISENE_TechInputSplit!E1666)</f>
        <v>0.98499999999999999</v>
      </c>
      <c r="F1666" t="str">
        <f>DISENE_TechInputSplit!F1666</f>
        <v>PublicBuildingDistrict CoolingProductionHeat PumpSmall</v>
      </c>
    </row>
    <row r="1667" spans="1:6" x14ac:dyDescent="0.25">
      <c r="A1667" t="str">
        <f>DISENE_TechInputSplit!A1667</f>
        <v>TO</v>
      </c>
      <c r="B1667">
        <f>DISENE_TechInputSplit!B1667</f>
        <v>2032</v>
      </c>
      <c r="C1667" t="str">
        <f>DISENE_TechInputSplit!C1667</f>
        <v>PUBBDGELC</v>
      </c>
      <c r="D1667" t="str">
        <f>DISENE_TechInputSplit!D1667</f>
        <v>PUBBDGDCOPRDHEPSMAHWP_23</v>
      </c>
      <c r="E1667">
        <f>IFERROR(IFERROR(VLOOKUP(RIGHT(C1667,3),'Tuning parameters'!$B$4:$N$7,HLOOKUP(B1667,'Tuning parameters'!$C$2:$N$3,2,FALSE),FALSE),VLOOKUP(RIGHT(C1667,4),'Tuning parameters'!$B$4:$N$7,HLOOKUP('NZ50-ENE-2_TechInputSplit'!B1667,'Tuning parameters'!$C$2:$N$3,2,FALSE),FALSE)),DISENE_TechInputSplit!E1667)</f>
        <v>1.4999999999999999E-2</v>
      </c>
      <c r="F1667" t="str">
        <f>DISENE_TechInputSplit!F1667</f>
        <v>PublicBuildingDistrict CoolingProductionHeat PumpSmall</v>
      </c>
    </row>
    <row r="1668" spans="1:6" x14ac:dyDescent="0.25">
      <c r="A1668" t="str">
        <f>DISENE_TechInputSplit!A1668</f>
        <v>TO</v>
      </c>
      <c r="B1668">
        <f>DISENE_TechInputSplit!B1668</f>
        <v>2032</v>
      </c>
      <c r="C1668" t="str">
        <f>DISENE_TechInputSplit!C1668</f>
        <v>SEEPUBBDGDHEHWPP</v>
      </c>
      <c r="D1668" t="str">
        <f>DISENE_TechInputSplit!D1668</f>
        <v>PUBBDGDHEAVGSUB___HW_23</v>
      </c>
      <c r="E1668">
        <f>IFERROR(IFERROR(VLOOKUP(RIGHT(C1668,3),'Tuning parameters'!$B$4:$N$7,HLOOKUP(B1668,'Tuning parameters'!$C$2:$N$3,2,FALSE),FALSE),VLOOKUP(RIGHT(C1668,4),'Tuning parameters'!$B$4:$N$7,HLOOKUP('NZ50-ENE-2_TechInputSplit'!B1668,'Tuning parameters'!$C$2:$N$3,2,FALSE),FALSE)),DISENE_TechInputSplit!E1668)</f>
        <v>0.97058823529411697</v>
      </c>
      <c r="F1668" t="str">
        <f>DISENE_TechInputSplit!F1668</f>
        <v>PublicBuildingDistrict HeatingToronto AverageSubstation</v>
      </c>
    </row>
    <row r="1669" spans="1:6" x14ac:dyDescent="0.25">
      <c r="A1669" t="str">
        <f>DISENE_TechInputSplit!A1669</f>
        <v>TO</v>
      </c>
      <c r="B1669">
        <f>DISENE_TechInputSplit!B1669</f>
        <v>2032</v>
      </c>
      <c r="C1669" t="str">
        <f>DISENE_TechInputSplit!C1669</f>
        <v>PUBBDGELC</v>
      </c>
      <c r="D1669" t="str">
        <f>DISENE_TechInputSplit!D1669</f>
        <v>PUBBDGDHEAVGSUB___HW_23</v>
      </c>
      <c r="E1669">
        <f>IFERROR(IFERROR(VLOOKUP(RIGHT(C1669,3),'Tuning parameters'!$B$4:$N$7,HLOOKUP(B1669,'Tuning parameters'!$C$2:$N$3,2,FALSE),FALSE),VLOOKUP(RIGHT(C1669,4),'Tuning parameters'!$B$4:$N$7,HLOOKUP('NZ50-ENE-2_TechInputSplit'!B1669,'Tuning parameters'!$C$2:$N$3,2,FALSE),FALSE)),DISENE_TechInputSplit!E1669)</f>
        <v>2.94117647058823E-2</v>
      </c>
      <c r="F1669" t="str">
        <f>DISENE_TechInputSplit!F1669</f>
        <v>PublicBuildingDistrict HeatingToronto AverageSubstation</v>
      </c>
    </row>
    <row r="1670" spans="1:6" x14ac:dyDescent="0.25">
      <c r="A1670" t="str">
        <f>DISENE_TechInputSplit!A1670</f>
        <v>TO</v>
      </c>
      <c r="B1670">
        <f>DISENE_TechInputSplit!B1670</f>
        <v>2032</v>
      </c>
      <c r="C1670" t="str">
        <f>DISENE_TechInputSplit!C1670</f>
        <v>SEEPUBBDGDHEHWC</v>
      </c>
      <c r="D1670" t="str">
        <f>DISENE_TechInputSplit!D1670</f>
        <v>PUBBDGDHECONHEPLARHWC_23</v>
      </c>
      <c r="E1670">
        <f>IFERROR(IFERROR(VLOOKUP(RIGHT(C1670,3),'Tuning parameters'!$B$4:$N$7,HLOOKUP(B1670,'Tuning parameters'!$C$2:$N$3,2,FALSE),FALSE),VLOOKUP(RIGHT(C1670,4),'Tuning parameters'!$B$4:$N$7,HLOOKUP('NZ50-ENE-2_TechInputSplit'!B1670,'Tuning parameters'!$C$2:$N$3,2,FALSE),FALSE)),DISENE_TechInputSplit!E1670)</f>
        <v>0.98499999999999999</v>
      </c>
      <c r="F1670" t="str">
        <f>DISENE_TechInputSplit!F1670</f>
        <v>PublicBuildingDistrict HeatingConsumptionHeat PumpLarge</v>
      </c>
    </row>
    <row r="1671" spans="1:6" x14ac:dyDescent="0.25">
      <c r="A1671" t="str">
        <f>DISENE_TechInputSplit!A1671</f>
        <v>TO</v>
      </c>
      <c r="B1671">
        <f>DISENE_TechInputSplit!B1671</f>
        <v>2032</v>
      </c>
      <c r="C1671" t="str">
        <f>DISENE_TechInputSplit!C1671</f>
        <v>PUBBDGELC</v>
      </c>
      <c r="D1671" t="str">
        <f>DISENE_TechInputSplit!D1671</f>
        <v>PUBBDGDHECONHEPLARHWC_23</v>
      </c>
      <c r="E1671">
        <f>IFERROR(IFERROR(VLOOKUP(RIGHT(C1671,3),'Tuning parameters'!$B$4:$N$7,HLOOKUP(B1671,'Tuning parameters'!$C$2:$N$3,2,FALSE),FALSE),VLOOKUP(RIGHT(C1671,4),'Tuning parameters'!$B$4:$N$7,HLOOKUP('NZ50-ENE-2_TechInputSplit'!B1671,'Tuning parameters'!$C$2:$N$3,2,FALSE),FALSE)),DISENE_TechInputSplit!E1671)</f>
        <v>1.4999999999999999E-2</v>
      </c>
      <c r="F1671" t="str">
        <f>DISENE_TechInputSplit!F1671</f>
        <v>PublicBuildingDistrict HeatingConsumptionHeat PumpLarge</v>
      </c>
    </row>
    <row r="1672" spans="1:6" x14ac:dyDescent="0.25">
      <c r="A1672" t="str">
        <f>DISENE_TechInputSplit!A1672</f>
        <v>TO</v>
      </c>
      <c r="B1672">
        <f>DISENE_TechInputSplit!B1672</f>
        <v>2032</v>
      </c>
      <c r="C1672" t="str">
        <f>DISENE_TechInputSplit!C1672</f>
        <v>SEEPUBBDGDHEHWC</v>
      </c>
      <c r="D1672" t="str">
        <f>DISENE_TechInputSplit!D1672</f>
        <v>PUBBDGDHECONHEPMEDHWC_23</v>
      </c>
      <c r="E1672">
        <f>IFERROR(IFERROR(VLOOKUP(RIGHT(C1672,3),'Tuning parameters'!$B$4:$N$7,HLOOKUP(B1672,'Tuning parameters'!$C$2:$N$3,2,FALSE),FALSE),VLOOKUP(RIGHT(C1672,4),'Tuning parameters'!$B$4:$N$7,HLOOKUP('NZ50-ENE-2_TechInputSplit'!B1672,'Tuning parameters'!$C$2:$N$3,2,FALSE),FALSE)),DISENE_TechInputSplit!E1672)</f>
        <v>0.98499999999999999</v>
      </c>
      <c r="F1672" t="str">
        <f>DISENE_TechInputSplit!F1672</f>
        <v>PublicBuildingDistrict HeatingConsumptionHeat PumpMedium</v>
      </c>
    </row>
    <row r="1673" spans="1:6" x14ac:dyDescent="0.25">
      <c r="A1673" t="str">
        <f>DISENE_TechInputSplit!A1673</f>
        <v>TO</v>
      </c>
      <c r="B1673">
        <f>DISENE_TechInputSplit!B1673</f>
        <v>2032</v>
      </c>
      <c r="C1673" t="str">
        <f>DISENE_TechInputSplit!C1673</f>
        <v>PUBBDGELC</v>
      </c>
      <c r="D1673" t="str">
        <f>DISENE_TechInputSplit!D1673</f>
        <v>PUBBDGDHECONHEPMEDHWC_23</v>
      </c>
      <c r="E1673">
        <f>IFERROR(IFERROR(VLOOKUP(RIGHT(C1673,3),'Tuning parameters'!$B$4:$N$7,HLOOKUP(B1673,'Tuning parameters'!$C$2:$N$3,2,FALSE),FALSE),VLOOKUP(RIGHT(C1673,4),'Tuning parameters'!$B$4:$N$7,HLOOKUP('NZ50-ENE-2_TechInputSplit'!B1673,'Tuning parameters'!$C$2:$N$3,2,FALSE),FALSE)),DISENE_TechInputSplit!E1673)</f>
        <v>1.4999999999999999E-2</v>
      </c>
      <c r="F1673" t="str">
        <f>DISENE_TechInputSplit!F1673</f>
        <v>PublicBuildingDistrict HeatingConsumptionHeat PumpMedium</v>
      </c>
    </row>
    <row r="1674" spans="1:6" x14ac:dyDescent="0.25">
      <c r="A1674" t="str">
        <f>DISENE_TechInputSplit!A1674</f>
        <v>TO</v>
      </c>
      <c r="B1674">
        <f>DISENE_TechInputSplit!B1674</f>
        <v>2032</v>
      </c>
      <c r="C1674" t="str">
        <f>DISENE_TechInputSplit!C1674</f>
        <v>SEEPUBBDGDHEHWC</v>
      </c>
      <c r="D1674" t="str">
        <f>DISENE_TechInputSplit!D1674</f>
        <v>PUBBDGDHECONHEPSMAHWC_23</v>
      </c>
      <c r="E1674">
        <f>IFERROR(IFERROR(VLOOKUP(RIGHT(C1674,3),'Tuning parameters'!$B$4:$N$7,HLOOKUP(B1674,'Tuning parameters'!$C$2:$N$3,2,FALSE),FALSE),VLOOKUP(RIGHT(C1674,4),'Tuning parameters'!$B$4:$N$7,HLOOKUP('NZ50-ENE-2_TechInputSplit'!B1674,'Tuning parameters'!$C$2:$N$3,2,FALSE),FALSE)),DISENE_TechInputSplit!E1674)</f>
        <v>0.98499999999999999</v>
      </c>
      <c r="F1674" t="str">
        <f>DISENE_TechInputSplit!F1674</f>
        <v>PublicBuildingDistrict HeatingConsumptionHeat PumpSmall</v>
      </c>
    </row>
    <row r="1675" spans="1:6" x14ac:dyDescent="0.25">
      <c r="A1675" t="str">
        <f>DISENE_TechInputSplit!A1675</f>
        <v>TO</v>
      </c>
      <c r="B1675">
        <f>DISENE_TechInputSplit!B1675</f>
        <v>2032</v>
      </c>
      <c r="C1675" t="str">
        <f>DISENE_TechInputSplit!C1675</f>
        <v>PUBBDGELC</v>
      </c>
      <c r="D1675" t="str">
        <f>DISENE_TechInputSplit!D1675</f>
        <v>PUBBDGDHECONHEPSMAHWC_23</v>
      </c>
      <c r="E1675">
        <f>IFERROR(IFERROR(VLOOKUP(RIGHT(C1675,3),'Tuning parameters'!$B$4:$N$7,HLOOKUP(B1675,'Tuning parameters'!$C$2:$N$3,2,FALSE),FALSE),VLOOKUP(RIGHT(C1675,4),'Tuning parameters'!$B$4:$N$7,HLOOKUP('NZ50-ENE-2_TechInputSplit'!B1675,'Tuning parameters'!$C$2:$N$3,2,FALSE),FALSE)),DISENE_TechInputSplit!E1675)</f>
        <v>1.4999999999999999E-2</v>
      </c>
      <c r="F1675" t="str">
        <f>DISENE_TechInputSplit!F1675</f>
        <v>PublicBuildingDistrict HeatingConsumptionHeat PumpSmall</v>
      </c>
    </row>
    <row r="1676" spans="1:6" x14ac:dyDescent="0.25">
      <c r="A1676" t="str">
        <f>DISENE_TechInputSplit!A1676</f>
        <v>TO</v>
      </c>
      <c r="B1676">
        <f>DISENE_TechInputSplit!B1676</f>
        <v>2032</v>
      </c>
      <c r="C1676" t="str">
        <f>DISENE_TechInputSplit!C1676</f>
        <v>PUBBDGNGA</v>
      </c>
      <c r="D1676" t="str">
        <f>DISENE_TechInputSplit!D1676</f>
        <v>PUBBDGDHEPRDBOILARNGA_23</v>
      </c>
      <c r="E1676">
        <f>IFERROR(IFERROR(VLOOKUP(RIGHT(C1676,3),'Tuning parameters'!$B$4:$N$7,HLOOKUP(B1676,'Tuning parameters'!$C$2:$N$3,2,FALSE),FALSE),VLOOKUP(RIGHT(C1676,4),'Tuning parameters'!$B$4:$N$7,HLOOKUP('NZ50-ENE-2_TechInputSplit'!B1676,'Tuning parameters'!$C$2:$N$3,2,FALSE),FALSE)),DISENE_TechInputSplit!E1676)</f>
        <v>0.95</v>
      </c>
      <c r="F1676" t="str">
        <f>DISENE_TechInputSplit!F1676</f>
        <v>PublicBuildingDistrict HeatingProductionBoilerLarge</v>
      </c>
    </row>
    <row r="1677" spans="1:6" x14ac:dyDescent="0.25">
      <c r="A1677" t="str">
        <f>DISENE_TechInputSplit!A1677</f>
        <v>TO</v>
      </c>
      <c r="B1677">
        <f>DISENE_TechInputSplit!B1677</f>
        <v>2032</v>
      </c>
      <c r="C1677" t="str">
        <f>DISENE_TechInputSplit!C1677</f>
        <v>PUBBDGBMTN</v>
      </c>
      <c r="D1677" t="str">
        <f>DISENE_TechInputSplit!D1677</f>
        <v>PUBBDGDHEPRDBOILARNGA_23</v>
      </c>
      <c r="E1677">
        <f>IFERROR(IFERROR(VLOOKUP(RIGHT(C1677,3),'Tuning parameters'!$B$4:$N$7,HLOOKUP(B1677,'Tuning parameters'!$C$2:$N$3,2,FALSE),FALSE),VLOOKUP(RIGHT(C1677,4),'Tuning parameters'!$B$4:$N$7,HLOOKUP('NZ50-ENE-2_TechInputSplit'!B1677,'Tuning parameters'!$C$2:$N$3,2,FALSE),FALSE)),DISENE_TechInputSplit!E1677)</f>
        <v>0.05</v>
      </c>
      <c r="F1677" t="str">
        <f>DISENE_TechInputSplit!F1677</f>
        <v>PublicBuildingDistrict HeatingProductionBoilerLarge</v>
      </c>
    </row>
    <row r="1678" spans="1:6" x14ac:dyDescent="0.25">
      <c r="A1678" t="str">
        <f>DISENE_TechInputSplit!A1678</f>
        <v>TO</v>
      </c>
      <c r="B1678">
        <f>DISENE_TechInputSplit!B1678</f>
        <v>2032</v>
      </c>
      <c r="C1678" t="str">
        <f>DISENE_TechInputSplit!C1678</f>
        <v>PUBBDGNGA</v>
      </c>
      <c r="D1678" t="str">
        <f>DISENE_TechInputSplit!D1678</f>
        <v>PUBBDGDHEPRDBOIMEDNGA_23</v>
      </c>
      <c r="E1678">
        <f>IFERROR(IFERROR(VLOOKUP(RIGHT(C1678,3),'Tuning parameters'!$B$4:$N$7,HLOOKUP(B1678,'Tuning parameters'!$C$2:$N$3,2,FALSE),FALSE),VLOOKUP(RIGHT(C1678,4),'Tuning parameters'!$B$4:$N$7,HLOOKUP('NZ50-ENE-2_TechInputSplit'!B1678,'Tuning parameters'!$C$2:$N$3,2,FALSE),FALSE)),DISENE_TechInputSplit!E1678)</f>
        <v>0.95</v>
      </c>
      <c r="F1678" t="str">
        <f>DISENE_TechInputSplit!F1678</f>
        <v>PublicBuildingDistrict HeatingProductionBoilerMedium</v>
      </c>
    </row>
    <row r="1679" spans="1:6" x14ac:dyDescent="0.25">
      <c r="A1679" t="str">
        <f>DISENE_TechInputSplit!A1679</f>
        <v>TO</v>
      </c>
      <c r="B1679">
        <f>DISENE_TechInputSplit!B1679</f>
        <v>2032</v>
      </c>
      <c r="C1679" t="str">
        <f>DISENE_TechInputSplit!C1679</f>
        <v>PUBBDGBMTN</v>
      </c>
      <c r="D1679" t="str">
        <f>DISENE_TechInputSplit!D1679</f>
        <v>PUBBDGDHEPRDBOIMEDNGA_23</v>
      </c>
      <c r="E1679">
        <f>IFERROR(IFERROR(VLOOKUP(RIGHT(C1679,3),'Tuning parameters'!$B$4:$N$7,HLOOKUP(B1679,'Tuning parameters'!$C$2:$N$3,2,FALSE),FALSE),VLOOKUP(RIGHT(C1679,4),'Tuning parameters'!$B$4:$N$7,HLOOKUP('NZ50-ENE-2_TechInputSplit'!B1679,'Tuning parameters'!$C$2:$N$3,2,FALSE),FALSE)),DISENE_TechInputSplit!E1679)</f>
        <v>0.05</v>
      </c>
      <c r="F1679" t="str">
        <f>DISENE_TechInputSplit!F1679</f>
        <v>PublicBuildingDistrict HeatingProductionBoilerMedium</v>
      </c>
    </row>
    <row r="1680" spans="1:6" x14ac:dyDescent="0.25">
      <c r="A1680" t="str">
        <f>DISENE_TechInputSplit!A1680</f>
        <v>TO</v>
      </c>
      <c r="B1680">
        <f>DISENE_TechInputSplit!B1680</f>
        <v>2032</v>
      </c>
      <c r="C1680" t="str">
        <f>DISENE_TechInputSplit!C1680</f>
        <v>PUBBDGNGA</v>
      </c>
      <c r="D1680" t="str">
        <f>DISENE_TechInputSplit!D1680</f>
        <v>PUBBDGDHEPRDBOISMANGA_23</v>
      </c>
      <c r="E1680">
        <f>IFERROR(IFERROR(VLOOKUP(RIGHT(C1680,3),'Tuning parameters'!$B$4:$N$7,HLOOKUP(B1680,'Tuning parameters'!$C$2:$N$3,2,FALSE),FALSE),VLOOKUP(RIGHT(C1680,4),'Tuning parameters'!$B$4:$N$7,HLOOKUP('NZ50-ENE-2_TechInputSplit'!B1680,'Tuning parameters'!$C$2:$N$3,2,FALSE),FALSE)),DISENE_TechInputSplit!E1680)</f>
        <v>0.95</v>
      </c>
      <c r="F1680" t="str">
        <f>DISENE_TechInputSplit!F1680</f>
        <v>PublicBuildingDistrict HeatingProductionBoilerSmall</v>
      </c>
    </row>
    <row r="1681" spans="1:6" x14ac:dyDescent="0.25">
      <c r="A1681" t="str">
        <f>DISENE_TechInputSplit!A1681</f>
        <v>TO</v>
      </c>
      <c r="B1681">
        <f>DISENE_TechInputSplit!B1681</f>
        <v>2032</v>
      </c>
      <c r="C1681" t="str">
        <f>DISENE_TechInputSplit!C1681</f>
        <v>PUBBDGBMTN</v>
      </c>
      <c r="D1681" t="str">
        <f>DISENE_TechInputSplit!D1681</f>
        <v>PUBBDGDHEPRDBOISMANGA_23</v>
      </c>
      <c r="E1681">
        <f>IFERROR(IFERROR(VLOOKUP(RIGHT(C1681,3),'Tuning parameters'!$B$4:$N$7,HLOOKUP(B1681,'Tuning parameters'!$C$2:$N$3,2,FALSE),FALSE),VLOOKUP(RIGHT(C1681,4),'Tuning parameters'!$B$4:$N$7,HLOOKUP('NZ50-ENE-2_TechInputSplit'!B1681,'Tuning parameters'!$C$2:$N$3,2,FALSE),FALSE)),DISENE_TechInputSplit!E1681)</f>
        <v>0.05</v>
      </c>
      <c r="F1681" t="str">
        <f>DISENE_TechInputSplit!F1681</f>
        <v>PublicBuildingDistrict HeatingProductionBoilerSmall</v>
      </c>
    </row>
    <row r="1682" spans="1:6" x14ac:dyDescent="0.25">
      <c r="A1682" t="str">
        <f>DISENE_TechInputSplit!A1682</f>
        <v>TO</v>
      </c>
      <c r="B1682">
        <f>DISENE_TechInputSplit!B1682</f>
        <v>2032</v>
      </c>
      <c r="C1682" t="str">
        <f>DISENE_TechInputSplit!C1682</f>
        <v>PUBBDGNGA</v>
      </c>
      <c r="D1682" t="str">
        <f>DISENE_TechInputSplit!D1682</f>
        <v>PUBBDGDHEPRDGTULARMNGA_23</v>
      </c>
      <c r="E1682">
        <f>IFERROR(IFERROR(VLOOKUP(RIGHT(C1682,3),'Tuning parameters'!$B$4:$N$7,HLOOKUP(B1682,'Tuning parameters'!$C$2:$N$3,2,FALSE),FALSE),VLOOKUP(RIGHT(C1682,4),'Tuning parameters'!$B$4:$N$7,HLOOKUP('NZ50-ENE-2_TechInputSplit'!B1682,'Tuning parameters'!$C$2:$N$3,2,FALSE),FALSE)),DISENE_TechInputSplit!E1682)</f>
        <v>0.95</v>
      </c>
      <c r="F1682" t="str">
        <f>DISENE_TechInputSplit!F1682</f>
        <v>PublicBuildingDistrict HeatingProductionGas TurbineLarge</v>
      </c>
    </row>
    <row r="1683" spans="1:6" x14ac:dyDescent="0.25">
      <c r="A1683" t="str">
        <f>DISENE_TechInputSplit!A1683</f>
        <v>TO</v>
      </c>
      <c r="B1683">
        <f>DISENE_TechInputSplit!B1683</f>
        <v>2032</v>
      </c>
      <c r="C1683" t="str">
        <f>DISENE_TechInputSplit!C1683</f>
        <v>PUBBDGBMTN</v>
      </c>
      <c r="D1683" t="str">
        <f>DISENE_TechInputSplit!D1683</f>
        <v>PUBBDGDHEPRDGTULARMNGA_23</v>
      </c>
      <c r="E1683">
        <f>IFERROR(IFERROR(VLOOKUP(RIGHT(C1683,3),'Tuning parameters'!$B$4:$N$7,HLOOKUP(B1683,'Tuning parameters'!$C$2:$N$3,2,FALSE),FALSE),VLOOKUP(RIGHT(C1683,4),'Tuning parameters'!$B$4:$N$7,HLOOKUP('NZ50-ENE-2_TechInputSplit'!B1683,'Tuning parameters'!$C$2:$N$3,2,FALSE),FALSE)),DISENE_TechInputSplit!E1683)</f>
        <v>0.05</v>
      </c>
      <c r="F1683" t="str">
        <f>DISENE_TechInputSplit!F1683</f>
        <v>PublicBuildingDistrict HeatingProductionGas TurbineLarge</v>
      </c>
    </row>
    <row r="1684" spans="1:6" x14ac:dyDescent="0.25">
      <c r="A1684" t="str">
        <f>DISENE_TechInputSplit!A1684</f>
        <v>TO</v>
      </c>
      <c r="B1684">
        <f>DISENE_TechInputSplit!B1684</f>
        <v>2032</v>
      </c>
      <c r="C1684" t="str">
        <f>DISENE_TechInputSplit!C1684</f>
        <v>PUBBDGNGA</v>
      </c>
      <c r="D1684" t="str">
        <f>DISENE_TechInputSplit!D1684</f>
        <v>PUBBDGDHEPRDGTUMEDMNGA_23</v>
      </c>
      <c r="E1684">
        <f>IFERROR(IFERROR(VLOOKUP(RIGHT(C1684,3),'Tuning parameters'!$B$4:$N$7,HLOOKUP(B1684,'Tuning parameters'!$C$2:$N$3,2,FALSE),FALSE),VLOOKUP(RIGHT(C1684,4),'Tuning parameters'!$B$4:$N$7,HLOOKUP('NZ50-ENE-2_TechInputSplit'!B1684,'Tuning parameters'!$C$2:$N$3,2,FALSE),FALSE)),DISENE_TechInputSplit!E1684)</f>
        <v>0.95</v>
      </c>
      <c r="F1684" t="str">
        <f>DISENE_TechInputSplit!F1684</f>
        <v>PublicBuildingDistrict HeatingProductionGas TurbineMedium</v>
      </c>
    </row>
    <row r="1685" spans="1:6" x14ac:dyDescent="0.25">
      <c r="A1685" t="str">
        <f>DISENE_TechInputSplit!A1685</f>
        <v>TO</v>
      </c>
      <c r="B1685">
        <f>DISENE_TechInputSplit!B1685</f>
        <v>2032</v>
      </c>
      <c r="C1685" t="str">
        <f>DISENE_TechInputSplit!C1685</f>
        <v>PUBBDGBMTN</v>
      </c>
      <c r="D1685" t="str">
        <f>DISENE_TechInputSplit!D1685</f>
        <v>PUBBDGDHEPRDGTUMEDMNGA_23</v>
      </c>
      <c r="E1685">
        <f>IFERROR(IFERROR(VLOOKUP(RIGHT(C1685,3),'Tuning parameters'!$B$4:$N$7,HLOOKUP(B1685,'Tuning parameters'!$C$2:$N$3,2,FALSE),FALSE),VLOOKUP(RIGHT(C1685,4),'Tuning parameters'!$B$4:$N$7,HLOOKUP('NZ50-ENE-2_TechInputSplit'!B1685,'Tuning parameters'!$C$2:$N$3,2,FALSE),FALSE)),DISENE_TechInputSplit!E1685)</f>
        <v>0.05</v>
      </c>
      <c r="F1685" t="str">
        <f>DISENE_TechInputSplit!F1685</f>
        <v>PublicBuildingDistrict HeatingProductionGas TurbineMedium</v>
      </c>
    </row>
    <row r="1686" spans="1:6" x14ac:dyDescent="0.25">
      <c r="A1686" t="str">
        <f>DISENE_TechInputSplit!A1686</f>
        <v>TO</v>
      </c>
      <c r="B1686">
        <f>DISENE_TechInputSplit!B1686</f>
        <v>2032</v>
      </c>
      <c r="C1686" t="str">
        <f>DISENE_TechInputSplit!C1686</f>
        <v>PUBBDGNGA</v>
      </c>
      <c r="D1686" t="str">
        <f>DISENE_TechInputSplit!D1686</f>
        <v>PUBBDGDHEPRDGTUSMAMNGA_23</v>
      </c>
      <c r="E1686">
        <f>IFERROR(IFERROR(VLOOKUP(RIGHT(C1686,3),'Tuning parameters'!$B$4:$N$7,HLOOKUP(B1686,'Tuning parameters'!$C$2:$N$3,2,FALSE),FALSE),VLOOKUP(RIGHT(C1686,4),'Tuning parameters'!$B$4:$N$7,HLOOKUP('NZ50-ENE-2_TechInputSplit'!B1686,'Tuning parameters'!$C$2:$N$3,2,FALSE),FALSE)),DISENE_TechInputSplit!E1686)</f>
        <v>0.95</v>
      </c>
      <c r="F1686" t="str">
        <f>DISENE_TechInputSplit!F1686</f>
        <v>PublicBuildingDistrict HeatingProductionGas TurbineSmall</v>
      </c>
    </row>
    <row r="1687" spans="1:6" x14ac:dyDescent="0.25">
      <c r="A1687" t="str">
        <f>DISENE_TechInputSplit!A1687</f>
        <v>TO</v>
      </c>
      <c r="B1687">
        <f>DISENE_TechInputSplit!B1687</f>
        <v>2032</v>
      </c>
      <c r="C1687" t="str">
        <f>DISENE_TechInputSplit!C1687</f>
        <v>PUBBDGBMTN</v>
      </c>
      <c r="D1687" t="str">
        <f>DISENE_TechInputSplit!D1687</f>
        <v>PUBBDGDHEPRDGTUSMAMNGA_23</v>
      </c>
      <c r="E1687">
        <f>IFERROR(IFERROR(VLOOKUP(RIGHT(C1687,3),'Tuning parameters'!$B$4:$N$7,HLOOKUP(B1687,'Tuning parameters'!$C$2:$N$3,2,FALSE),FALSE),VLOOKUP(RIGHT(C1687,4),'Tuning parameters'!$B$4:$N$7,HLOOKUP('NZ50-ENE-2_TechInputSplit'!B1687,'Tuning parameters'!$C$2:$N$3,2,FALSE),FALSE)),DISENE_TechInputSplit!E1687)</f>
        <v>0.05</v>
      </c>
      <c r="F1687" t="str">
        <f>DISENE_TechInputSplit!F1687</f>
        <v>PublicBuildingDistrict HeatingProductionGas TurbineSmall</v>
      </c>
    </row>
    <row r="1688" spans="1:6" x14ac:dyDescent="0.25">
      <c r="A1688" t="str">
        <f>DISENE_TechInputSplit!A1688</f>
        <v>TO</v>
      </c>
      <c r="B1688">
        <f>DISENE_TechInputSplit!B1688</f>
        <v>2032</v>
      </c>
      <c r="C1688" t="str">
        <f>DISENE_TechInputSplit!C1688</f>
        <v>PUBBDGNGA</v>
      </c>
      <c r="D1688" t="str">
        <f>DISENE_TechInputSplit!D1688</f>
        <v>PUBBDGDHEPRDICELARMNGA_23</v>
      </c>
      <c r="E1688">
        <f>IFERROR(IFERROR(VLOOKUP(RIGHT(C1688,3),'Tuning parameters'!$B$4:$N$7,HLOOKUP(B1688,'Tuning parameters'!$C$2:$N$3,2,FALSE),FALSE),VLOOKUP(RIGHT(C1688,4),'Tuning parameters'!$B$4:$N$7,HLOOKUP('NZ50-ENE-2_TechInputSplit'!B1688,'Tuning parameters'!$C$2:$N$3,2,FALSE),FALSE)),DISENE_TechInputSplit!E1688)</f>
        <v>0.95</v>
      </c>
      <c r="F1688" t="str">
        <f>DISENE_TechInputSplit!F1688</f>
        <v>PublicBuildingDistrict HeatingProductionInternal Combustion EngineLarge</v>
      </c>
    </row>
    <row r="1689" spans="1:6" x14ac:dyDescent="0.25">
      <c r="A1689" t="str">
        <f>DISENE_TechInputSplit!A1689</f>
        <v>TO</v>
      </c>
      <c r="B1689">
        <f>DISENE_TechInputSplit!B1689</f>
        <v>2032</v>
      </c>
      <c r="C1689" t="str">
        <f>DISENE_TechInputSplit!C1689</f>
        <v>PUBBDGBMTN</v>
      </c>
      <c r="D1689" t="str">
        <f>DISENE_TechInputSplit!D1689</f>
        <v>PUBBDGDHEPRDICELARMNGA_23</v>
      </c>
      <c r="E1689">
        <f>IFERROR(IFERROR(VLOOKUP(RIGHT(C1689,3),'Tuning parameters'!$B$4:$N$7,HLOOKUP(B1689,'Tuning parameters'!$C$2:$N$3,2,FALSE),FALSE),VLOOKUP(RIGHT(C1689,4),'Tuning parameters'!$B$4:$N$7,HLOOKUP('NZ50-ENE-2_TechInputSplit'!B1689,'Tuning parameters'!$C$2:$N$3,2,FALSE),FALSE)),DISENE_TechInputSplit!E1689)</f>
        <v>0.05</v>
      </c>
      <c r="F1689" t="str">
        <f>DISENE_TechInputSplit!F1689</f>
        <v>PublicBuildingDistrict HeatingProductionInternal Combustion EngineLarge</v>
      </c>
    </row>
    <row r="1690" spans="1:6" x14ac:dyDescent="0.25">
      <c r="A1690" t="str">
        <f>DISENE_TechInputSplit!A1690</f>
        <v>TO</v>
      </c>
      <c r="B1690">
        <f>DISENE_TechInputSplit!B1690</f>
        <v>2032</v>
      </c>
      <c r="C1690" t="str">
        <f>DISENE_TechInputSplit!C1690</f>
        <v>PUBBDGNGA</v>
      </c>
      <c r="D1690" t="str">
        <f>DISENE_TechInputSplit!D1690</f>
        <v>PUBBDGDHEPRDICEMEDMNGA_23</v>
      </c>
      <c r="E1690">
        <f>IFERROR(IFERROR(VLOOKUP(RIGHT(C1690,3),'Tuning parameters'!$B$4:$N$7,HLOOKUP(B1690,'Tuning parameters'!$C$2:$N$3,2,FALSE),FALSE),VLOOKUP(RIGHT(C1690,4),'Tuning parameters'!$B$4:$N$7,HLOOKUP('NZ50-ENE-2_TechInputSplit'!B1690,'Tuning parameters'!$C$2:$N$3,2,FALSE),FALSE)),DISENE_TechInputSplit!E1690)</f>
        <v>0.95</v>
      </c>
      <c r="F1690" t="str">
        <f>DISENE_TechInputSplit!F1690</f>
        <v>PublicBuildingDistrict HeatingProductionInternal Combustion EngineMedium</v>
      </c>
    </row>
    <row r="1691" spans="1:6" x14ac:dyDescent="0.25">
      <c r="A1691" t="str">
        <f>DISENE_TechInputSplit!A1691</f>
        <v>TO</v>
      </c>
      <c r="B1691">
        <f>DISENE_TechInputSplit!B1691</f>
        <v>2032</v>
      </c>
      <c r="C1691" t="str">
        <f>DISENE_TechInputSplit!C1691</f>
        <v>PUBBDGBMTN</v>
      </c>
      <c r="D1691" t="str">
        <f>DISENE_TechInputSplit!D1691</f>
        <v>PUBBDGDHEPRDICEMEDMNGA_23</v>
      </c>
      <c r="E1691">
        <f>IFERROR(IFERROR(VLOOKUP(RIGHT(C1691,3),'Tuning parameters'!$B$4:$N$7,HLOOKUP(B1691,'Tuning parameters'!$C$2:$N$3,2,FALSE),FALSE),VLOOKUP(RIGHT(C1691,4),'Tuning parameters'!$B$4:$N$7,HLOOKUP('NZ50-ENE-2_TechInputSplit'!B1691,'Tuning parameters'!$C$2:$N$3,2,FALSE),FALSE)),DISENE_TechInputSplit!E1691)</f>
        <v>0.05</v>
      </c>
      <c r="F1691" t="str">
        <f>DISENE_TechInputSplit!F1691</f>
        <v>PublicBuildingDistrict HeatingProductionInternal Combustion EngineMedium</v>
      </c>
    </row>
    <row r="1692" spans="1:6" x14ac:dyDescent="0.25">
      <c r="A1692" t="str">
        <f>DISENE_TechInputSplit!A1692</f>
        <v>TO</v>
      </c>
      <c r="B1692">
        <f>DISENE_TechInputSplit!B1692</f>
        <v>2032</v>
      </c>
      <c r="C1692" t="str">
        <f>DISENE_TechInputSplit!C1692</f>
        <v>PUBBDGNGA</v>
      </c>
      <c r="D1692" t="str">
        <f>DISENE_TechInputSplit!D1692</f>
        <v>PUBBDGDHEPRDICESMAMNGA_23</v>
      </c>
      <c r="E1692">
        <f>IFERROR(IFERROR(VLOOKUP(RIGHT(C1692,3),'Tuning parameters'!$B$4:$N$7,HLOOKUP(B1692,'Tuning parameters'!$C$2:$N$3,2,FALSE),FALSE),VLOOKUP(RIGHT(C1692,4),'Tuning parameters'!$B$4:$N$7,HLOOKUP('NZ50-ENE-2_TechInputSplit'!B1692,'Tuning parameters'!$C$2:$N$3,2,FALSE),FALSE)),DISENE_TechInputSplit!E1692)</f>
        <v>0.95</v>
      </c>
      <c r="F1692" t="str">
        <f>DISENE_TechInputSplit!F1692</f>
        <v>PublicBuildingDistrict HeatingProductionInternal Combustion EngineSmall</v>
      </c>
    </row>
    <row r="1693" spans="1:6" x14ac:dyDescent="0.25">
      <c r="A1693" t="str">
        <f>DISENE_TechInputSplit!A1693</f>
        <v>TO</v>
      </c>
      <c r="B1693">
        <f>DISENE_TechInputSplit!B1693</f>
        <v>2032</v>
      </c>
      <c r="C1693" t="str">
        <f>DISENE_TechInputSplit!C1693</f>
        <v>PUBBDGBMTN</v>
      </c>
      <c r="D1693" t="str">
        <f>DISENE_TechInputSplit!D1693</f>
        <v>PUBBDGDHEPRDICESMAMNGA_23</v>
      </c>
      <c r="E1693">
        <f>IFERROR(IFERROR(VLOOKUP(RIGHT(C1693,3),'Tuning parameters'!$B$4:$N$7,HLOOKUP(B1693,'Tuning parameters'!$C$2:$N$3,2,FALSE),FALSE),VLOOKUP(RIGHT(C1693,4),'Tuning parameters'!$B$4:$N$7,HLOOKUP('NZ50-ENE-2_TechInputSplit'!B1693,'Tuning parameters'!$C$2:$N$3,2,FALSE),FALSE)),DISENE_TechInputSplit!E1693)</f>
        <v>0.05</v>
      </c>
      <c r="F1693" t="str">
        <f>DISENE_TechInputSplit!F1693</f>
        <v>PublicBuildingDistrict HeatingProductionInternal Combustion EngineSmall</v>
      </c>
    </row>
    <row r="1694" spans="1:6" x14ac:dyDescent="0.25">
      <c r="A1694" t="str">
        <f>DISENE_TechInputSplit!A1694</f>
        <v>TO</v>
      </c>
      <c r="B1694">
        <f>DISENE_TechInputSplit!B1694</f>
        <v>2032</v>
      </c>
      <c r="C1694" t="str">
        <f>DISENE_TechInputSplit!C1694</f>
        <v>SEERESBDGDCOCWPP</v>
      </c>
      <c r="D1694" t="str">
        <f>DISENE_TechInputSplit!D1694</f>
        <v>RESBDGDCOAVGSUB___CW_23</v>
      </c>
      <c r="E1694">
        <f>IFERROR(IFERROR(VLOOKUP(RIGHT(C1694,3),'Tuning parameters'!$B$4:$N$7,HLOOKUP(B1694,'Tuning parameters'!$C$2:$N$3,2,FALSE),FALSE),VLOOKUP(RIGHT(C1694,4),'Tuning parameters'!$B$4:$N$7,HLOOKUP('NZ50-ENE-2_TechInputSplit'!B1694,'Tuning parameters'!$C$2:$N$3,2,FALSE),FALSE)),DISENE_TechInputSplit!E1694)</f>
        <v>0.97058823529411697</v>
      </c>
      <c r="F1694" t="str">
        <f>DISENE_TechInputSplit!F1694</f>
        <v>ResidentialBuildingDistrict CoolingToronto AverageSubstation</v>
      </c>
    </row>
    <row r="1695" spans="1:6" x14ac:dyDescent="0.25">
      <c r="A1695" t="str">
        <f>DISENE_TechInputSplit!A1695</f>
        <v>TO</v>
      </c>
      <c r="B1695">
        <f>DISENE_TechInputSplit!B1695</f>
        <v>2032</v>
      </c>
      <c r="C1695" t="str">
        <f>DISENE_TechInputSplit!C1695</f>
        <v>RESBDGELC</v>
      </c>
      <c r="D1695" t="str">
        <f>DISENE_TechInputSplit!D1695</f>
        <v>RESBDGDCOAVGSUB___CW_23</v>
      </c>
      <c r="E1695">
        <f>IFERROR(IFERROR(VLOOKUP(RIGHT(C1695,3),'Tuning parameters'!$B$4:$N$7,HLOOKUP(B1695,'Tuning parameters'!$C$2:$N$3,2,FALSE),FALSE),VLOOKUP(RIGHT(C1695,4),'Tuning parameters'!$B$4:$N$7,HLOOKUP('NZ50-ENE-2_TechInputSplit'!B1695,'Tuning parameters'!$C$2:$N$3,2,FALSE),FALSE)),DISENE_TechInputSplit!E1695)</f>
        <v>2.94117647058823E-2</v>
      </c>
      <c r="F1695" t="str">
        <f>DISENE_TechInputSplit!F1695</f>
        <v>ResidentialBuildingDistrict CoolingToronto AverageSubstation</v>
      </c>
    </row>
    <row r="1696" spans="1:6" x14ac:dyDescent="0.25">
      <c r="A1696" t="str">
        <f>DISENE_TechInputSplit!A1696</f>
        <v>TO</v>
      </c>
      <c r="B1696">
        <f>DISENE_TechInputSplit!B1696</f>
        <v>2032</v>
      </c>
      <c r="C1696" t="str">
        <f>DISENE_TechInputSplit!C1696</f>
        <v>SEERESBDGDHEHWC</v>
      </c>
      <c r="D1696" t="str">
        <f>DISENE_TechInputSplit!D1696</f>
        <v>RESBDGDCOCONHEPLARHWC_23</v>
      </c>
      <c r="E1696">
        <f>IFERROR(IFERROR(VLOOKUP(RIGHT(C1696,3),'Tuning parameters'!$B$4:$N$7,HLOOKUP(B1696,'Tuning parameters'!$C$2:$N$3,2,FALSE),FALSE),VLOOKUP(RIGHT(C1696,4),'Tuning parameters'!$B$4:$N$7,HLOOKUP('NZ50-ENE-2_TechInputSplit'!B1696,'Tuning parameters'!$C$2:$N$3,2,FALSE),FALSE)),DISENE_TechInputSplit!E1696)</f>
        <v>0.97792560386473404</v>
      </c>
      <c r="F1696" t="str">
        <f>DISENE_TechInputSplit!F1696</f>
        <v>ResidentialBuildingDistrict CoolingConsumptionHeat PumpLarge</v>
      </c>
    </row>
    <row r="1697" spans="1:6" x14ac:dyDescent="0.25">
      <c r="A1697" t="str">
        <f>DISENE_TechInputSplit!A1697</f>
        <v>TO</v>
      </c>
      <c r="B1697">
        <f>DISENE_TechInputSplit!B1697</f>
        <v>2032</v>
      </c>
      <c r="C1697" t="str">
        <f>DISENE_TechInputSplit!C1697</f>
        <v>RESBDGELC</v>
      </c>
      <c r="D1697" t="str">
        <f>DISENE_TechInputSplit!D1697</f>
        <v>RESBDGDCOCONHEPLARHWC_23</v>
      </c>
      <c r="E1697">
        <f>IFERROR(IFERROR(VLOOKUP(RIGHT(C1697,3),'Tuning parameters'!$B$4:$N$7,HLOOKUP(B1697,'Tuning parameters'!$C$2:$N$3,2,FALSE),FALSE),VLOOKUP(RIGHT(C1697,4),'Tuning parameters'!$B$4:$N$7,HLOOKUP('NZ50-ENE-2_TechInputSplit'!B1697,'Tuning parameters'!$C$2:$N$3,2,FALSE),FALSE)),DISENE_TechInputSplit!E1697)</f>
        <v>2.2074396135265701E-2</v>
      </c>
      <c r="F1697" t="str">
        <f>DISENE_TechInputSplit!F1697</f>
        <v>ResidentialBuildingDistrict CoolingConsumptionHeat PumpLarge</v>
      </c>
    </row>
    <row r="1698" spans="1:6" x14ac:dyDescent="0.25">
      <c r="A1698" t="str">
        <f>DISENE_TechInputSplit!A1698</f>
        <v>TO</v>
      </c>
      <c r="B1698">
        <f>DISENE_TechInputSplit!B1698</f>
        <v>2032</v>
      </c>
      <c r="C1698" t="str">
        <f>DISENE_TechInputSplit!C1698</f>
        <v>SEERESBDGDHEHWC</v>
      </c>
      <c r="D1698" t="str">
        <f>DISENE_TechInputSplit!D1698</f>
        <v>RESBDGDCOCONHEPMEDHWC_23</v>
      </c>
      <c r="E1698">
        <f>IFERROR(IFERROR(VLOOKUP(RIGHT(C1698,3),'Tuning parameters'!$B$4:$N$7,HLOOKUP(B1698,'Tuning parameters'!$C$2:$N$3,2,FALSE),FALSE),VLOOKUP(RIGHT(C1698,4),'Tuning parameters'!$B$4:$N$7,HLOOKUP('NZ50-ENE-2_TechInputSplit'!B1698,'Tuning parameters'!$C$2:$N$3,2,FALSE),FALSE)),DISENE_TechInputSplit!E1698)</f>
        <v>0.97792560386473404</v>
      </c>
      <c r="F1698" t="str">
        <f>DISENE_TechInputSplit!F1698</f>
        <v>ResidentialBuildingDistrict CoolingConsumptionHeat PumpMedium</v>
      </c>
    </row>
    <row r="1699" spans="1:6" x14ac:dyDescent="0.25">
      <c r="A1699" t="str">
        <f>DISENE_TechInputSplit!A1699</f>
        <v>TO</v>
      </c>
      <c r="B1699">
        <f>DISENE_TechInputSplit!B1699</f>
        <v>2032</v>
      </c>
      <c r="C1699" t="str">
        <f>DISENE_TechInputSplit!C1699</f>
        <v>RESBDGELC</v>
      </c>
      <c r="D1699" t="str">
        <f>DISENE_TechInputSplit!D1699</f>
        <v>RESBDGDCOCONHEPMEDHWC_23</v>
      </c>
      <c r="E1699">
        <f>IFERROR(IFERROR(VLOOKUP(RIGHT(C1699,3),'Tuning parameters'!$B$4:$N$7,HLOOKUP(B1699,'Tuning parameters'!$C$2:$N$3,2,FALSE),FALSE),VLOOKUP(RIGHT(C1699,4),'Tuning parameters'!$B$4:$N$7,HLOOKUP('NZ50-ENE-2_TechInputSplit'!B1699,'Tuning parameters'!$C$2:$N$3,2,FALSE),FALSE)),DISENE_TechInputSplit!E1699)</f>
        <v>2.2074396135265701E-2</v>
      </c>
      <c r="F1699" t="str">
        <f>DISENE_TechInputSplit!F1699</f>
        <v>ResidentialBuildingDistrict CoolingConsumptionHeat PumpMedium</v>
      </c>
    </row>
    <row r="1700" spans="1:6" x14ac:dyDescent="0.25">
      <c r="A1700" t="str">
        <f>DISENE_TechInputSplit!A1700</f>
        <v>TO</v>
      </c>
      <c r="B1700">
        <f>DISENE_TechInputSplit!B1700</f>
        <v>2032</v>
      </c>
      <c r="C1700" t="str">
        <f>DISENE_TechInputSplit!C1700</f>
        <v>SEERESBDGDHEHWC</v>
      </c>
      <c r="D1700" t="str">
        <f>DISENE_TechInputSplit!D1700</f>
        <v>RESBDGDCOCONHEPSMAHWC_23</v>
      </c>
      <c r="E1700">
        <f>IFERROR(IFERROR(VLOOKUP(RIGHT(C1700,3),'Tuning parameters'!$B$4:$N$7,HLOOKUP(B1700,'Tuning parameters'!$C$2:$N$3,2,FALSE),FALSE),VLOOKUP(RIGHT(C1700,4),'Tuning parameters'!$B$4:$N$7,HLOOKUP('NZ50-ENE-2_TechInputSplit'!B1700,'Tuning parameters'!$C$2:$N$3,2,FALSE),FALSE)),DISENE_TechInputSplit!E1700)</f>
        <v>0.97792560386473404</v>
      </c>
      <c r="F1700" t="str">
        <f>DISENE_TechInputSplit!F1700</f>
        <v>ResidentialBuildingDistrict CoolingConsumptionHeat PumpSmall</v>
      </c>
    </row>
    <row r="1701" spans="1:6" x14ac:dyDescent="0.25">
      <c r="A1701" t="str">
        <f>DISENE_TechInputSplit!A1701</f>
        <v>TO</v>
      </c>
      <c r="B1701">
        <f>DISENE_TechInputSplit!B1701</f>
        <v>2032</v>
      </c>
      <c r="C1701" t="str">
        <f>DISENE_TechInputSplit!C1701</f>
        <v>RESBDGELC</v>
      </c>
      <c r="D1701" t="str">
        <f>DISENE_TechInputSplit!D1701</f>
        <v>RESBDGDCOCONHEPSMAHWC_23</v>
      </c>
      <c r="E1701">
        <f>IFERROR(IFERROR(VLOOKUP(RIGHT(C1701,3),'Tuning parameters'!$B$4:$N$7,HLOOKUP(B1701,'Tuning parameters'!$C$2:$N$3,2,FALSE),FALSE),VLOOKUP(RIGHT(C1701,4),'Tuning parameters'!$B$4:$N$7,HLOOKUP('NZ50-ENE-2_TechInputSplit'!B1701,'Tuning parameters'!$C$2:$N$3,2,FALSE),FALSE)),DISENE_TechInputSplit!E1701)</f>
        <v>2.2074396135265701E-2</v>
      </c>
      <c r="F1701" t="str">
        <f>DISENE_TechInputSplit!F1701</f>
        <v>ResidentialBuildingDistrict CoolingConsumptionHeat PumpSmall</v>
      </c>
    </row>
    <row r="1702" spans="1:6" x14ac:dyDescent="0.25">
      <c r="A1702" t="str">
        <f>DISENE_TechInputSplit!A1702</f>
        <v>TO</v>
      </c>
      <c r="B1702">
        <f>DISENE_TechInputSplit!B1702</f>
        <v>2032</v>
      </c>
      <c r="C1702" t="str">
        <f>DISENE_TechInputSplit!C1702</f>
        <v>RESBDGELC</v>
      </c>
      <c r="D1702" t="str">
        <f>DISENE_TechInputSplit!D1702</f>
        <v>RESBDGDCOPRDDLAENWELC_23</v>
      </c>
      <c r="E1702">
        <f>IFERROR(IFERROR(VLOOKUP(RIGHT(C1702,3),'Tuning parameters'!$B$4:$N$7,HLOOKUP(B1702,'Tuning parameters'!$C$2:$N$3,2,FALSE),FALSE),VLOOKUP(RIGHT(C1702,4),'Tuning parameters'!$B$4:$N$7,HLOOKUP('NZ50-ENE-2_TechInputSplit'!B1702,'Tuning parameters'!$C$2:$N$3,2,FALSE),FALSE)),DISENE_TechInputSplit!E1702)</f>
        <v>0.97792560386473404</v>
      </c>
      <c r="F1702" t="str">
        <f>DISENE_TechInputSplit!F1702</f>
        <v>ResidentialBuildingDistrict CoolingProductionDeep Lake CoolingEnwave</v>
      </c>
    </row>
    <row r="1703" spans="1:6" x14ac:dyDescent="0.25">
      <c r="A1703" t="str">
        <f>DISENE_TechInputSplit!A1703</f>
        <v>TO</v>
      </c>
      <c r="B1703">
        <f>DISENE_TechInputSplit!B1703</f>
        <v>2032</v>
      </c>
      <c r="C1703" t="str">
        <f>DISENE_TechInputSplit!C1703</f>
        <v>RESBDGETHOS</v>
      </c>
      <c r="D1703" t="str">
        <f>DISENE_TechInputSplit!D1703</f>
        <v>RESBDGDCOPRDDLAENWELC_23</v>
      </c>
      <c r="E1703">
        <f>IFERROR(IFERROR(VLOOKUP(RIGHT(C1703,3),'Tuning parameters'!$B$4:$N$7,HLOOKUP(B1703,'Tuning parameters'!$C$2:$N$3,2,FALSE),FALSE),VLOOKUP(RIGHT(C1703,4),'Tuning parameters'!$B$4:$N$7,HLOOKUP('NZ50-ENE-2_TechInputSplit'!B1703,'Tuning parameters'!$C$2:$N$3,2,FALSE),FALSE)),DISENE_TechInputSplit!E1703)</f>
        <v>2.2074396135265701E-2</v>
      </c>
      <c r="F1703" t="str">
        <f>DISENE_TechInputSplit!F1703</f>
        <v>ResidentialBuildingDistrict CoolingProductionDeep Lake CoolingEnwave</v>
      </c>
    </row>
    <row r="1704" spans="1:6" x14ac:dyDescent="0.25">
      <c r="A1704" t="str">
        <f>DISENE_TechInputSplit!A1704</f>
        <v>TO</v>
      </c>
      <c r="B1704">
        <f>DISENE_TechInputSplit!B1704</f>
        <v>2032</v>
      </c>
      <c r="C1704" t="str">
        <f>DISENE_TechInputSplit!C1704</f>
        <v>SEERESBDGDHEHWP</v>
      </c>
      <c r="D1704" t="str">
        <f>DISENE_TechInputSplit!D1704</f>
        <v>RESBDGDCOPRDHEPLARHWP_23</v>
      </c>
      <c r="E1704">
        <f>IFERROR(IFERROR(VLOOKUP(RIGHT(C1704,3),'Tuning parameters'!$B$4:$N$7,HLOOKUP(B1704,'Tuning parameters'!$C$2:$N$3,2,FALSE),FALSE),VLOOKUP(RIGHT(C1704,4),'Tuning parameters'!$B$4:$N$7,HLOOKUP('NZ50-ENE-2_TechInputSplit'!B1704,'Tuning parameters'!$C$2:$N$3,2,FALSE),FALSE)),DISENE_TechInputSplit!E1704)</f>
        <v>0.98499999999999999</v>
      </c>
      <c r="F1704" t="str">
        <f>DISENE_TechInputSplit!F1704</f>
        <v>ResidentialBuildingDistrict CoolingProductionHeat PumpLarge</v>
      </c>
    </row>
    <row r="1705" spans="1:6" x14ac:dyDescent="0.25">
      <c r="A1705" t="str">
        <f>DISENE_TechInputSplit!A1705</f>
        <v>TO</v>
      </c>
      <c r="B1705">
        <f>DISENE_TechInputSplit!B1705</f>
        <v>2032</v>
      </c>
      <c r="C1705" t="str">
        <f>DISENE_TechInputSplit!C1705</f>
        <v>RESBDGELC</v>
      </c>
      <c r="D1705" t="str">
        <f>DISENE_TechInputSplit!D1705</f>
        <v>RESBDGDCOPRDHEPLARHWP_23</v>
      </c>
      <c r="E1705">
        <f>IFERROR(IFERROR(VLOOKUP(RIGHT(C1705,3),'Tuning parameters'!$B$4:$N$7,HLOOKUP(B1705,'Tuning parameters'!$C$2:$N$3,2,FALSE),FALSE),VLOOKUP(RIGHT(C1705,4),'Tuning parameters'!$B$4:$N$7,HLOOKUP('NZ50-ENE-2_TechInputSplit'!B1705,'Tuning parameters'!$C$2:$N$3,2,FALSE),FALSE)),DISENE_TechInputSplit!E1705)</f>
        <v>1.4999999999999999E-2</v>
      </c>
      <c r="F1705" t="str">
        <f>DISENE_TechInputSplit!F1705</f>
        <v>ResidentialBuildingDistrict CoolingProductionHeat PumpLarge</v>
      </c>
    </row>
    <row r="1706" spans="1:6" x14ac:dyDescent="0.25">
      <c r="A1706" t="str">
        <f>DISENE_TechInputSplit!A1706</f>
        <v>TO</v>
      </c>
      <c r="B1706">
        <f>DISENE_TechInputSplit!B1706</f>
        <v>2032</v>
      </c>
      <c r="C1706" t="str">
        <f>DISENE_TechInputSplit!C1706</f>
        <v>SEERESBDGDHEHWP</v>
      </c>
      <c r="D1706" t="str">
        <f>DISENE_TechInputSplit!D1706</f>
        <v>RESBDGDCOPRDHEPMEDHWP_23</v>
      </c>
      <c r="E1706">
        <f>IFERROR(IFERROR(VLOOKUP(RIGHT(C1706,3),'Tuning parameters'!$B$4:$N$7,HLOOKUP(B1706,'Tuning parameters'!$C$2:$N$3,2,FALSE),FALSE),VLOOKUP(RIGHT(C1706,4),'Tuning parameters'!$B$4:$N$7,HLOOKUP('NZ50-ENE-2_TechInputSplit'!B1706,'Tuning parameters'!$C$2:$N$3,2,FALSE),FALSE)),DISENE_TechInputSplit!E1706)</f>
        <v>0.98499999999999999</v>
      </c>
      <c r="F1706" t="str">
        <f>DISENE_TechInputSplit!F1706</f>
        <v>ResidentialBuildingDistrict CoolingProductionHeat PumpMedium</v>
      </c>
    </row>
    <row r="1707" spans="1:6" x14ac:dyDescent="0.25">
      <c r="A1707" t="str">
        <f>DISENE_TechInputSplit!A1707</f>
        <v>TO</v>
      </c>
      <c r="B1707">
        <f>DISENE_TechInputSplit!B1707</f>
        <v>2032</v>
      </c>
      <c r="C1707" t="str">
        <f>DISENE_TechInputSplit!C1707</f>
        <v>RESBDGELC</v>
      </c>
      <c r="D1707" t="str">
        <f>DISENE_TechInputSplit!D1707</f>
        <v>RESBDGDCOPRDHEPMEDHWP_23</v>
      </c>
      <c r="E1707">
        <f>IFERROR(IFERROR(VLOOKUP(RIGHT(C1707,3),'Tuning parameters'!$B$4:$N$7,HLOOKUP(B1707,'Tuning parameters'!$C$2:$N$3,2,FALSE),FALSE),VLOOKUP(RIGHT(C1707,4),'Tuning parameters'!$B$4:$N$7,HLOOKUP('NZ50-ENE-2_TechInputSplit'!B1707,'Tuning parameters'!$C$2:$N$3,2,FALSE),FALSE)),DISENE_TechInputSplit!E1707)</f>
        <v>1.4999999999999999E-2</v>
      </c>
      <c r="F1707" t="str">
        <f>DISENE_TechInputSplit!F1707</f>
        <v>ResidentialBuildingDistrict CoolingProductionHeat PumpMedium</v>
      </c>
    </row>
    <row r="1708" spans="1:6" x14ac:dyDescent="0.25">
      <c r="A1708" t="str">
        <f>DISENE_TechInputSplit!A1708</f>
        <v>TO</v>
      </c>
      <c r="B1708">
        <f>DISENE_TechInputSplit!B1708</f>
        <v>2032</v>
      </c>
      <c r="C1708" t="str">
        <f>DISENE_TechInputSplit!C1708</f>
        <v>SEERESBDGDHEHWP</v>
      </c>
      <c r="D1708" t="str">
        <f>DISENE_TechInputSplit!D1708</f>
        <v>RESBDGDCOPRDHEPSMAHWP_23</v>
      </c>
      <c r="E1708">
        <f>IFERROR(IFERROR(VLOOKUP(RIGHT(C1708,3),'Tuning parameters'!$B$4:$N$7,HLOOKUP(B1708,'Tuning parameters'!$C$2:$N$3,2,FALSE),FALSE),VLOOKUP(RIGHT(C1708,4),'Tuning parameters'!$B$4:$N$7,HLOOKUP('NZ50-ENE-2_TechInputSplit'!B1708,'Tuning parameters'!$C$2:$N$3,2,FALSE),FALSE)),DISENE_TechInputSplit!E1708)</f>
        <v>0.98499999999999999</v>
      </c>
      <c r="F1708" t="str">
        <f>DISENE_TechInputSplit!F1708</f>
        <v>ResidentialBuildingDistrict CoolingProductionHeat PumpSmall</v>
      </c>
    </row>
    <row r="1709" spans="1:6" x14ac:dyDescent="0.25">
      <c r="A1709" t="str">
        <f>DISENE_TechInputSplit!A1709</f>
        <v>TO</v>
      </c>
      <c r="B1709">
        <f>DISENE_TechInputSplit!B1709</f>
        <v>2032</v>
      </c>
      <c r="C1709" t="str">
        <f>DISENE_TechInputSplit!C1709</f>
        <v>RESBDGELC</v>
      </c>
      <c r="D1709" t="str">
        <f>DISENE_TechInputSplit!D1709</f>
        <v>RESBDGDCOPRDHEPSMAHWP_23</v>
      </c>
      <c r="E1709">
        <f>IFERROR(IFERROR(VLOOKUP(RIGHT(C1709,3),'Tuning parameters'!$B$4:$N$7,HLOOKUP(B1709,'Tuning parameters'!$C$2:$N$3,2,FALSE),FALSE),VLOOKUP(RIGHT(C1709,4),'Tuning parameters'!$B$4:$N$7,HLOOKUP('NZ50-ENE-2_TechInputSplit'!B1709,'Tuning parameters'!$C$2:$N$3,2,FALSE),FALSE)),DISENE_TechInputSplit!E1709)</f>
        <v>1.4999999999999999E-2</v>
      </c>
      <c r="F1709" t="str">
        <f>DISENE_TechInputSplit!F1709</f>
        <v>ResidentialBuildingDistrict CoolingProductionHeat PumpSmall</v>
      </c>
    </row>
    <row r="1710" spans="1:6" x14ac:dyDescent="0.25">
      <c r="A1710" t="str">
        <f>DISENE_TechInputSplit!A1710</f>
        <v>TO</v>
      </c>
      <c r="B1710">
        <f>DISENE_TechInputSplit!B1710</f>
        <v>2032</v>
      </c>
      <c r="C1710" t="str">
        <f>DISENE_TechInputSplit!C1710</f>
        <v>SEERESBDGDHEHWPP</v>
      </c>
      <c r="D1710" t="str">
        <f>DISENE_TechInputSplit!D1710</f>
        <v>RESBDGDHEAVGSUB___HW_23</v>
      </c>
      <c r="E1710">
        <f>IFERROR(IFERROR(VLOOKUP(RIGHT(C1710,3),'Tuning parameters'!$B$4:$N$7,HLOOKUP(B1710,'Tuning parameters'!$C$2:$N$3,2,FALSE),FALSE),VLOOKUP(RIGHT(C1710,4),'Tuning parameters'!$B$4:$N$7,HLOOKUP('NZ50-ENE-2_TechInputSplit'!B1710,'Tuning parameters'!$C$2:$N$3,2,FALSE),FALSE)),DISENE_TechInputSplit!E1710)</f>
        <v>0.97058823529411697</v>
      </c>
      <c r="F1710" t="str">
        <f>DISENE_TechInputSplit!F1710</f>
        <v>ResidentialBuildingDistrict HeatingToronto AverageSubstation</v>
      </c>
    </row>
    <row r="1711" spans="1:6" x14ac:dyDescent="0.25">
      <c r="A1711" t="str">
        <f>DISENE_TechInputSplit!A1711</f>
        <v>TO</v>
      </c>
      <c r="B1711">
        <f>DISENE_TechInputSplit!B1711</f>
        <v>2032</v>
      </c>
      <c r="C1711" t="str">
        <f>DISENE_TechInputSplit!C1711</f>
        <v>RESBDGELC</v>
      </c>
      <c r="D1711" t="str">
        <f>DISENE_TechInputSplit!D1711</f>
        <v>RESBDGDHEAVGSUB___HW_23</v>
      </c>
      <c r="E1711">
        <f>IFERROR(IFERROR(VLOOKUP(RIGHT(C1711,3),'Tuning parameters'!$B$4:$N$7,HLOOKUP(B1711,'Tuning parameters'!$C$2:$N$3,2,FALSE),FALSE),VLOOKUP(RIGHT(C1711,4),'Tuning parameters'!$B$4:$N$7,HLOOKUP('NZ50-ENE-2_TechInputSplit'!B1711,'Tuning parameters'!$C$2:$N$3,2,FALSE),FALSE)),DISENE_TechInputSplit!E1711)</f>
        <v>2.94117647058823E-2</v>
      </c>
      <c r="F1711" t="str">
        <f>DISENE_TechInputSplit!F1711</f>
        <v>ResidentialBuildingDistrict HeatingToronto AverageSubstation</v>
      </c>
    </row>
    <row r="1712" spans="1:6" x14ac:dyDescent="0.25">
      <c r="A1712" t="str">
        <f>DISENE_TechInputSplit!A1712</f>
        <v>TO</v>
      </c>
      <c r="B1712">
        <f>DISENE_TechInputSplit!B1712</f>
        <v>2032</v>
      </c>
      <c r="C1712" t="str">
        <f>DISENE_TechInputSplit!C1712</f>
        <v>SEERESBDGDHEHWC</v>
      </c>
      <c r="D1712" t="str">
        <f>DISENE_TechInputSplit!D1712</f>
        <v>RESBDGDHECONHEPLARHWC_23</v>
      </c>
      <c r="E1712">
        <f>IFERROR(IFERROR(VLOOKUP(RIGHT(C1712,3),'Tuning parameters'!$B$4:$N$7,HLOOKUP(B1712,'Tuning parameters'!$C$2:$N$3,2,FALSE),FALSE),VLOOKUP(RIGHT(C1712,4),'Tuning parameters'!$B$4:$N$7,HLOOKUP('NZ50-ENE-2_TechInputSplit'!B1712,'Tuning parameters'!$C$2:$N$3,2,FALSE),FALSE)),DISENE_TechInputSplit!E1712)</f>
        <v>0.98499999999999999</v>
      </c>
      <c r="F1712" t="str">
        <f>DISENE_TechInputSplit!F1712</f>
        <v>ResidentialBuildingDistrict HeatingConsumptionHeat PumpLarge</v>
      </c>
    </row>
    <row r="1713" spans="1:6" x14ac:dyDescent="0.25">
      <c r="A1713" t="str">
        <f>DISENE_TechInputSplit!A1713</f>
        <v>TO</v>
      </c>
      <c r="B1713">
        <f>DISENE_TechInputSplit!B1713</f>
        <v>2032</v>
      </c>
      <c r="C1713" t="str">
        <f>DISENE_TechInputSplit!C1713</f>
        <v>RESBDGELC</v>
      </c>
      <c r="D1713" t="str">
        <f>DISENE_TechInputSplit!D1713</f>
        <v>RESBDGDHECONHEPLARHWC_23</v>
      </c>
      <c r="E1713">
        <f>IFERROR(IFERROR(VLOOKUP(RIGHT(C1713,3),'Tuning parameters'!$B$4:$N$7,HLOOKUP(B1713,'Tuning parameters'!$C$2:$N$3,2,FALSE),FALSE),VLOOKUP(RIGHT(C1713,4),'Tuning parameters'!$B$4:$N$7,HLOOKUP('NZ50-ENE-2_TechInputSplit'!B1713,'Tuning parameters'!$C$2:$N$3,2,FALSE),FALSE)),DISENE_TechInputSplit!E1713)</f>
        <v>1.4999999999999999E-2</v>
      </c>
      <c r="F1713" t="str">
        <f>DISENE_TechInputSplit!F1713</f>
        <v>ResidentialBuildingDistrict HeatingConsumptionHeat PumpLarge</v>
      </c>
    </row>
    <row r="1714" spans="1:6" x14ac:dyDescent="0.25">
      <c r="A1714" t="str">
        <f>DISENE_TechInputSplit!A1714</f>
        <v>TO</v>
      </c>
      <c r="B1714">
        <f>DISENE_TechInputSplit!B1714</f>
        <v>2032</v>
      </c>
      <c r="C1714" t="str">
        <f>DISENE_TechInputSplit!C1714</f>
        <v>SEERESBDGDHEHWC</v>
      </c>
      <c r="D1714" t="str">
        <f>DISENE_TechInputSplit!D1714</f>
        <v>RESBDGDHECONHEPMEDHWC_23</v>
      </c>
      <c r="E1714">
        <f>IFERROR(IFERROR(VLOOKUP(RIGHT(C1714,3),'Tuning parameters'!$B$4:$N$7,HLOOKUP(B1714,'Tuning parameters'!$C$2:$N$3,2,FALSE),FALSE),VLOOKUP(RIGHT(C1714,4),'Tuning parameters'!$B$4:$N$7,HLOOKUP('NZ50-ENE-2_TechInputSplit'!B1714,'Tuning parameters'!$C$2:$N$3,2,FALSE),FALSE)),DISENE_TechInputSplit!E1714)</f>
        <v>0.98499999999999999</v>
      </c>
      <c r="F1714" t="str">
        <f>DISENE_TechInputSplit!F1714</f>
        <v>ResidentialBuildingDistrict HeatingConsumptionHeat PumpMedium</v>
      </c>
    </row>
    <row r="1715" spans="1:6" x14ac:dyDescent="0.25">
      <c r="A1715" t="str">
        <f>DISENE_TechInputSplit!A1715</f>
        <v>TO</v>
      </c>
      <c r="B1715">
        <f>DISENE_TechInputSplit!B1715</f>
        <v>2032</v>
      </c>
      <c r="C1715" t="str">
        <f>DISENE_TechInputSplit!C1715</f>
        <v>RESBDGELC</v>
      </c>
      <c r="D1715" t="str">
        <f>DISENE_TechInputSplit!D1715</f>
        <v>RESBDGDHECONHEPMEDHWC_23</v>
      </c>
      <c r="E1715">
        <f>IFERROR(IFERROR(VLOOKUP(RIGHT(C1715,3),'Tuning parameters'!$B$4:$N$7,HLOOKUP(B1715,'Tuning parameters'!$C$2:$N$3,2,FALSE),FALSE),VLOOKUP(RIGHT(C1715,4),'Tuning parameters'!$B$4:$N$7,HLOOKUP('NZ50-ENE-2_TechInputSplit'!B1715,'Tuning parameters'!$C$2:$N$3,2,FALSE),FALSE)),DISENE_TechInputSplit!E1715)</f>
        <v>1.4999999999999999E-2</v>
      </c>
      <c r="F1715" t="str">
        <f>DISENE_TechInputSplit!F1715</f>
        <v>ResidentialBuildingDistrict HeatingConsumptionHeat PumpMedium</v>
      </c>
    </row>
    <row r="1716" spans="1:6" x14ac:dyDescent="0.25">
      <c r="A1716" t="str">
        <f>DISENE_TechInputSplit!A1716</f>
        <v>TO</v>
      </c>
      <c r="B1716">
        <f>DISENE_TechInputSplit!B1716</f>
        <v>2032</v>
      </c>
      <c r="C1716" t="str">
        <f>DISENE_TechInputSplit!C1716</f>
        <v>SEERESBDGDHEHWC</v>
      </c>
      <c r="D1716" t="str">
        <f>DISENE_TechInputSplit!D1716</f>
        <v>RESBDGDHECONHEPSMAHWC_23</v>
      </c>
      <c r="E1716">
        <f>IFERROR(IFERROR(VLOOKUP(RIGHT(C1716,3),'Tuning parameters'!$B$4:$N$7,HLOOKUP(B1716,'Tuning parameters'!$C$2:$N$3,2,FALSE),FALSE),VLOOKUP(RIGHT(C1716,4),'Tuning parameters'!$B$4:$N$7,HLOOKUP('NZ50-ENE-2_TechInputSplit'!B1716,'Tuning parameters'!$C$2:$N$3,2,FALSE),FALSE)),DISENE_TechInputSplit!E1716)</f>
        <v>0.98499999999999999</v>
      </c>
      <c r="F1716" t="str">
        <f>DISENE_TechInputSplit!F1716</f>
        <v>ResidentialBuildingDistrict HeatingConsumptionHeat PumpSmall</v>
      </c>
    </row>
    <row r="1717" spans="1:6" x14ac:dyDescent="0.25">
      <c r="A1717" t="str">
        <f>DISENE_TechInputSplit!A1717</f>
        <v>TO</v>
      </c>
      <c r="B1717">
        <f>DISENE_TechInputSplit!B1717</f>
        <v>2032</v>
      </c>
      <c r="C1717" t="str">
        <f>DISENE_TechInputSplit!C1717</f>
        <v>RESBDGELC</v>
      </c>
      <c r="D1717" t="str">
        <f>DISENE_TechInputSplit!D1717</f>
        <v>RESBDGDHECONHEPSMAHWC_23</v>
      </c>
      <c r="E1717">
        <f>IFERROR(IFERROR(VLOOKUP(RIGHT(C1717,3),'Tuning parameters'!$B$4:$N$7,HLOOKUP(B1717,'Tuning parameters'!$C$2:$N$3,2,FALSE),FALSE),VLOOKUP(RIGHT(C1717,4),'Tuning parameters'!$B$4:$N$7,HLOOKUP('NZ50-ENE-2_TechInputSplit'!B1717,'Tuning parameters'!$C$2:$N$3,2,FALSE),FALSE)),DISENE_TechInputSplit!E1717)</f>
        <v>1.4999999999999999E-2</v>
      </c>
      <c r="F1717" t="str">
        <f>DISENE_TechInputSplit!F1717</f>
        <v>ResidentialBuildingDistrict HeatingConsumptionHeat PumpSmall</v>
      </c>
    </row>
    <row r="1718" spans="1:6" x14ac:dyDescent="0.25">
      <c r="A1718" t="str">
        <f>DISENE_TechInputSplit!A1718</f>
        <v>TO</v>
      </c>
      <c r="B1718">
        <f>DISENE_TechInputSplit!B1718</f>
        <v>2032</v>
      </c>
      <c r="C1718" t="str">
        <f>DISENE_TechInputSplit!C1718</f>
        <v>RESBDGNGA</v>
      </c>
      <c r="D1718" t="str">
        <f>DISENE_TechInputSplit!D1718</f>
        <v>RESBDGDHEPRDBOILARNGA_23</v>
      </c>
      <c r="E1718">
        <f>IFERROR(IFERROR(VLOOKUP(RIGHT(C1718,3),'Tuning parameters'!$B$4:$N$7,HLOOKUP(B1718,'Tuning parameters'!$C$2:$N$3,2,FALSE),FALSE),VLOOKUP(RIGHT(C1718,4),'Tuning parameters'!$B$4:$N$7,HLOOKUP('NZ50-ENE-2_TechInputSplit'!B1718,'Tuning parameters'!$C$2:$N$3,2,FALSE),FALSE)),DISENE_TechInputSplit!E1718)</f>
        <v>0.95</v>
      </c>
      <c r="F1718" t="str">
        <f>DISENE_TechInputSplit!F1718</f>
        <v>ResidentialBuildingDistrict HeatingProductionBoilerLarge</v>
      </c>
    </row>
    <row r="1719" spans="1:6" x14ac:dyDescent="0.25">
      <c r="A1719" t="str">
        <f>DISENE_TechInputSplit!A1719</f>
        <v>TO</v>
      </c>
      <c r="B1719">
        <f>DISENE_TechInputSplit!B1719</f>
        <v>2032</v>
      </c>
      <c r="C1719" t="str">
        <f>DISENE_TechInputSplit!C1719</f>
        <v>RESBDGBMTN</v>
      </c>
      <c r="D1719" t="str">
        <f>DISENE_TechInputSplit!D1719</f>
        <v>RESBDGDHEPRDBOILARNGA_23</v>
      </c>
      <c r="E1719">
        <f>IFERROR(IFERROR(VLOOKUP(RIGHT(C1719,3),'Tuning parameters'!$B$4:$N$7,HLOOKUP(B1719,'Tuning parameters'!$C$2:$N$3,2,FALSE),FALSE),VLOOKUP(RIGHT(C1719,4),'Tuning parameters'!$B$4:$N$7,HLOOKUP('NZ50-ENE-2_TechInputSplit'!B1719,'Tuning parameters'!$C$2:$N$3,2,FALSE),FALSE)),DISENE_TechInputSplit!E1719)</f>
        <v>0.05</v>
      </c>
      <c r="F1719" t="str">
        <f>DISENE_TechInputSplit!F1719</f>
        <v>ResidentialBuildingDistrict HeatingProductionBoilerLarge</v>
      </c>
    </row>
    <row r="1720" spans="1:6" x14ac:dyDescent="0.25">
      <c r="A1720" t="str">
        <f>DISENE_TechInputSplit!A1720</f>
        <v>TO</v>
      </c>
      <c r="B1720">
        <f>DISENE_TechInputSplit!B1720</f>
        <v>2032</v>
      </c>
      <c r="C1720" t="str">
        <f>DISENE_TechInputSplit!C1720</f>
        <v>RESBDGNGA</v>
      </c>
      <c r="D1720" t="str">
        <f>DISENE_TechInputSplit!D1720</f>
        <v>RESBDGDHEPRDBOIMEDNGA_23</v>
      </c>
      <c r="E1720">
        <f>IFERROR(IFERROR(VLOOKUP(RIGHT(C1720,3),'Tuning parameters'!$B$4:$N$7,HLOOKUP(B1720,'Tuning parameters'!$C$2:$N$3,2,FALSE),FALSE),VLOOKUP(RIGHT(C1720,4),'Tuning parameters'!$B$4:$N$7,HLOOKUP('NZ50-ENE-2_TechInputSplit'!B1720,'Tuning parameters'!$C$2:$N$3,2,FALSE),FALSE)),DISENE_TechInputSplit!E1720)</f>
        <v>0.95</v>
      </c>
      <c r="F1720" t="str">
        <f>DISENE_TechInputSplit!F1720</f>
        <v>ResidentialBuildingDistrict HeatingProductionBoilerMedium</v>
      </c>
    </row>
    <row r="1721" spans="1:6" x14ac:dyDescent="0.25">
      <c r="A1721" t="str">
        <f>DISENE_TechInputSplit!A1721</f>
        <v>TO</v>
      </c>
      <c r="B1721">
        <f>DISENE_TechInputSplit!B1721</f>
        <v>2032</v>
      </c>
      <c r="C1721" t="str">
        <f>DISENE_TechInputSplit!C1721</f>
        <v>RESBDGBMTN</v>
      </c>
      <c r="D1721" t="str">
        <f>DISENE_TechInputSplit!D1721</f>
        <v>RESBDGDHEPRDBOIMEDNGA_23</v>
      </c>
      <c r="E1721">
        <f>IFERROR(IFERROR(VLOOKUP(RIGHT(C1721,3),'Tuning parameters'!$B$4:$N$7,HLOOKUP(B1721,'Tuning parameters'!$C$2:$N$3,2,FALSE),FALSE),VLOOKUP(RIGHT(C1721,4),'Tuning parameters'!$B$4:$N$7,HLOOKUP('NZ50-ENE-2_TechInputSplit'!B1721,'Tuning parameters'!$C$2:$N$3,2,FALSE),FALSE)),DISENE_TechInputSplit!E1721)</f>
        <v>0.05</v>
      </c>
      <c r="F1721" t="str">
        <f>DISENE_TechInputSplit!F1721</f>
        <v>ResidentialBuildingDistrict HeatingProductionBoilerMedium</v>
      </c>
    </row>
    <row r="1722" spans="1:6" x14ac:dyDescent="0.25">
      <c r="A1722" t="str">
        <f>DISENE_TechInputSplit!A1722</f>
        <v>TO</v>
      </c>
      <c r="B1722">
        <f>DISENE_TechInputSplit!B1722</f>
        <v>2032</v>
      </c>
      <c r="C1722" t="str">
        <f>DISENE_TechInputSplit!C1722</f>
        <v>RESBDGNGA</v>
      </c>
      <c r="D1722" t="str">
        <f>DISENE_TechInputSplit!D1722</f>
        <v>RESBDGDHEPRDBOISMANGA_23</v>
      </c>
      <c r="E1722">
        <f>IFERROR(IFERROR(VLOOKUP(RIGHT(C1722,3),'Tuning parameters'!$B$4:$N$7,HLOOKUP(B1722,'Tuning parameters'!$C$2:$N$3,2,FALSE),FALSE),VLOOKUP(RIGHT(C1722,4),'Tuning parameters'!$B$4:$N$7,HLOOKUP('NZ50-ENE-2_TechInputSplit'!B1722,'Tuning parameters'!$C$2:$N$3,2,FALSE),FALSE)),DISENE_TechInputSplit!E1722)</f>
        <v>0.95</v>
      </c>
      <c r="F1722" t="str">
        <f>DISENE_TechInputSplit!F1722</f>
        <v>ResidentialBuildingDistrict HeatingProductionBoilerSmall</v>
      </c>
    </row>
    <row r="1723" spans="1:6" x14ac:dyDescent="0.25">
      <c r="A1723" t="str">
        <f>DISENE_TechInputSplit!A1723</f>
        <v>TO</v>
      </c>
      <c r="B1723">
        <f>DISENE_TechInputSplit!B1723</f>
        <v>2032</v>
      </c>
      <c r="C1723" t="str">
        <f>DISENE_TechInputSplit!C1723</f>
        <v>RESBDGBMTN</v>
      </c>
      <c r="D1723" t="str">
        <f>DISENE_TechInputSplit!D1723</f>
        <v>RESBDGDHEPRDBOISMANGA_23</v>
      </c>
      <c r="E1723">
        <f>IFERROR(IFERROR(VLOOKUP(RIGHT(C1723,3),'Tuning parameters'!$B$4:$N$7,HLOOKUP(B1723,'Tuning parameters'!$C$2:$N$3,2,FALSE),FALSE),VLOOKUP(RIGHT(C1723,4),'Tuning parameters'!$B$4:$N$7,HLOOKUP('NZ50-ENE-2_TechInputSplit'!B1723,'Tuning parameters'!$C$2:$N$3,2,FALSE),FALSE)),DISENE_TechInputSplit!E1723)</f>
        <v>0.05</v>
      </c>
      <c r="F1723" t="str">
        <f>DISENE_TechInputSplit!F1723</f>
        <v>ResidentialBuildingDistrict HeatingProductionBoilerSmall</v>
      </c>
    </row>
    <row r="1724" spans="1:6" x14ac:dyDescent="0.25">
      <c r="A1724" t="str">
        <f>DISENE_TechInputSplit!A1724</f>
        <v>TO</v>
      </c>
      <c r="B1724">
        <f>DISENE_TechInputSplit!B1724</f>
        <v>2032</v>
      </c>
      <c r="C1724" t="str">
        <f>DISENE_TechInputSplit!C1724</f>
        <v>RESBDGNGA</v>
      </c>
      <c r="D1724" t="str">
        <f>DISENE_TechInputSplit!D1724</f>
        <v>RESBDGDHEPRDGTULARMNGA_23</v>
      </c>
      <c r="E1724">
        <f>IFERROR(IFERROR(VLOOKUP(RIGHT(C1724,3),'Tuning parameters'!$B$4:$N$7,HLOOKUP(B1724,'Tuning parameters'!$C$2:$N$3,2,FALSE),FALSE),VLOOKUP(RIGHT(C1724,4),'Tuning parameters'!$B$4:$N$7,HLOOKUP('NZ50-ENE-2_TechInputSplit'!B1724,'Tuning parameters'!$C$2:$N$3,2,FALSE),FALSE)),DISENE_TechInputSplit!E1724)</f>
        <v>0.95</v>
      </c>
      <c r="F1724" t="str">
        <f>DISENE_TechInputSplit!F1724</f>
        <v>ResidentialBuildingDistrict HeatingProductionGas TurbineLarge</v>
      </c>
    </row>
    <row r="1725" spans="1:6" x14ac:dyDescent="0.25">
      <c r="A1725" t="str">
        <f>DISENE_TechInputSplit!A1725</f>
        <v>TO</v>
      </c>
      <c r="B1725">
        <f>DISENE_TechInputSplit!B1725</f>
        <v>2032</v>
      </c>
      <c r="C1725" t="str">
        <f>DISENE_TechInputSplit!C1725</f>
        <v>RESBDGBMTN</v>
      </c>
      <c r="D1725" t="str">
        <f>DISENE_TechInputSplit!D1725</f>
        <v>RESBDGDHEPRDGTULARMNGA_23</v>
      </c>
      <c r="E1725">
        <f>IFERROR(IFERROR(VLOOKUP(RIGHT(C1725,3),'Tuning parameters'!$B$4:$N$7,HLOOKUP(B1725,'Tuning parameters'!$C$2:$N$3,2,FALSE),FALSE),VLOOKUP(RIGHT(C1725,4),'Tuning parameters'!$B$4:$N$7,HLOOKUP('NZ50-ENE-2_TechInputSplit'!B1725,'Tuning parameters'!$C$2:$N$3,2,FALSE),FALSE)),DISENE_TechInputSplit!E1725)</f>
        <v>0.05</v>
      </c>
      <c r="F1725" t="str">
        <f>DISENE_TechInputSplit!F1725</f>
        <v>ResidentialBuildingDistrict HeatingProductionGas TurbineLarge</v>
      </c>
    </row>
    <row r="1726" spans="1:6" x14ac:dyDescent="0.25">
      <c r="A1726" t="str">
        <f>DISENE_TechInputSplit!A1726</f>
        <v>TO</v>
      </c>
      <c r="B1726">
        <f>DISENE_TechInputSplit!B1726</f>
        <v>2032</v>
      </c>
      <c r="C1726" t="str">
        <f>DISENE_TechInputSplit!C1726</f>
        <v>RESBDGNGA</v>
      </c>
      <c r="D1726" t="str">
        <f>DISENE_TechInputSplit!D1726</f>
        <v>RESBDGDHEPRDGTUMEDMNGA_23</v>
      </c>
      <c r="E1726">
        <f>IFERROR(IFERROR(VLOOKUP(RIGHT(C1726,3),'Tuning parameters'!$B$4:$N$7,HLOOKUP(B1726,'Tuning parameters'!$C$2:$N$3,2,FALSE),FALSE),VLOOKUP(RIGHT(C1726,4),'Tuning parameters'!$B$4:$N$7,HLOOKUP('NZ50-ENE-2_TechInputSplit'!B1726,'Tuning parameters'!$C$2:$N$3,2,FALSE),FALSE)),DISENE_TechInputSplit!E1726)</f>
        <v>0.95</v>
      </c>
      <c r="F1726" t="str">
        <f>DISENE_TechInputSplit!F1726</f>
        <v>ResidentialBuildingDistrict HeatingProductionGas TurbineMedium</v>
      </c>
    </row>
    <row r="1727" spans="1:6" x14ac:dyDescent="0.25">
      <c r="A1727" t="str">
        <f>DISENE_TechInputSplit!A1727</f>
        <v>TO</v>
      </c>
      <c r="B1727">
        <f>DISENE_TechInputSplit!B1727</f>
        <v>2032</v>
      </c>
      <c r="C1727" t="str">
        <f>DISENE_TechInputSplit!C1727</f>
        <v>RESBDGBMTN</v>
      </c>
      <c r="D1727" t="str">
        <f>DISENE_TechInputSplit!D1727</f>
        <v>RESBDGDHEPRDGTUMEDMNGA_23</v>
      </c>
      <c r="E1727">
        <f>IFERROR(IFERROR(VLOOKUP(RIGHT(C1727,3),'Tuning parameters'!$B$4:$N$7,HLOOKUP(B1727,'Tuning parameters'!$C$2:$N$3,2,FALSE),FALSE),VLOOKUP(RIGHT(C1727,4),'Tuning parameters'!$B$4:$N$7,HLOOKUP('NZ50-ENE-2_TechInputSplit'!B1727,'Tuning parameters'!$C$2:$N$3,2,FALSE),FALSE)),DISENE_TechInputSplit!E1727)</f>
        <v>0.05</v>
      </c>
      <c r="F1727" t="str">
        <f>DISENE_TechInputSplit!F1727</f>
        <v>ResidentialBuildingDistrict HeatingProductionGas TurbineMedium</v>
      </c>
    </row>
    <row r="1728" spans="1:6" x14ac:dyDescent="0.25">
      <c r="A1728" t="str">
        <f>DISENE_TechInputSplit!A1728</f>
        <v>TO</v>
      </c>
      <c r="B1728">
        <f>DISENE_TechInputSplit!B1728</f>
        <v>2032</v>
      </c>
      <c r="C1728" t="str">
        <f>DISENE_TechInputSplit!C1728</f>
        <v>RESBDGNGA</v>
      </c>
      <c r="D1728" t="str">
        <f>DISENE_TechInputSplit!D1728</f>
        <v>RESBDGDHEPRDGTUSMAMNGA_23</v>
      </c>
      <c r="E1728">
        <f>IFERROR(IFERROR(VLOOKUP(RIGHT(C1728,3),'Tuning parameters'!$B$4:$N$7,HLOOKUP(B1728,'Tuning parameters'!$C$2:$N$3,2,FALSE),FALSE),VLOOKUP(RIGHT(C1728,4),'Tuning parameters'!$B$4:$N$7,HLOOKUP('NZ50-ENE-2_TechInputSplit'!B1728,'Tuning parameters'!$C$2:$N$3,2,FALSE),FALSE)),DISENE_TechInputSplit!E1728)</f>
        <v>0.95</v>
      </c>
      <c r="F1728" t="str">
        <f>DISENE_TechInputSplit!F1728</f>
        <v>ResidentialBuildingDistrict HeatingProductionGas TurbineSmall</v>
      </c>
    </row>
    <row r="1729" spans="1:6" x14ac:dyDescent="0.25">
      <c r="A1729" t="str">
        <f>DISENE_TechInputSplit!A1729</f>
        <v>TO</v>
      </c>
      <c r="B1729">
        <f>DISENE_TechInputSplit!B1729</f>
        <v>2032</v>
      </c>
      <c r="C1729" t="str">
        <f>DISENE_TechInputSplit!C1729</f>
        <v>RESBDGBMTN</v>
      </c>
      <c r="D1729" t="str">
        <f>DISENE_TechInputSplit!D1729</f>
        <v>RESBDGDHEPRDGTUSMAMNGA_23</v>
      </c>
      <c r="E1729">
        <f>IFERROR(IFERROR(VLOOKUP(RIGHT(C1729,3),'Tuning parameters'!$B$4:$N$7,HLOOKUP(B1729,'Tuning parameters'!$C$2:$N$3,2,FALSE),FALSE),VLOOKUP(RIGHT(C1729,4),'Tuning parameters'!$B$4:$N$7,HLOOKUP('NZ50-ENE-2_TechInputSplit'!B1729,'Tuning parameters'!$C$2:$N$3,2,FALSE),FALSE)),DISENE_TechInputSplit!E1729)</f>
        <v>0.05</v>
      </c>
      <c r="F1729" t="str">
        <f>DISENE_TechInputSplit!F1729</f>
        <v>ResidentialBuildingDistrict HeatingProductionGas TurbineSmall</v>
      </c>
    </row>
    <row r="1730" spans="1:6" x14ac:dyDescent="0.25">
      <c r="A1730" t="str">
        <f>DISENE_TechInputSplit!A1730</f>
        <v>TO</v>
      </c>
      <c r="B1730">
        <f>DISENE_TechInputSplit!B1730</f>
        <v>2032</v>
      </c>
      <c r="C1730" t="str">
        <f>DISENE_TechInputSplit!C1730</f>
        <v>RESBDGNGA</v>
      </c>
      <c r="D1730" t="str">
        <f>DISENE_TechInputSplit!D1730</f>
        <v>RESBDGDHEPRDICELARMNGA_23</v>
      </c>
      <c r="E1730">
        <f>IFERROR(IFERROR(VLOOKUP(RIGHT(C1730,3),'Tuning parameters'!$B$4:$N$7,HLOOKUP(B1730,'Tuning parameters'!$C$2:$N$3,2,FALSE),FALSE),VLOOKUP(RIGHT(C1730,4),'Tuning parameters'!$B$4:$N$7,HLOOKUP('NZ50-ENE-2_TechInputSplit'!B1730,'Tuning parameters'!$C$2:$N$3,2,FALSE),FALSE)),DISENE_TechInputSplit!E1730)</f>
        <v>0.95</v>
      </c>
      <c r="F1730" t="str">
        <f>DISENE_TechInputSplit!F1730</f>
        <v>ResidentialBuildingDistrict HeatingProductionInternal Combustion EngineLarge</v>
      </c>
    </row>
    <row r="1731" spans="1:6" x14ac:dyDescent="0.25">
      <c r="A1731" t="str">
        <f>DISENE_TechInputSplit!A1731</f>
        <v>TO</v>
      </c>
      <c r="B1731">
        <f>DISENE_TechInputSplit!B1731</f>
        <v>2032</v>
      </c>
      <c r="C1731" t="str">
        <f>DISENE_TechInputSplit!C1731</f>
        <v>RESBDGBMTN</v>
      </c>
      <c r="D1731" t="str">
        <f>DISENE_TechInputSplit!D1731</f>
        <v>RESBDGDHEPRDICELARMNGA_23</v>
      </c>
      <c r="E1731">
        <f>IFERROR(IFERROR(VLOOKUP(RIGHT(C1731,3),'Tuning parameters'!$B$4:$N$7,HLOOKUP(B1731,'Tuning parameters'!$C$2:$N$3,2,FALSE),FALSE),VLOOKUP(RIGHT(C1731,4),'Tuning parameters'!$B$4:$N$7,HLOOKUP('NZ50-ENE-2_TechInputSplit'!B1731,'Tuning parameters'!$C$2:$N$3,2,FALSE),FALSE)),DISENE_TechInputSplit!E1731)</f>
        <v>0.05</v>
      </c>
      <c r="F1731" t="str">
        <f>DISENE_TechInputSplit!F1731</f>
        <v>ResidentialBuildingDistrict HeatingProductionInternal Combustion EngineLarge</v>
      </c>
    </row>
    <row r="1732" spans="1:6" x14ac:dyDescent="0.25">
      <c r="A1732" t="str">
        <f>DISENE_TechInputSplit!A1732</f>
        <v>TO</v>
      </c>
      <c r="B1732">
        <f>DISENE_TechInputSplit!B1732</f>
        <v>2032</v>
      </c>
      <c r="C1732" t="str">
        <f>DISENE_TechInputSplit!C1732</f>
        <v>RESBDGNGA</v>
      </c>
      <c r="D1732" t="str">
        <f>DISENE_TechInputSplit!D1732</f>
        <v>RESBDGDHEPRDICEMEDMNGA_23</v>
      </c>
      <c r="E1732">
        <f>IFERROR(IFERROR(VLOOKUP(RIGHT(C1732,3),'Tuning parameters'!$B$4:$N$7,HLOOKUP(B1732,'Tuning parameters'!$C$2:$N$3,2,FALSE),FALSE),VLOOKUP(RIGHT(C1732,4),'Tuning parameters'!$B$4:$N$7,HLOOKUP('NZ50-ENE-2_TechInputSplit'!B1732,'Tuning parameters'!$C$2:$N$3,2,FALSE),FALSE)),DISENE_TechInputSplit!E1732)</f>
        <v>0.95</v>
      </c>
      <c r="F1732" t="str">
        <f>DISENE_TechInputSplit!F1732</f>
        <v>ResidentialBuildingDistrict HeatingProductionInternal Combustion EngineMedium</v>
      </c>
    </row>
    <row r="1733" spans="1:6" x14ac:dyDescent="0.25">
      <c r="A1733" t="str">
        <f>DISENE_TechInputSplit!A1733</f>
        <v>TO</v>
      </c>
      <c r="B1733">
        <f>DISENE_TechInputSplit!B1733</f>
        <v>2032</v>
      </c>
      <c r="C1733" t="str">
        <f>DISENE_TechInputSplit!C1733</f>
        <v>RESBDGBMTN</v>
      </c>
      <c r="D1733" t="str">
        <f>DISENE_TechInputSplit!D1733</f>
        <v>RESBDGDHEPRDICEMEDMNGA_23</v>
      </c>
      <c r="E1733">
        <f>IFERROR(IFERROR(VLOOKUP(RIGHT(C1733,3),'Tuning parameters'!$B$4:$N$7,HLOOKUP(B1733,'Tuning parameters'!$C$2:$N$3,2,FALSE),FALSE),VLOOKUP(RIGHT(C1733,4),'Tuning parameters'!$B$4:$N$7,HLOOKUP('NZ50-ENE-2_TechInputSplit'!B1733,'Tuning parameters'!$C$2:$N$3,2,FALSE),FALSE)),DISENE_TechInputSplit!E1733)</f>
        <v>0.05</v>
      </c>
      <c r="F1733" t="str">
        <f>DISENE_TechInputSplit!F1733</f>
        <v>ResidentialBuildingDistrict HeatingProductionInternal Combustion EngineMedium</v>
      </c>
    </row>
    <row r="1734" spans="1:6" x14ac:dyDescent="0.25">
      <c r="A1734" t="str">
        <f>DISENE_TechInputSplit!A1734</f>
        <v>TO</v>
      </c>
      <c r="B1734">
        <f>DISENE_TechInputSplit!B1734</f>
        <v>2032</v>
      </c>
      <c r="C1734" t="str">
        <f>DISENE_TechInputSplit!C1734</f>
        <v>RESBDGNGA</v>
      </c>
      <c r="D1734" t="str">
        <f>DISENE_TechInputSplit!D1734</f>
        <v>RESBDGDHEPRDICESMAMNGA_23</v>
      </c>
      <c r="E1734">
        <f>IFERROR(IFERROR(VLOOKUP(RIGHT(C1734,3),'Tuning parameters'!$B$4:$N$7,HLOOKUP(B1734,'Tuning parameters'!$C$2:$N$3,2,FALSE),FALSE),VLOOKUP(RIGHT(C1734,4),'Tuning parameters'!$B$4:$N$7,HLOOKUP('NZ50-ENE-2_TechInputSplit'!B1734,'Tuning parameters'!$C$2:$N$3,2,FALSE),FALSE)),DISENE_TechInputSplit!E1734)</f>
        <v>0.95</v>
      </c>
      <c r="F1734" t="str">
        <f>DISENE_TechInputSplit!F1734</f>
        <v>ResidentialBuildingDistrict HeatingProductionInternal Combustion EngineSmall</v>
      </c>
    </row>
    <row r="1735" spans="1:6" x14ac:dyDescent="0.25">
      <c r="A1735" t="str">
        <f>DISENE_TechInputSplit!A1735</f>
        <v>TO</v>
      </c>
      <c r="B1735">
        <f>DISENE_TechInputSplit!B1735</f>
        <v>2032</v>
      </c>
      <c r="C1735" t="str">
        <f>DISENE_TechInputSplit!C1735</f>
        <v>RESBDGBMTN</v>
      </c>
      <c r="D1735" t="str">
        <f>DISENE_TechInputSplit!D1735</f>
        <v>RESBDGDHEPRDICESMAMNGA_23</v>
      </c>
      <c r="E1735">
        <f>IFERROR(IFERROR(VLOOKUP(RIGHT(C1735,3),'Tuning parameters'!$B$4:$N$7,HLOOKUP(B1735,'Tuning parameters'!$C$2:$N$3,2,FALSE),FALSE),VLOOKUP(RIGHT(C1735,4),'Tuning parameters'!$B$4:$N$7,HLOOKUP('NZ50-ENE-2_TechInputSplit'!B1735,'Tuning parameters'!$C$2:$N$3,2,FALSE),FALSE)),DISENE_TechInputSplit!E1735)</f>
        <v>0.05</v>
      </c>
      <c r="F1735" t="str">
        <f>DISENE_TechInputSplit!F1735</f>
        <v>ResidentialBuildingDistrict HeatingProductionInternal Combustion EngineSmall</v>
      </c>
    </row>
    <row r="1736" spans="1:6" x14ac:dyDescent="0.25">
      <c r="A1736" t="str">
        <f>DISENE_TechInputSplit!A1736</f>
        <v>TO</v>
      </c>
      <c r="B1736">
        <f>DISENE_TechInputSplit!B1736</f>
        <v>2032</v>
      </c>
      <c r="C1736" t="str">
        <f>DISENE_TechInputSplit!C1736</f>
        <v>INDBDGNGA</v>
      </c>
      <c r="D1736" t="str">
        <f>DISENE_TechInputSplit!D1736</f>
        <v>INDBDGHH2PRDSMRCCSNGA_23</v>
      </c>
      <c r="E1736">
        <f>IFERROR(IFERROR(VLOOKUP(RIGHT(C1736,3),'Tuning parameters'!$B$4:$N$7,HLOOKUP(B1736,'Tuning parameters'!$C$2:$N$3,2,FALSE),FALSE),VLOOKUP(RIGHT(C1736,4),'Tuning parameters'!$B$4:$N$7,HLOOKUP('NZ50-ENE-2_TechInputSplit'!B1736,'Tuning parameters'!$C$2:$N$3,2,FALSE),FALSE)),DISENE_TechInputSplit!E1736)</f>
        <v>0.95</v>
      </c>
      <c r="F1736" t="str">
        <f>DISENE_TechInputSplit!F1736</f>
        <v>IndustrialBuildingHydrogenProductionSteam Methane ReformingCarbon Capture and Storage</v>
      </c>
    </row>
    <row r="1737" spans="1:6" x14ac:dyDescent="0.25">
      <c r="A1737" t="str">
        <f>DISENE_TechInputSplit!A1737</f>
        <v>TO</v>
      </c>
      <c r="B1737">
        <f>DISENE_TechInputSplit!B1737</f>
        <v>2032</v>
      </c>
      <c r="C1737" t="str">
        <f>DISENE_TechInputSplit!C1737</f>
        <v>INDBDGBMTN</v>
      </c>
      <c r="D1737" t="str">
        <f>DISENE_TechInputSplit!D1737</f>
        <v>INDBDGHH2PRDSMRCCSNGA_23</v>
      </c>
      <c r="E1737">
        <f>IFERROR(IFERROR(VLOOKUP(RIGHT(C1737,3),'Tuning parameters'!$B$4:$N$7,HLOOKUP(B1737,'Tuning parameters'!$C$2:$N$3,2,FALSE),FALSE),VLOOKUP(RIGHT(C1737,4),'Tuning parameters'!$B$4:$N$7,HLOOKUP('NZ50-ENE-2_TechInputSplit'!B1737,'Tuning parameters'!$C$2:$N$3,2,FALSE),FALSE)),DISENE_TechInputSplit!E1737)</f>
        <v>0.05</v>
      </c>
      <c r="F1737" t="str">
        <f>DISENE_TechInputSplit!F1737</f>
        <v>IndustrialBuildingHydrogenProductionSteam Methane ReformingCarbon Capture and Storage</v>
      </c>
    </row>
    <row r="1738" spans="1:6" x14ac:dyDescent="0.25">
      <c r="A1738" t="str">
        <f>DISENE_TechInputSplit!A1738</f>
        <v>TO</v>
      </c>
      <c r="B1738">
        <f>DISENE_TechInputSplit!B1738</f>
        <v>2032</v>
      </c>
      <c r="C1738" t="str">
        <f>DISENE_TechInputSplit!C1738</f>
        <v>INDBDGNGA</v>
      </c>
      <c r="D1738" t="str">
        <f>DISENE_TechInputSplit!D1738</f>
        <v>INDBDGHH2PRDARGCCSNGA_23</v>
      </c>
      <c r="E1738">
        <f>IFERROR(IFERROR(VLOOKUP(RIGHT(C1738,3),'Tuning parameters'!$B$4:$N$7,HLOOKUP(B1738,'Tuning parameters'!$C$2:$N$3,2,FALSE),FALSE),VLOOKUP(RIGHT(C1738,4),'Tuning parameters'!$B$4:$N$7,HLOOKUP('NZ50-ENE-2_TechInputSplit'!B1738,'Tuning parameters'!$C$2:$N$3,2,FALSE),FALSE)),DISENE_TechInputSplit!E1738)</f>
        <v>0.95</v>
      </c>
      <c r="F1738" t="str">
        <f>DISENE_TechInputSplit!F1738</f>
        <v>IndustrialBuildingHydrogenProductionAutothermal Reforming GasCarbon Capture and Storage</v>
      </c>
    </row>
    <row r="1739" spans="1:6" x14ac:dyDescent="0.25">
      <c r="A1739" t="str">
        <f>DISENE_TechInputSplit!A1739</f>
        <v>TO</v>
      </c>
      <c r="B1739">
        <f>DISENE_TechInputSplit!B1739</f>
        <v>2032</v>
      </c>
      <c r="C1739" t="str">
        <f>DISENE_TechInputSplit!C1739</f>
        <v>INDBDGBMTN</v>
      </c>
      <c r="D1739" t="str">
        <f>DISENE_TechInputSplit!D1739</f>
        <v>INDBDGHH2PRDARGCCSNGA_23</v>
      </c>
      <c r="E1739">
        <f>IFERROR(IFERROR(VLOOKUP(RIGHT(C1739,3),'Tuning parameters'!$B$4:$N$7,HLOOKUP(B1739,'Tuning parameters'!$C$2:$N$3,2,FALSE),FALSE),VLOOKUP(RIGHT(C1739,4),'Tuning parameters'!$B$4:$N$7,HLOOKUP('NZ50-ENE-2_TechInputSplit'!B1739,'Tuning parameters'!$C$2:$N$3,2,FALSE),FALSE)),DISENE_TechInputSplit!E1739)</f>
        <v>0.05</v>
      </c>
      <c r="F1739" t="str">
        <f>DISENE_TechInputSplit!F1739</f>
        <v>IndustrialBuildingHydrogenProductionAutothermal Reforming GasCarbon Capture and Storage</v>
      </c>
    </row>
    <row r="1740" spans="1:6" x14ac:dyDescent="0.25">
      <c r="A1740" t="str">
        <f>DISENE_TechInputSplit!A1740</f>
        <v>TO</v>
      </c>
      <c r="B1740">
        <f>DISENE_TechInputSplit!B1740</f>
        <v>2032</v>
      </c>
      <c r="C1740" t="str">
        <f>DISENE_TechInputSplit!C1740</f>
        <v>INDBDGNGA</v>
      </c>
      <c r="D1740" t="str">
        <f>DISENE_TechInputSplit!D1740</f>
        <v>INDBDGHH2PRDSMR___NGA_23</v>
      </c>
      <c r="E1740">
        <f>IFERROR(IFERROR(VLOOKUP(RIGHT(C1740,3),'Tuning parameters'!$B$4:$N$7,HLOOKUP(B1740,'Tuning parameters'!$C$2:$N$3,2,FALSE),FALSE),VLOOKUP(RIGHT(C1740,4),'Tuning parameters'!$B$4:$N$7,HLOOKUP('NZ50-ENE-2_TechInputSplit'!B1740,'Tuning parameters'!$C$2:$N$3,2,FALSE),FALSE)),DISENE_TechInputSplit!E1740)</f>
        <v>0.95</v>
      </c>
      <c r="F1740" t="str">
        <f>DISENE_TechInputSplit!F1740</f>
        <v>IndustrialBuildingHydrogenProductionSteam Methane Reforming</v>
      </c>
    </row>
    <row r="1741" spans="1:6" x14ac:dyDescent="0.25">
      <c r="A1741" t="str">
        <f>DISENE_TechInputSplit!A1741</f>
        <v>TO</v>
      </c>
      <c r="B1741">
        <f>DISENE_TechInputSplit!B1741</f>
        <v>2032</v>
      </c>
      <c r="C1741" t="str">
        <f>DISENE_TechInputSplit!C1741</f>
        <v>INDBDGBMTN</v>
      </c>
      <c r="D1741" t="str">
        <f>DISENE_TechInputSplit!D1741</f>
        <v>INDBDGHH2PRDSMR___NGA_23</v>
      </c>
      <c r="E1741">
        <f>IFERROR(IFERROR(VLOOKUP(RIGHT(C1741,3),'Tuning parameters'!$B$4:$N$7,HLOOKUP(B1741,'Tuning parameters'!$C$2:$N$3,2,FALSE),FALSE),VLOOKUP(RIGHT(C1741,4),'Tuning parameters'!$B$4:$N$7,HLOOKUP('NZ50-ENE-2_TechInputSplit'!B1741,'Tuning parameters'!$C$2:$N$3,2,FALSE),FALSE)),DISENE_TechInputSplit!E1741)</f>
        <v>0.05</v>
      </c>
      <c r="F1741" t="str">
        <f>DISENE_TechInputSplit!F1741</f>
        <v>IndustrialBuildingHydrogenProductionSteam Methane Reforming</v>
      </c>
    </row>
    <row r="1742" spans="1:6" x14ac:dyDescent="0.25">
      <c r="A1742" t="str">
        <f>DISENE_TechInputSplit!A1742</f>
        <v>TO</v>
      </c>
      <c r="B1742">
        <f>DISENE_TechInputSplit!B1742</f>
        <v>2033</v>
      </c>
      <c r="C1742" t="str">
        <f>DISENE_TechInputSplit!C1742</f>
        <v>SEECOMBDGDCOCWPP</v>
      </c>
      <c r="D1742" t="str">
        <f>DISENE_TechInputSplit!D1742</f>
        <v>COMBDGDCOAVGSUB___CW_23</v>
      </c>
      <c r="E1742">
        <f>IFERROR(IFERROR(VLOOKUP(RIGHT(C1742,3),'Tuning parameters'!$B$4:$N$7,HLOOKUP(B1742,'Tuning parameters'!$C$2:$N$3,2,FALSE),FALSE),VLOOKUP(RIGHT(C1742,4),'Tuning parameters'!$B$4:$N$7,HLOOKUP('NZ50-ENE-2_TechInputSplit'!B1742,'Tuning parameters'!$C$2:$N$3,2,FALSE),FALSE)),DISENE_TechInputSplit!E1742)</f>
        <v>0.97058823529411697</v>
      </c>
      <c r="F1742" t="str">
        <f>DISENE_TechInputSplit!F1742</f>
        <v>CommercialBuildingDistrict CoolingToronto AverageSubstation</v>
      </c>
    </row>
    <row r="1743" spans="1:6" x14ac:dyDescent="0.25">
      <c r="A1743" t="str">
        <f>DISENE_TechInputSplit!A1743</f>
        <v>TO</v>
      </c>
      <c r="B1743">
        <f>DISENE_TechInputSplit!B1743</f>
        <v>2033</v>
      </c>
      <c r="C1743" t="str">
        <f>DISENE_TechInputSplit!C1743</f>
        <v>COMBDGELC</v>
      </c>
      <c r="D1743" t="str">
        <f>DISENE_TechInputSplit!D1743</f>
        <v>COMBDGDCOAVGSUB___CW_23</v>
      </c>
      <c r="E1743">
        <f>IFERROR(IFERROR(VLOOKUP(RIGHT(C1743,3),'Tuning parameters'!$B$4:$N$7,HLOOKUP(B1743,'Tuning parameters'!$C$2:$N$3,2,FALSE),FALSE),VLOOKUP(RIGHT(C1743,4),'Tuning parameters'!$B$4:$N$7,HLOOKUP('NZ50-ENE-2_TechInputSplit'!B1743,'Tuning parameters'!$C$2:$N$3,2,FALSE),FALSE)),DISENE_TechInputSplit!E1743)</f>
        <v>2.94117647058823E-2</v>
      </c>
      <c r="F1743" t="str">
        <f>DISENE_TechInputSplit!F1743</f>
        <v>CommercialBuildingDistrict CoolingToronto AverageSubstation</v>
      </c>
    </row>
    <row r="1744" spans="1:6" x14ac:dyDescent="0.25">
      <c r="A1744" t="str">
        <f>DISENE_TechInputSplit!A1744</f>
        <v>TO</v>
      </c>
      <c r="B1744">
        <f>DISENE_TechInputSplit!B1744</f>
        <v>2033</v>
      </c>
      <c r="C1744" t="str">
        <f>DISENE_TechInputSplit!C1744</f>
        <v>SEECOMBDGDHEHWC</v>
      </c>
      <c r="D1744" t="str">
        <f>DISENE_TechInputSplit!D1744</f>
        <v>COMBDGDCOCONHEPLARHWC_23</v>
      </c>
      <c r="E1744">
        <f>IFERROR(IFERROR(VLOOKUP(RIGHT(C1744,3),'Tuning parameters'!$B$4:$N$7,HLOOKUP(B1744,'Tuning parameters'!$C$2:$N$3,2,FALSE),FALSE),VLOOKUP(RIGHT(C1744,4),'Tuning parameters'!$B$4:$N$7,HLOOKUP('NZ50-ENE-2_TechInputSplit'!B1744,'Tuning parameters'!$C$2:$N$3,2,FALSE),FALSE)),DISENE_TechInputSplit!E1744)</f>
        <v>0.97792560386473404</v>
      </c>
      <c r="F1744" t="str">
        <f>DISENE_TechInputSplit!F1744</f>
        <v>CommercialBuildingDistrict CoolingConsumptionHeat PumpLarge</v>
      </c>
    </row>
    <row r="1745" spans="1:6" x14ac:dyDescent="0.25">
      <c r="A1745" t="str">
        <f>DISENE_TechInputSplit!A1745</f>
        <v>TO</v>
      </c>
      <c r="B1745">
        <f>DISENE_TechInputSplit!B1745</f>
        <v>2033</v>
      </c>
      <c r="C1745" t="str">
        <f>DISENE_TechInputSplit!C1745</f>
        <v>COMBDGELC</v>
      </c>
      <c r="D1745" t="str">
        <f>DISENE_TechInputSplit!D1745</f>
        <v>COMBDGDCOCONHEPLARHWC_23</v>
      </c>
      <c r="E1745">
        <f>IFERROR(IFERROR(VLOOKUP(RIGHT(C1745,3),'Tuning parameters'!$B$4:$N$7,HLOOKUP(B1745,'Tuning parameters'!$C$2:$N$3,2,FALSE),FALSE),VLOOKUP(RIGHT(C1745,4),'Tuning parameters'!$B$4:$N$7,HLOOKUP('NZ50-ENE-2_TechInputSplit'!B1745,'Tuning parameters'!$C$2:$N$3,2,FALSE),FALSE)),DISENE_TechInputSplit!E1745)</f>
        <v>2.2074396135265701E-2</v>
      </c>
      <c r="F1745" t="str">
        <f>DISENE_TechInputSplit!F1745</f>
        <v>CommercialBuildingDistrict CoolingConsumptionHeat PumpLarge</v>
      </c>
    </row>
    <row r="1746" spans="1:6" x14ac:dyDescent="0.25">
      <c r="A1746" t="str">
        <f>DISENE_TechInputSplit!A1746</f>
        <v>TO</v>
      </c>
      <c r="B1746">
        <f>DISENE_TechInputSplit!B1746</f>
        <v>2033</v>
      </c>
      <c r="C1746" t="str">
        <f>DISENE_TechInputSplit!C1746</f>
        <v>SEECOMBDGDHEHWC</v>
      </c>
      <c r="D1746" t="str">
        <f>DISENE_TechInputSplit!D1746</f>
        <v>COMBDGDCOCONHEPMEDHWC_23</v>
      </c>
      <c r="E1746">
        <f>IFERROR(IFERROR(VLOOKUP(RIGHT(C1746,3),'Tuning parameters'!$B$4:$N$7,HLOOKUP(B1746,'Tuning parameters'!$C$2:$N$3,2,FALSE),FALSE),VLOOKUP(RIGHT(C1746,4),'Tuning parameters'!$B$4:$N$7,HLOOKUP('NZ50-ENE-2_TechInputSplit'!B1746,'Tuning parameters'!$C$2:$N$3,2,FALSE),FALSE)),DISENE_TechInputSplit!E1746)</f>
        <v>0.97792560386473404</v>
      </c>
      <c r="F1746" t="str">
        <f>DISENE_TechInputSplit!F1746</f>
        <v>CommercialBuildingDistrict CoolingConsumptionHeat PumpMedium</v>
      </c>
    </row>
    <row r="1747" spans="1:6" x14ac:dyDescent="0.25">
      <c r="A1747" t="str">
        <f>DISENE_TechInputSplit!A1747</f>
        <v>TO</v>
      </c>
      <c r="B1747">
        <f>DISENE_TechInputSplit!B1747</f>
        <v>2033</v>
      </c>
      <c r="C1747" t="str">
        <f>DISENE_TechInputSplit!C1747</f>
        <v>COMBDGELC</v>
      </c>
      <c r="D1747" t="str">
        <f>DISENE_TechInputSplit!D1747</f>
        <v>COMBDGDCOCONHEPMEDHWC_23</v>
      </c>
      <c r="E1747">
        <f>IFERROR(IFERROR(VLOOKUP(RIGHT(C1747,3),'Tuning parameters'!$B$4:$N$7,HLOOKUP(B1747,'Tuning parameters'!$C$2:$N$3,2,FALSE),FALSE),VLOOKUP(RIGHT(C1747,4),'Tuning parameters'!$B$4:$N$7,HLOOKUP('NZ50-ENE-2_TechInputSplit'!B1747,'Tuning parameters'!$C$2:$N$3,2,FALSE),FALSE)),DISENE_TechInputSplit!E1747)</f>
        <v>2.2074396135265701E-2</v>
      </c>
      <c r="F1747" t="str">
        <f>DISENE_TechInputSplit!F1747</f>
        <v>CommercialBuildingDistrict CoolingConsumptionHeat PumpMedium</v>
      </c>
    </row>
    <row r="1748" spans="1:6" x14ac:dyDescent="0.25">
      <c r="A1748" t="str">
        <f>DISENE_TechInputSplit!A1748</f>
        <v>TO</v>
      </c>
      <c r="B1748">
        <f>DISENE_TechInputSplit!B1748</f>
        <v>2033</v>
      </c>
      <c r="C1748" t="str">
        <f>DISENE_TechInputSplit!C1748</f>
        <v>SEECOMBDGDHEHWC</v>
      </c>
      <c r="D1748" t="str">
        <f>DISENE_TechInputSplit!D1748</f>
        <v>COMBDGDCOCONHEPSMAHWC_23</v>
      </c>
      <c r="E1748">
        <f>IFERROR(IFERROR(VLOOKUP(RIGHT(C1748,3),'Tuning parameters'!$B$4:$N$7,HLOOKUP(B1748,'Tuning parameters'!$C$2:$N$3,2,FALSE),FALSE),VLOOKUP(RIGHT(C1748,4),'Tuning parameters'!$B$4:$N$7,HLOOKUP('NZ50-ENE-2_TechInputSplit'!B1748,'Tuning parameters'!$C$2:$N$3,2,FALSE),FALSE)),DISENE_TechInputSplit!E1748)</f>
        <v>0.97792560386473404</v>
      </c>
      <c r="F1748" t="str">
        <f>DISENE_TechInputSplit!F1748</f>
        <v>CommercialBuildingDistrict CoolingConsumptionHeat PumpSmall</v>
      </c>
    </row>
    <row r="1749" spans="1:6" x14ac:dyDescent="0.25">
      <c r="A1749" t="str">
        <f>DISENE_TechInputSplit!A1749</f>
        <v>TO</v>
      </c>
      <c r="B1749">
        <f>DISENE_TechInputSplit!B1749</f>
        <v>2033</v>
      </c>
      <c r="C1749" t="str">
        <f>DISENE_TechInputSplit!C1749</f>
        <v>COMBDGELC</v>
      </c>
      <c r="D1749" t="str">
        <f>DISENE_TechInputSplit!D1749</f>
        <v>COMBDGDCOCONHEPSMAHWC_23</v>
      </c>
      <c r="E1749">
        <f>IFERROR(IFERROR(VLOOKUP(RIGHT(C1749,3),'Tuning parameters'!$B$4:$N$7,HLOOKUP(B1749,'Tuning parameters'!$C$2:$N$3,2,FALSE),FALSE),VLOOKUP(RIGHT(C1749,4),'Tuning parameters'!$B$4:$N$7,HLOOKUP('NZ50-ENE-2_TechInputSplit'!B1749,'Tuning parameters'!$C$2:$N$3,2,FALSE),FALSE)),DISENE_TechInputSplit!E1749)</f>
        <v>2.2074396135265701E-2</v>
      </c>
      <c r="F1749" t="str">
        <f>DISENE_TechInputSplit!F1749</f>
        <v>CommercialBuildingDistrict CoolingConsumptionHeat PumpSmall</v>
      </c>
    </row>
    <row r="1750" spans="1:6" x14ac:dyDescent="0.25">
      <c r="A1750" t="str">
        <f>DISENE_TechInputSplit!A1750</f>
        <v>TO</v>
      </c>
      <c r="B1750">
        <f>DISENE_TechInputSplit!B1750</f>
        <v>2033</v>
      </c>
      <c r="C1750" t="str">
        <f>DISENE_TechInputSplit!C1750</f>
        <v>COMBDGELC</v>
      </c>
      <c r="D1750" t="str">
        <f>DISENE_TechInputSplit!D1750</f>
        <v>COMBDGDCOPRDDLAENWELC_23</v>
      </c>
      <c r="E1750">
        <f>IFERROR(IFERROR(VLOOKUP(RIGHT(C1750,3),'Tuning parameters'!$B$4:$N$7,HLOOKUP(B1750,'Tuning parameters'!$C$2:$N$3,2,FALSE),FALSE),VLOOKUP(RIGHT(C1750,4),'Tuning parameters'!$B$4:$N$7,HLOOKUP('NZ50-ENE-2_TechInputSplit'!B1750,'Tuning parameters'!$C$2:$N$3,2,FALSE),FALSE)),DISENE_TechInputSplit!E1750)</f>
        <v>0.97792560386473404</v>
      </c>
      <c r="F1750" t="str">
        <f>DISENE_TechInputSplit!F1750</f>
        <v>CommercialBuildingDistrict CoolingProductionDeep Lake CoolingEnwave</v>
      </c>
    </row>
    <row r="1751" spans="1:6" x14ac:dyDescent="0.25">
      <c r="A1751" t="str">
        <f>DISENE_TechInputSplit!A1751</f>
        <v>TO</v>
      </c>
      <c r="B1751">
        <f>DISENE_TechInputSplit!B1751</f>
        <v>2033</v>
      </c>
      <c r="C1751" t="str">
        <f>DISENE_TechInputSplit!C1751</f>
        <v>COMBDGETHOS</v>
      </c>
      <c r="D1751" t="str">
        <f>DISENE_TechInputSplit!D1751</f>
        <v>COMBDGDCOPRDDLAENWELC_23</v>
      </c>
      <c r="E1751">
        <f>IFERROR(IFERROR(VLOOKUP(RIGHT(C1751,3),'Tuning parameters'!$B$4:$N$7,HLOOKUP(B1751,'Tuning parameters'!$C$2:$N$3,2,FALSE),FALSE),VLOOKUP(RIGHT(C1751,4),'Tuning parameters'!$B$4:$N$7,HLOOKUP('NZ50-ENE-2_TechInputSplit'!B1751,'Tuning parameters'!$C$2:$N$3,2,FALSE),FALSE)),DISENE_TechInputSplit!E1751)</f>
        <v>2.2074396135265701E-2</v>
      </c>
      <c r="F1751" t="str">
        <f>DISENE_TechInputSplit!F1751</f>
        <v>CommercialBuildingDistrict CoolingProductionDeep Lake CoolingEnwave</v>
      </c>
    </row>
    <row r="1752" spans="1:6" x14ac:dyDescent="0.25">
      <c r="A1752" t="str">
        <f>DISENE_TechInputSplit!A1752</f>
        <v>TO</v>
      </c>
      <c r="B1752">
        <f>DISENE_TechInputSplit!B1752</f>
        <v>2033</v>
      </c>
      <c r="C1752" t="str">
        <f>DISENE_TechInputSplit!C1752</f>
        <v>SEECOMBDGDHEHWP</v>
      </c>
      <c r="D1752" t="str">
        <f>DISENE_TechInputSplit!D1752</f>
        <v>COMBDGDCOPRDHEPLARHWP_23</v>
      </c>
      <c r="E1752">
        <f>IFERROR(IFERROR(VLOOKUP(RIGHT(C1752,3),'Tuning parameters'!$B$4:$N$7,HLOOKUP(B1752,'Tuning parameters'!$C$2:$N$3,2,FALSE),FALSE),VLOOKUP(RIGHT(C1752,4),'Tuning parameters'!$B$4:$N$7,HLOOKUP('NZ50-ENE-2_TechInputSplit'!B1752,'Tuning parameters'!$C$2:$N$3,2,FALSE),FALSE)),DISENE_TechInputSplit!E1752)</f>
        <v>0.98499999999999999</v>
      </c>
      <c r="F1752" t="str">
        <f>DISENE_TechInputSplit!F1752</f>
        <v>CommercialBuildingDistrict CoolingProductionHeat PumpLarge</v>
      </c>
    </row>
    <row r="1753" spans="1:6" x14ac:dyDescent="0.25">
      <c r="A1753" t="str">
        <f>DISENE_TechInputSplit!A1753</f>
        <v>TO</v>
      </c>
      <c r="B1753">
        <f>DISENE_TechInputSplit!B1753</f>
        <v>2033</v>
      </c>
      <c r="C1753" t="str">
        <f>DISENE_TechInputSplit!C1753</f>
        <v>COMBDGELC</v>
      </c>
      <c r="D1753" t="str">
        <f>DISENE_TechInputSplit!D1753</f>
        <v>COMBDGDCOPRDHEPLARHWP_23</v>
      </c>
      <c r="E1753">
        <f>IFERROR(IFERROR(VLOOKUP(RIGHT(C1753,3),'Tuning parameters'!$B$4:$N$7,HLOOKUP(B1753,'Tuning parameters'!$C$2:$N$3,2,FALSE),FALSE),VLOOKUP(RIGHT(C1753,4),'Tuning parameters'!$B$4:$N$7,HLOOKUP('NZ50-ENE-2_TechInputSplit'!B1753,'Tuning parameters'!$C$2:$N$3,2,FALSE),FALSE)),DISENE_TechInputSplit!E1753)</f>
        <v>1.4999999999999999E-2</v>
      </c>
      <c r="F1753" t="str">
        <f>DISENE_TechInputSplit!F1753</f>
        <v>CommercialBuildingDistrict CoolingProductionHeat PumpLarge</v>
      </c>
    </row>
    <row r="1754" spans="1:6" x14ac:dyDescent="0.25">
      <c r="A1754" t="str">
        <f>DISENE_TechInputSplit!A1754</f>
        <v>TO</v>
      </c>
      <c r="B1754">
        <f>DISENE_TechInputSplit!B1754</f>
        <v>2033</v>
      </c>
      <c r="C1754" t="str">
        <f>DISENE_TechInputSplit!C1754</f>
        <v>SEECOMBDGDHEHWP</v>
      </c>
      <c r="D1754" t="str">
        <f>DISENE_TechInputSplit!D1754</f>
        <v>COMBDGDCOPRDHEPMEDHWP_23</v>
      </c>
      <c r="E1754">
        <f>IFERROR(IFERROR(VLOOKUP(RIGHT(C1754,3),'Tuning parameters'!$B$4:$N$7,HLOOKUP(B1754,'Tuning parameters'!$C$2:$N$3,2,FALSE),FALSE),VLOOKUP(RIGHT(C1754,4),'Tuning parameters'!$B$4:$N$7,HLOOKUP('NZ50-ENE-2_TechInputSplit'!B1754,'Tuning parameters'!$C$2:$N$3,2,FALSE),FALSE)),DISENE_TechInputSplit!E1754)</f>
        <v>0.98499999999999999</v>
      </c>
      <c r="F1754" t="str">
        <f>DISENE_TechInputSplit!F1754</f>
        <v>CommercialBuildingDistrict CoolingProductionHeat PumpMedium</v>
      </c>
    </row>
    <row r="1755" spans="1:6" x14ac:dyDescent="0.25">
      <c r="A1755" t="str">
        <f>DISENE_TechInputSplit!A1755</f>
        <v>TO</v>
      </c>
      <c r="B1755">
        <f>DISENE_TechInputSplit!B1755</f>
        <v>2033</v>
      </c>
      <c r="C1755" t="str">
        <f>DISENE_TechInputSplit!C1755</f>
        <v>COMBDGELC</v>
      </c>
      <c r="D1755" t="str">
        <f>DISENE_TechInputSplit!D1755</f>
        <v>COMBDGDCOPRDHEPMEDHWP_23</v>
      </c>
      <c r="E1755">
        <f>IFERROR(IFERROR(VLOOKUP(RIGHT(C1755,3),'Tuning parameters'!$B$4:$N$7,HLOOKUP(B1755,'Tuning parameters'!$C$2:$N$3,2,FALSE),FALSE),VLOOKUP(RIGHT(C1755,4),'Tuning parameters'!$B$4:$N$7,HLOOKUP('NZ50-ENE-2_TechInputSplit'!B1755,'Tuning parameters'!$C$2:$N$3,2,FALSE),FALSE)),DISENE_TechInputSplit!E1755)</f>
        <v>1.4999999999999999E-2</v>
      </c>
      <c r="F1755" t="str">
        <f>DISENE_TechInputSplit!F1755</f>
        <v>CommercialBuildingDistrict CoolingProductionHeat PumpMedium</v>
      </c>
    </row>
    <row r="1756" spans="1:6" x14ac:dyDescent="0.25">
      <c r="A1756" t="str">
        <f>DISENE_TechInputSplit!A1756</f>
        <v>TO</v>
      </c>
      <c r="B1756">
        <f>DISENE_TechInputSplit!B1756</f>
        <v>2033</v>
      </c>
      <c r="C1756" t="str">
        <f>DISENE_TechInputSplit!C1756</f>
        <v>SEECOMBDGDHEHWP</v>
      </c>
      <c r="D1756" t="str">
        <f>DISENE_TechInputSplit!D1756</f>
        <v>COMBDGDCOPRDHEPSMAHWP_23</v>
      </c>
      <c r="E1756">
        <f>IFERROR(IFERROR(VLOOKUP(RIGHT(C1756,3),'Tuning parameters'!$B$4:$N$7,HLOOKUP(B1756,'Tuning parameters'!$C$2:$N$3,2,FALSE),FALSE),VLOOKUP(RIGHT(C1756,4),'Tuning parameters'!$B$4:$N$7,HLOOKUP('NZ50-ENE-2_TechInputSplit'!B1756,'Tuning parameters'!$C$2:$N$3,2,FALSE),FALSE)),DISENE_TechInputSplit!E1756)</f>
        <v>0.98499999999999999</v>
      </c>
      <c r="F1756" t="str">
        <f>DISENE_TechInputSplit!F1756</f>
        <v>CommercialBuildingDistrict CoolingProductionHeat PumpSmall</v>
      </c>
    </row>
    <row r="1757" spans="1:6" x14ac:dyDescent="0.25">
      <c r="A1757" t="str">
        <f>DISENE_TechInputSplit!A1757</f>
        <v>TO</v>
      </c>
      <c r="B1757">
        <f>DISENE_TechInputSplit!B1757</f>
        <v>2033</v>
      </c>
      <c r="C1757" t="str">
        <f>DISENE_TechInputSplit!C1757</f>
        <v>COMBDGELC</v>
      </c>
      <c r="D1757" t="str">
        <f>DISENE_TechInputSplit!D1757</f>
        <v>COMBDGDCOPRDHEPSMAHWP_23</v>
      </c>
      <c r="E1757">
        <f>IFERROR(IFERROR(VLOOKUP(RIGHT(C1757,3),'Tuning parameters'!$B$4:$N$7,HLOOKUP(B1757,'Tuning parameters'!$C$2:$N$3,2,FALSE),FALSE),VLOOKUP(RIGHT(C1757,4),'Tuning parameters'!$B$4:$N$7,HLOOKUP('NZ50-ENE-2_TechInputSplit'!B1757,'Tuning parameters'!$C$2:$N$3,2,FALSE),FALSE)),DISENE_TechInputSplit!E1757)</f>
        <v>1.4999999999999999E-2</v>
      </c>
      <c r="F1757" t="str">
        <f>DISENE_TechInputSplit!F1757</f>
        <v>CommercialBuildingDistrict CoolingProductionHeat PumpSmall</v>
      </c>
    </row>
    <row r="1758" spans="1:6" x14ac:dyDescent="0.25">
      <c r="A1758" t="str">
        <f>DISENE_TechInputSplit!A1758</f>
        <v>TO</v>
      </c>
      <c r="B1758">
        <f>DISENE_TechInputSplit!B1758</f>
        <v>2033</v>
      </c>
      <c r="C1758" t="str">
        <f>DISENE_TechInputSplit!C1758</f>
        <v>SEECOMBDGDHEHWPP</v>
      </c>
      <c r="D1758" t="str">
        <f>DISENE_TechInputSplit!D1758</f>
        <v>COMBDGDHEAVGSUB___HW_23</v>
      </c>
      <c r="E1758">
        <f>IFERROR(IFERROR(VLOOKUP(RIGHT(C1758,3),'Tuning parameters'!$B$4:$N$7,HLOOKUP(B1758,'Tuning parameters'!$C$2:$N$3,2,FALSE),FALSE),VLOOKUP(RIGHT(C1758,4),'Tuning parameters'!$B$4:$N$7,HLOOKUP('NZ50-ENE-2_TechInputSplit'!B1758,'Tuning parameters'!$C$2:$N$3,2,FALSE),FALSE)),DISENE_TechInputSplit!E1758)</f>
        <v>0.97058823529411697</v>
      </c>
      <c r="F1758" t="str">
        <f>DISENE_TechInputSplit!F1758</f>
        <v>CommercialBuildingDistrict HeatingToronto AverageSubstation</v>
      </c>
    </row>
    <row r="1759" spans="1:6" x14ac:dyDescent="0.25">
      <c r="A1759" t="str">
        <f>DISENE_TechInputSplit!A1759</f>
        <v>TO</v>
      </c>
      <c r="B1759">
        <f>DISENE_TechInputSplit!B1759</f>
        <v>2033</v>
      </c>
      <c r="C1759" t="str">
        <f>DISENE_TechInputSplit!C1759</f>
        <v>COMBDGELC</v>
      </c>
      <c r="D1759" t="str">
        <f>DISENE_TechInputSplit!D1759</f>
        <v>COMBDGDHEAVGSUB___HW_23</v>
      </c>
      <c r="E1759">
        <f>IFERROR(IFERROR(VLOOKUP(RIGHT(C1759,3),'Tuning parameters'!$B$4:$N$7,HLOOKUP(B1759,'Tuning parameters'!$C$2:$N$3,2,FALSE),FALSE),VLOOKUP(RIGHT(C1759,4),'Tuning parameters'!$B$4:$N$7,HLOOKUP('NZ50-ENE-2_TechInputSplit'!B1759,'Tuning parameters'!$C$2:$N$3,2,FALSE),FALSE)),DISENE_TechInputSplit!E1759)</f>
        <v>2.94117647058823E-2</v>
      </c>
      <c r="F1759" t="str">
        <f>DISENE_TechInputSplit!F1759</f>
        <v>CommercialBuildingDistrict HeatingToronto AverageSubstation</v>
      </c>
    </row>
    <row r="1760" spans="1:6" x14ac:dyDescent="0.25">
      <c r="A1760" t="str">
        <f>DISENE_TechInputSplit!A1760</f>
        <v>TO</v>
      </c>
      <c r="B1760">
        <f>DISENE_TechInputSplit!B1760</f>
        <v>2033</v>
      </c>
      <c r="C1760" t="str">
        <f>DISENE_TechInputSplit!C1760</f>
        <v>SEECOMBDGDHEHWC</v>
      </c>
      <c r="D1760" t="str">
        <f>DISENE_TechInputSplit!D1760</f>
        <v>COMBDGDHECONHEPLARHWC_23</v>
      </c>
      <c r="E1760">
        <f>IFERROR(IFERROR(VLOOKUP(RIGHT(C1760,3),'Tuning parameters'!$B$4:$N$7,HLOOKUP(B1760,'Tuning parameters'!$C$2:$N$3,2,FALSE),FALSE),VLOOKUP(RIGHT(C1760,4),'Tuning parameters'!$B$4:$N$7,HLOOKUP('NZ50-ENE-2_TechInputSplit'!B1760,'Tuning parameters'!$C$2:$N$3,2,FALSE),FALSE)),DISENE_TechInputSplit!E1760)</f>
        <v>0.98499999999999999</v>
      </c>
      <c r="F1760" t="str">
        <f>DISENE_TechInputSplit!F1760</f>
        <v>CommercialBuildingDistrict HeatingConsumptionHeat PumpLarge</v>
      </c>
    </row>
    <row r="1761" spans="1:6" x14ac:dyDescent="0.25">
      <c r="A1761" t="str">
        <f>DISENE_TechInputSplit!A1761</f>
        <v>TO</v>
      </c>
      <c r="B1761">
        <f>DISENE_TechInputSplit!B1761</f>
        <v>2033</v>
      </c>
      <c r="C1761" t="str">
        <f>DISENE_TechInputSplit!C1761</f>
        <v>COMBDGELC</v>
      </c>
      <c r="D1761" t="str">
        <f>DISENE_TechInputSplit!D1761</f>
        <v>COMBDGDHECONHEPLARHWC_23</v>
      </c>
      <c r="E1761">
        <f>IFERROR(IFERROR(VLOOKUP(RIGHT(C1761,3),'Tuning parameters'!$B$4:$N$7,HLOOKUP(B1761,'Tuning parameters'!$C$2:$N$3,2,FALSE),FALSE),VLOOKUP(RIGHT(C1761,4),'Tuning parameters'!$B$4:$N$7,HLOOKUP('NZ50-ENE-2_TechInputSplit'!B1761,'Tuning parameters'!$C$2:$N$3,2,FALSE),FALSE)),DISENE_TechInputSplit!E1761)</f>
        <v>1.4999999999999999E-2</v>
      </c>
      <c r="F1761" t="str">
        <f>DISENE_TechInputSplit!F1761</f>
        <v>CommercialBuildingDistrict HeatingConsumptionHeat PumpLarge</v>
      </c>
    </row>
    <row r="1762" spans="1:6" x14ac:dyDescent="0.25">
      <c r="A1762" t="str">
        <f>DISENE_TechInputSplit!A1762</f>
        <v>TO</v>
      </c>
      <c r="B1762">
        <f>DISENE_TechInputSplit!B1762</f>
        <v>2033</v>
      </c>
      <c r="C1762" t="str">
        <f>DISENE_TechInputSplit!C1762</f>
        <v>SEECOMBDGDHEHWC</v>
      </c>
      <c r="D1762" t="str">
        <f>DISENE_TechInputSplit!D1762</f>
        <v>COMBDGDHECONHEPMEDHWC_23</v>
      </c>
      <c r="E1762">
        <f>IFERROR(IFERROR(VLOOKUP(RIGHT(C1762,3),'Tuning parameters'!$B$4:$N$7,HLOOKUP(B1762,'Tuning parameters'!$C$2:$N$3,2,FALSE),FALSE),VLOOKUP(RIGHT(C1762,4),'Tuning parameters'!$B$4:$N$7,HLOOKUP('NZ50-ENE-2_TechInputSplit'!B1762,'Tuning parameters'!$C$2:$N$3,2,FALSE),FALSE)),DISENE_TechInputSplit!E1762)</f>
        <v>0.98499999999999999</v>
      </c>
      <c r="F1762" t="str">
        <f>DISENE_TechInputSplit!F1762</f>
        <v>CommercialBuildingDistrict HeatingConsumptionHeat PumpMedium</v>
      </c>
    </row>
    <row r="1763" spans="1:6" x14ac:dyDescent="0.25">
      <c r="A1763" t="str">
        <f>DISENE_TechInputSplit!A1763</f>
        <v>TO</v>
      </c>
      <c r="B1763">
        <f>DISENE_TechInputSplit!B1763</f>
        <v>2033</v>
      </c>
      <c r="C1763" t="str">
        <f>DISENE_TechInputSplit!C1763</f>
        <v>COMBDGELC</v>
      </c>
      <c r="D1763" t="str">
        <f>DISENE_TechInputSplit!D1763</f>
        <v>COMBDGDHECONHEPMEDHWC_23</v>
      </c>
      <c r="E1763">
        <f>IFERROR(IFERROR(VLOOKUP(RIGHT(C1763,3),'Tuning parameters'!$B$4:$N$7,HLOOKUP(B1763,'Tuning parameters'!$C$2:$N$3,2,FALSE),FALSE),VLOOKUP(RIGHT(C1763,4),'Tuning parameters'!$B$4:$N$7,HLOOKUP('NZ50-ENE-2_TechInputSplit'!B1763,'Tuning parameters'!$C$2:$N$3,2,FALSE),FALSE)),DISENE_TechInputSplit!E1763)</f>
        <v>1.4999999999999999E-2</v>
      </c>
      <c r="F1763" t="str">
        <f>DISENE_TechInputSplit!F1763</f>
        <v>CommercialBuildingDistrict HeatingConsumptionHeat PumpMedium</v>
      </c>
    </row>
    <row r="1764" spans="1:6" x14ac:dyDescent="0.25">
      <c r="A1764" t="str">
        <f>DISENE_TechInputSplit!A1764</f>
        <v>TO</v>
      </c>
      <c r="B1764">
        <f>DISENE_TechInputSplit!B1764</f>
        <v>2033</v>
      </c>
      <c r="C1764" t="str">
        <f>DISENE_TechInputSplit!C1764</f>
        <v>SEECOMBDGDHEHWC</v>
      </c>
      <c r="D1764" t="str">
        <f>DISENE_TechInputSplit!D1764</f>
        <v>COMBDGDHECONHEPSMAHWC_23</v>
      </c>
      <c r="E1764">
        <f>IFERROR(IFERROR(VLOOKUP(RIGHT(C1764,3),'Tuning parameters'!$B$4:$N$7,HLOOKUP(B1764,'Tuning parameters'!$C$2:$N$3,2,FALSE),FALSE),VLOOKUP(RIGHT(C1764,4),'Tuning parameters'!$B$4:$N$7,HLOOKUP('NZ50-ENE-2_TechInputSplit'!B1764,'Tuning parameters'!$C$2:$N$3,2,FALSE),FALSE)),DISENE_TechInputSplit!E1764)</f>
        <v>0.98499999999999999</v>
      </c>
      <c r="F1764" t="str">
        <f>DISENE_TechInputSplit!F1764</f>
        <v>CommercialBuildingDistrict HeatingConsumptionHeat PumpSmall</v>
      </c>
    </row>
    <row r="1765" spans="1:6" x14ac:dyDescent="0.25">
      <c r="A1765" t="str">
        <f>DISENE_TechInputSplit!A1765</f>
        <v>TO</v>
      </c>
      <c r="B1765">
        <f>DISENE_TechInputSplit!B1765</f>
        <v>2033</v>
      </c>
      <c r="C1765" t="str">
        <f>DISENE_TechInputSplit!C1765</f>
        <v>COMBDGELC</v>
      </c>
      <c r="D1765" t="str">
        <f>DISENE_TechInputSplit!D1765</f>
        <v>COMBDGDHECONHEPSMAHWC_23</v>
      </c>
      <c r="E1765">
        <f>IFERROR(IFERROR(VLOOKUP(RIGHT(C1765,3),'Tuning parameters'!$B$4:$N$7,HLOOKUP(B1765,'Tuning parameters'!$C$2:$N$3,2,FALSE),FALSE),VLOOKUP(RIGHT(C1765,4),'Tuning parameters'!$B$4:$N$7,HLOOKUP('NZ50-ENE-2_TechInputSplit'!B1765,'Tuning parameters'!$C$2:$N$3,2,FALSE),FALSE)),DISENE_TechInputSplit!E1765)</f>
        <v>1.4999999999999999E-2</v>
      </c>
      <c r="F1765" t="str">
        <f>DISENE_TechInputSplit!F1765</f>
        <v>CommercialBuildingDistrict HeatingConsumptionHeat PumpSmall</v>
      </c>
    </row>
    <row r="1766" spans="1:6" x14ac:dyDescent="0.25">
      <c r="A1766" t="str">
        <f>DISENE_TechInputSplit!A1766</f>
        <v>TO</v>
      </c>
      <c r="B1766">
        <f>DISENE_TechInputSplit!B1766</f>
        <v>2033</v>
      </c>
      <c r="C1766" t="str">
        <f>DISENE_TechInputSplit!C1766</f>
        <v>COMBDGNGA</v>
      </c>
      <c r="D1766" t="str">
        <f>DISENE_TechInputSplit!D1766</f>
        <v>COMBDGDHEPRDBOILARNGA_23</v>
      </c>
      <c r="E1766">
        <f>IFERROR(IFERROR(VLOOKUP(RIGHT(C1766,3),'Tuning parameters'!$B$4:$N$7,HLOOKUP(B1766,'Tuning parameters'!$C$2:$N$3,2,FALSE),FALSE),VLOOKUP(RIGHT(C1766,4),'Tuning parameters'!$B$4:$N$7,HLOOKUP('NZ50-ENE-2_TechInputSplit'!B1766,'Tuning parameters'!$C$2:$N$3,2,FALSE),FALSE)),DISENE_TechInputSplit!E1766)</f>
        <v>0.95</v>
      </c>
      <c r="F1766" t="str">
        <f>DISENE_TechInputSplit!F1766</f>
        <v>CommercialBuildingDistrict HeatingProductionBoilerLarge</v>
      </c>
    </row>
    <row r="1767" spans="1:6" x14ac:dyDescent="0.25">
      <c r="A1767" t="str">
        <f>DISENE_TechInputSplit!A1767</f>
        <v>TO</v>
      </c>
      <c r="B1767">
        <f>DISENE_TechInputSplit!B1767</f>
        <v>2033</v>
      </c>
      <c r="C1767" t="str">
        <f>DISENE_TechInputSplit!C1767</f>
        <v>COMBDGBMTN</v>
      </c>
      <c r="D1767" t="str">
        <f>DISENE_TechInputSplit!D1767</f>
        <v>COMBDGDHEPRDBOILARNGA_23</v>
      </c>
      <c r="E1767">
        <f>IFERROR(IFERROR(VLOOKUP(RIGHT(C1767,3),'Tuning parameters'!$B$4:$N$7,HLOOKUP(B1767,'Tuning parameters'!$C$2:$N$3,2,FALSE),FALSE),VLOOKUP(RIGHT(C1767,4),'Tuning parameters'!$B$4:$N$7,HLOOKUP('NZ50-ENE-2_TechInputSplit'!B1767,'Tuning parameters'!$C$2:$N$3,2,FALSE),FALSE)),DISENE_TechInputSplit!E1767)</f>
        <v>0.05</v>
      </c>
      <c r="F1767" t="str">
        <f>DISENE_TechInputSplit!F1767</f>
        <v>CommercialBuildingDistrict HeatingProductionBoilerLarge</v>
      </c>
    </row>
    <row r="1768" spans="1:6" x14ac:dyDescent="0.25">
      <c r="A1768" t="str">
        <f>DISENE_TechInputSplit!A1768</f>
        <v>TO</v>
      </c>
      <c r="B1768">
        <f>DISENE_TechInputSplit!B1768</f>
        <v>2033</v>
      </c>
      <c r="C1768" t="str">
        <f>DISENE_TechInputSplit!C1768</f>
        <v>COMBDGNGA</v>
      </c>
      <c r="D1768" t="str">
        <f>DISENE_TechInputSplit!D1768</f>
        <v>COMBDGDHEPRDBOIMEDNGA_23</v>
      </c>
      <c r="E1768">
        <f>IFERROR(IFERROR(VLOOKUP(RIGHT(C1768,3),'Tuning parameters'!$B$4:$N$7,HLOOKUP(B1768,'Tuning parameters'!$C$2:$N$3,2,FALSE),FALSE),VLOOKUP(RIGHT(C1768,4),'Tuning parameters'!$B$4:$N$7,HLOOKUP('NZ50-ENE-2_TechInputSplit'!B1768,'Tuning parameters'!$C$2:$N$3,2,FALSE),FALSE)),DISENE_TechInputSplit!E1768)</f>
        <v>0.95</v>
      </c>
      <c r="F1768" t="str">
        <f>DISENE_TechInputSplit!F1768</f>
        <v>CommercialBuildingDistrict HeatingProductionBoilerMedium</v>
      </c>
    </row>
    <row r="1769" spans="1:6" x14ac:dyDescent="0.25">
      <c r="A1769" t="str">
        <f>DISENE_TechInputSplit!A1769</f>
        <v>TO</v>
      </c>
      <c r="B1769">
        <f>DISENE_TechInputSplit!B1769</f>
        <v>2033</v>
      </c>
      <c r="C1769" t="str">
        <f>DISENE_TechInputSplit!C1769</f>
        <v>COMBDGBMTN</v>
      </c>
      <c r="D1769" t="str">
        <f>DISENE_TechInputSplit!D1769</f>
        <v>COMBDGDHEPRDBOIMEDNGA_23</v>
      </c>
      <c r="E1769">
        <f>IFERROR(IFERROR(VLOOKUP(RIGHT(C1769,3),'Tuning parameters'!$B$4:$N$7,HLOOKUP(B1769,'Tuning parameters'!$C$2:$N$3,2,FALSE),FALSE),VLOOKUP(RIGHT(C1769,4),'Tuning parameters'!$B$4:$N$7,HLOOKUP('NZ50-ENE-2_TechInputSplit'!B1769,'Tuning parameters'!$C$2:$N$3,2,FALSE),FALSE)),DISENE_TechInputSplit!E1769)</f>
        <v>0.05</v>
      </c>
      <c r="F1769" t="str">
        <f>DISENE_TechInputSplit!F1769</f>
        <v>CommercialBuildingDistrict HeatingProductionBoilerMedium</v>
      </c>
    </row>
    <row r="1770" spans="1:6" x14ac:dyDescent="0.25">
      <c r="A1770" t="str">
        <f>DISENE_TechInputSplit!A1770</f>
        <v>TO</v>
      </c>
      <c r="B1770">
        <f>DISENE_TechInputSplit!B1770</f>
        <v>2033</v>
      </c>
      <c r="C1770" t="str">
        <f>DISENE_TechInputSplit!C1770</f>
        <v>COMBDGNGA</v>
      </c>
      <c r="D1770" t="str">
        <f>DISENE_TechInputSplit!D1770</f>
        <v>COMBDGDHEPRDBOISMANGA_23</v>
      </c>
      <c r="E1770">
        <f>IFERROR(IFERROR(VLOOKUP(RIGHT(C1770,3),'Tuning parameters'!$B$4:$N$7,HLOOKUP(B1770,'Tuning parameters'!$C$2:$N$3,2,FALSE),FALSE),VLOOKUP(RIGHT(C1770,4),'Tuning parameters'!$B$4:$N$7,HLOOKUP('NZ50-ENE-2_TechInputSplit'!B1770,'Tuning parameters'!$C$2:$N$3,2,FALSE),FALSE)),DISENE_TechInputSplit!E1770)</f>
        <v>0.95</v>
      </c>
      <c r="F1770" t="str">
        <f>DISENE_TechInputSplit!F1770</f>
        <v>CommercialBuildingDistrict HeatingProductionBoilerSmall</v>
      </c>
    </row>
    <row r="1771" spans="1:6" x14ac:dyDescent="0.25">
      <c r="A1771" t="str">
        <f>DISENE_TechInputSplit!A1771</f>
        <v>TO</v>
      </c>
      <c r="B1771">
        <f>DISENE_TechInputSplit!B1771</f>
        <v>2033</v>
      </c>
      <c r="C1771" t="str">
        <f>DISENE_TechInputSplit!C1771</f>
        <v>COMBDGBMTN</v>
      </c>
      <c r="D1771" t="str">
        <f>DISENE_TechInputSplit!D1771</f>
        <v>COMBDGDHEPRDBOISMANGA_23</v>
      </c>
      <c r="E1771">
        <f>IFERROR(IFERROR(VLOOKUP(RIGHT(C1771,3),'Tuning parameters'!$B$4:$N$7,HLOOKUP(B1771,'Tuning parameters'!$C$2:$N$3,2,FALSE),FALSE),VLOOKUP(RIGHT(C1771,4),'Tuning parameters'!$B$4:$N$7,HLOOKUP('NZ50-ENE-2_TechInputSplit'!B1771,'Tuning parameters'!$C$2:$N$3,2,FALSE),FALSE)),DISENE_TechInputSplit!E1771)</f>
        <v>0.05</v>
      </c>
      <c r="F1771" t="str">
        <f>DISENE_TechInputSplit!F1771</f>
        <v>CommercialBuildingDistrict HeatingProductionBoilerSmall</v>
      </c>
    </row>
    <row r="1772" spans="1:6" x14ac:dyDescent="0.25">
      <c r="A1772" t="str">
        <f>DISENE_TechInputSplit!A1772</f>
        <v>TO</v>
      </c>
      <c r="B1772">
        <f>DISENE_TechInputSplit!B1772</f>
        <v>2033</v>
      </c>
      <c r="C1772" t="str">
        <f>DISENE_TechInputSplit!C1772</f>
        <v>COMBDGNGA</v>
      </c>
      <c r="D1772" t="str">
        <f>DISENE_TechInputSplit!D1772</f>
        <v>COMBDGDHEPRDGTULARMNGA_23</v>
      </c>
      <c r="E1772">
        <f>IFERROR(IFERROR(VLOOKUP(RIGHT(C1772,3),'Tuning parameters'!$B$4:$N$7,HLOOKUP(B1772,'Tuning parameters'!$C$2:$N$3,2,FALSE),FALSE),VLOOKUP(RIGHT(C1772,4),'Tuning parameters'!$B$4:$N$7,HLOOKUP('NZ50-ENE-2_TechInputSplit'!B1772,'Tuning parameters'!$C$2:$N$3,2,FALSE),FALSE)),DISENE_TechInputSplit!E1772)</f>
        <v>0.95</v>
      </c>
      <c r="F1772" t="str">
        <f>DISENE_TechInputSplit!F1772</f>
        <v>CommercialBuildingDistrict HeatingProductionGas TurbineLarge</v>
      </c>
    </row>
    <row r="1773" spans="1:6" x14ac:dyDescent="0.25">
      <c r="A1773" t="str">
        <f>DISENE_TechInputSplit!A1773</f>
        <v>TO</v>
      </c>
      <c r="B1773">
        <f>DISENE_TechInputSplit!B1773</f>
        <v>2033</v>
      </c>
      <c r="C1773" t="str">
        <f>DISENE_TechInputSplit!C1773</f>
        <v>COMBDGBMTN</v>
      </c>
      <c r="D1773" t="str">
        <f>DISENE_TechInputSplit!D1773</f>
        <v>COMBDGDHEPRDGTULARMNGA_23</v>
      </c>
      <c r="E1773">
        <f>IFERROR(IFERROR(VLOOKUP(RIGHT(C1773,3),'Tuning parameters'!$B$4:$N$7,HLOOKUP(B1773,'Tuning parameters'!$C$2:$N$3,2,FALSE),FALSE),VLOOKUP(RIGHT(C1773,4),'Tuning parameters'!$B$4:$N$7,HLOOKUP('NZ50-ENE-2_TechInputSplit'!B1773,'Tuning parameters'!$C$2:$N$3,2,FALSE),FALSE)),DISENE_TechInputSplit!E1773)</f>
        <v>0.05</v>
      </c>
      <c r="F1773" t="str">
        <f>DISENE_TechInputSplit!F1773</f>
        <v>CommercialBuildingDistrict HeatingProductionGas TurbineLarge</v>
      </c>
    </row>
    <row r="1774" spans="1:6" x14ac:dyDescent="0.25">
      <c r="A1774" t="str">
        <f>DISENE_TechInputSplit!A1774</f>
        <v>TO</v>
      </c>
      <c r="B1774">
        <f>DISENE_TechInputSplit!B1774</f>
        <v>2033</v>
      </c>
      <c r="C1774" t="str">
        <f>DISENE_TechInputSplit!C1774</f>
        <v>COMBDGNGA</v>
      </c>
      <c r="D1774" t="str">
        <f>DISENE_TechInputSplit!D1774</f>
        <v>COMBDGDHEPRDGTUMEDMNGA_23</v>
      </c>
      <c r="E1774">
        <f>IFERROR(IFERROR(VLOOKUP(RIGHT(C1774,3),'Tuning parameters'!$B$4:$N$7,HLOOKUP(B1774,'Tuning parameters'!$C$2:$N$3,2,FALSE),FALSE),VLOOKUP(RIGHT(C1774,4),'Tuning parameters'!$B$4:$N$7,HLOOKUP('NZ50-ENE-2_TechInputSplit'!B1774,'Tuning parameters'!$C$2:$N$3,2,FALSE),FALSE)),DISENE_TechInputSplit!E1774)</f>
        <v>0.95</v>
      </c>
      <c r="F1774" t="str">
        <f>DISENE_TechInputSplit!F1774</f>
        <v>CommercialBuildingDistrict HeatingProductionGas TurbineMedium</v>
      </c>
    </row>
    <row r="1775" spans="1:6" x14ac:dyDescent="0.25">
      <c r="A1775" t="str">
        <f>DISENE_TechInputSplit!A1775</f>
        <v>TO</v>
      </c>
      <c r="B1775">
        <f>DISENE_TechInputSplit!B1775</f>
        <v>2033</v>
      </c>
      <c r="C1775" t="str">
        <f>DISENE_TechInputSplit!C1775</f>
        <v>COMBDGBMTN</v>
      </c>
      <c r="D1775" t="str">
        <f>DISENE_TechInputSplit!D1775</f>
        <v>COMBDGDHEPRDGTUMEDMNGA_23</v>
      </c>
      <c r="E1775">
        <f>IFERROR(IFERROR(VLOOKUP(RIGHT(C1775,3),'Tuning parameters'!$B$4:$N$7,HLOOKUP(B1775,'Tuning parameters'!$C$2:$N$3,2,FALSE),FALSE),VLOOKUP(RIGHT(C1775,4),'Tuning parameters'!$B$4:$N$7,HLOOKUP('NZ50-ENE-2_TechInputSplit'!B1775,'Tuning parameters'!$C$2:$N$3,2,FALSE),FALSE)),DISENE_TechInputSplit!E1775)</f>
        <v>0.05</v>
      </c>
      <c r="F1775" t="str">
        <f>DISENE_TechInputSplit!F1775</f>
        <v>CommercialBuildingDistrict HeatingProductionGas TurbineMedium</v>
      </c>
    </row>
    <row r="1776" spans="1:6" x14ac:dyDescent="0.25">
      <c r="A1776" t="str">
        <f>DISENE_TechInputSplit!A1776</f>
        <v>TO</v>
      </c>
      <c r="B1776">
        <f>DISENE_TechInputSplit!B1776</f>
        <v>2033</v>
      </c>
      <c r="C1776" t="str">
        <f>DISENE_TechInputSplit!C1776</f>
        <v>COMBDGNGA</v>
      </c>
      <c r="D1776" t="str">
        <f>DISENE_TechInputSplit!D1776</f>
        <v>COMBDGDHEPRDGTUSMAMNGA_23</v>
      </c>
      <c r="E1776">
        <f>IFERROR(IFERROR(VLOOKUP(RIGHT(C1776,3),'Tuning parameters'!$B$4:$N$7,HLOOKUP(B1776,'Tuning parameters'!$C$2:$N$3,2,FALSE),FALSE),VLOOKUP(RIGHT(C1776,4),'Tuning parameters'!$B$4:$N$7,HLOOKUP('NZ50-ENE-2_TechInputSplit'!B1776,'Tuning parameters'!$C$2:$N$3,2,FALSE),FALSE)),DISENE_TechInputSplit!E1776)</f>
        <v>0.95</v>
      </c>
      <c r="F1776" t="str">
        <f>DISENE_TechInputSplit!F1776</f>
        <v>CommercialBuildingDistrict HeatingProductionGas TurbineSmall</v>
      </c>
    </row>
    <row r="1777" spans="1:6" x14ac:dyDescent="0.25">
      <c r="A1777" t="str">
        <f>DISENE_TechInputSplit!A1777</f>
        <v>TO</v>
      </c>
      <c r="B1777">
        <f>DISENE_TechInputSplit!B1777</f>
        <v>2033</v>
      </c>
      <c r="C1777" t="str">
        <f>DISENE_TechInputSplit!C1777</f>
        <v>COMBDGBMTN</v>
      </c>
      <c r="D1777" t="str">
        <f>DISENE_TechInputSplit!D1777</f>
        <v>COMBDGDHEPRDGTUSMAMNGA_23</v>
      </c>
      <c r="E1777">
        <f>IFERROR(IFERROR(VLOOKUP(RIGHT(C1777,3),'Tuning parameters'!$B$4:$N$7,HLOOKUP(B1777,'Tuning parameters'!$C$2:$N$3,2,FALSE),FALSE),VLOOKUP(RIGHT(C1777,4),'Tuning parameters'!$B$4:$N$7,HLOOKUP('NZ50-ENE-2_TechInputSplit'!B1777,'Tuning parameters'!$C$2:$N$3,2,FALSE),FALSE)),DISENE_TechInputSplit!E1777)</f>
        <v>0.05</v>
      </c>
      <c r="F1777" t="str">
        <f>DISENE_TechInputSplit!F1777</f>
        <v>CommercialBuildingDistrict HeatingProductionGas TurbineSmall</v>
      </c>
    </row>
    <row r="1778" spans="1:6" x14ac:dyDescent="0.25">
      <c r="A1778" t="str">
        <f>DISENE_TechInputSplit!A1778</f>
        <v>TO</v>
      </c>
      <c r="B1778">
        <f>DISENE_TechInputSplit!B1778</f>
        <v>2033</v>
      </c>
      <c r="C1778" t="str">
        <f>DISENE_TechInputSplit!C1778</f>
        <v>COMBDGNGA</v>
      </c>
      <c r="D1778" t="str">
        <f>DISENE_TechInputSplit!D1778</f>
        <v>COMBDGDHEPRDICELARMNGA_23</v>
      </c>
      <c r="E1778">
        <f>IFERROR(IFERROR(VLOOKUP(RIGHT(C1778,3),'Tuning parameters'!$B$4:$N$7,HLOOKUP(B1778,'Tuning parameters'!$C$2:$N$3,2,FALSE),FALSE),VLOOKUP(RIGHT(C1778,4),'Tuning parameters'!$B$4:$N$7,HLOOKUP('NZ50-ENE-2_TechInputSplit'!B1778,'Tuning parameters'!$C$2:$N$3,2,FALSE),FALSE)),DISENE_TechInputSplit!E1778)</f>
        <v>0.95</v>
      </c>
      <c r="F1778" t="str">
        <f>DISENE_TechInputSplit!F1778</f>
        <v>CommercialBuildingDistrict HeatingProductionInternal Combustion EngineLarge</v>
      </c>
    </row>
    <row r="1779" spans="1:6" x14ac:dyDescent="0.25">
      <c r="A1779" t="str">
        <f>DISENE_TechInputSplit!A1779</f>
        <v>TO</v>
      </c>
      <c r="B1779">
        <f>DISENE_TechInputSplit!B1779</f>
        <v>2033</v>
      </c>
      <c r="C1779" t="str">
        <f>DISENE_TechInputSplit!C1779</f>
        <v>COMBDGBMTN</v>
      </c>
      <c r="D1779" t="str">
        <f>DISENE_TechInputSplit!D1779</f>
        <v>COMBDGDHEPRDICELARMNGA_23</v>
      </c>
      <c r="E1779">
        <f>IFERROR(IFERROR(VLOOKUP(RIGHT(C1779,3),'Tuning parameters'!$B$4:$N$7,HLOOKUP(B1779,'Tuning parameters'!$C$2:$N$3,2,FALSE),FALSE),VLOOKUP(RIGHT(C1779,4),'Tuning parameters'!$B$4:$N$7,HLOOKUP('NZ50-ENE-2_TechInputSplit'!B1779,'Tuning parameters'!$C$2:$N$3,2,FALSE),FALSE)),DISENE_TechInputSplit!E1779)</f>
        <v>0.05</v>
      </c>
      <c r="F1779" t="str">
        <f>DISENE_TechInputSplit!F1779</f>
        <v>CommercialBuildingDistrict HeatingProductionInternal Combustion EngineLarge</v>
      </c>
    </row>
    <row r="1780" spans="1:6" x14ac:dyDescent="0.25">
      <c r="A1780" t="str">
        <f>DISENE_TechInputSplit!A1780</f>
        <v>TO</v>
      </c>
      <c r="B1780">
        <f>DISENE_TechInputSplit!B1780</f>
        <v>2033</v>
      </c>
      <c r="C1780" t="str">
        <f>DISENE_TechInputSplit!C1780</f>
        <v>COMBDGNGA</v>
      </c>
      <c r="D1780" t="str">
        <f>DISENE_TechInputSplit!D1780</f>
        <v>COMBDGDHEPRDICEMEDMNGA_23</v>
      </c>
      <c r="E1780">
        <f>IFERROR(IFERROR(VLOOKUP(RIGHT(C1780,3),'Tuning parameters'!$B$4:$N$7,HLOOKUP(B1780,'Tuning parameters'!$C$2:$N$3,2,FALSE),FALSE),VLOOKUP(RIGHT(C1780,4),'Tuning parameters'!$B$4:$N$7,HLOOKUP('NZ50-ENE-2_TechInputSplit'!B1780,'Tuning parameters'!$C$2:$N$3,2,FALSE),FALSE)),DISENE_TechInputSplit!E1780)</f>
        <v>0.95</v>
      </c>
      <c r="F1780" t="str">
        <f>DISENE_TechInputSplit!F1780</f>
        <v>CommercialBuildingDistrict HeatingProductionInternal Combustion EngineMedium</v>
      </c>
    </row>
    <row r="1781" spans="1:6" x14ac:dyDescent="0.25">
      <c r="A1781" t="str">
        <f>DISENE_TechInputSplit!A1781</f>
        <v>TO</v>
      </c>
      <c r="B1781">
        <f>DISENE_TechInputSplit!B1781</f>
        <v>2033</v>
      </c>
      <c r="C1781" t="str">
        <f>DISENE_TechInputSplit!C1781</f>
        <v>COMBDGBMTN</v>
      </c>
      <c r="D1781" t="str">
        <f>DISENE_TechInputSplit!D1781</f>
        <v>COMBDGDHEPRDICEMEDMNGA_23</v>
      </c>
      <c r="E1781">
        <f>IFERROR(IFERROR(VLOOKUP(RIGHT(C1781,3),'Tuning parameters'!$B$4:$N$7,HLOOKUP(B1781,'Tuning parameters'!$C$2:$N$3,2,FALSE),FALSE),VLOOKUP(RIGHT(C1781,4),'Tuning parameters'!$B$4:$N$7,HLOOKUP('NZ50-ENE-2_TechInputSplit'!B1781,'Tuning parameters'!$C$2:$N$3,2,FALSE),FALSE)),DISENE_TechInputSplit!E1781)</f>
        <v>0.05</v>
      </c>
      <c r="F1781" t="str">
        <f>DISENE_TechInputSplit!F1781</f>
        <v>CommercialBuildingDistrict HeatingProductionInternal Combustion EngineMedium</v>
      </c>
    </row>
    <row r="1782" spans="1:6" x14ac:dyDescent="0.25">
      <c r="A1782" t="str">
        <f>DISENE_TechInputSplit!A1782</f>
        <v>TO</v>
      </c>
      <c r="B1782">
        <f>DISENE_TechInputSplit!B1782</f>
        <v>2033</v>
      </c>
      <c r="C1782" t="str">
        <f>DISENE_TechInputSplit!C1782</f>
        <v>COMBDGNGA</v>
      </c>
      <c r="D1782" t="str">
        <f>DISENE_TechInputSplit!D1782</f>
        <v>COMBDGDHEPRDICESMAMNGA_23</v>
      </c>
      <c r="E1782">
        <f>IFERROR(IFERROR(VLOOKUP(RIGHT(C1782,3),'Tuning parameters'!$B$4:$N$7,HLOOKUP(B1782,'Tuning parameters'!$C$2:$N$3,2,FALSE),FALSE),VLOOKUP(RIGHT(C1782,4),'Tuning parameters'!$B$4:$N$7,HLOOKUP('NZ50-ENE-2_TechInputSplit'!B1782,'Tuning parameters'!$C$2:$N$3,2,FALSE),FALSE)),DISENE_TechInputSplit!E1782)</f>
        <v>0.95</v>
      </c>
      <c r="F1782" t="str">
        <f>DISENE_TechInputSplit!F1782</f>
        <v>CommercialBuildingDistrict HeatingProductionInternal Combustion EngineSmall</v>
      </c>
    </row>
    <row r="1783" spans="1:6" x14ac:dyDescent="0.25">
      <c r="A1783" t="str">
        <f>DISENE_TechInputSplit!A1783</f>
        <v>TO</v>
      </c>
      <c r="B1783">
        <f>DISENE_TechInputSplit!B1783</f>
        <v>2033</v>
      </c>
      <c r="C1783" t="str">
        <f>DISENE_TechInputSplit!C1783</f>
        <v>COMBDGBMTN</v>
      </c>
      <c r="D1783" t="str">
        <f>DISENE_TechInputSplit!D1783</f>
        <v>COMBDGDHEPRDICESMAMNGA_23</v>
      </c>
      <c r="E1783">
        <f>IFERROR(IFERROR(VLOOKUP(RIGHT(C1783,3),'Tuning parameters'!$B$4:$N$7,HLOOKUP(B1783,'Tuning parameters'!$C$2:$N$3,2,FALSE),FALSE),VLOOKUP(RIGHT(C1783,4),'Tuning parameters'!$B$4:$N$7,HLOOKUP('NZ50-ENE-2_TechInputSplit'!B1783,'Tuning parameters'!$C$2:$N$3,2,FALSE),FALSE)),DISENE_TechInputSplit!E1783)</f>
        <v>0.05</v>
      </c>
      <c r="F1783" t="str">
        <f>DISENE_TechInputSplit!F1783</f>
        <v>CommercialBuildingDistrict HeatingProductionInternal Combustion EngineSmall</v>
      </c>
    </row>
    <row r="1784" spans="1:6" x14ac:dyDescent="0.25">
      <c r="A1784" t="str">
        <f>DISENE_TechInputSplit!A1784</f>
        <v>TO</v>
      </c>
      <c r="B1784">
        <f>DISENE_TechInputSplit!B1784</f>
        <v>2033</v>
      </c>
      <c r="C1784" t="str">
        <f>DISENE_TechInputSplit!C1784</f>
        <v>SEEINDBDGDCOCWPP</v>
      </c>
      <c r="D1784" t="str">
        <f>DISENE_TechInputSplit!D1784</f>
        <v>INDBDGDCOAVGSUB___CW_23</v>
      </c>
      <c r="E1784">
        <f>IFERROR(IFERROR(VLOOKUP(RIGHT(C1784,3),'Tuning parameters'!$B$4:$N$7,HLOOKUP(B1784,'Tuning parameters'!$C$2:$N$3,2,FALSE),FALSE),VLOOKUP(RIGHT(C1784,4),'Tuning parameters'!$B$4:$N$7,HLOOKUP('NZ50-ENE-2_TechInputSplit'!B1784,'Tuning parameters'!$C$2:$N$3,2,FALSE),FALSE)),DISENE_TechInputSplit!E1784)</f>
        <v>0.97058823529411697</v>
      </c>
      <c r="F1784" t="str">
        <f>DISENE_TechInputSplit!F1784</f>
        <v>IndustrialBuildingDistrict CoolingToronto AverageSubstation</v>
      </c>
    </row>
    <row r="1785" spans="1:6" x14ac:dyDescent="0.25">
      <c r="A1785" t="str">
        <f>DISENE_TechInputSplit!A1785</f>
        <v>TO</v>
      </c>
      <c r="B1785">
        <f>DISENE_TechInputSplit!B1785</f>
        <v>2033</v>
      </c>
      <c r="C1785" t="str">
        <f>DISENE_TechInputSplit!C1785</f>
        <v>INDBDGELC</v>
      </c>
      <c r="D1785" t="str">
        <f>DISENE_TechInputSplit!D1785</f>
        <v>INDBDGDCOAVGSUB___CW_23</v>
      </c>
      <c r="E1785">
        <f>IFERROR(IFERROR(VLOOKUP(RIGHT(C1785,3),'Tuning parameters'!$B$4:$N$7,HLOOKUP(B1785,'Tuning parameters'!$C$2:$N$3,2,FALSE),FALSE),VLOOKUP(RIGHT(C1785,4),'Tuning parameters'!$B$4:$N$7,HLOOKUP('NZ50-ENE-2_TechInputSplit'!B1785,'Tuning parameters'!$C$2:$N$3,2,FALSE),FALSE)),DISENE_TechInputSplit!E1785)</f>
        <v>2.94117647058823E-2</v>
      </c>
      <c r="F1785" t="str">
        <f>DISENE_TechInputSplit!F1785</f>
        <v>IndustrialBuildingDistrict CoolingToronto AverageSubstation</v>
      </c>
    </row>
    <row r="1786" spans="1:6" x14ac:dyDescent="0.25">
      <c r="A1786" t="str">
        <f>DISENE_TechInputSplit!A1786</f>
        <v>TO</v>
      </c>
      <c r="B1786">
        <f>DISENE_TechInputSplit!B1786</f>
        <v>2033</v>
      </c>
      <c r="C1786" t="str">
        <f>DISENE_TechInputSplit!C1786</f>
        <v>SEEINDBDGDHEHWC</v>
      </c>
      <c r="D1786" t="str">
        <f>DISENE_TechInputSplit!D1786</f>
        <v>INDBDGDCOCONHEPLARHWC_23</v>
      </c>
      <c r="E1786">
        <f>IFERROR(IFERROR(VLOOKUP(RIGHT(C1786,3),'Tuning parameters'!$B$4:$N$7,HLOOKUP(B1786,'Tuning parameters'!$C$2:$N$3,2,FALSE),FALSE),VLOOKUP(RIGHT(C1786,4),'Tuning parameters'!$B$4:$N$7,HLOOKUP('NZ50-ENE-2_TechInputSplit'!B1786,'Tuning parameters'!$C$2:$N$3,2,FALSE),FALSE)),DISENE_TechInputSplit!E1786)</f>
        <v>0.97792560386473404</v>
      </c>
      <c r="F1786" t="str">
        <f>DISENE_TechInputSplit!F1786</f>
        <v>IndustrialBuildingDistrict CoolingConsumptionHeat PumpLarge</v>
      </c>
    </row>
    <row r="1787" spans="1:6" x14ac:dyDescent="0.25">
      <c r="A1787" t="str">
        <f>DISENE_TechInputSplit!A1787</f>
        <v>TO</v>
      </c>
      <c r="B1787">
        <f>DISENE_TechInputSplit!B1787</f>
        <v>2033</v>
      </c>
      <c r="C1787" t="str">
        <f>DISENE_TechInputSplit!C1787</f>
        <v>INDBDGELC</v>
      </c>
      <c r="D1787" t="str">
        <f>DISENE_TechInputSplit!D1787</f>
        <v>INDBDGDCOCONHEPLARHWC_23</v>
      </c>
      <c r="E1787">
        <f>IFERROR(IFERROR(VLOOKUP(RIGHT(C1787,3),'Tuning parameters'!$B$4:$N$7,HLOOKUP(B1787,'Tuning parameters'!$C$2:$N$3,2,FALSE),FALSE),VLOOKUP(RIGHT(C1787,4),'Tuning parameters'!$B$4:$N$7,HLOOKUP('NZ50-ENE-2_TechInputSplit'!B1787,'Tuning parameters'!$C$2:$N$3,2,FALSE),FALSE)),DISENE_TechInputSplit!E1787)</f>
        <v>2.2074396135265701E-2</v>
      </c>
      <c r="F1787" t="str">
        <f>DISENE_TechInputSplit!F1787</f>
        <v>IndustrialBuildingDistrict CoolingConsumptionHeat PumpLarge</v>
      </c>
    </row>
    <row r="1788" spans="1:6" x14ac:dyDescent="0.25">
      <c r="A1788" t="str">
        <f>DISENE_TechInputSplit!A1788</f>
        <v>TO</v>
      </c>
      <c r="B1788">
        <f>DISENE_TechInputSplit!B1788</f>
        <v>2033</v>
      </c>
      <c r="C1788" t="str">
        <f>DISENE_TechInputSplit!C1788</f>
        <v>SEEINDBDGDHEHWC</v>
      </c>
      <c r="D1788" t="str">
        <f>DISENE_TechInputSplit!D1788</f>
        <v>INDBDGDCOCONHEPMEDHWC_23</v>
      </c>
      <c r="E1788">
        <f>IFERROR(IFERROR(VLOOKUP(RIGHT(C1788,3),'Tuning parameters'!$B$4:$N$7,HLOOKUP(B1788,'Tuning parameters'!$C$2:$N$3,2,FALSE),FALSE),VLOOKUP(RIGHT(C1788,4),'Tuning parameters'!$B$4:$N$7,HLOOKUP('NZ50-ENE-2_TechInputSplit'!B1788,'Tuning parameters'!$C$2:$N$3,2,FALSE),FALSE)),DISENE_TechInputSplit!E1788)</f>
        <v>0.97792560386473404</v>
      </c>
      <c r="F1788" t="str">
        <f>DISENE_TechInputSplit!F1788</f>
        <v>IndustrialBuildingDistrict CoolingConsumptionHeat PumpMedium</v>
      </c>
    </row>
    <row r="1789" spans="1:6" x14ac:dyDescent="0.25">
      <c r="A1789" t="str">
        <f>DISENE_TechInputSplit!A1789</f>
        <v>TO</v>
      </c>
      <c r="B1789">
        <f>DISENE_TechInputSplit!B1789</f>
        <v>2033</v>
      </c>
      <c r="C1789" t="str">
        <f>DISENE_TechInputSplit!C1789</f>
        <v>INDBDGELC</v>
      </c>
      <c r="D1789" t="str">
        <f>DISENE_TechInputSplit!D1789</f>
        <v>INDBDGDCOCONHEPMEDHWC_23</v>
      </c>
      <c r="E1789">
        <f>IFERROR(IFERROR(VLOOKUP(RIGHT(C1789,3),'Tuning parameters'!$B$4:$N$7,HLOOKUP(B1789,'Tuning parameters'!$C$2:$N$3,2,FALSE),FALSE),VLOOKUP(RIGHT(C1789,4),'Tuning parameters'!$B$4:$N$7,HLOOKUP('NZ50-ENE-2_TechInputSplit'!B1789,'Tuning parameters'!$C$2:$N$3,2,FALSE),FALSE)),DISENE_TechInputSplit!E1789)</f>
        <v>2.2074396135265701E-2</v>
      </c>
      <c r="F1789" t="str">
        <f>DISENE_TechInputSplit!F1789</f>
        <v>IndustrialBuildingDistrict CoolingConsumptionHeat PumpMedium</v>
      </c>
    </row>
    <row r="1790" spans="1:6" x14ac:dyDescent="0.25">
      <c r="A1790" t="str">
        <f>DISENE_TechInputSplit!A1790</f>
        <v>TO</v>
      </c>
      <c r="B1790">
        <f>DISENE_TechInputSplit!B1790</f>
        <v>2033</v>
      </c>
      <c r="C1790" t="str">
        <f>DISENE_TechInputSplit!C1790</f>
        <v>SEEINDBDGDHEHWC</v>
      </c>
      <c r="D1790" t="str">
        <f>DISENE_TechInputSplit!D1790</f>
        <v>INDBDGDCOCONHEPSMAHWC_23</v>
      </c>
      <c r="E1790">
        <f>IFERROR(IFERROR(VLOOKUP(RIGHT(C1790,3),'Tuning parameters'!$B$4:$N$7,HLOOKUP(B1790,'Tuning parameters'!$C$2:$N$3,2,FALSE),FALSE),VLOOKUP(RIGHT(C1790,4),'Tuning parameters'!$B$4:$N$7,HLOOKUP('NZ50-ENE-2_TechInputSplit'!B1790,'Tuning parameters'!$C$2:$N$3,2,FALSE),FALSE)),DISENE_TechInputSplit!E1790)</f>
        <v>0.97792560386473404</v>
      </c>
      <c r="F1790" t="str">
        <f>DISENE_TechInputSplit!F1790</f>
        <v>IndustrialBuildingDistrict CoolingConsumptionHeat PumpSmall</v>
      </c>
    </row>
    <row r="1791" spans="1:6" x14ac:dyDescent="0.25">
      <c r="A1791" t="str">
        <f>DISENE_TechInputSplit!A1791</f>
        <v>TO</v>
      </c>
      <c r="B1791">
        <f>DISENE_TechInputSplit!B1791</f>
        <v>2033</v>
      </c>
      <c r="C1791" t="str">
        <f>DISENE_TechInputSplit!C1791</f>
        <v>INDBDGELC</v>
      </c>
      <c r="D1791" t="str">
        <f>DISENE_TechInputSplit!D1791</f>
        <v>INDBDGDCOCONHEPSMAHWC_23</v>
      </c>
      <c r="E1791">
        <f>IFERROR(IFERROR(VLOOKUP(RIGHT(C1791,3),'Tuning parameters'!$B$4:$N$7,HLOOKUP(B1791,'Tuning parameters'!$C$2:$N$3,2,FALSE),FALSE),VLOOKUP(RIGHT(C1791,4),'Tuning parameters'!$B$4:$N$7,HLOOKUP('NZ50-ENE-2_TechInputSplit'!B1791,'Tuning parameters'!$C$2:$N$3,2,FALSE),FALSE)),DISENE_TechInputSplit!E1791)</f>
        <v>2.2074396135265701E-2</v>
      </c>
      <c r="F1791" t="str">
        <f>DISENE_TechInputSplit!F1791</f>
        <v>IndustrialBuildingDistrict CoolingConsumptionHeat PumpSmall</v>
      </c>
    </row>
    <row r="1792" spans="1:6" x14ac:dyDescent="0.25">
      <c r="A1792" t="str">
        <f>DISENE_TechInputSplit!A1792</f>
        <v>TO</v>
      </c>
      <c r="B1792">
        <f>DISENE_TechInputSplit!B1792</f>
        <v>2033</v>
      </c>
      <c r="C1792" t="str">
        <f>DISENE_TechInputSplit!C1792</f>
        <v>INDBDGELC</v>
      </c>
      <c r="D1792" t="str">
        <f>DISENE_TechInputSplit!D1792</f>
        <v>INDBDGDCOPRDDLAENWELC_23</v>
      </c>
      <c r="E1792">
        <f>IFERROR(IFERROR(VLOOKUP(RIGHT(C1792,3),'Tuning parameters'!$B$4:$N$7,HLOOKUP(B1792,'Tuning parameters'!$C$2:$N$3,2,FALSE),FALSE),VLOOKUP(RIGHT(C1792,4),'Tuning parameters'!$B$4:$N$7,HLOOKUP('NZ50-ENE-2_TechInputSplit'!B1792,'Tuning parameters'!$C$2:$N$3,2,FALSE),FALSE)),DISENE_TechInputSplit!E1792)</f>
        <v>0.97792560386473404</v>
      </c>
      <c r="F1792" t="str">
        <f>DISENE_TechInputSplit!F1792</f>
        <v>IndustrialBuildingDistrict CoolingProductionDeep Lake CoolingEnwave</v>
      </c>
    </row>
    <row r="1793" spans="1:6" x14ac:dyDescent="0.25">
      <c r="A1793" t="str">
        <f>DISENE_TechInputSplit!A1793</f>
        <v>TO</v>
      </c>
      <c r="B1793">
        <f>DISENE_TechInputSplit!B1793</f>
        <v>2033</v>
      </c>
      <c r="C1793" t="str">
        <f>DISENE_TechInputSplit!C1793</f>
        <v>INDBDGETHOS</v>
      </c>
      <c r="D1793" t="str">
        <f>DISENE_TechInputSplit!D1793</f>
        <v>INDBDGDCOPRDDLAENWELC_23</v>
      </c>
      <c r="E1793">
        <f>IFERROR(IFERROR(VLOOKUP(RIGHT(C1793,3),'Tuning parameters'!$B$4:$N$7,HLOOKUP(B1793,'Tuning parameters'!$C$2:$N$3,2,FALSE),FALSE),VLOOKUP(RIGHT(C1793,4),'Tuning parameters'!$B$4:$N$7,HLOOKUP('NZ50-ENE-2_TechInputSplit'!B1793,'Tuning parameters'!$C$2:$N$3,2,FALSE),FALSE)),DISENE_TechInputSplit!E1793)</f>
        <v>2.2074396135265701E-2</v>
      </c>
      <c r="F1793" t="str">
        <f>DISENE_TechInputSplit!F1793</f>
        <v>IndustrialBuildingDistrict CoolingProductionDeep Lake CoolingEnwave</v>
      </c>
    </row>
    <row r="1794" spans="1:6" x14ac:dyDescent="0.25">
      <c r="A1794" t="str">
        <f>DISENE_TechInputSplit!A1794</f>
        <v>TO</v>
      </c>
      <c r="B1794">
        <f>DISENE_TechInputSplit!B1794</f>
        <v>2033</v>
      </c>
      <c r="C1794" t="str">
        <f>DISENE_TechInputSplit!C1794</f>
        <v>SEEINDBDGDHEHWP</v>
      </c>
      <c r="D1794" t="str">
        <f>DISENE_TechInputSplit!D1794</f>
        <v>INDBDGDCOPRDHEPLARHWP_23</v>
      </c>
      <c r="E1794">
        <f>IFERROR(IFERROR(VLOOKUP(RIGHT(C1794,3),'Tuning parameters'!$B$4:$N$7,HLOOKUP(B1794,'Tuning parameters'!$C$2:$N$3,2,FALSE),FALSE),VLOOKUP(RIGHT(C1794,4),'Tuning parameters'!$B$4:$N$7,HLOOKUP('NZ50-ENE-2_TechInputSplit'!B1794,'Tuning parameters'!$C$2:$N$3,2,FALSE),FALSE)),DISENE_TechInputSplit!E1794)</f>
        <v>0.98499999999999999</v>
      </c>
      <c r="F1794" t="str">
        <f>DISENE_TechInputSplit!F1794</f>
        <v>IndustrialBuildingDistrict CoolingProductionHeat PumpLarge</v>
      </c>
    </row>
    <row r="1795" spans="1:6" x14ac:dyDescent="0.25">
      <c r="A1795" t="str">
        <f>DISENE_TechInputSplit!A1795</f>
        <v>TO</v>
      </c>
      <c r="B1795">
        <f>DISENE_TechInputSplit!B1795</f>
        <v>2033</v>
      </c>
      <c r="C1795" t="str">
        <f>DISENE_TechInputSplit!C1795</f>
        <v>INDBDGELC</v>
      </c>
      <c r="D1795" t="str">
        <f>DISENE_TechInputSplit!D1795</f>
        <v>INDBDGDCOPRDHEPLARHWP_23</v>
      </c>
      <c r="E1795">
        <f>IFERROR(IFERROR(VLOOKUP(RIGHT(C1795,3),'Tuning parameters'!$B$4:$N$7,HLOOKUP(B1795,'Tuning parameters'!$C$2:$N$3,2,FALSE),FALSE),VLOOKUP(RIGHT(C1795,4),'Tuning parameters'!$B$4:$N$7,HLOOKUP('NZ50-ENE-2_TechInputSplit'!B1795,'Tuning parameters'!$C$2:$N$3,2,FALSE),FALSE)),DISENE_TechInputSplit!E1795)</f>
        <v>1.4999999999999999E-2</v>
      </c>
      <c r="F1795" t="str">
        <f>DISENE_TechInputSplit!F1795</f>
        <v>IndustrialBuildingDistrict CoolingProductionHeat PumpLarge</v>
      </c>
    </row>
    <row r="1796" spans="1:6" x14ac:dyDescent="0.25">
      <c r="A1796" t="str">
        <f>DISENE_TechInputSplit!A1796</f>
        <v>TO</v>
      </c>
      <c r="B1796">
        <f>DISENE_TechInputSplit!B1796</f>
        <v>2033</v>
      </c>
      <c r="C1796" t="str">
        <f>DISENE_TechInputSplit!C1796</f>
        <v>SEEINDBDGDHEHWP</v>
      </c>
      <c r="D1796" t="str">
        <f>DISENE_TechInputSplit!D1796</f>
        <v>INDBDGDCOPRDHEPMEDHWP_23</v>
      </c>
      <c r="E1796">
        <f>IFERROR(IFERROR(VLOOKUP(RIGHT(C1796,3),'Tuning parameters'!$B$4:$N$7,HLOOKUP(B1796,'Tuning parameters'!$C$2:$N$3,2,FALSE),FALSE),VLOOKUP(RIGHT(C1796,4),'Tuning parameters'!$B$4:$N$7,HLOOKUP('NZ50-ENE-2_TechInputSplit'!B1796,'Tuning parameters'!$C$2:$N$3,2,FALSE),FALSE)),DISENE_TechInputSplit!E1796)</f>
        <v>0.98499999999999999</v>
      </c>
      <c r="F1796" t="str">
        <f>DISENE_TechInputSplit!F1796</f>
        <v>IndustrialBuildingDistrict CoolingProductionHeat PumpMedium</v>
      </c>
    </row>
    <row r="1797" spans="1:6" x14ac:dyDescent="0.25">
      <c r="A1797" t="str">
        <f>DISENE_TechInputSplit!A1797</f>
        <v>TO</v>
      </c>
      <c r="B1797">
        <f>DISENE_TechInputSplit!B1797</f>
        <v>2033</v>
      </c>
      <c r="C1797" t="str">
        <f>DISENE_TechInputSplit!C1797</f>
        <v>INDBDGELC</v>
      </c>
      <c r="D1797" t="str">
        <f>DISENE_TechInputSplit!D1797</f>
        <v>INDBDGDCOPRDHEPMEDHWP_23</v>
      </c>
      <c r="E1797">
        <f>IFERROR(IFERROR(VLOOKUP(RIGHT(C1797,3),'Tuning parameters'!$B$4:$N$7,HLOOKUP(B1797,'Tuning parameters'!$C$2:$N$3,2,FALSE),FALSE),VLOOKUP(RIGHT(C1797,4),'Tuning parameters'!$B$4:$N$7,HLOOKUP('NZ50-ENE-2_TechInputSplit'!B1797,'Tuning parameters'!$C$2:$N$3,2,FALSE),FALSE)),DISENE_TechInputSplit!E1797)</f>
        <v>1.4999999999999999E-2</v>
      </c>
      <c r="F1797" t="str">
        <f>DISENE_TechInputSplit!F1797</f>
        <v>IndustrialBuildingDistrict CoolingProductionHeat PumpMedium</v>
      </c>
    </row>
    <row r="1798" spans="1:6" x14ac:dyDescent="0.25">
      <c r="A1798" t="str">
        <f>DISENE_TechInputSplit!A1798</f>
        <v>TO</v>
      </c>
      <c r="B1798">
        <f>DISENE_TechInputSplit!B1798</f>
        <v>2033</v>
      </c>
      <c r="C1798" t="str">
        <f>DISENE_TechInputSplit!C1798</f>
        <v>SEEINDBDGDHEHWP</v>
      </c>
      <c r="D1798" t="str">
        <f>DISENE_TechInputSplit!D1798</f>
        <v>INDBDGDCOPRDHEPSMAHWP_23</v>
      </c>
      <c r="E1798">
        <f>IFERROR(IFERROR(VLOOKUP(RIGHT(C1798,3),'Tuning parameters'!$B$4:$N$7,HLOOKUP(B1798,'Tuning parameters'!$C$2:$N$3,2,FALSE),FALSE),VLOOKUP(RIGHT(C1798,4),'Tuning parameters'!$B$4:$N$7,HLOOKUP('NZ50-ENE-2_TechInputSplit'!B1798,'Tuning parameters'!$C$2:$N$3,2,FALSE),FALSE)),DISENE_TechInputSplit!E1798)</f>
        <v>0.98499999999999999</v>
      </c>
      <c r="F1798" t="str">
        <f>DISENE_TechInputSplit!F1798</f>
        <v>IndustrialBuildingDistrict CoolingProductionHeat PumpSmall</v>
      </c>
    </row>
    <row r="1799" spans="1:6" x14ac:dyDescent="0.25">
      <c r="A1799" t="str">
        <f>DISENE_TechInputSplit!A1799</f>
        <v>TO</v>
      </c>
      <c r="B1799">
        <f>DISENE_TechInputSplit!B1799</f>
        <v>2033</v>
      </c>
      <c r="C1799" t="str">
        <f>DISENE_TechInputSplit!C1799</f>
        <v>INDBDGELC</v>
      </c>
      <c r="D1799" t="str">
        <f>DISENE_TechInputSplit!D1799</f>
        <v>INDBDGDCOPRDHEPSMAHWP_23</v>
      </c>
      <c r="E1799">
        <f>IFERROR(IFERROR(VLOOKUP(RIGHT(C1799,3),'Tuning parameters'!$B$4:$N$7,HLOOKUP(B1799,'Tuning parameters'!$C$2:$N$3,2,FALSE),FALSE),VLOOKUP(RIGHT(C1799,4),'Tuning parameters'!$B$4:$N$7,HLOOKUP('NZ50-ENE-2_TechInputSplit'!B1799,'Tuning parameters'!$C$2:$N$3,2,FALSE),FALSE)),DISENE_TechInputSplit!E1799)</f>
        <v>1.4999999999999999E-2</v>
      </c>
      <c r="F1799" t="str">
        <f>DISENE_TechInputSplit!F1799</f>
        <v>IndustrialBuildingDistrict CoolingProductionHeat PumpSmall</v>
      </c>
    </row>
    <row r="1800" spans="1:6" x14ac:dyDescent="0.25">
      <c r="A1800" t="str">
        <f>DISENE_TechInputSplit!A1800</f>
        <v>TO</v>
      </c>
      <c r="B1800">
        <f>DISENE_TechInputSplit!B1800</f>
        <v>2033</v>
      </c>
      <c r="C1800" t="str">
        <f>DISENE_TechInputSplit!C1800</f>
        <v>SEEINDBDGDHEHWPP</v>
      </c>
      <c r="D1800" t="str">
        <f>DISENE_TechInputSplit!D1800</f>
        <v>INDBDGDHEAVGSUB___HW_23</v>
      </c>
      <c r="E1800">
        <f>IFERROR(IFERROR(VLOOKUP(RIGHT(C1800,3),'Tuning parameters'!$B$4:$N$7,HLOOKUP(B1800,'Tuning parameters'!$C$2:$N$3,2,FALSE),FALSE),VLOOKUP(RIGHT(C1800,4),'Tuning parameters'!$B$4:$N$7,HLOOKUP('NZ50-ENE-2_TechInputSplit'!B1800,'Tuning parameters'!$C$2:$N$3,2,FALSE),FALSE)),DISENE_TechInputSplit!E1800)</f>
        <v>0.97058823529411697</v>
      </c>
      <c r="F1800" t="str">
        <f>DISENE_TechInputSplit!F1800</f>
        <v>IndustrialBuildingDistrict HeatingToronto AverageSubstation</v>
      </c>
    </row>
    <row r="1801" spans="1:6" x14ac:dyDescent="0.25">
      <c r="A1801" t="str">
        <f>DISENE_TechInputSplit!A1801</f>
        <v>TO</v>
      </c>
      <c r="B1801">
        <f>DISENE_TechInputSplit!B1801</f>
        <v>2033</v>
      </c>
      <c r="C1801" t="str">
        <f>DISENE_TechInputSplit!C1801</f>
        <v>INDBDGELC</v>
      </c>
      <c r="D1801" t="str">
        <f>DISENE_TechInputSplit!D1801</f>
        <v>INDBDGDHEAVGSUB___HW_23</v>
      </c>
      <c r="E1801">
        <f>IFERROR(IFERROR(VLOOKUP(RIGHT(C1801,3),'Tuning parameters'!$B$4:$N$7,HLOOKUP(B1801,'Tuning parameters'!$C$2:$N$3,2,FALSE),FALSE),VLOOKUP(RIGHT(C1801,4),'Tuning parameters'!$B$4:$N$7,HLOOKUP('NZ50-ENE-2_TechInputSplit'!B1801,'Tuning parameters'!$C$2:$N$3,2,FALSE),FALSE)),DISENE_TechInputSplit!E1801)</f>
        <v>2.94117647058823E-2</v>
      </c>
      <c r="F1801" t="str">
        <f>DISENE_TechInputSplit!F1801</f>
        <v>IndustrialBuildingDistrict HeatingToronto AverageSubstation</v>
      </c>
    </row>
    <row r="1802" spans="1:6" x14ac:dyDescent="0.25">
      <c r="A1802" t="str">
        <f>DISENE_TechInputSplit!A1802</f>
        <v>TO</v>
      </c>
      <c r="B1802">
        <f>DISENE_TechInputSplit!B1802</f>
        <v>2033</v>
      </c>
      <c r="C1802" t="str">
        <f>DISENE_TechInputSplit!C1802</f>
        <v>SEEINDBDGDHEHWC</v>
      </c>
      <c r="D1802" t="str">
        <f>DISENE_TechInputSplit!D1802</f>
        <v>INDBDGDHECONHEPLARHWC_23</v>
      </c>
      <c r="E1802">
        <f>IFERROR(IFERROR(VLOOKUP(RIGHT(C1802,3),'Tuning parameters'!$B$4:$N$7,HLOOKUP(B1802,'Tuning parameters'!$C$2:$N$3,2,FALSE),FALSE),VLOOKUP(RIGHT(C1802,4),'Tuning parameters'!$B$4:$N$7,HLOOKUP('NZ50-ENE-2_TechInputSplit'!B1802,'Tuning parameters'!$C$2:$N$3,2,FALSE),FALSE)),DISENE_TechInputSplit!E1802)</f>
        <v>0.98499999999999999</v>
      </c>
      <c r="F1802" t="str">
        <f>DISENE_TechInputSplit!F1802</f>
        <v>IndustrialBuildingDistrict HeatingConsumptionHeat PumpLarge</v>
      </c>
    </row>
    <row r="1803" spans="1:6" x14ac:dyDescent="0.25">
      <c r="A1803" t="str">
        <f>DISENE_TechInputSplit!A1803</f>
        <v>TO</v>
      </c>
      <c r="B1803">
        <f>DISENE_TechInputSplit!B1803</f>
        <v>2033</v>
      </c>
      <c r="C1803" t="str">
        <f>DISENE_TechInputSplit!C1803</f>
        <v>INDBDGELC</v>
      </c>
      <c r="D1803" t="str">
        <f>DISENE_TechInputSplit!D1803</f>
        <v>INDBDGDHECONHEPLARHWC_23</v>
      </c>
      <c r="E1803">
        <f>IFERROR(IFERROR(VLOOKUP(RIGHT(C1803,3),'Tuning parameters'!$B$4:$N$7,HLOOKUP(B1803,'Tuning parameters'!$C$2:$N$3,2,FALSE),FALSE),VLOOKUP(RIGHT(C1803,4),'Tuning parameters'!$B$4:$N$7,HLOOKUP('NZ50-ENE-2_TechInputSplit'!B1803,'Tuning parameters'!$C$2:$N$3,2,FALSE),FALSE)),DISENE_TechInputSplit!E1803)</f>
        <v>1.4999999999999999E-2</v>
      </c>
      <c r="F1803" t="str">
        <f>DISENE_TechInputSplit!F1803</f>
        <v>IndustrialBuildingDistrict HeatingConsumptionHeat PumpLarge</v>
      </c>
    </row>
    <row r="1804" spans="1:6" x14ac:dyDescent="0.25">
      <c r="A1804" t="str">
        <f>DISENE_TechInputSplit!A1804</f>
        <v>TO</v>
      </c>
      <c r="B1804">
        <f>DISENE_TechInputSplit!B1804</f>
        <v>2033</v>
      </c>
      <c r="C1804" t="str">
        <f>DISENE_TechInputSplit!C1804</f>
        <v>SEEINDBDGDHEHWC</v>
      </c>
      <c r="D1804" t="str">
        <f>DISENE_TechInputSplit!D1804</f>
        <v>INDBDGDHECONHEPMEDHWC_23</v>
      </c>
      <c r="E1804">
        <f>IFERROR(IFERROR(VLOOKUP(RIGHT(C1804,3),'Tuning parameters'!$B$4:$N$7,HLOOKUP(B1804,'Tuning parameters'!$C$2:$N$3,2,FALSE),FALSE),VLOOKUP(RIGHT(C1804,4),'Tuning parameters'!$B$4:$N$7,HLOOKUP('NZ50-ENE-2_TechInputSplit'!B1804,'Tuning parameters'!$C$2:$N$3,2,FALSE),FALSE)),DISENE_TechInputSplit!E1804)</f>
        <v>0.98499999999999999</v>
      </c>
      <c r="F1804" t="str">
        <f>DISENE_TechInputSplit!F1804</f>
        <v>IndustrialBuildingDistrict HeatingConsumptionHeat PumpMedium</v>
      </c>
    </row>
    <row r="1805" spans="1:6" x14ac:dyDescent="0.25">
      <c r="A1805" t="str">
        <f>DISENE_TechInputSplit!A1805</f>
        <v>TO</v>
      </c>
      <c r="B1805">
        <f>DISENE_TechInputSplit!B1805</f>
        <v>2033</v>
      </c>
      <c r="C1805" t="str">
        <f>DISENE_TechInputSplit!C1805</f>
        <v>INDBDGELC</v>
      </c>
      <c r="D1805" t="str">
        <f>DISENE_TechInputSplit!D1805</f>
        <v>INDBDGDHECONHEPMEDHWC_23</v>
      </c>
      <c r="E1805">
        <f>IFERROR(IFERROR(VLOOKUP(RIGHT(C1805,3),'Tuning parameters'!$B$4:$N$7,HLOOKUP(B1805,'Tuning parameters'!$C$2:$N$3,2,FALSE),FALSE),VLOOKUP(RIGHT(C1805,4),'Tuning parameters'!$B$4:$N$7,HLOOKUP('NZ50-ENE-2_TechInputSplit'!B1805,'Tuning parameters'!$C$2:$N$3,2,FALSE),FALSE)),DISENE_TechInputSplit!E1805)</f>
        <v>1.4999999999999999E-2</v>
      </c>
      <c r="F1805" t="str">
        <f>DISENE_TechInputSplit!F1805</f>
        <v>IndustrialBuildingDistrict HeatingConsumptionHeat PumpMedium</v>
      </c>
    </row>
    <row r="1806" spans="1:6" x14ac:dyDescent="0.25">
      <c r="A1806" t="str">
        <f>DISENE_TechInputSplit!A1806</f>
        <v>TO</v>
      </c>
      <c r="B1806">
        <f>DISENE_TechInputSplit!B1806</f>
        <v>2033</v>
      </c>
      <c r="C1806" t="str">
        <f>DISENE_TechInputSplit!C1806</f>
        <v>SEEINDBDGDHEHWC</v>
      </c>
      <c r="D1806" t="str">
        <f>DISENE_TechInputSplit!D1806</f>
        <v>INDBDGDHECONHEPSMAHWC_23</v>
      </c>
      <c r="E1806">
        <f>IFERROR(IFERROR(VLOOKUP(RIGHT(C1806,3),'Tuning parameters'!$B$4:$N$7,HLOOKUP(B1806,'Tuning parameters'!$C$2:$N$3,2,FALSE),FALSE),VLOOKUP(RIGHT(C1806,4),'Tuning parameters'!$B$4:$N$7,HLOOKUP('NZ50-ENE-2_TechInputSplit'!B1806,'Tuning parameters'!$C$2:$N$3,2,FALSE),FALSE)),DISENE_TechInputSplit!E1806)</f>
        <v>0.98499999999999999</v>
      </c>
      <c r="F1806" t="str">
        <f>DISENE_TechInputSplit!F1806</f>
        <v>IndustrialBuildingDistrict HeatingConsumptionHeat PumpSmall</v>
      </c>
    </row>
    <row r="1807" spans="1:6" x14ac:dyDescent="0.25">
      <c r="A1807" t="str">
        <f>DISENE_TechInputSplit!A1807</f>
        <v>TO</v>
      </c>
      <c r="B1807">
        <f>DISENE_TechInputSplit!B1807</f>
        <v>2033</v>
      </c>
      <c r="C1807" t="str">
        <f>DISENE_TechInputSplit!C1807</f>
        <v>INDBDGELC</v>
      </c>
      <c r="D1807" t="str">
        <f>DISENE_TechInputSplit!D1807</f>
        <v>INDBDGDHECONHEPSMAHWC_23</v>
      </c>
      <c r="E1807">
        <f>IFERROR(IFERROR(VLOOKUP(RIGHT(C1807,3),'Tuning parameters'!$B$4:$N$7,HLOOKUP(B1807,'Tuning parameters'!$C$2:$N$3,2,FALSE),FALSE),VLOOKUP(RIGHT(C1807,4),'Tuning parameters'!$B$4:$N$7,HLOOKUP('NZ50-ENE-2_TechInputSplit'!B1807,'Tuning parameters'!$C$2:$N$3,2,FALSE),FALSE)),DISENE_TechInputSplit!E1807)</f>
        <v>1.4999999999999999E-2</v>
      </c>
      <c r="F1807" t="str">
        <f>DISENE_TechInputSplit!F1807</f>
        <v>IndustrialBuildingDistrict HeatingConsumptionHeat PumpSmall</v>
      </c>
    </row>
    <row r="1808" spans="1:6" x14ac:dyDescent="0.25">
      <c r="A1808" t="str">
        <f>DISENE_TechInputSplit!A1808</f>
        <v>TO</v>
      </c>
      <c r="B1808">
        <f>DISENE_TechInputSplit!B1808</f>
        <v>2033</v>
      </c>
      <c r="C1808" t="str">
        <f>DISENE_TechInputSplit!C1808</f>
        <v>INDBDGNGA</v>
      </c>
      <c r="D1808" t="str">
        <f>DISENE_TechInputSplit!D1808</f>
        <v>INDBDGDHEPRDBOILARNGA_23</v>
      </c>
      <c r="E1808">
        <f>IFERROR(IFERROR(VLOOKUP(RIGHT(C1808,3),'Tuning parameters'!$B$4:$N$7,HLOOKUP(B1808,'Tuning parameters'!$C$2:$N$3,2,FALSE),FALSE),VLOOKUP(RIGHT(C1808,4),'Tuning parameters'!$B$4:$N$7,HLOOKUP('NZ50-ENE-2_TechInputSplit'!B1808,'Tuning parameters'!$C$2:$N$3,2,FALSE),FALSE)),DISENE_TechInputSplit!E1808)</f>
        <v>0.95</v>
      </c>
      <c r="F1808" t="str">
        <f>DISENE_TechInputSplit!F1808</f>
        <v>IndustrialBuildingDistrict HeatingProductionBoilerLarge</v>
      </c>
    </row>
    <row r="1809" spans="1:6" x14ac:dyDescent="0.25">
      <c r="A1809" t="str">
        <f>DISENE_TechInputSplit!A1809</f>
        <v>TO</v>
      </c>
      <c r="B1809">
        <f>DISENE_TechInputSplit!B1809</f>
        <v>2033</v>
      </c>
      <c r="C1809" t="str">
        <f>DISENE_TechInputSplit!C1809</f>
        <v>INDBDGBMTN</v>
      </c>
      <c r="D1809" t="str">
        <f>DISENE_TechInputSplit!D1809</f>
        <v>INDBDGDHEPRDBOILARNGA_23</v>
      </c>
      <c r="E1809">
        <f>IFERROR(IFERROR(VLOOKUP(RIGHT(C1809,3),'Tuning parameters'!$B$4:$N$7,HLOOKUP(B1809,'Tuning parameters'!$C$2:$N$3,2,FALSE),FALSE),VLOOKUP(RIGHT(C1809,4),'Tuning parameters'!$B$4:$N$7,HLOOKUP('NZ50-ENE-2_TechInputSplit'!B1809,'Tuning parameters'!$C$2:$N$3,2,FALSE),FALSE)),DISENE_TechInputSplit!E1809)</f>
        <v>0.05</v>
      </c>
      <c r="F1809" t="str">
        <f>DISENE_TechInputSplit!F1809</f>
        <v>IndustrialBuildingDistrict HeatingProductionBoilerLarge</v>
      </c>
    </row>
    <row r="1810" spans="1:6" x14ac:dyDescent="0.25">
      <c r="A1810" t="str">
        <f>DISENE_TechInputSplit!A1810</f>
        <v>TO</v>
      </c>
      <c r="B1810">
        <f>DISENE_TechInputSplit!B1810</f>
        <v>2033</v>
      </c>
      <c r="C1810" t="str">
        <f>DISENE_TechInputSplit!C1810</f>
        <v>INDBDGNGA</v>
      </c>
      <c r="D1810" t="str">
        <f>DISENE_TechInputSplit!D1810</f>
        <v>INDBDGDHEPRDBOIMEDNGA_23</v>
      </c>
      <c r="E1810">
        <f>IFERROR(IFERROR(VLOOKUP(RIGHT(C1810,3),'Tuning parameters'!$B$4:$N$7,HLOOKUP(B1810,'Tuning parameters'!$C$2:$N$3,2,FALSE),FALSE),VLOOKUP(RIGHT(C1810,4),'Tuning parameters'!$B$4:$N$7,HLOOKUP('NZ50-ENE-2_TechInputSplit'!B1810,'Tuning parameters'!$C$2:$N$3,2,FALSE),FALSE)),DISENE_TechInputSplit!E1810)</f>
        <v>0.95</v>
      </c>
      <c r="F1810" t="str">
        <f>DISENE_TechInputSplit!F1810</f>
        <v>IndustrialBuildingDistrict HeatingProductionBoilerMedium</v>
      </c>
    </row>
    <row r="1811" spans="1:6" x14ac:dyDescent="0.25">
      <c r="A1811" t="str">
        <f>DISENE_TechInputSplit!A1811</f>
        <v>TO</v>
      </c>
      <c r="B1811">
        <f>DISENE_TechInputSplit!B1811</f>
        <v>2033</v>
      </c>
      <c r="C1811" t="str">
        <f>DISENE_TechInputSplit!C1811</f>
        <v>INDBDGBMTN</v>
      </c>
      <c r="D1811" t="str">
        <f>DISENE_TechInputSplit!D1811</f>
        <v>INDBDGDHEPRDBOIMEDNGA_23</v>
      </c>
      <c r="E1811">
        <f>IFERROR(IFERROR(VLOOKUP(RIGHT(C1811,3),'Tuning parameters'!$B$4:$N$7,HLOOKUP(B1811,'Tuning parameters'!$C$2:$N$3,2,FALSE),FALSE),VLOOKUP(RIGHT(C1811,4),'Tuning parameters'!$B$4:$N$7,HLOOKUP('NZ50-ENE-2_TechInputSplit'!B1811,'Tuning parameters'!$C$2:$N$3,2,FALSE),FALSE)),DISENE_TechInputSplit!E1811)</f>
        <v>0.05</v>
      </c>
      <c r="F1811" t="str">
        <f>DISENE_TechInputSplit!F1811</f>
        <v>IndustrialBuildingDistrict HeatingProductionBoilerMedium</v>
      </c>
    </row>
    <row r="1812" spans="1:6" x14ac:dyDescent="0.25">
      <c r="A1812" t="str">
        <f>DISENE_TechInputSplit!A1812</f>
        <v>TO</v>
      </c>
      <c r="B1812">
        <f>DISENE_TechInputSplit!B1812</f>
        <v>2033</v>
      </c>
      <c r="C1812" t="str">
        <f>DISENE_TechInputSplit!C1812</f>
        <v>INDBDGNGA</v>
      </c>
      <c r="D1812" t="str">
        <f>DISENE_TechInputSplit!D1812</f>
        <v>INDBDGDHEPRDBOISMANGA_23</v>
      </c>
      <c r="E1812">
        <f>IFERROR(IFERROR(VLOOKUP(RIGHT(C1812,3),'Tuning parameters'!$B$4:$N$7,HLOOKUP(B1812,'Tuning parameters'!$C$2:$N$3,2,FALSE),FALSE),VLOOKUP(RIGHT(C1812,4),'Tuning parameters'!$B$4:$N$7,HLOOKUP('NZ50-ENE-2_TechInputSplit'!B1812,'Tuning parameters'!$C$2:$N$3,2,FALSE),FALSE)),DISENE_TechInputSplit!E1812)</f>
        <v>0.95</v>
      </c>
      <c r="F1812" t="str">
        <f>DISENE_TechInputSplit!F1812</f>
        <v>IndustrialBuildingDistrict HeatingProductionBoilerSmall</v>
      </c>
    </row>
    <row r="1813" spans="1:6" x14ac:dyDescent="0.25">
      <c r="A1813" t="str">
        <f>DISENE_TechInputSplit!A1813</f>
        <v>TO</v>
      </c>
      <c r="B1813">
        <f>DISENE_TechInputSplit!B1813</f>
        <v>2033</v>
      </c>
      <c r="C1813" t="str">
        <f>DISENE_TechInputSplit!C1813</f>
        <v>INDBDGBMTN</v>
      </c>
      <c r="D1813" t="str">
        <f>DISENE_TechInputSplit!D1813</f>
        <v>INDBDGDHEPRDBOISMANGA_23</v>
      </c>
      <c r="E1813">
        <f>IFERROR(IFERROR(VLOOKUP(RIGHT(C1813,3),'Tuning parameters'!$B$4:$N$7,HLOOKUP(B1813,'Tuning parameters'!$C$2:$N$3,2,FALSE),FALSE),VLOOKUP(RIGHT(C1813,4),'Tuning parameters'!$B$4:$N$7,HLOOKUP('NZ50-ENE-2_TechInputSplit'!B1813,'Tuning parameters'!$C$2:$N$3,2,FALSE),FALSE)),DISENE_TechInputSplit!E1813)</f>
        <v>0.05</v>
      </c>
      <c r="F1813" t="str">
        <f>DISENE_TechInputSplit!F1813</f>
        <v>IndustrialBuildingDistrict HeatingProductionBoilerSmall</v>
      </c>
    </row>
    <row r="1814" spans="1:6" x14ac:dyDescent="0.25">
      <c r="A1814" t="str">
        <f>DISENE_TechInputSplit!A1814</f>
        <v>TO</v>
      </c>
      <c r="B1814">
        <f>DISENE_TechInputSplit!B1814</f>
        <v>2033</v>
      </c>
      <c r="C1814" t="str">
        <f>DISENE_TechInputSplit!C1814</f>
        <v>INDBDGNGA</v>
      </c>
      <c r="D1814" t="str">
        <f>DISENE_TechInputSplit!D1814</f>
        <v>INDBDGDHEPRDGTULARMNGA_23</v>
      </c>
      <c r="E1814">
        <f>IFERROR(IFERROR(VLOOKUP(RIGHT(C1814,3),'Tuning parameters'!$B$4:$N$7,HLOOKUP(B1814,'Tuning parameters'!$C$2:$N$3,2,FALSE),FALSE),VLOOKUP(RIGHT(C1814,4),'Tuning parameters'!$B$4:$N$7,HLOOKUP('NZ50-ENE-2_TechInputSplit'!B1814,'Tuning parameters'!$C$2:$N$3,2,FALSE),FALSE)),DISENE_TechInputSplit!E1814)</f>
        <v>0.95</v>
      </c>
      <c r="F1814" t="str">
        <f>DISENE_TechInputSplit!F1814</f>
        <v>IndustrialBuildingDistrict HeatingProductionGas TurbineLarge</v>
      </c>
    </row>
    <row r="1815" spans="1:6" x14ac:dyDescent="0.25">
      <c r="A1815" t="str">
        <f>DISENE_TechInputSplit!A1815</f>
        <v>TO</v>
      </c>
      <c r="B1815">
        <f>DISENE_TechInputSplit!B1815</f>
        <v>2033</v>
      </c>
      <c r="C1815" t="str">
        <f>DISENE_TechInputSplit!C1815</f>
        <v>INDBDGBMTN</v>
      </c>
      <c r="D1815" t="str">
        <f>DISENE_TechInputSplit!D1815</f>
        <v>INDBDGDHEPRDGTULARMNGA_23</v>
      </c>
      <c r="E1815">
        <f>IFERROR(IFERROR(VLOOKUP(RIGHT(C1815,3),'Tuning parameters'!$B$4:$N$7,HLOOKUP(B1815,'Tuning parameters'!$C$2:$N$3,2,FALSE),FALSE),VLOOKUP(RIGHT(C1815,4),'Tuning parameters'!$B$4:$N$7,HLOOKUP('NZ50-ENE-2_TechInputSplit'!B1815,'Tuning parameters'!$C$2:$N$3,2,FALSE),FALSE)),DISENE_TechInputSplit!E1815)</f>
        <v>0.05</v>
      </c>
      <c r="F1815" t="str">
        <f>DISENE_TechInputSplit!F1815</f>
        <v>IndustrialBuildingDistrict HeatingProductionGas TurbineLarge</v>
      </c>
    </row>
    <row r="1816" spans="1:6" x14ac:dyDescent="0.25">
      <c r="A1816" t="str">
        <f>DISENE_TechInputSplit!A1816</f>
        <v>TO</v>
      </c>
      <c r="B1816">
        <f>DISENE_TechInputSplit!B1816</f>
        <v>2033</v>
      </c>
      <c r="C1816" t="str">
        <f>DISENE_TechInputSplit!C1816</f>
        <v>INDBDGNGA</v>
      </c>
      <c r="D1816" t="str">
        <f>DISENE_TechInputSplit!D1816</f>
        <v>INDBDGDHEPRDGTUMEDMNGA_23</v>
      </c>
      <c r="E1816">
        <f>IFERROR(IFERROR(VLOOKUP(RIGHT(C1816,3),'Tuning parameters'!$B$4:$N$7,HLOOKUP(B1816,'Tuning parameters'!$C$2:$N$3,2,FALSE),FALSE),VLOOKUP(RIGHT(C1816,4),'Tuning parameters'!$B$4:$N$7,HLOOKUP('NZ50-ENE-2_TechInputSplit'!B1816,'Tuning parameters'!$C$2:$N$3,2,FALSE),FALSE)),DISENE_TechInputSplit!E1816)</f>
        <v>0.95</v>
      </c>
      <c r="F1816" t="str">
        <f>DISENE_TechInputSplit!F1816</f>
        <v>IndustrialBuildingDistrict HeatingProductionGas TurbineMedium</v>
      </c>
    </row>
    <row r="1817" spans="1:6" x14ac:dyDescent="0.25">
      <c r="A1817" t="str">
        <f>DISENE_TechInputSplit!A1817</f>
        <v>TO</v>
      </c>
      <c r="B1817">
        <f>DISENE_TechInputSplit!B1817</f>
        <v>2033</v>
      </c>
      <c r="C1817" t="str">
        <f>DISENE_TechInputSplit!C1817</f>
        <v>INDBDGBMTN</v>
      </c>
      <c r="D1817" t="str">
        <f>DISENE_TechInputSplit!D1817</f>
        <v>INDBDGDHEPRDGTUMEDMNGA_23</v>
      </c>
      <c r="E1817">
        <f>IFERROR(IFERROR(VLOOKUP(RIGHT(C1817,3),'Tuning parameters'!$B$4:$N$7,HLOOKUP(B1817,'Tuning parameters'!$C$2:$N$3,2,FALSE),FALSE),VLOOKUP(RIGHT(C1817,4),'Tuning parameters'!$B$4:$N$7,HLOOKUP('NZ50-ENE-2_TechInputSplit'!B1817,'Tuning parameters'!$C$2:$N$3,2,FALSE),FALSE)),DISENE_TechInputSplit!E1817)</f>
        <v>0.05</v>
      </c>
      <c r="F1817" t="str">
        <f>DISENE_TechInputSplit!F1817</f>
        <v>IndustrialBuildingDistrict HeatingProductionGas TurbineMedium</v>
      </c>
    </row>
    <row r="1818" spans="1:6" x14ac:dyDescent="0.25">
      <c r="A1818" t="str">
        <f>DISENE_TechInputSplit!A1818</f>
        <v>TO</v>
      </c>
      <c r="B1818">
        <f>DISENE_TechInputSplit!B1818</f>
        <v>2033</v>
      </c>
      <c r="C1818" t="str">
        <f>DISENE_TechInputSplit!C1818</f>
        <v>INDBDGNGA</v>
      </c>
      <c r="D1818" t="str">
        <f>DISENE_TechInputSplit!D1818</f>
        <v>INDBDGDHEPRDGTUSMAMNGA_23</v>
      </c>
      <c r="E1818">
        <f>IFERROR(IFERROR(VLOOKUP(RIGHT(C1818,3),'Tuning parameters'!$B$4:$N$7,HLOOKUP(B1818,'Tuning parameters'!$C$2:$N$3,2,FALSE),FALSE),VLOOKUP(RIGHT(C1818,4),'Tuning parameters'!$B$4:$N$7,HLOOKUP('NZ50-ENE-2_TechInputSplit'!B1818,'Tuning parameters'!$C$2:$N$3,2,FALSE),FALSE)),DISENE_TechInputSplit!E1818)</f>
        <v>0.95</v>
      </c>
      <c r="F1818" t="str">
        <f>DISENE_TechInputSplit!F1818</f>
        <v>IndustrialBuildingDistrict HeatingProductionGas TurbineSmall</v>
      </c>
    </row>
    <row r="1819" spans="1:6" x14ac:dyDescent="0.25">
      <c r="A1819" t="str">
        <f>DISENE_TechInputSplit!A1819</f>
        <v>TO</v>
      </c>
      <c r="B1819">
        <f>DISENE_TechInputSplit!B1819</f>
        <v>2033</v>
      </c>
      <c r="C1819" t="str">
        <f>DISENE_TechInputSplit!C1819</f>
        <v>INDBDGBMTN</v>
      </c>
      <c r="D1819" t="str">
        <f>DISENE_TechInputSplit!D1819</f>
        <v>INDBDGDHEPRDGTUSMAMNGA_23</v>
      </c>
      <c r="E1819">
        <f>IFERROR(IFERROR(VLOOKUP(RIGHT(C1819,3),'Tuning parameters'!$B$4:$N$7,HLOOKUP(B1819,'Tuning parameters'!$C$2:$N$3,2,FALSE),FALSE),VLOOKUP(RIGHT(C1819,4),'Tuning parameters'!$B$4:$N$7,HLOOKUP('NZ50-ENE-2_TechInputSplit'!B1819,'Tuning parameters'!$C$2:$N$3,2,FALSE),FALSE)),DISENE_TechInputSplit!E1819)</f>
        <v>0.05</v>
      </c>
      <c r="F1819" t="str">
        <f>DISENE_TechInputSplit!F1819</f>
        <v>IndustrialBuildingDistrict HeatingProductionGas TurbineSmall</v>
      </c>
    </row>
    <row r="1820" spans="1:6" x14ac:dyDescent="0.25">
      <c r="A1820" t="str">
        <f>DISENE_TechInputSplit!A1820</f>
        <v>TO</v>
      </c>
      <c r="B1820">
        <f>DISENE_TechInputSplit!B1820</f>
        <v>2033</v>
      </c>
      <c r="C1820" t="str">
        <f>DISENE_TechInputSplit!C1820</f>
        <v>INDBDGNGA</v>
      </c>
      <c r="D1820" t="str">
        <f>DISENE_TechInputSplit!D1820</f>
        <v>INDBDGDHEPRDICELARMNGA_23</v>
      </c>
      <c r="E1820">
        <f>IFERROR(IFERROR(VLOOKUP(RIGHT(C1820,3),'Tuning parameters'!$B$4:$N$7,HLOOKUP(B1820,'Tuning parameters'!$C$2:$N$3,2,FALSE),FALSE),VLOOKUP(RIGHT(C1820,4),'Tuning parameters'!$B$4:$N$7,HLOOKUP('NZ50-ENE-2_TechInputSplit'!B1820,'Tuning parameters'!$C$2:$N$3,2,FALSE),FALSE)),DISENE_TechInputSplit!E1820)</f>
        <v>0.95</v>
      </c>
      <c r="F1820" t="str">
        <f>DISENE_TechInputSplit!F1820</f>
        <v>IndustrialBuildingDistrict HeatingProductionInternal Combustion EngineLarge</v>
      </c>
    </row>
    <row r="1821" spans="1:6" x14ac:dyDescent="0.25">
      <c r="A1821" t="str">
        <f>DISENE_TechInputSplit!A1821</f>
        <v>TO</v>
      </c>
      <c r="B1821">
        <f>DISENE_TechInputSplit!B1821</f>
        <v>2033</v>
      </c>
      <c r="C1821" t="str">
        <f>DISENE_TechInputSplit!C1821</f>
        <v>INDBDGBMTN</v>
      </c>
      <c r="D1821" t="str">
        <f>DISENE_TechInputSplit!D1821</f>
        <v>INDBDGDHEPRDICELARMNGA_23</v>
      </c>
      <c r="E1821">
        <f>IFERROR(IFERROR(VLOOKUP(RIGHT(C1821,3),'Tuning parameters'!$B$4:$N$7,HLOOKUP(B1821,'Tuning parameters'!$C$2:$N$3,2,FALSE),FALSE),VLOOKUP(RIGHT(C1821,4),'Tuning parameters'!$B$4:$N$7,HLOOKUP('NZ50-ENE-2_TechInputSplit'!B1821,'Tuning parameters'!$C$2:$N$3,2,FALSE),FALSE)),DISENE_TechInputSplit!E1821)</f>
        <v>0.05</v>
      </c>
      <c r="F1821" t="str">
        <f>DISENE_TechInputSplit!F1821</f>
        <v>IndustrialBuildingDistrict HeatingProductionInternal Combustion EngineLarge</v>
      </c>
    </row>
    <row r="1822" spans="1:6" x14ac:dyDescent="0.25">
      <c r="A1822" t="str">
        <f>DISENE_TechInputSplit!A1822</f>
        <v>TO</v>
      </c>
      <c r="B1822">
        <f>DISENE_TechInputSplit!B1822</f>
        <v>2033</v>
      </c>
      <c r="C1822" t="str">
        <f>DISENE_TechInputSplit!C1822</f>
        <v>INDBDGNGA</v>
      </c>
      <c r="D1822" t="str">
        <f>DISENE_TechInputSplit!D1822</f>
        <v>INDBDGDHEPRDICEMEDMNGA_23</v>
      </c>
      <c r="E1822">
        <f>IFERROR(IFERROR(VLOOKUP(RIGHT(C1822,3),'Tuning parameters'!$B$4:$N$7,HLOOKUP(B1822,'Tuning parameters'!$C$2:$N$3,2,FALSE),FALSE),VLOOKUP(RIGHT(C1822,4),'Tuning parameters'!$B$4:$N$7,HLOOKUP('NZ50-ENE-2_TechInputSplit'!B1822,'Tuning parameters'!$C$2:$N$3,2,FALSE),FALSE)),DISENE_TechInputSplit!E1822)</f>
        <v>0.95</v>
      </c>
      <c r="F1822" t="str">
        <f>DISENE_TechInputSplit!F1822</f>
        <v>IndustrialBuildingDistrict HeatingProductionInternal Combustion EngineMedium</v>
      </c>
    </row>
    <row r="1823" spans="1:6" x14ac:dyDescent="0.25">
      <c r="A1823" t="str">
        <f>DISENE_TechInputSplit!A1823</f>
        <v>TO</v>
      </c>
      <c r="B1823">
        <f>DISENE_TechInputSplit!B1823</f>
        <v>2033</v>
      </c>
      <c r="C1823" t="str">
        <f>DISENE_TechInputSplit!C1823</f>
        <v>INDBDGBMTN</v>
      </c>
      <c r="D1823" t="str">
        <f>DISENE_TechInputSplit!D1823</f>
        <v>INDBDGDHEPRDICEMEDMNGA_23</v>
      </c>
      <c r="E1823">
        <f>IFERROR(IFERROR(VLOOKUP(RIGHT(C1823,3),'Tuning parameters'!$B$4:$N$7,HLOOKUP(B1823,'Tuning parameters'!$C$2:$N$3,2,FALSE),FALSE),VLOOKUP(RIGHT(C1823,4),'Tuning parameters'!$B$4:$N$7,HLOOKUP('NZ50-ENE-2_TechInputSplit'!B1823,'Tuning parameters'!$C$2:$N$3,2,FALSE),FALSE)),DISENE_TechInputSplit!E1823)</f>
        <v>0.05</v>
      </c>
      <c r="F1823" t="str">
        <f>DISENE_TechInputSplit!F1823</f>
        <v>IndustrialBuildingDistrict HeatingProductionInternal Combustion EngineMedium</v>
      </c>
    </row>
    <row r="1824" spans="1:6" x14ac:dyDescent="0.25">
      <c r="A1824" t="str">
        <f>DISENE_TechInputSplit!A1824</f>
        <v>TO</v>
      </c>
      <c r="B1824">
        <f>DISENE_TechInputSplit!B1824</f>
        <v>2033</v>
      </c>
      <c r="C1824" t="str">
        <f>DISENE_TechInputSplit!C1824</f>
        <v>INDBDGNGA</v>
      </c>
      <c r="D1824" t="str">
        <f>DISENE_TechInputSplit!D1824</f>
        <v>INDBDGDHEPRDICESMAMNGA_23</v>
      </c>
      <c r="E1824">
        <f>IFERROR(IFERROR(VLOOKUP(RIGHT(C1824,3),'Tuning parameters'!$B$4:$N$7,HLOOKUP(B1824,'Tuning parameters'!$C$2:$N$3,2,FALSE),FALSE),VLOOKUP(RIGHT(C1824,4),'Tuning parameters'!$B$4:$N$7,HLOOKUP('NZ50-ENE-2_TechInputSplit'!B1824,'Tuning parameters'!$C$2:$N$3,2,FALSE),FALSE)),DISENE_TechInputSplit!E1824)</f>
        <v>0.95</v>
      </c>
      <c r="F1824" t="str">
        <f>DISENE_TechInputSplit!F1824</f>
        <v>IndustrialBuildingDistrict HeatingProductionInternal Combustion EngineSmall</v>
      </c>
    </row>
    <row r="1825" spans="1:6" x14ac:dyDescent="0.25">
      <c r="A1825" t="str">
        <f>DISENE_TechInputSplit!A1825</f>
        <v>TO</v>
      </c>
      <c r="B1825">
        <f>DISENE_TechInputSplit!B1825</f>
        <v>2033</v>
      </c>
      <c r="C1825" t="str">
        <f>DISENE_TechInputSplit!C1825</f>
        <v>INDBDGBMTN</v>
      </c>
      <c r="D1825" t="str">
        <f>DISENE_TechInputSplit!D1825</f>
        <v>INDBDGDHEPRDICESMAMNGA_23</v>
      </c>
      <c r="E1825">
        <f>IFERROR(IFERROR(VLOOKUP(RIGHT(C1825,3),'Tuning parameters'!$B$4:$N$7,HLOOKUP(B1825,'Tuning parameters'!$C$2:$N$3,2,FALSE),FALSE),VLOOKUP(RIGHT(C1825,4),'Tuning parameters'!$B$4:$N$7,HLOOKUP('NZ50-ENE-2_TechInputSplit'!B1825,'Tuning parameters'!$C$2:$N$3,2,FALSE),FALSE)),DISENE_TechInputSplit!E1825)</f>
        <v>0.05</v>
      </c>
      <c r="F1825" t="str">
        <f>DISENE_TechInputSplit!F1825</f>
        <v>IndustrialBuildingDistrict HeatingProductionInternal Combustion EngineSmall</v>
      </c>
    </row>
    <row r="1826" spans="1:6" x14ac:dyDescent="0.25">
      <c r="A1826" t="str">
        <f>DISENE_TechInputSplit!A1826</f>
        <v>TO</v>
      </c>
      <c r="B1826">
        <f>DISENE_TechInputSplit!B1826</f>
        <v>2033</v>
      </c>
      <c r="C1826" t="str">
        <f>DISENE_TechInputSplit!C1826</f>
        <v>PUBBDGELC</v>
      </c>
      <c r="D1826" t="str">
        <f>DISENE_TechInputSplit!D1826</f>
        <v>PUBBDGDCOAVGSUB___CW_23</v>
      </c>
      <c r="E1826">
        <f>IFERROR(IFERROR(VLOOKUP(RIGHT(C1826,3),'Tuning parameters'!$B$4:$N$7,HLOOKUP(B1826,'Tuning parameters'!$C$2:$N$3,2,FALSE),FALSE),VLOOKUP(RIGHT(C1826,4),'Tuning parameters'!$B$4:$N$7,HLOOKUP('NZ50-ENE-2_TechInputSplit'!B1826,'Tuning parameters'!$C$2:$N$3,2,FALSE),FALSE)),DISENE_TechInputSplit!E1826)</f>
        <v>0.97058823529411697</v>
      </c>
      <c r="F1826" t="str">
        <f>DISENE_TechInputSplit!F1826</f>
        <v>PublicBuildingDistrict CoolingToronto AverageSubstation</v>
      </c>
    </row>
    <row r="1827" spans="1:6" x14ac:dyDescent="0.25">
      <c r="A1827" t="str">
        <f>DISENE_TechInputSplit!A1827</f>
        <v>TO</v>
      </c>
      <c r="B1827">
        <f>DISENE_TechInputSplit!B1827</f>
        <v>2033</v>
      </c>
      <c r="C1827" t="str">
        <f>DISENE_TechInputSplit!C1827</f>
        <v>SEEPUBBDGDCOCWPP</v>
      </c>
      <c r="D1827" t="str">
        <f>DISENE_TechInputSplit!D1827</f>
        <v>PUBBDGDCOAVGSUB___CW_23</v>
      </c>
      <c r="E1827">
        <f>IFERROR(IFERROR(VLOOKUP(RIGHT(C1827,3),'Tuning parameters'!$B$4:$N$7,HLOOKUP(B1827,'Tuning parameters'!$C$2:$N$3,2,FALSE),FALSE),VLOOKUP(RIGHT(C1827,4),'Tuning parameters'!$B$4:$N$7,HLOOKUP('NZ50-ENE-2_TechInputSplit'!B1827,'Tuning parameters'!$C$2:$N$3,2,FALSE),FALSE)),DISENE_TechInputSplit!E1827)</f>
        <v>2.94117647058823E-2</v>
      </c>
      <c r="F1827" t="str">
        <f>DISENE_TechInputSplit!F1827</f>
        <v>PublicBuildingDistrict CoolingToronto AverageSubstation</v>
      </c>
    </row>
    <row r="1828" spans="1:6" x14ac:dyDescent="0.25">
      <c r="A1828" t="str">
        <f>DISENE_TechInputSplit!A1828</f>
        <v>TO</v>
      </c>
      <c r="B1828">
        <f>DISENE_TechInputSplit!B1828</f>
        <v>2033</v>
      </c>
      <c r="C1828" t="str">
        <f>DISENE_TechInputSplit!C1828</f>
        <v>SEEPUBBDGDHEHWC</v>
      </c>
      <c r="D1828" t="str">
        <f>DISENE_TechInputSplit!D1828</f>
        <v>PUBBDGDCOCONHEPLARHWC_23</v>
      </c>
      <c r="E1828">
        <f>IFERROR(IFERROR(VLOOKUP(RIGHT(C1828,3),'Tuning parameters'!$B$4:$N$7,HLOOKUP(B1828,'Tuning parameters'!$C$2:$N$3,2,FALSE),FALSE),VLOOKUP(RIGHT(C1828,4),'Tuning parameters'!$B$4:$N$7,HLOOKUP('NZ50-ENE-2_TechInputSplit'!B1828,'Tuning parameters'!$C$2:$N$3,2,FALSE),FALSE)),DISENE_TechInputSplit!E1828)</f>
        <v>0.97792560386473404</v>
      </c>
      <c r="F1828" t="str">
        <f>DISENE_TechInputSplit!F1828</f>
        <v>PublicBuildingDistrict CoolingConsumptionHeat PumpLarge</v>
      </c>
    </row>
    <row r="1829" spans="1:6" x14ac:dyDescent="0.25">
      <c r="A1829" t="str">
        <f>DISENE_TechInputSplit!A1829</f>
        <v>TO</v>
      </c>
      <c r="B1829">
        <f>DISENE_TechInputSplit!B1829</f>
        <v>2033</v>
      </c>
      <c r="C1829" t="str">
        <f>DISENE_TechInputSplit!C1829</f>
        <v>PUBBDGELC</v>
      </c>
      <c r="D1829" t="str">
        <f>DISENE_TechInputSplit!D1829</f>
        <v>PUBBDGDCOCONHEPLARHWC_23</v>
      </c>
      <c r="E1829">
        <f>IFERROR(IFERROR(VLOOKUP(RIGHT(C1829,3),'Tuning parameters'!$B$4:$N$7,HLOOKUP(B1829,'Tuning parameters'!$C$2:$N$3,2,FALSE),FALSE),VLOOKUP(RIGHT(C1829,4),'Tuning parameters'!$B$4:$N$7,HLOOKUP('NZ50-ENE-2_TechInputSplit'!B1829,'Tuning parameters'!$C$2:$N$3,2,FALSE),FALSE)),DISENE_TechInputSplit!E1829)</f>
        <v>2.2074396135265701E-2</v>
      </c>
      <c r="F1829" t="str">
        <f>DISENE_TechInputSplit!F1829</f>
        <v>PublicBuildingDistrict CoolingConsumptionHeat PumpLarge</v>
      </c>
    </row>
    <row r="1830" spans="1:6" x14ac:dyDescent="0.25">
      <c r="A1830" t="str">
        <f>DISENE_TechInputSplit!A1830</f>
        <v>TO</v>
      </c>
      <c r="B1830">
        <f>DISENE_TechInputSplit!B1830</f>
        <v>2033</v>
      </c>
      <c r="C1830" t="str">
        <f>DISENE_TechInputSplit!C1830</f>
        <v>SEEPUBBDGDHEHWC</v>
      </c>
      <c r="D1830" t="str">
        <f>DISENE_TechInputSplit!D1830</f>
        <v>PUBBDGDCOCONHEPMEDHWC_23</v>
      </c>
      <c r="E1830">
        <f>IFERROR(IFERROR(VLOOKUP(RIGHT(C1830,3),'Tuning parameters'!$B$4:$N$7,HLOOKUP(B1830,'Tuning parameters'!$C$2:$N$3,2,FALSE),FALSE),VLOOKUP(RIGHT(C1830,4),'Tuning parameters'!$B$4:$N$7,HLOOKUP('NZ50-ENE-2_TechInputSplit'!B1830,'Tuning parameters'!$C$2:$N$3,2,FALSE),FALSE)),DISENE_TechInputSplit!E1830)</f>
        <v>0.97792560386473404</v>
      </c>
      <c r="F1830" t="str">
        <f>DISENE_TechInputSplit!F1830</f>
        <v>PublicBuildingDistrict CoolingConsumptionHeat PumpMedium</v>
      </c>
    </row>
    <row r="1831" spans="1:6" x14ac:dyDescent="0.25">
      <c r="A1831" t="str">
        <f>DISENE_TechInputSplit!A1831</f>
        <v>TO</v>
      </c>
      <c r="B1831">
        <f>DISENE_TechInputSplit!B1831</f>
        <v>2033</v>
      </c>
      <c r="C1831" t="str">
        <f>DISENE_TechInputSplit!C1831</f>
        <v>PUBBDGELC</v>
      </c>
      <c r="D1831" t="str">
        <f>DISENE_TechInputSplit!D1831</f>
        <v>PUBBDGDCOCONHEPMEDHWC_23</v>
      </c>
      <c r="E1831">
        <f>IFERROR(IFERROR(VLOOKUP(RIGHT(C1831,3),'Tuning parameters'!$B$4:$N$7,HLOOKUP(B1831,'Tuning parameters'!$C$2:$N$3,2,FALSE),FALSE),VLOOKUP(RIGHT(C1831,4),'Tuning parameters'!$B$4:$N$7,HLOOKUP('NZ50-ENE-2_TechInputSplit'!B1831,'Tuning parameters'!$C$2:$N$3,2,FALSE),FALSE)),DISENE_TechInputSplit!E1831)</f>
        <v>2.2074396135265701E-2</v>
      </c>
      <c r="F1831" t="str">
        <f>DISENE_TechInputSplit!F1831</f>
        <v>PublicBuildingDistrict CoolingConsumptionHeat PumpMedium</v>
      </c>
    </row>
    <row r="1832" spans="1:6" x14ac:dyDescent="0.25">
      <c r="A1832" t="str">
        <f>DISENE_TechInputSplit!A1832</f>
        <v>TO</v>
      </c>
      <c r="B1832">
        <f>DISENE_TechInputSplit!B1832</f>
        <v>2033</v>
      </c>
      <c r="C1832" t="str">
        <f>DISENE_TechInputSplit!C1832</f>
        <v>SEEPUBBDGDHEHWC</v>
      </c>
      <c r="D1832" t="str">
        <f>DISENE_TechInputSplit!D1832</f>
        <v>PUBBDGDCOCONHEPSMAHWC_23</v>
      </c>
      <c r="E1832">
        <f>IFERROR(IFERROR(VLOOKUP(RIGHT(C1832,3),'Tuning parameters'!$B$4:$N$7,HLOOKUP(B1832,'Tuning parameters'!$C$2:$N$3,2,FALSE),FALSE),VLOOKUP(RIGHT(C1832,4),'Tuning parameters'!$B$4:$N$7,HLOOKUP('NZ50-ENE-2_TechInputSplit'!B1832,'Tuning parameters'!$C$2:$N$3,2,FALSE),FALSE)),DISENE_TechInputSplit!E1832)</f>
        <v>0.97792560386473404</v>
      </c>
      <c r="F1832" t="str">
        <f>DISENE_TechInputSplit!F1832</f>
        <v>PublicBuildingDistrict CoolingConsumptionHeat PumpSmall</v>
      </c>
    </row>
    <row r="1833" spans="1:6" x14ac:dyDescent="0.25">
      <c r="A1833" t="str">
        <f>DISENE_TechInputSplit!A1833</f>
        <v>TO</v>
      </c>
      <c r="B1833">
        <f>DISENE_TechInputSplit!B1833</f>
        <v>2033</v>
      </c>
      <c r="C1833" t="str">
        <f>DISENE_TechInputSplit!C1833</f>
        <v>PUBBDGELC</v>
      </c>
      <c r="D1833" t="str">
        <f>DISENE_TechInputSplit!D1833</f>
        <v>PUBBDGDCOCONHEPSMAHWC_23</v>
      </c>
      <c r="E1833">
        <f>IFERROR(IFERROR(VLOOKUP(RIGHT(C1833,3),'Tuning parameters'!$B$4:$N$7,HLOOKUP(B1833,'Tuning parameters'!$C$2:$N$3,2,FALSE),FALSE),VLOOKUP(RIGHT(C1833,4),'Tuning parameters'!$B$4:$N$7,HLOOKUP('NZ50-ENE-2_TechInputSplit'!B1833,'Tuning parameters'!$C$2:$N$3,2,FALSE),FALSE)),DISENE_TechInputSplit!E1833)</f>
        <v>2.2074396135265701E-2</v>
      </c>
      <c r="F1833" t="str">
        <f>DISENE_TechInputSplit!F1833</f>
        <v>PublicBuildingDistrict CoolingConsumptionHeat PumpSmall</v>
      </c>
    </row>
    <row r="1834" spans="1:6" x14ac:dyDescent="0.25">
      <c r="A1834" t="str">
        <f>DISENE_TechInputSplit!A1834</f>
        <v>TO</v>
      </c>
      <c r="B1834">
        <f>DISENE_TechInputSplit!B1834</f>
        <v>2033</v>
      </c>
      <c r="C1834" t="str">
        <f>DISENE_TechInputSplit!C1834</f>
        <v>PUBBDGELC</v>
      </c>
      <c r="D1834" t="str">
        <f>DISENE_TechInputSplit!D1834</f>
        <v>PUBBDGDCOPRDDLAENWELC_23</v>
      </c>
      <c r="E1834">
        <f>IFERROR(IFERROR(VLOOKUP(RIGHT(C1834,3),'Tuning parameters'!$B$4:$N$7,HLOOKUP(B1834,'Tuning parameters'!$C$2:$N$3,2,FALSE),FALSE),VLOOKUP(RIGHT(C1834,4),'Tuning parameters'!$B$4:$N$7,HLOOKUP('NZ50-ENE-2_TechInputSplit'!B1834,'Tuning parameters'!$C$2:$N$3,2,FALSE),FALSE)),DISENE_TechInputSplit!E1834)</f>
        <v>0.97792560386473404</v>
      </c>
      <c r="F1834" t="str">
        <f>DISENE_TechInputSplit!F1834</f>
        <v>PublicBuildingDistrict CoolingProductionDeep Lake CoolingEnwave</v>
      </c>
    </row>
    <row r="1835" spans="1:6" x14ac:dyDescent="0.25">
      <c r="A1835" t="str">
        <f>DISENE_TechInputSplit!A1835</f>
        <v>TO</v>
      </c>
      <c r="B1835">
        <f>DISENE_TechInputSplit!B1835</f>
        <v>2033</v>
      </c>
      <c r="C1835" t="str">
        <f>DISENE_TechInputSplit!C1835</f>
        <v>PUBBDGETHOS</v>
      </c>
      <c r="D1835" t="str">
        <f>DISENE_TechInputSplit!D1835</f>
        <v>PUBBDGDCOPRDDLAENWELC_23</v>
      </c>
      <c r="E1835">
        <f>IFERROR(IFERROR(VLOOKUP(RIGHT(C1835,3),'Tuning parameters'!$B$4:$N$7,HLOOKUP(B1835,'Tuning parameters'!$C$2:$N$3,2,FALSE),FALSE),VLOOKUP(RIGHT(C1835,4),'Tuning parameters'!$B$4:$N$7,HLOOKUP('NZ50-ENE-2_TechInputSplit'!B1835,'Tuning parameters'!$C$2:$N$3,2,FALSE),FALSE)),DISENE_TechInputSplit!E1835)</f>
        <v>2.2074396135265701E-2</v>
      </c>
      <c r="F1835" t="str">
        <f>DISENE_TechInputSplit!F1835</f>
        <v>PublicBuildingDistrict CoolingProductionDeep Lake CoolingEnwave</v>
      </c>
    </row>
    <row r="1836" spans="1:6" x14ac:dyDescent="0.25">
      <c r="A1836" t="str">
        <f>DISENE_TechInputSplit!A1836</f>
        <v>TO</v>
      </c>
      <c r="B1836">
        <f>DISENE_TechInputSplit!B1836</f>
        <v>2033</v>
      </c>
      <c r="C1836" t="str">
        <f>DISENE_TechInputSplit!C1836</f>
        <v>SEEPUBBDGDHEHWP</v>
      </c>
      <c r="D1836" t="str">
        <f>DISENE_TechInputSplit!D1836</f>
        <v>PUBBDGDCOPRDHEPLARHWP_23</v>
      </c>
      <c r="E1836">
        <f>IFERROR(IFERROR(VLOOKUP(RIGHT(C1836,3),'Tuning parameters'!$B$4:$N$7,HLOOKUP(B1836,'Tuning parameters'!$C$2:$N$3,2,FALSE),FALSE),VLOOKUP(RIGHT(C1836,4),'Tuning parameters'!$B$4:$N$7,HLOOKUP('NZ50-ENE-2_TechInputSplit'!B1836,'Tuning parameters'!$C$2:$N$3,2,FALSE),FALSE)),DISENE_TechInputSplit!E1836)</f>
        <v>0.98499999999999999</v>
      </c>
      <c r="F1836" t="str">
        <f>DISENE_TechInputSplit!F1836</f>
        <v>PublicBuildingDistrict CoolingProductionHeat PumpLarge</v>
      </c>
    </row>
    <row r="1837" spans="1:6" x14ac:dyDescent="0.25">
      <c r="A1837" t="str">
        <f>DISENE_TechInputSplit!A1837</f>
        <v>TO</v>
      </c>
      <c r="B1837">
        <f>DISENE_TechInputSplit!B1837</f>
        <v>2033</v>
      </c>
      <c r="C1837" t="str">
        <f>DISENE_TechInputSplit!C1837</f>
        <v>PUBBDGELC</v>
      </c>
      <c r="D1837" t="str">
        <f>DISENE_TechInputSplit!D1837</f>
        <v>PUBBDGDCOPRDHEPLARHWP_23</v>
      </c>
      <c r="E1837">
        <f>IFERROR(IFERROR(VLOOKUP(RIGHT(C1837,3),'Tuning parameters'!$B$4:$N$7,HLOOKUP(B1837,'Tuning parameters'!$C$2:$N$3,2,FALSE),FALSE),VLOOKUP(RIGHT(C1837,4),'Tuning parameters'!$B$4:$N$7,HLOOKUP('NZ50-ENE-2_TechInputSplit'!B1837,'Tuning parameters'!$C$2:$N$3,2,FALSE),FALSE)),DISENE_TechInputSplit!E1837)</f>
        <v>1.4999999999999999E-2</v>
      </c>
      <c r="F1837" t="str">
        <f>DISENE_TechInputSplit!F1837</f>
        <v>PublicBuildingDistrict CoolingProductionHeat PumpLarge</v>
      </c>
    </row>
    <row r="1838" spans="1:6" x14ac:dyDescent="0.25">
      <c r="A1838" t="str">
        <f>DISENE_TechInputSplit!A1838</f>
        <v>TO</v>
      </c>
      <c r="B1838">
        <f>DISENE_TechInputSplit!B1838</f>
        <v>2033</v>
      </c>
      <c r="C1838" t="str">
        <f>DISENE_TechInputSplit!C1838</f>
        <v>SEEPUBBDGDHEHWP</v>
      </c>
      <c r="D1838" t="str">
        <f>DISENE_TechInputSplit!D1838</f>
        <v>PUBBDGDCOPRDHEPMEDHWP_23</v>
      </c>
      <c r="E1838">
        <f>IFERROR(IFERROR(VLOOKUP(RIGHT(C1838,3),'Tuning parameters'!$B$4:$N$7,HLOOKUP(B1838,'Tuning parameters'!$C$2:$N$3,2,FALSE),FALSE),VLOOKUP(RIGHT(C1838,4),'Tuning parameters'!$B$4:$N$7,HLOOKUP('NZ50-ENE-2_TechInputSplit'!B1838,'Tuning parameters'!$C$2:$N$3,2,FALSE),FALSE)),DISENE_TechInputSplit!E1838)</f>
        <v>0.98499999999999999</v>
      </c>
      <c r="F1838" t="str">
        <f>DISENE_TechInputSplit!F1838</f>
        <v>PublicBuildingDistrict CoolingProductionHeat PumpMedium</v>
      </c>
    </row>
    <row r="1839" spans="1:6" x14ac:dyDescent="0.25">
      <c r="A1839" t="str">
        <f>DISENE_TechInputSplit!A1839</f>
        <v>TO</v>
      </c>
      <c r="B1839">
        <f>DISENE_TechInputSplit!B1839</f>
        <v>2033</v>
      </c>
      <c r="C1839" t="str">
        <f>DISENE_TechInputSplit!C1839</f>
        <v>PUBBDGELC</v>
      </c>
      <c r="D1839" t="str">
        <f>DISENE_TechInputSplit!D1839</f>
        <v>PUBBDGDCOPRDHEPMEDHWP_23</v>
      </c>
      <c r="E1839">
        <f>IFERROR(IFERROR(VLOOKUP(RIGHT(C1839,3),'Tuning parameters'!$B$4:$N$7,HLOOKUP(B1839,'Tuning parameters'!$C$2:$N$3,2,FALSE),FALSE),VLOOKUP(RIGHT(C1839,4),'Tuning parameters'!$B$4:$N$7,HLOOKUP('NZ50-ENE-2_TechInputSplit'!B1839,'Tuning parameters'!$C$2:$N$3,2,FALSE),FALSE)),DISENE_TechInputSplit!E1839)</f>
        <v>1.4999999999999999E-2</v>
      </c>
      <c r="F1839" t="str">
        <f>DISENE_TechInputSplit!F1839</f>
        <v>PublicBuildingDistrict CoolingProductionHeat PumpMedium</v>
      </c>
    </row>
    <row r="1840" spans="1:6" x14ac:dyDescent="0.25">
      <c r="A1840" t="str">
        <f>DISENE_TechInputSplit!A1840</f>
        <v>TO</v>
      </c>
      <c r="B1840">
        <f>DISENE_TechInputSplit!B1840</f>
        <v>2033</v>
      </c>
      <c r="C1840" t="str">
        <f>DISENE_TechInputSplit!C1840</f>
        <v>SEEPUBBDGDHEHWP</v>
      </c>
      <c r="D1840" t="str">
        <f>DISENE_TechInputSplit!D1840</f>
        <v>PUBBDGDCOPRDHEPSMAHWP_23</v>
      </c>
      <c r="E1840">
        <f>IFERROR(IFERROR(VLOOKUP(RIGHT(C1840,3),'Tuning parameters'!$B$4:$N$7,HLOOKUP(B1840,'Tuning parameters'!$C$2:$N$3,2,FALSE),FALSE),VLOOKUP(RIGHT(C1840,4),'Tuning parameters'!$B$4:$N$7,HLOOKUP('NZ50-ENE-2_TechInputSplit'!B1840,'Tuning parameters'!$C$2:$N$3,2,FALSE),FALSE)),DISENE_TechInputSplit!E1840)</f>
        <v>0.98499999999999999</v>
      </c>
      <c r="F1840" t="str">
        <f>DISENE_TechInputSplit!F1840</f>
        <v>PublicBuildingDistrict CoolingProductionHeat PumpSmall</v>
      </c>
    </row>
    <row r="1841" spans="1:6" x14ac:dyDescent="0.25">
      <c r="A1841" t="str">
        <f>DISENE_TechInputSplit!A1841</f>
        <v>TO</v>
      </c>
      <c r="B1841">
        <f>DISENE_TechInputSplit!B1841</f>
        <v>2033</v>
      </c>
      <c r="C1841" t="str">
        <f>DISENE_TechInputSplit!C1841</f>
        <v>PUBBDGELC</v>
      </c>
      <c r="D1841" t="str">
        <f>DISENE_TechInputSplit!D1841</f>
        <v>PUBBDGDCOPRDHEPSMAHWP_23</v>
      </c>
      <c r="E1841">
        <f>IFERROR(IFERROR(VLOOKUP(RIGHT(C1841,3),'Tuning parameters'!$B$4:$N$7,HLOOKUP(B1841,'Tuning parameters'!$C$2:$N$3,2,FALSE),FALSE),VLOOKUP(RIGHT(C1841,4),'Tuning parameters'!$B$4:$N$7,HLOOKUP('NZ50-ENE-2_TechInputSplit'!B1841,'Tuning parameters'!$C$2:$N$3,2,FALSE),FALSE)),DISENE_TechInputSplit!E1841)</f>
        <v>1.4999999999999999E-2</v>
      </c>
      <c r="F1841" t="str">
        <f>DISENE_TechInputSplit!F1841</f>
        <v>PublicBuildingDistrict CoolingProductionHeat PumpSmall</v>
      </c>
    </row>
    <row r="1842" spans="1:6" x14ac:dyDescent="0.25">
      <c r="A1842" t="str">
        <f>DISENE_TechInputSplit!A1842</f>
        <v>TO</v>
      </c>
      <c r="B1842">
        <f>DISENE_TechInputSplit!B1842</f>
        <v>2033</v>
      </c>
      <c r="C1842" t="str">
        <f>DISENE_TechInputSplit!C1842</f>
        <v>SEEPUBBDGDHEHWPP</v>
      </c>
      <c r="D1842" t="str">
        <f>DISENE_TechInputSplit!D1842</f>
        <v>PUBBDGDHEAVGSUB___HW_23</v>
      </c>
      <c r="E1842">
        <f>IFERROR(IFERROR(VLOOKUP(RIGHT(C1842,3),'Tuning parameters'!$B$4:$N$7,HLOOKUP(B1842,'Tuning parameters'!$C$2:$N$3,2,FALSE),FALSE),VLOOKUP(RIGHT(C1842,4),'Tuning parameters'!$B$4:$N$7,HLOOKUP('NZ50-ENE-2_TechInputSplit'!B1842,'Tuning parameters'!$C$2:$N$3,2,FALSE),FALSE)),DISENE_TechInputSplit!E1842)</f>
        <v>0.97058823529411697</v>
      </c>
      <c r="F1842" t="str">
        <f>DISENE_TechInputSplit!F1842</f>
        <v>PublicBuildingDistrict HeatingToronto AverageSubstation</v>
      </c>
    </row>
    <row r="1843" spans="1:6" x14ac:dyDescent="0.25">
      <c r="A1843" t="str">
        <f>DISENE_TechInputSplit!A1843</f>
        <v>TO</v>
      </c>
      <c r="B1843">
        <f>DISENE_TechInputSplit!B1843</f>
        <v>2033</v>
      </c>
      <c r="C1843" t="str">
        <f>DISENE_TechInputSplit!C1843</f>
        <v>PUBBDGELC</v>
      </c>
      <c r="D1843" t="str">
        <f>DISENE_TechInputSplit!D1843</f>
        <v>PUBBDGDHEAVGSUB___HW_23</v>
      </c>
      <c r="E1843">
        <f>IFERROR(IFERROR(VLOOKUP(RIGHT(C1843,3),'Tuning parameters'!$B$4:$N$7,HLOOKUP(B1843,'Tuning parameters'!$C$2:$N$3,2,FALSE),FALSE),VLOOKUP(RIGHT(C1843,4),'Tuning parameters'!$B$4:$N$7,HLOOKUP('NZ50-ENE-2_TechInputSplit'!B1843,'Tuning parameters'!$C$2:$N$3,2,FALSE),FALSE)),DISENE_TechInputSplit!E1843)</f>
        <v>2.94117647058823E-2</v>
      </c>
      <c r="F1843" t="str">
        <f>DISENE_TechInputSplit!F1843</f>
        <v>PublicBuildingDistrict HeatingToronto AverageSubstation</v>
      </c>
    </row>
    <row r="1844" spans="1:6" x14ac:dyDescent="0.25">
      <c r="A1844" t="str">
        <f>DISENE_TechInputSplit!A1844</f>
        <v>TO</v>
      </c>
      <c r="B1844">
        <f>DISENE_TechInputSplit!B1844</f>
        <v>2033</v>
      </c>
      <c r="C1844" t="str">
        <f>DISENE_TechInputSplit!C1844</f>
        <v>SEEPUBBDGDHEHWC</v>
      </c>
      <c r="D1844" t="str">
        <f>DISENE_TechInputSplit!D1844</f>
        <v>PUBBDGDHECONHEPLARHWC_23</v>
      </c>
      <c r="E1844">
        <f>IFERROR(IFERROR(VLOOKUP(RIGHT(C1844,3),'Tuning parameters'!$B$4:$N$7,HLOOKUP(B1844,'Tuning parameters'!$C$2:$N$3,2,FALSE),FALSE),VLOOKUP(RIGHT(C1844,4),'Tuning parameters'!$B$4:$N$7,HLOOKUP('NZ50-ENE-2_TechInputSplit'!B1844,'Tuning parameters'!$C$2:$N$3,2,FALSE),FALSE)),DISENE_TechInputSplit!E1844)</f>
        <v>0.98499999999999999</v>
      </c>
      <c r="F1844" t="str">
        <f>DISENE_TechInputSplit!F1844</f>
        <v>PublicBuildingDistrict HeatingConsumptionHeat PumpLarge</v>
      </c>
    </row>
    <row r="1845" spans="1:6" x14ac:dyDescent="0.25">
      <c r="A1845" t="str">
        <f>DISENE_TechInputSplit!A1845</f>
        <v>TO</v>
      </c>
      <c r="B1845">
        <f>DISENE_TechInputSplit!B1845</f>
        <v>2033</v>
      </c>
      <c r="C1845" t="str">
        <f>DISENE_TechInputSplit!C1845</f>
        <v>PUBBDGELC</v>
      </c>
      <c r="D1845" t="str">
        <f>DISENE_TechInputSplit!D1845</f>
        <v>PUBBDGDHECONHEPLARHWC_23</v>
      </c>
      <c r="E1845">
        <f>IFERROR(IFERROR(VLOOKUP(RIGHT(C1845,3),'Tuning parameters'!$B$4:$N$7,HLOOKUP(B1845,'Tuning parameters'!$C$2:$N$3,2,FALSE),FALSE),VLOOKUP(RIGHT(C1845,4),'Tuning parameters'!$B$4:$N$7,HLOOKUP('NZ50-ENE-2_TechInputSplit'!B1845,'Tuning parameters'!$C$2:$N$3,2,FALSE),FALSE)),DISENE_TechInputSplit!E1845)</f>
        <v>1.4999999999999999E-2</v>
      </c>
      <c r="F1845" t="str">
        <f>DISENE_TechInputSplit!F1845</f>
        <v>PublicBuildingDistrict HeatingConsumptionHeat PumpLarge</v>
      </c>
    </row>
    <row r="1846" spans="1:6" x14ac:dyDescent="0.25">
      <c r="A1846" t="str">
        <f>DISENE_TechInputSplit!A1846</f>
        <v>TO</v>
      </c>
      <c r="B1846">
        <f>DISENE_TechInputSplit!B1846</f>
        <v>2033</v>
      </c>
      <c r="C1846" t="str">
        <f>DISENE_TechInputSplit!C1846</f>
        <v>SEEPUBBDGDHEHWC</v>
      </c>
      <c r="D1846" t="str">
        <f>DISENE_TechInputSplit!D1846</f>
        <v>PUBBDGDHECONHEPMEDHWC_23</v>
      </c>
      <c r="E1846">
        <f>IFERROR(IFERROR(VLOOKUP(RIGHT(C1846,3),'Tuning parameters'!$B$4:$N$7,HLOOKUP(B1846,'Tuning parameters'!$C$2:$N$3,2,FALSE),FALSE),VLOOKUP(RIGHT(C1846,4),'Tuning parameters'!$B$4:$N$7,HLOOKUP('NZ50-ENE-2_TechInputSplit'!B1846,'Tuning parameters'!$C$2:$N$3,2,FALSE),FALSE)),DISENE_TechInputSplit!E1846)</f>
        <v>0.98499999999999999</v>
      </c>
      <c r="F1846" t="str">
        <f>DISENE_TechInputSplit!F1846</f>
        <v>PublicBuildingDistrict HeatingConsumptionHeat PumpMedium</v>
      </c>
    </row>
    <row r="1847" spans="1:6" x14ac:dyDescent="0.25">
      <c r="A1847" t="str">
        <f>DISENE_TechInputSplit!A1847</f>
        <v>TO</v>
      </c>
      <c r="B1847">
        <f>DISENE_TechInputSplit!B1847</f>
        <v>2033</v>
      </c>
      <c r="C1847" t="str">
        <f>DISENE_TechInputSplit!C1847</f>
        <v>PUBBDGELC</v>
      </c>
      <c r="D1847" t="str">
        <f>DISENE_TechInputSplit!D1847</f>
        <v>PUBBDGDHECONHEPMEDHWC_23</v>
      </c>
      <c r="E1847">
        <f>IFERROR(IFERROR(VLOOKUP(RIGHT(C1847,3),'Tuning parameters'!$B$4:$N$7,HLOOKUP(B1847,'Tuning parameters'!$C$2:$N$3,2,FALSE),FALSE),VLOOKUP(RIGHT(C1847,4),'Tuning parameters'!$B$4:$N$7,HLOOKUP('NZ50-ENE-2_TechInputSplit'!B1847,'Tuning parameters'!$C$2:$N$3,2,FALSE),FALSE)),DISENE_TechInputSplit!E1847)</f>
        <v>1.4999999999999999E-2</v>
      </c>
      <c r="F1847" t="str">
        <f>DISENE_TechInputSplit!F1847</f>
        <v>PublicBuildingDistrict HeatingConsumptionHeat PumpMedium</v>
      </c>
    </row>
    <row r="1848" spans="1:6" x14ac:dyDescent="0.25">
      <c r="A1848" t="str">
        <f>DISENE_TechInputSplit!A1848</f>
        <v>TO</v>
      </c>
      <c r="B1848">
        <f>DISENE_TechInputSplit!B1848</f>
        <v>2033</v>
      </c>
      <c r="C1848" t="str">
        <f>DISENE_TechInputSplit!C1848</f>
        <v>SEEPUBBDGDHEHWC</v>
      </c>
      <c r="D1848" t="str">
        <f>DISENE_TechInputSplit!D1848</f>
        <v>PUBBDGDHECONHEPSMAHWC_23</v>
      </c>
      <c r="E1848">
        <f>IFERROR(IFERROR(VLOOKUP(RIGHT(C1848,3),'Tuning parameters'!$B$4:$N$7,HLOOKUP(B1848,'Tuning parameters'!$C$2:$N$3,2,FALSE),FALSE),VLOOKUP(RIGHT(C1848,4),'Tuning parameters'!$B$4:$N$7,HLOOKUP('NZ50-ENE-2_TechInputSplit'!B1848,'Tuning parameters'!$C$2:$N$3,2,FALSE),FALSE)),DISENE_TechInputSplit!E1848)</f>
        <v>0.98499999999999999</v>
      </c>
      <c r="F1848" t="str">
        <f>DISENE_TechInputSplit!F1848</f>
        <v>PublicBuildingDistrict HeatingConsumptionHeat PumpSmall</v>
      </c>
    </row>
    <row r="1849" spans="1:6" x14ac:dyDescent="0.25">
      <c r="A1849" t="str">
        <f>DISENE_TechInputSplit!A1849</f>
        <v>TO</v>
      </c>
      <c r="B1849">
        <f>DISENE_TechInputSplit!B1849</f>
        <v>2033</v>
      </c>
      <c r="C1849" t="str">
        <f>DISENE_TechInputSplit!C1849</f>
        <v>PUBBDGELC</v>
      </c>
      <c r="D1849" t="str">
        <f>DISENE_TechInputSplit!D1849</f>
        <v>PUBBDGDHECONHEPSMAHWC_23</v>
      </c>
      <c r="E1849">
        <f>IFERROR(IFERROR(VLOOKUP(RIGHT(C1849,3),'Tuning parameters'!$B$4:$N$7,HLOOKUP(B1849,'Tuning parameters'!$C$2:$N$3,2,FALSE),FALSE),VLOOKUP(RIGHT(C1849,4),'Tuning parameters'!$B$4:$N$7,HLOOKUP('NZ50-ENE-2_TechInputSplit'!B1849,'Tuning parameters'!$C$2:$N$3,2,FALSE),FALSE)),DISENE_TechInputSplit!E1849)</f>
        <v>1.4999999999999999E-2</v>
      </c>
      <c r="F1849" t="str">
        <f>DISENE_TechInputSplit!F1849</f>
        <v>PublicBuildingDistrict HeatingConsumptionHeat PumpSmall</v>
      </c>
    </row>
    <row r="1850" spans="1:6" x14ac:dyDescent="0.25">
      <c r="A1850" t="str">
        <f>DISENE_TechInputSplit!A1850</f>
        <v>TO</v>
      </c>
      <c r="B1850">
        <f>DISENE_TechInputSplit!B1850</f>
        <v>2033</v>
      </c>
      <c r="C1850" t="str">
        <f>DISENE_TechInputSplit!C1850</f>
        <v>PUBBDGNGA</v>
      </c>
      <c r="D1850" t="str">
        <f>DISENE_TechInputSplit!D1850</f>
        <v>PUBBDGDHEPRDBOILARNGA_23</v>
      </c>
      <c r="E1850">
        <f>IFERROR(IFERROR(VLOOKUP(RIGHT(C1850,3),'Tuning parameters'!$B$4:$N$7,HLOOKUP(B1850,'Tuning parameters'!$C$2:$N$3,2,FALSE),FALSE),VLOOKUP(RIGHT(C1850,4),'Tuning parameters'!$B$4:$N$7,HLOOKUP('NZ50-ENE-2_TechInputSplit'!B1850,'Tuning parameters'!$C$2:$N$3,2,FALSE),FALSE)),DISENE_TechInputSplit!E1850)</f>
        <v>0.95</v>
      </c>
      <c r="F1850" t="str">
        <f>DISENE_TechInputSplit!F1850</f>
        <v>PublicBuildingDistrict HeatingProductionBoilerLarge</v>
      </c>
    </row>
    <row r="1851" spans="1:6" x14ac:dyDescent="0.25">
      <c r="A1851" t="str">
        <f>DISENE_TechInputSplit!A1851</f>
        <v>TO</v>
      </c>
      <c r="B1851">
        <f>DISENE_TechInputSplit!B1851</f>
        <v>2033</v>
      </c>
      <c r="C1851" t="str">
        <f>DISENE_TechInputSplit!C1851</f>
        <v>PUBBDGBMTN</v>
      </c>
      <c r="D1851" t="str">
        <f>DISENE_TechInputSplit!D1851</f>
        <v>PUBBDGDHEPRDBOILARNGA_23</v>
      </c>
      <c r="E1851">
        <f>IFERROR(IFERROR(VLOOKUP(RIGHT(C1851,3),'Tuning parameters'!$B$4:$N$7,HLOOKUP(B1851,'Tuning parameters'!$C$2:$N$3,2,FALSE),FALSE),VLOOKUP(RIGHT(C1851,4),'Tuning parameters'!$B$4:$N$7,HLOOKUP('NZ50-ENE-2_TechInputSplit'!B1851,'Tuning parameters'!$C$2:$N$3,2,FALSE),FALSE)),DISENE_TechInputSplit!E1851)</f>
        <v>0.05</v>
      </c>
      <c r="F1851" t="str">
        <f>DISENE_TechInputSplit!F1851</f>
        <v>PublicBuildingDistrict HeatingProductionBoilerLarge</v>
      </c>
    </row>
    <row r="1852" spans="1:6" x14ac:dyDescent="0.25">
      <c r="A1852" t="str">
        <f>DISENE_TechInputSplit!A1852</f>
        <v>TO</v>
      </c>
      <c r="B1852">
        <f>DISENE_TechInputSplit!B1852</f>
        <v>2033</v>
      </c>
      <c r="C1852" t="str">
        <f>DISENE_TechInputSplit!C1852</f>
        <v>PUBBDGNGA</v>
      </c>
      <c r="D1852" t="str">
        <f>DISENE_TechInputSplit!D1852</f>
        <v>PUBBDGDHEPRDBOIMEDNGA_23</v>
      </c>
      <c r="E1852">
        <f>IFERROR(IFERROR(VLOOKUP(RIGHT(C1852,3),'Tuning parameters'!$B$4:$N$7,HLOOKUP(B1852,'Tuning parameters'!$C$2:$N$3,2,FALSE),FALSE),VLOOKUP(RIGHT(C1852,4),'Tuning parameters'!$B$4:$N$7,HLOOKUP('NZ50-ENE-2_TechInputSplit'!B1852,'Tuning parameters'!$C$2:$N$3,2,FALSE),FALSE)),DISENE_TechInputSplit!E1852)</f>
        <v>0.95</v>
      </c>
      <c r="F1852" t="str">
        <f>DISENE_TechInputSplit!F1852</f>
        <v>PublicBuildingDistrict HeatingProductionBoilerMedium</v>
      </c>
    </row>
    <row r="1853" spans="1:6" x14ac:dyDescent="0.25">
      <c r="A1853" t="str">
        <f>DISENE_TechInputSplit!A1853</f>
        <v>TO</v>
      </c>
      <c r="B1853">
        <f>DISENE_TechInputSplit!B1853</f>
        <v>2033</v>
      </c>
      <c r="C1853" t="str">
        <f>DISENE_TechInputSplit!C1853</f>
        <v>PUBBDGBMTN</v>
      </c>
      <c r="D1853" t="str">
        <f>DISENE_TechInputSplit!D1853</f>
        <v>PUBBDGDHEPRDBOIMEDNGA_23</v>
      </c>
      <c r="E1853">
        <f>IFERROR(IFERROR(VLOOKUP(RIGHT(C1853,3),'Tuning parameters'!$B$4:$N$7,HLOOKUP(B1853,'Tuning parameters'!$C$2:$N$3,2,FALSE),FALSE),VLOOKUP(RIGHT(C1853,4),'Tuning parameters'!$B$4:$N$7,HLOOKUP('NZ50-ENE-2_TechInputSplit'!B1853,'Tuning parameters'!$C$2:$N$3,2,FALSE),FALSE)),DISENE_TechInputSplit!E1853)</f>
        <v>0.05</v>
      </c>
      <c r="F1853" t="str">
        <f>DISENE_TechInputSplit!F1853</f>
        <v>PublicBuildingDistrict HeatingProductionBoilerMedium</v>
      </c>
    </row>
    <row r="1854" spans="1:6" x14ac:dyDescent="0.25">
      <c r="A1854" t="str">
        <f>DISENE_TechInputSplit!A1854</f>
        <v>TO</v>
      </c>
      <c r="B1854">
        <f>DISENE_TechInputSplit!B1854</f>
        <v>2033</v>
      </c>
      <c r="C1854" t="str">
        <f>DISENE_TechInputSplit!C1854</f>
        <v>PUBBDGNGA</v>
      </c>
      <c r="D1854" t="str">
        <f>DISENE_TechInputSplit!D1854</f>
        <v>PUBBDGDHEPRDBOISMANGA_23</v>
      </c>
      <c r="E1854">
        <f>IFERROR(IFERROR(VLOOKUP(RIGHT(C1854,3),'Tuning parameters'!$B$4:$N$7,HLOOKUP(B1854,'Tuning parameters'!$C$2:$N$3,2,FALSE),FALSE),VLOOKUP(RIGHT(C1854,4),'Tuning parameters'!$B$4:$N$7,HLOOKUP('NZ50-ENE-2_TechInputSplit'!B1854,'Tuning parameters'!$C$2:$N$3,2,FALSE),FALSE)),DISENE_TechInputSplit!E1854)</f>
        <v>0.95</v>
      </c>
      <c r="F1854" t="str">
        <f>DISENE_TechInputSplit!F1854</f>
        <v>PublicBuildingDistrict HeatingProductionBoilerSmall</v>
      </c>
    </row>
    <row r="1855" spans="1:6" x14ac:dyDescent="0.25">
      <c r="A1855" t="str">
        <f>DISENE_TechInputSplit!A1855</f>
        <v>TO</v>
      </c>
      <c r="B1855">
        <f>DISENE_TechInputSplit!B1855</f>
        <v>2033</v>
      </c>
      <c r="C1855" t="str">
        <f>DISENE_TechInputSplit!C1855</f>
        <v>PUBBDGBMTN</v>
      </c>
      <c r="D1855" t="str">
        <f>DISENE_TechInputSplit!D1855</f>
        <v>PUBBDGDHEPRDBOISMANGA_23</v>
      </c>
      <c r="E1855">
        <f>IFERROR(IFERROR(VLOOKUP(RIGHT(C1855,3),'Tuning parameters'!$B$4:$N$7,HLOOKUP(B1855,'Tuning parameters'!$C$2:$N$3,2,FALSE),FALSE),VLOOKUP(RIGHT(C1855,4),'Tuning parameters'!$B$4:$N$7,HLOOKUP('NZ50-ENE-2_TechInputSplit'!B1855,'Tuning parameters'!$C$2:$N$3,2,FALSE),FALSE)),DISENE_TechInputSplit!E1855)</f>
        <v>0.05</v>
      </c>
      <c r="F1855" t="str">
        <f>DISENE_TechInputSplit!F1855</f>
        <v>PublicBuildingDistrict HeatingProductionBoilerSmall</v>
      </c>
    </row>
    <row r="1856" spans="1:6" x14ac:dyDescent="0.25">
      <c r="A1856" t="str">
        <f>DISENE_TechInputSplit!A1856</f>
        <v>TO</v>
      </c>
      <c r="B1856">
        <f>DISENE_TechInputSplit!B1856</f>
        <v>2033</v>
      </c>
      <c r="C1856" t="str">
        <f>DISENE_TechInputSplit!C1856</f>
        <v>PUBBDGNGA</v>
      </c>
      <c r="D1856" t="str">
        <f>DISENE_TechInputSplit!D1856</f>
        <v>PUBBDGDHEPRDGTULARMNGA_23</v>
      </c>
      <c r="E1856">
        <f>IFERROR(IFERROR(VLOOKUP(RIGHT(C1856,3),'Tuning parameters'!$B$4:$N$7,HLOOKUP(B1856,'Tuning parameters'!$C$2:$N$3,2,FALSE),FALSE),VLOOKUP(RIGHT(C1856,4),'Tuning parameters'!$B$4:$N$7,HLOOKUP('NZ50-ENE-2_TechInputSplit'!B1856,'Tuning parameters'!$C$2:$N$3,2,FALSE),FALSE)),DISENE_TechInputSplit!E1856)</f>
        <v>0.95</v>
      </c>
      <c r="F1856" t="str">
        <f>DISENE_TechInputSplit!F1856</f>
        <v>PublicBuildingDistrict HeatingProductionGas TurbineLarge</v>
      </c>
    </row>
    <row r="1857" spans="1:6" x14ac:dyDescent="0.25">
      <c r="A1857" t="str">
        <f>DISENE_TechInputSplit!A1857</f>
        <v>TO</v>
      </c>
      <c r="B1857">
        <f>DISENE_TechInputSplit!B1857</f>
        <v>2033</v>
      </c>
      <c r="C1857" t="str">
        <f>DISENE_TechInputSplit!C1857</f>
        <v>PUBBDGBMTN</v>
      </c>
      <c r="D1857" t="str">
        <f>DISENE_TechInputSplit!D1857</f>
        <v>PUBBDGDHEPRDGTULARMNGA_23</v>
      </c>
      <c r="E1857">
        <f>IFERROR(IFERROR(VLOOKUP(RIGHT(C1857,3),'Tuning parameters'!$B$4:$N$7,HLOOKUP(B1857,'Tuning parameters'!$C$2:$N$3,2,FALSE),FALSE),VLOOKUP(RIGHT(C1857,4),'Tuning parameters'!$B$4:$N$7,HLOOKUP('NZ50-ENE-2_TechInputSplit'!B1857,'Tuning parameters'!$C$2:$N$3,2,FALSE),FALSE)),DISENE_TechInputSplit!E1857)</f>
        <v>0.05</v>
      </c>
      <c r="F1857" t="str">
        <f>DISENE_TechInputSplit!F1857</f>
        <v>PublicBuildingDistrict HeatingProductionGas TurbineLarge</v>
      </c>
    </row>
    <row r="1858" spans="1:6" x14ac:dyDescent="0.25">
      <c r="A1858" t="str">
        <f>DISENE_TechInputSplit!A1858</f>
        <v>TO</v>
      </c>
      <c r="B1858">
        <f>DISENE_TechInputSplit!B1858</f>
        <v>2033</v>
      </c>
      <c r="C1858" t="str">
        <f>DISENE_TechInputSplit!C1858</f>
        <v>PUBBDGNGA</v>
      </c>
      <c r="D1858" t="str">
        <f>DISENE_TechInputSplit!D1858</f>
        <v>PUBBDGDHEPRDGTUMEDMNGA_23</v>
      </c>
      <c r="E1858">
        <f>IFERROR(IFERROR(VLOOKUP(RIGHT(C1858,3),'Tuning parameters'!$B$4:$N$7,HLOOKUP(B1858,'Tuning parameters'!$C$2:$N$3,2,FALSE),FALSE),VLOOKUP(RIGHT(C1858,4),'Tuning parameters'!$B$4:$N$7,HLOOKUP('NZ50-ENE-2_TechInputSplit'!B1858,'Tuning parameters'!$C$2:$N$3,2,FALSE),FALSE)),DISENE_TechInputSplit!E1858)</f>
        <v>0.95</v>
      </c>
      <c r="F1858" t="str">
        <f>DISENE_TechInputSplit!F1858</f>
        <v>PublicBuildingDistrict HeatingProductionGas TurbineMedium</v>
      </c>
    </row>
    <row r="1859" spans="1:6" x14ac:dyDescent="0.25">
      <c r="A1859" t="str">
        <f>DISENE_TechInputSplit!A1859</f>
        <v>TO</v>
      </c>
      <c r="B1859">
        <f>DISENE_TechInputSplit!B1859</f>
        <v>2033</v>
      </c>
      <c r="C1859" t="str">
        <f>DISENE_TechInputSplit!C1859</f>
        <v>PUBBDGBMTN</v>
      </c>
      <c r="D1859" t="str">
        <f>DISENE_TechInputSplit!D1859</f>
        <v>PUBBDGDHEPRDGTUMEDMNGA_23</v>
      </c>
      <c r="E1859">
        <f>IFERROR(IFERROR(VLOOKUP(RIGHT(C1859,3),'Tuning parameters'!$B$4:$N$7,HLOOKUP(B1859,'Tuning parameters'!$C$2:$N$3,2,FALSE),FALSE),VLOOKUP(RIGHT(C1859,4),'Tuning parameters'!$B$4:$N$7,HLOOKUP('NZ50-ENE-2_TechInputSplit'!B1859,'Tuning parameters'!$C$2:$N$3,2,FALSE),FALSE)),DISENE_TechInputSplit!E1859)</f>
        <v>0.05</v>
      </c>
      <c r="F1859" t="str">
        <f>DISENE_TechInputSplit!F1859</f>
        <v>PublicBuildingDistrict HeatingProductionGas TurbineMedium</v>
      </c>
    </row>
    <row r="1860" spans="1:6" x14ac:dyDescent="0.25">
      <c r="A1860" t="str">
        <f>DISENE_TechInputSplit!A1860</f>
        <v>TO</v>
      </c>
      <c r="B1860">
        <f>DISENE_TechInputSplit!B1860</f>
        <v>2033</v>
      </c>
      <c r="C1860" t="str">
        <f>DISENE_TechInputSplit!C1860</f>
        <v>PUBBDGNGA</v>
      </c>
      <c r="D1860" t="str">
        <f>DISENE_TechInputSplit!D1860</f>
        <v>PUBBDGDHEPRDGTUSMAMNGA_23</v>
      </c>
      <c r="E1860">
        <f>IFERROR(IFERROR(VLOOKUP(RIGHT(C1860,3),'Tuning parameters'!$B$4:$N$7,HLOOKUP(B1860,'Tuning parameters'!$C$2:$N$3,2,FALSE),FALSE),VLOOKUP(RIGHT(C1860,4),'Tuning parameters'!$B$4:$N$7,HLOOKUP('NZ50-ENE-2_TechInputSplit'!B1860,'Tuning parameters'!$C$2:$N$3,2,FALSE),FALSE)),DISENE_TechInputSplit!E1860)</f>
        <v>0.95</v>
      </c>
      <c r="F1860" t="str">
        <f>DISENE_TechInputSplit!F1860</f>
        <v>PublicBuildingDistrict HeatingProductionGas TurbineSmall</v>
      </c>
    </row>
    <row r="1861" spans="1:6" x14ac:dyDescent="0.25">
      <c r="A1861" t="str">
        <f>DISENE_TechInputSplit!A1861</f>
        <v>TO</v>
      </c>
      <c r="B1861">
        <f>DISENE_TechInputSplit!B1861</f>
        <v>2033</v>
      </c>
      <c r="C1861" t="str">
        <f>DISENE_TechInputSplit!C1861</f>
        <v>PUBBDGBMTN</v>
      </c>
      <c r="D1861" t="str">
        <f>DISENE_TechInputSplit!D1861</f>
        <v>PUBBDGDHEPRDGTUSMAMNGA_23</v>
      </c>
      <c r="E1861">
        <f>IFERROR(IFERROR(VLOOKUP(RIGHT(C1861,3),'Tuning parameters'!$B$4:$N$7,HLOOKUP(B1861,'Tuning parameters'!$C$2:$N$3,2,FALSE),FALSE),VLOOKUP(RIGHT(C1861,4),'Tuning parameters'!$B$4:$N$7,HLOOKUP('NZ50-ENE-2_TechInputSplit'!B1861,'Tuning parameters'!$C$2:$N$3,2,FALSE),FALSE)),DISENE_TechInputSplit!E1861)</f>
        <v>0.05</v>
      </c>
      <c r="F1861" t="str">
        <f>DISENE_TechInputSplit!F1861</f>
        <v>PublicBuildingDistrict HeatingProductionGas TurbineSmall</v>
      </c>
    </row>
    <row r="1862" spans="1:6" x14ac:dyDescent="0.25">
      <c r="A1862" t="str">
        <f>DISENE_TechInputSplit!A1862</f>
        <v>TO</v>
      </c>
      <c r="B1862">
        <f>DISENE_TechInputSplit!B1862</f>
        <v>2033</v>
      </c>
      <c r="C1862" t="str">
        <f>DISENE_TechInputSplit!C1862</f>
        <v>PUBBDGNGA</v>
      </c>
      <c r="D1862" t="str">
        <f>DISENE_TechInputSplit!D1862</f>
        <v>PUBBDGDHEPRDICELARMNGA_23</v>
      </c>
      <c r="E1862">
        <f>IFERROR(IFERROR(VLOOKUP(RIGHT(C1862,3),'Tuning parameters'!$B$4:$N$7,HLOOKUP(B1862,'Tuning parameters'!$C$2:$N$3,2,FALSE),FALSE),VLOOKUP(RIGHT(C1862,4),'Tuning parameters'!$B$4:$N$7,HLOOKUP('NZ50-ENE-2_TechInputSplit'!B1862,'Tuning parameters'!$C$2:$N$3,2,FALSE),FALSE)),DISENE_TechInputSplit!E1862)</f>
        <v>0.95</v>
      </c>
      <c r="F1862" t="str">
        <f>DISENE_TechInputSplit!F1862</f>
        <v>PublicBuildingDistrict HeatingProductionInternal Combustion EngineLarge</v>
      </c>
    </row>
    <row r="1863" spans="1:6" x14ac:dyDescent="0.25">
      <c r="A1863" t="str">
        <f>DISENE_TechInputSplit!A1863</f>
        <v>TO</v>
      </c>
      <c r="B1863">
        <f>DISENE_TechInputSplit!B1863</f>
        <v>2033</v>
      </c>
      <c r="C1863" t="str">
        <f>DISENE_TechInputSplit!C1863</f>
        <v>PUBBDGBMTN</v>
      </c>
      <c r="D1863" t="str">
        <f>DISENE_TechInputSplit!D1863</f>
        <v>PUBBDGDHEPRDICELARMNGA_23</v>
      </c>
      <c r="E1863">
        <f>IFERROR(IFERROR(VLOOKUP(RIGHT(C1863,3),'Tuning parameters'!$B$4:$N$7,HLOOKUP(B1863,'Tuning parameters'!$C$2:$N$3,2,FALSE),FALSE),VLOOKUP(RIGHT(C1863,4),'Tuning parameters'!$B$4:$N$7,HLOOKUP('NZ50-ENE-2_TechInputSplit'!B1863,'Tuning parameters'!$C$2:$N$3,2,FALSE),FALSE)),DISENE_TechInputSplit!E1863)</f>
        <v>0.05</v>
      </c>
      <c r="F1863" t="str">
        <f>DISENE_TechInputSplit!F1863</f>
        <v>PublicBuildingDistrict HeatingProductionInternal Combustion EngineLarge</v>
      </c>
    </row>
    <row r="1864" spans="1:6" x14ac:dyDescent="0.25">
      <c r="A1864" t="str">
        <f>DISENE_TechInputSplit!A1864</f>
        <v>TO</v>
      </c>
      <c r="B1864">
        <f>DISENE_TechInputSplit!B1864</f>
        <v>2033</v>
      </c>
      <c r="C1864" t="str">
        <f>DISENE_TechInputSplit!C1864</f>
        <v>PUBBDGNGA</v>
      </c>
      <c r="D1864" t="str">
        <f>DISENE_TechInputSplit!D1864</f>
        <v>PUBBDGDHEPRDICEMEDMNGA_23</v>
      </c>
      <c r="E1864">
        <f>IFERROR(IFERROR(VLOOKUP(RIGHT(C1864,3),'Tuning parameters'!$B$4:$N$7,HLOOKUP(B1864,'Tuning parameters'!$C$2:$N$3,2,FALSE),FALSE),VLOOKUP(RIGHT(C1864,4),'Tuning parameters'!$B$4:$N$7,HLOOKUP('NZ50-ENE-2_TechInputSplit'!B1864,'Tuning parameters'!$C$2:$N$3,2,FALSE),FALSE)),DISENE_TechInputSplit!E1864)</f>
        <v>0.95</v>
      </c>
      <c r="F1864" t="str">
        <f>DISENE_TechInputSplit!F1864</f>
        <v>PublicBuildingDistrict HeatingProductionInternal Combustion EngineMedium</v>
      </c>
    </row>
    <row r="1865" spans="1:6" x14ac:dyDescent="0.25">
      <c r="A1865" t="str">
        <f>DISENE_TechInputSplit!A1865</f>
        <v>TO</v>
      </c>
      <c r="B1865">
        <f>DISENE_TechInputSplit!B1865</f>
        <v>2033</v>
      </c>
      <c r="C1865" t="str">
        <f>DISENE_TechInputSplit!C1865</f>
        <v>PUBBDGBMTN</v>
      </c>
      <c r="D1865" t="str">
        <f>DISENE_TechInputSplit!D1865</f>
        <v>PUBBDGDHEPRDICEMEDMNGA_23</v>
      </c>
      <c r="E1865">
        <f>IFERROR(IFERROR(VLOOKUP(RIGHT(C1865,3),'Tuning parameters'!$B$4:$N$7,HLOOKUP(B1865,'Tuning parameters'!$C$2:$N$3,2,FALSE),FALSE),VLOOKUP(RIGHT(C1865,4),'Tuning parameters'!$B$4:$N$7,HLOOKUP('NZ50-ENE-2_TechInputSplit'!B1865,'Tuning parameters'!$C$2:$N$3,2,FALSE),FALSE)),DISENE_TechInputSplit!E1865)</f>
        <v>0.05</v>
      </c>
      <c r="F1865" t="str">
        <f>DISENE_TechInputSplit!F1865</f>
        <v>PublicBuildingDistrict HeatingProductionInternal Combustion EngineMedium</v>
      </c>
    </row>
    <row r="1866" spans="1:6" x14ac:dyDescent="0.25">
      <c r="A1866" t="str">
        <f>DISENE_TechInputSplit!A1866</f>
        <v>TO</v>
      </c>
      <c r="B1866">
        <f>DISENE_TechInputSplit!B1866</f>
        <v>2033</v>
      </c>
      <c r="C1866" t="str">
        <f>DISENE_TechInputSplit!C1866</f>
        <v>PUBBDGNGA</v>
      </c>
      <c r="D1866" t="str">
        <f>DISENE_TechInputSplit!D1866</f>
        <v>PUBBDGDHEPRDICESMAMNGA_23</v>
      </c>
      <c r="E1866">
        <f>IFERROR(IFERROR(VLOOKUP(RIGHT(C1866,3),'Tuning parameters'!$B$4:$N$7,HLOOKUP(B1866,'Tuning parameters'!$C$2:$N$3,2,FALSE),FALSE),VLOOKUP(RIGHT(C1866,4),'Tuning parameters'!$B$4:$N$7,HLOOKUP('NZ50-ENE-2_TechInputSplit'!B1866,'Tuning parameters'!$C$2:$N$3,2,FALSE),FALSE)),DISENE_TechInputSplit!E1866)</f>
        <v>0.95</v>
      </c>
      <c r="F1866" t="str">
        <f>DISENE_TechInputSplit!F1866</f>
        <v>PublicBuildingDistrict HeatingProductionInternal Combustion EngineSmall</v>
      </c>
    </row>
    <row r="1867" spans="1:6" x14ac:dyDescent="0.25">
      <c r="A1867" t="str">
        <f>DISENE_TechInputSplit!A1867</f>
        <v>TO</v>
      </c>
      <c r="B1867">
        <f>DISENE_TechInputSplit!B1867</f>
        <v>2033</v>
      </c>
      <c r="C1867" t="str">
        <f>DISENE_TechInputSplit!C1867</f>
        <v>PUBBDGBMTN</v>
      </c>
      <c r="D1867" t="str">
        <f>DISENE_TechInputSplit!D1867</f>
        <v>PUBBDGDHEPRDICESMAMNGA_23</v>
      </c>
      <c r="E1867">
        <f>IFERROR(IFERROR(VLOOKUP(RIGHT(C1867,3),'Tuning parameters'!$B$4:$N$7,HLOOKUP(B1867,'Tuning parameters'!$C$2:$N$3,2,FALSE),FALSE),VLOOKUP(RIGHT(C1867,4),'Tuning parameters'!$B$4:$N$7,HLOOKUP('NZ50-ENE-2_TechInputSplit'!B1867,'Tuning parameters'!$C$2:$N$3,2,FALSE),FALSE)),DISENE_TechInputSplit!E1867)</f>
        <v>0.05</v>
      </c>
      <c r="F1867" t="str">
        <f>DISENE_TechInputSplit!F1867</f>
        <v>PublicBuildingDistrict HeatingProductionInternal Combustion EngineSmall</v>
      </c>
    </row>
    <row r="1868" spans="1:6" x14ac:dyDescent="0.25">
      <c r="A1868" t="str">
        <f>DISENE_TechInputSplit!A1868</f>
        <v>TO</v>
      </c>
      <c r="B1868">
        <f>DISENE_TechInputSplit!B1868</f>
        <v>2033</v>
      </c>
      <c r="C1868" t="str">
        <f>DISENE_TechInputSplit!C1868</f>
        <v>SEERESBDGDCOCWPP</v>
      </c>
      <c r="D1868" t="str">
        <f>DISENE_TechInputSplit!D1868</f>
        <v>RESBDGDCOAVGSUB___CW_23</v>
      </c>
      <c r="E1868">
        <f>IFERROR(IFERROR(VLOOKUP(RIGHT(C1868,3),'Tuning parameters'!$B$4:$N$7,HLOOKUP(B1868,'Tuning parameters'!$C$2:$N$3,2,FALSE),FALSE),VLOOKUP(RIGHT(C1868,4),'Tuning parameters'!$B$4:$N$7,HLOOKUP('NZ50-ENE-2_TechInputSplit'!B1868,'Tuning parameters'!$C$2:$N$3,2,FALSE),FALSE)),DISENE_TechInputSplit!E1868)</f>
        <v>0.97058823529411697</v>
      </c>
      <c r="F1868" t="str">
        <f>DISENE_TechInputSplit!F1868</f>
        <v>ResidentialBuildingDistrict CoolingToronto AverageSubstation</v>
      </c>
    </row>
    <row r="1869" spans="1:6" x14ac:dyDescent="0.25">
      <c r="A1869" t="str">
        <f>DISENE_TechInputSplit!A1869</f>
        <v>TO</v>
      </c>
      <c r="B1869">
        <f>DISENE_TechInputSplit!B1869</f>
        <v>2033</v>
      </c>
      <c r="C1869" t="str">
        <f>DISENE_TechInputSplit!C1869</f>
        <v>RESBDGELC</v>
      </c>
      <c r="D1869" t="str">
        <f>DISENE_TechInputSplit!D1869</f>
        <v>RESBDGDCOAVGSUB___CW_23</v>
      </c>
      <c r="E1869">
        <f>IFERROR(IFERROR(VLOOKUP(RIGHT(C1869,3),'Tuning parameters'!$B$4:$N$7,HLOOKUP(B1869,'Tuning parameters'!$C$2:$N$3,2,FALSE),FALSE),VLOOKUP(RIGHT(C1869,4),'Tuning parameters'!$B$4:$N$7,HLOOKUP('NZ50-ENE-2_TechInputSplit'!B1869,'Tuning parameters'!$C$2:$N$3,2,FALSE),FALSE)),DISENE_TechInputSplit!E1869)</f>
        <v>2.94117647058823E-2</v>
      </c>
      <c r="F1869" t="str">
        <f>DISENE_TechInputSplit!F1869</f>
        <v>ResidentialBuildingDistrict CoolingToronto AverageSubstation</v>
      </c>
    </row>
    <row r="1870" spans="1:6" x14ac:dyDescent="0.25">
      <c r="A1870" t="str">
        <f>DISENE_TechInputSplit!A1870</f>
        <v>TO</v>
      </c>
      <c r="B1870">
        <f>DISENE_TechInputSplit!B1870</f>
        <v>2033</v>
      </c>
      <c r="C1870" t="str">
        <f>DISENE_TechInputSplit!C1870</f>
        <v>SEERESBDGDHEHWC</v>
      </c>
      <c r="D1870" t="str">
        <f>DISENE_TechInputSplit!D1870</f>
        <v>RESBDGDCOCONHEPLARHWC_23</v>
      </c>
      <c r="E1870">
        <f>IFERROR(IFERROR(VLOOKUP(RIGHT(C1870,3),'Tuning parameters'!$B$4:$N$7,HLOOKUP(B1870,'Tuning parameters'!$C$2:$N$3,2,FALSE),FALSE),VLOOKUP(RIGHT(C1870,4),'Tuning parameters'!$B$4:$N$7,HLOOKUP('NZ50-ENE-2_TechInputSplit'!B1870,'Tuning parameters'!$C$2:$N$3,2,FALSE),FALSE)),DISENE_TechInputSplit!E1870)</f>
        <v>0.97792560386473404</v>
      </c>
      <c r="F1870" t="str">
        <f>DISENE_TechInputSplit!F1870</f>
        <v>ResidentialBuildingDistrict CoolingConsumptionHeat PumpLarge</v>
      </c>
    </row>
    <row r="1871" spans="1:6" x14ac:dyDescent="0.25">
      <c r="A1871" t="str">
        <f>DISENE_TechInputSplit!A1871</f>
        <v>TO</v>
      </c>
      <c r="B1871">
        <f>DISENE_TechInputSplit!B1871</f>
        <v>2033</v>
      </c>
      <c r="C1871" t="str">
        <f>DISENE_TechInputSplit!C1871</f>
        <v>RESBDGELC</v>
      </c>
      <c r="D1871" t="str">
        <f>DISENE_TechInputSplit!D1871</f>
        <v>RESBDGDCOCONHEPLARHWC_23</v>
      </c>
      <c r="E1871">
        <f>IFERROR(IFERROR(VLOOKUP(RIGHT(C1871,3),'Tuning parameters'!$B$4:$N$7,HLOOKUP(B1871,'Tuning parameters'!$C$2:$N$3,2,FALSE),FALSE),VLOOKUP(RIGHT(C1871,4),'Tuning parameters'!$B$4:$N$7,HLOOKUP('NZ50-ENE-2_TechInputSplit'!B1871,'Tuning parameters'!$C$2:$N$3,2,FALSE),FALSE)),DISENE_TechInputSplit!E1871)</f>
        <v>2.2074396135265701E-2</v>
      </c>
      <c r="F1871" t="str">
        <f>DISENE_TechInputSplit!F1871</f>
        <v>ResidentialBuildingDistrict CoolingConsumptionHeat PumpLarge</v>
      </c>
    </row>
    <row r="1872" spans="1:6" x14ac:dyDescent="0.25">
      <c r="A1872" t="str">
        <f>DISENE_TechInputSplit!A1872</f>
        <v>TO</v>
      </c>
      <c r="B1872">
        <f>DISENE_TechInputSplit!B1872</f>
        <v>2033</v>
      </c>
      <c r="C1872" t="str">
        <f>DISENE_TechInputSplit!C1872</f>
        <v>SEERESBDGDHEHWC</v>
      </c>
      <c r="D1872" t="str">
        <f>DISENE_TechInputSplit!D1872</f>
        <v>RESBDGDCOCONHEPMEDHWC_23</v>
      </c>
      <c r="E1872">
        <f>IFERROR(IFERROR(VLOOKUP(RIGHT(C1872,3),'Tuning parameters'!$B$4:$N$7,HLOOKUP(B1872,'Tuning parameters'!$C$2:$N$3,2,FALSE),FALSE),VLOOKUP(RIGHT(C1872,4),'Tuning parameters'!$B$4:$N$7,HLOOKUP('NZ50-ENE-2_TechInputSplit'!B1872,'Tuning parameters'!$C$2:$N$3,2,FALSE),FALSE)),DISENE_TechInputSplit!E1872)</f>
        <v>0.97792560386473404</v>
      </c>
      <c r="F1872" t="str">
        <f>DISENE_TechInputSplit!F1872</f>
        <v>ResidentialBuildingDistrict CoolingConsumptionHeat PumpMedium</v>
      </c>
    </row>
    <row r="1873" spans="1:6" x14ac:dyDescent="0.25">
      <c r="A1873" t="str">
        <f>DISENE_TechInputSplit!A1873</f>
        <v>TO</v>
      </c>
      <c r="B1873">
        <f>DISENE_TechInputSplit!B1873</f>
        <v>2033</v>
      </c>
      <c r="C1873" t="str">
        <f>DISENE_TechInputSplit!C1873</f>
        <v>RESBDGELC</v>
      </c>
      <c r="D1873" t="str">
        <f>DISENE_TechInputSplit!D1873</f>
        <v>RESBDGDCOCONHEPMEDHWC_23</v>
      </c>
      <c r="E1873">
        <f>IFERROR(IFERROR(VLOOKUP(RIGHT(C1873,3),'Tuning parameters'!$B$4:$N$7,HLOOKUP(B1873,'Tuning parameters'!$C$2:$N$3,2,FALSE),FALSE),VLOOKUP(RIGHT(C1873,4),'Tuning parameters'!$B$4:$N$7,HLOOKUP('NZ50-ENE-2_TechInputSplit'!B1873,'Tuning parameters'!$C$2:$N$3,2,FALSE),FALSE)),DISENE_TechInputSplit!E1873)</f>
        <v>2.2074396135265701E-2</v>
      </c>
      <c r="F1873" t="str">
        <f>DISENE_TechInputSplit!F1873</f>
        <v>ResidentialBuildingDistrict CoolingConsumptionHeat PumpMedium</v>
      </c>
    </row>
    <row r="1874" spans="1:6" x14ac:dyDescent="0.25">
      <c r="A1874" t="str">
        <f>DISENE_TechInputSplit!A1874</f>
        <v>TO</v>
      </c>
      <c r="B1874">
        <f>DISENE_TechInputSplit!B1874</f>
        <v>2033</v>
      </c>
      <c r="C1874" t="str">
        <f>DISENE_TechInputSplit!C1874</f>
        <v>SEERESBDGDHEHWC</v>
      </c>
      <c r="D1874" t="str">
        <f>DISENE_TechInputSplit!D1874</f>
        <v>RESBDGDCOCONHEPSMAHWC_23</v>
      </c>
      <c r="E1874">
        <f>IFERROR(IFERROR(VLOOKUP(RIGHT(C1874,3),'Tuning parameters'!$B$4:$N$7,HLOOKUP(B1874,'Tuning parameters'!$C$2:$N$3,2,FALSE),FALSE),VLOOKUP(RIGHT(C1874,4),'Tuning parameters'!$B$4:$N$7,HLOOKUP('NZ50-ENE-2_TechInputSplit'!B1874,'Tuning parameters'!$C$2:$N$3,2,FALSE),FALSE)),DISENE_TechInputSplit!E1874)</f>
        <v>0.97792560386473404</v>
      </c>
      <c r="F1874" t="str">
        <f>DISENE_TechInputSplit!F1874</f>
        <v>ResidentialBuildingDistrict CoolingConsumptionHeat PumpSmall</v>
      </c>
    </row>
    <row r="1875" spans="1:6" x14ac:dyDescent="0.25">
      <c r="A1875" t="str">
        <f>DISENE_TechInputSplit!A1875</f>
        <v>TO</v>
      </c>
      <c r="B1875">
        <f>DISENE_TechInputSplit!B1875</f>
        <v>2033</v>
      </c>
      <c r="C1875" t="str">
        <f>DISENE_TechInputSplit!C1875</f>
        <v>RESBDGELC</v>
      </c>
      <c r="D1875" t="str">
        <f>DISENE_TechInputSplit!D1875</f>
        <v>RESBDGDCOCONHEPSMAHWC_23</v>
      </c>
      <c r="E1875">
        <f>IFERROR(IFERROR(VLOOKUP(RIGHT(C1875,3),'Tuning parameters'!$B$4:$N$7,HLOOKUP(B1875,'Tuning parameters'!$C$2:$N$3,2,FALSE),FALSE),VLOOKUP(RIGHT(C1875,4),'Tuning parameters'!$B$4:$N$7,HLOOKUP('NZ50-ENE-2_TechInputSplit'!B1875,'Tuning parameters'!$C$2:$N$3,2,FALSE),FALSE)),DISENE_TechInputSplit!E1875)</f>
        <v>2.2074396135265701E-2</v>
      </c>
      <c r="F1875" t="str">
        <f>DISENE_TechInputSplit!F1875</f>
        <v>ResidentialBuildingDistrict CoolingConsumptionHeat PumpSmall</v>
      </c>
    </row>
    <row r="1876" spans="1:6" x14ac:dyDescent="0.25">
      <c r="A1876" t="str">
        <f>DISENE_TechInputSplit!A1876</f>
        <v>TO</v>
      </c>
      <c r="B1876">
        <f>DISENE_TechInputSplit!B1876</f>
        <v>2033</v>
      </c>
      <c r="C1876" t="str">
        <f>DISENE_TechInputSplit!C1876</f>
        <v>RESBDGELC</v>
      </c>
      <c r="D1876" t="str">
        <f>DISENE_TechInputSplit!D1876</f>
        <v>RESBDGDCOPRDDLAENWELC_23</v>
      </c>
      <c r="E1876">
        <f>IFERROR(IFERROR(VLOOKUP(RIGHT(C1876,3),'Tuning parameters'!$B$4:$N$7,HLOOKUP(B1876,'Tuning parameters'!$C$2:$N$3,2,FALSE),FALSE),VLOOKUP(RIGHT(C1876,4),'Tuning parameters'!$B$4:$N$7,HLOOKUP('NZ50-ENE-2_TechInputSplit'!B1876,'Tuning parameters'!$C$2:$N$3,2,FALSE),FALSE)),DISENE_TechInputSplit!E1876)</f>
        <v>0.97792560386473404</v>
      </c>
      <c r="F1876" t="str">
        <f>DISENE_TechInputSplit!F1876</f>
        <v>ResidentialBuildingDistrict CoolingProductionDeep Lake CoolingEnwave</v>
      </c>
    </row>
    <row r="1877" spans="1:6" x14ac:dyDescent="0.25">
      <c r="A1877" t="str">
        <f>DISENE_TechInputSplit!A1877</f>
        <v>TO</v>
      </c>
      <c r="B1877">
        <f>DISENE_TechInputSplit!B1877</f>
        <v>2033</v>
      </c>
      <c r="C1877" t="str">
        <f>DISENE_TechInputSplit!C1877</f>
        <v>RESBDGETHOS</v>
      </c>
      <c r="D1877" t="str">
        <f>DISENE_TechInputSplit!D1877</f>
        <v>RESBDGDCOPRDDLAENWELC_23</v>
      </c>
      <c r="E1877">
        <f>IFERROR(IFERROR(VLOOKUP(RIGHT(C1877,3),'Tuning parameters'!$B$4:$N$7,HLOOKUP(B1877,'Tuning parameters'!$C$2:$N$3,2,FALSE),FALSE),VLOOKUP(RIGHT(C1877,4),'Tuning parameters'!$B$4:$N$7,HLOOKUP('NZ50-ENE-2_TechInputSplit'!B1877,'Tuning parameters'!$C$2:$N$3,2,FALSE),FALSE)),DISENE_TechInputSplit!E1877)</f>
        <v>2.2074396135265701E-2</v>
      </c>
      <c r="F1877" t="str">
        <f>DISENE_TechInputSplit!F1877</f>
        <v>ResidentialBuildingDistrict CoolingProductionDeep Lake CoolingEnwave</v>
      </c>
    </row>
    <row r="1878" spans="1:6" x14ac:dyDescent="0.25">
      <c r="A1878" t="str">
        <f>DISENE_TechInputSplit!A1878</f>
        <v>TO</v>
      </c>
      <c r="B1878">
        <f>DISENE_TechInputSplit!B1878</f>
        <v>2033</v>
      </c>
      <c r="C1878" t="str">
        <f>DISENE_TechInputSplit!C1878</f>
        <v>SEERESBDGDHEHWP</v>
      </c>
      <c r="D1878" t="str">
        <f>DISENE_TechInputSplit!D1878</f>
        <v>RESBDGDCOPRDHEPLARHWP_23</v>
      </c>
      <c r="E1878">
        <f>IFERROR(IFERROR(VLOOKUP(RIGHT(C1878,3),'Tuning parameters'!$B$4:$N$7,HLOOKUP(B1878,'Tuning parameters'!$C$2:$N$3,2,FALSE),FALSE),VLOOKUP(RIGHT(C1878,4),'Tuning parameters'!$B$4:$N$7,HLOOKUP('NZ50-ENE-2_TechInputSplit'!B1878,'Tuning parameters'!$C$2:$N$3,2,FALSE),FALSE)),DISENE_TechInputSplit!E1878)</f>
        <v>0.98499999999999999</v>
      </c>
      <c r="F1878" t="str">
        <f>DISENE_TechInputSplit!F1878</f>
        <v>ResidentialBuildingDistrict CoolingProductionHeat PumpLarge</v>
      </c>
    </row>
    <row r="1879" spans="1:6" x14ac:dyDescent="0.25">
      <c r="A1879" t="str">
        <f>DISENE_TechInputSplit!A1879</f>
        <v>TO</v>
      </c>
      <c r="B1879">
        <f>DISENE_TechInputSplit!B1879</f>
        <v>2033</v>
      </c>
      <c r="C1879" t="str">
        <f>DISENE_TechInputSplit!C1879</f>
        <v>RESBDGELC</v>
      </c>
      <c r="D1879" t="str">
        <f>DISENE_TechInputSplit!D1879</f>
        <v>RESBDGDCOPRDHEPLARHWP_23</v>
      </c>
      <c r="E1879">
        <f>IFERROR(IFERROR(VLOOKUP(RIGHT(C1879,3),'Tuning parameters'!$B$4:$N$7,HLOOKUP(B1879,'Tuning parameters'!$C$2:$N$3,2,FALSE),FALSE),VLOOKUP(RIGHT(C1879,4),'Tuning parameters'!$B$4:$N$7,HLOOKUP('NZ50-ENE-2_TechInputSplit'!B1879,'Tuning parameters'!$C$2:$N$3,2,FALSE),FALSE)),DISENE_TechInputSplit!E1879)</f>
        <v>1.4999999999999999E-2</v>
      </c>
      <c r="F1879" t="str">
        <f>DISENE_TechInputSplit!F1879</f>
        <v>ResidentialBuildingDistrict CoolingProductionHeat PumpLarge</v>
      </c>
    </row>
    <row r="1880" spans="1:6" x14ac:dyDescent="0.25">
      <c r="A1880" t="str">
        <f>DISENE_TechInputSplit!A1880</f>
        <v>TO</v>
      </c>
      <c r="B1880">
        <f>DISENE_TechInputSplit!B1880</f>
        <v>2033</v>
      </c>
      <c r="C1880" t="str">
        <f>DISENE_TechInputSplit!C1880</f>
        <v>SEERESBDGDHEHWP</v>
      </c>
      <c r="D1880" t="str">
        <f>DISENE_TechInputSplit!D1880</f>
        <v>RESBDGDCOPRDHEPMEDHWP_23</v>
      </c>
      <c r="E1880">
        <f>IFERROR(IFERROR(VLOOKUP(RIGHT(C1880,3),'Tuning parameters'!$B$4:$N$7,HLOOKUP(B1880,'Tuning parameters'!$C$2:$N$3,2,FALSE),FALSE),VLOOKUP(RIGHT(C1880,4),'Tuning parameters'!$B$4:$N$7,HLOOKUP('NZ50-ENE-2_TechInputSplit'!B1880,'Tuning parameters'!$C$2:$N$3,2,FALSE),FALSE)),DISENE_TechInputSplit!E1880)</f>
        <v>0.98499999999999999</v>
      </c>
      <c r="F1880" t="str">
        <f>DISENE_TechInputSplit!F1880</f>
        <v>ResidentialBuildingDistrict CoolingProductionHeat PumpMedium</v>
      </c>
    </row>
    <row r="1881" spans="1:6" x14ac:dyDescent="0.25">
      <c r="A1881" t="str">
        <f>DISENE_TechInputSplit!A1881</f>
        <v>TO</v>
      </c>
      <c r="B1881">
        <f>DISENE_TechInputSplit!B1881</f>
        <v>2033</v>
      </c>
      <c r="C1881" t="str">
        <f>DISENE_TechInputSplit!C1881</f>
        <v>RESBDGELC</v>
      </c>
      <c r="D1881" t="str">
        <f>DISENE_TechInputSplit!D1881</f>
        <v>RESBDGDCOPRDHEPMEDHWP_23</v>
      </c>
      <c r="E1881">
        <f>IFERROR(IFERROR(VLOOKUP(RIGHT(C1881,3),'Tuning parameters'!$B$4:$N$7,HLOOKUP(B1881,'Tuning parameters'!$C$2:$N$3,2,FALSE),FALSE),VLOOKUP(RIGHT(C1881,4),'Tuning parameters'!$B$4:$N$7,HLOOKUP('NZ50-ENE-2_TechInputSplit'!B1881,'Tuning parameters'!$C$2:$N$3,2,FALSE),FALSE)),DISENE_TechInputSplit!E1881)</f>
        <v>1.4999999999999999E-2</v>
      </c>
      <c r="F1881" t="str">
        <f>DISENE_TechInputSplit!F1881</f>
        <v>ResidentialBuildingDistrict CoolingProductionHeat PumpMedium</v>
      </c>
    </row>
    <row r="1882" spans="1:6" x14ac:dyDescent="0.25">
      <c r="A1882" t="str">
        <f>DISENE_TechInputSplit!A1882</f>
        <v>TO</v>
      </c>
      <c r="B1882">
        <f>DISENE_TechInputSplit!B1882</f>
        <v>2033</v>
      </c>
      <c r="C1882" t="str">
        <f>DISENE_TechInputSplit!C1882</f>
        <v>SEERESBDGDHEHWP</v>
      </c>
      <c r="D1882" t="str">
        <f>DISENE_TechInputSplit!D1882</f>
        <v>RESBDGDCOPRDHEPSMAHWP_23</v>
      </c>
      <c r="E1882">
        <f>IFERROR(IFERROR(VLOOKUP(RIGHT(C1882,3),'Tuning parameters'!$B$4:$N$7,HLOOKUP(B1882,'Tuning parameters'!$C$2:$N$3,2,FALSE),FALSE),VLOOKUP(RIGHT(C1882,4),'Tuning parameters'!$B$4:$N$7,HLOOKUP('NZ50-ENE-2_TechInputSplit'!B1882,'Tuning parameters'!$C$2:$N$3,2,FALSE),FALSE)),DISENE_TechInputSplit!E1882)</f>
        <v>0.98499999999999999</v>
      </c>
      <c r="F1882" t="str">
        <f>DISENE_TechInputSplit!F1882</f>
        <v>ResidentialBuildingDistrict CoolingProductionHeat PumpSmall</v>
      </c>
    </row>
    <row r="1883" spans="1:6" x14ac:dyDescent="0.25">
      <c r="A1883" t="str">
        <f>DISENE_TechInputSplit!A1883</f>
        <v>TO</v>
      </c>
      <c r="B1883">
        <f>DISENE_TechInputSplit!B1883</f>
        <v>2033</v>
      </c>
      <c r="C1883" t="str">
        <f>DISENE_TechInputSplit!C1883</f>
        <v>RESBDGELC</v>
      </c>
      <c r="D1883" t="str">
        <f>DISENE_TechInputSplit!D1883</f>
        <v>RESBDGDCOPRDHEPSMAHWP_23</v>
      </c>
      <c r="E1883">
        <f>IFERROR(IFERROR(VLOOKUP(RIGHT(C1883,3),'Tuning parameters'!$B$4:$N$7,HLOOKUP(B1883,'Tuning parameters'!$C$2:$N$3,2,FALSE),FALSE),VLOOKUP(RIGHT(C1883,4),'Tuning parameters'!$B$4:$N$7,HLOOKUP('NZ50-ENE-2_TechInputSplit'!B1883,'Tuning parameters'!$C$2:$N$3,2,FALSE),FALSE)),DISENE_TechInputSplit!E1883)</f>
        <v>1.4999999999999999E-2</v>
      </c>
      <c r="F1883" t="str">
        <f>DISENE_TechInputSplit!F1883</f>
        <v>ResidentialBuildingDistrict CoolingProductionHeat PumpSmall</v>
      </c>
    </row>
    <row r="1884" spans="1:6" x14ac:dyDescent="0.25">
      <c r="A1884" t="str">
        <f>DISENE_TechInputSplit!A1884</f>
        <v>TO</v>
      </c>
      <c r="B1884">
        <f>DISENE_TechInputSplit!B1884</f>
        <v>2033</v>
      </c>
      <c r="C1884" t="str">
        <f>DISENE_TechInputSplit!C1884</f>
        <v>SEERESBDGDHEHWPP</v>
      </c>
      <c r="D1884" t="str">
        <f>DISENE_TechInputSplit!D1884</f>
        <v>RESBDGDHEAVGSUB___HW_23</v>
      </c>
      <c r="E1884">
        <f>IFERROR(IFERROR(VLOOKUP(RIGHT(C1884,3),'Tuning parameters'!$B$4:$N$7,HLOOKUP(B1884,'Tuning parameters'!$C$2:$N$3,2,FALSE),FALSE),VLOOKUP(RIGHT(C1884,4),'Tuning parameters'!$B$4:$N$7,HLOOKUP('NZ50-ENE-2_TechInputSplit'!B1884,'Tuning parameters'!$C$2:$N$3,2,FALSE),FALSE)),DISENE_TechInputSplit!E1884)</f>
        <v>0.97058823529411697</v>
      </c>
      <c r="F1884" t="str">
        <f>DISENE_TechInputSplit!F1884</f>
        <v>ResidentialBuildingDistrict HeatingToronto AverageSubstation</v>
      </c>
    </row>
    <row r="1885" spans="1:6" x14ac:dyDescent="0.25">
      <c r="A1885" t="str">
        <f>DISENE_TechInputSplit!A1885</f>
        <v>TO</v>
      </c>
      <c r="B1885">
        <f>DISENE_TechInputSplit!B1885</f>
        <v>2033</v>
      </c>
      <c r="C1885" t="str">
        <f>DISENE_TechInputSplit!C1885</f>
        <v>RESBDGELC</v>
      </c>
      <c r="D1885" t="str">
        <f>DISENE_TechInputSplit!D1885</f>
        <v>RESBDGDHEAVGSUB___HW_23</v>
      </c>
      <c r="E1885">
        <f>IFERROR(IFERROR(VLOOKUP(RIGHT(C1885,3),'Tuning parameters'!$B$4:$N$7,HLOOKUP(B1885,'Tuning parameters'!$C$2:$N$3,2,FALSE),FALSE),VLOOKUP(RIGHT(C1885,4),'Tuning parameters'!$B$4:$N$7,HLOOKUP('NZ50-ENE-2_TechInputSplit'!B1885,'Tuning parameters'!$C$2:$N$3,2,FALSE),FALSE)),DISENE_TechInputSplit!E1885)</f>
        <v>2.94117647058823E-2</v>
      </c>
      <c r="F1885" t="str">
        <f>DISENE_TechInputSplit!F1885</f>
        <v>ResidentialBuildingDistrict HeatingToronto AverageSubstation</v>
      </c>
    </row>
    <row r="1886" spans="1:6" x14ac:dyDescent="0.25">
      <c r="A1886" t="str">
        <f>DISENE_TechInputSplit!A1886</f>
        <v>TO</v>
      </c>
      <c r="B1886">
        <f>DISENE_TechInputSplit!B1886</f>
        <v>2033</v>
      </c>
      <c r="C1886" t="str">
        <f>DISENE_TechInputSplit!C1886</f>
        <v>SEERESBDGDHEHWC</v>
      </c>
      <c r="D1886" t="str">
        <f>DISENE_TechInputSplit!D1886</f>
        <v>RESBDGDHECONHEPLARHWC_23</v>
      </c>
      <c r="E1886">
        <f>IFERROR(IFERROR(VLOOKUP(RIGHT(C1886,3),'Tuning parameters'!$B$4:$N$7,HLOOKUP(B1886,'Tuning parameters'!$C$2:$N$3,2,FALSE),FALSE),VLOOKUP(RIGHT(C1886,4),'Tuning parameters'!$B$4:$N$7,HLOOKUP('NZ50-ENE-2_TechInputSplit'!B1886,'Tuning parameters'!$C$2:$N$3,2,FALSE),FALSE)),DISENE_TechInputSplit!E1886)</f>
        <v>0.98499999999999999</v>
      </c>
      <c r="F1886" t="str">
        <f>DISENE_TechInputSplit!F1886</f>
        <v>ResidentialBuildingDistrict HeatingConsumptionHeat PumpLarge</v>
      </c>
    </row>
    <row r="1887" spans="1:6" x14ac:dyDescent="0.25">
      <c r="A1887" t="str">
        <f>DISENE_TechInputSplit!A1887</f>
        <v>TO</v>
      </c>
      <c r="B1887">
        <f>DISENE_TechInputSplit!B1887</f>
        <v>2033</v>
      </c>
      <c r="C1887" t="str">
        <f>DISENE_TechInputSplit!C1887</f>
        <v>RESBDGELC</v>
      </c>
      <c r="D1887" t="str">
        <f>DISENE_TechInputSplit!D1887</f>
        <v>RESBDGDHECONHEPLARHWC_23</v>
      </c>
      <c r="E1887">
        <f>IFERROR(IFERROR(VLOOKUP(RIGHT(C1887,3),'Tuning parameters'!$B$4:$N$7,HLOOKUP(B1887,'Tuning parameters'!$C$2:$N$3,2,FALSE),FALSE),VLOOKUP(RIGHT(C1887,4),'Tuning parameters'!$B$4:$N$7,HLOOKUP('NZ50-ENE-2_TechInputSplit'!B1887,'Tuning parameters'!$C$2:$N$3,2,FALSE),FALSE)),DISENE_TechInputSplit!E1887)</f>
        <v>1.4999999999999999E-2</v>
      </c>
      <c r="F1887" t="str">
        <f>DISENE_TechInputSplit!F1887</f>
        <v>ResidentialBuildingDistrict HeatingConsumptionHeat PumpLarge</v>
      </c>
    </row>
    <row r="1888" spans="1:6" x14ac:dyDescent="0.25">
      <c r="A1888" t="str">
        <f>DISENE_TechInputSplit!A1888</f>
        <v>TO</v>
      </c>
      <c r="B1888">
        <f>DISENE_TechInputSplit!B1888</f>
        <v>2033</v>
      </c>
      <c r="C1888" t="str">
        <f>DISENE_TechInputSplit!C1888</f>
        <v>SEERESBDGDHEHWC</v>
      </c>
      <c r="D1888" t="str">
        <f>DISENE_TechInputSplit!D1888</f>
        <v>RESBDGDHECONHEPMEDHWC_23</v>
      </c>
      <c r="E1888">
        <f>IFERROR(IFERROR(VLOOKUP(RIGHT(C1888,3),'Tuning parameters'!$B$4:$N$7,HLOOKUP(B1888,'Tuning parameters'!$C$2:$N$3,2,FALSE),FALSE),VLOOKUP(RIGHT(C1888,4),'Tuning parameters'!$B$4:$N$7,HLOOKUP('NZ50-ENE-2_TechInputSplit'!B1888,'Tuning parameters'!$C$2:$N$3,2,FALSE),FALSE)),DISENE_TechInputSplit!E1888)</f>
        <v>0.98499999999999999</v>
      </c>
      <c r="F1888" t="str">
        <f>DISENE_TechInputSplit!F1888</f>
        <v>ResidentialBuildingDistrict HeatingConsumptionHeat PumpMedium</v>
      </c>
    </row>
    <row r="1889" spans="1:6" x14ac:dyDescent="0.25">
      <c r="A1889" t="str">
        <f>DISENE_TechInputSplit!A1889</f>
        <v>TO</v>
      </c>
      <c r="B1889">
        <f>DISENE_TechInputSplit!B1889</f>
        <v>2033</v>
      </c>
      <c r="C1889" t="str">
        <f>DISENE_TechInputSplit!C1889</f>
        <v>RESBDGELC</v>
      </c>
      <c r="D1889" t="str">
        <f>DISENE_TechInputSplit!D1889</f>
        <v>RESBDGDHECONHEPMEDHWC_23</v>
      </c>
      <c r="E1889">
        <f>IFERROR(IFERROR(VLOOKUP(RIGHT(C1889,3),'Tuning parameters'!$B$4:$N$7,HLOOKUP(B1889,'Tuning parameters'!$C$2:$N$3,2,FALSE),FALSE),VLOOKUP(RIGHT(C1889,4),'Tuning parameters'!$B$4:$N$7,HLOOKUP('NZ50-ENE-2_TechInputSplit'!B1889,'Tuning parameters'!$C$2:$N$3,2,FALSE),FALSE)),DISENE_TechInputSplit!E1889)</f>
        <v>1.4999999999999999E-2</v>
      </c>
      <c r="F1889" t="str">
        <f>DISENE_TechInputSplit!F1889</f>
        <v>ResidentialBuildingDistrict HeatingConsumptionHeat PumpMedium</v>
      </c>
    </row>
    <row r="1890" spans="1:6" x14ac:dyDescent="0.25">
      <c r="A1890" t="str">
        <f>DISENE_TechInputSplit!A1890</f>
        <v>TO</v>
      </c>
      <c r="B1890">
        <f>DISENE_TechInputSplit!B1890</f>
        <v>2033</v>
      </c>
      <c r="C1890" t="str">
        <f>DISENE_TechInputSplit!C1890</f>
        <v>SEERESBDGDHEHWC</v>
      </c>
      <c r="D1890" t="str">
        <f>DISENE_TechInputSplit!D1890</f>
        <v>RESBDGDHECONHEPSMAHWC_23</v>
      </c>
      <c r="E1890">
        <f>IFERROR(IFERROR(VLOOKUP(RIGHT(C1890,3),'Tuning parameters'!$B$4:$N$7,HLOOKUP(B1890,'Tuning parameters'!$C$2:$N$3,2,FALSE),FALSE),VLOOKUP(RIGHT(C1890,4),'Tuning parameters'!$B$4:$N$7,HLOOKUP('NZ50-ENE-2_TechInputSplit'!B1890,'Tuning parameters'!$C$2:$N$3,2,FALSE),FALSE)),DISENE_TechInputSplit!E1890)</f>
        <v>0.98499999999999999</v>
      </c>
      <c r="F1890" t="str">
        <f>DISENE_TechInputSplit!F1890</f>
        <v>ResidentialBuildingDistrict HeatingConsumptionHeat PumpSmall</v>
      </c>
    </row>
    <row r="1891" spans="1:6" x14ac:dyDescent="0.25">
      <c r="A1891" t="str">
        <f>DISENE_TechInputSplit!A1891</f>
        <v>TO</v>
      </c>
      <c r="B1891">
        <f>DISENE_TechInputSplit!B1891</f>
        <v>2033</v>
      </c>
      <c r="C1891" t="str">
        <f>DISENE_TechInputSplit!C1891</f>
        <v>RESBDGELC</v>
      </c>
      <c r="D1891" t="str">
        <f>DISENE_TechInputSplit!D1891</f>
        <v>RESBDGDHECONHEPSMAHWC_23</v>
      </c>
      <c r="E1891">
        <f>IFERROR(IFERROR(VLOOKUP(RIGHT(C1891,3),'Tuning parameters'!$B$4:$N$7,HLOOKUP(B1891,'Tuning parameters'!$C$2:$N$3,2,FALSE),FALSE),VLOOKUP(RIGHT(C1891,4),'Tuning parameters'!$B$4:$N$7,HLOOKUP('NZ50-ENE-2_TechInputSplit'!B1891,'Tuning parameters'!$C$2:$N$3,2,FALSE),FALSE)),DISENE_TechInputSplit!E1891)</f>
        <v>1.4999999999999999E-2</v>
      </c>
      <c r="F1891" t="str">
        <f>DISENE_TechInputSplit!F1891</f>
        <v>ResidentialBuildingDistrict HeatingConsumptionHeat PumpSmall</v>
      </c>
    </row>
    <row r="1892" spans="1:6" x14ac:dyDescent="0.25">
      <c r="A1892" t="str">
        <f>DISENE_TechInputSplit!A1892</f>
        <v>TO</v>
      </c>
      <c r="B1892">
        <f>DISENE_TechInputSplit!B1892</f>
        <v>2033</v>
      </c>
      <c r="C1892" t="str">
        <f>DISENE_TechInputSplit!C1892</f>
        <v>RESBDGNGA</v>
      </c>
      <c r="D1892" t="str">
        <f>DISENE_TechInputSplit!D1892</f>
        <v>RESBDGDHEPRDBOILARNGA_23</v>
      </c>
      <c r="E1892">
        <f>IFERROR(IFERROR(VLOOKUP(RIGHT(C1892,3),'Tuning parameters'!$B$4:$N$7,HLOOKUP(B1892,'Tuning parameters'!$C$2:$N$3,2,FALSE),FALSE),VLOOKUP(RIGHT(C1892,4),'Tuning parameters'!$B$4:$N$7,HLOOKUP('NZ50-ENE-2_TechInputSplit'!B1892,'Tuning parameters'!$C$2:$N$3,2,FALSE),FALSE)),DISENE_TechInputSplit!E1892)</f>
        <v>0.95</v>
      </c>
      <c r="F1892" t="str">
        <f>DISENE_TechInputSplit!F1892</f>
        <v>ResidentialBuildingDistrict HeatingProductionBoilerLarge</v>
      </c>
    </row>
    <row r="1893" spans="1:6" x14ac:dyDescent="0.25">
      <c r="A1893" t="str">
        <f>DISENE_TechInputSplit!A1893</f>
        <v>TO</v>
      </c>
      <c r="B1893">
        <f>DISENE_TechInputSplit!B1893</f>
        <v>2033</v>
      </c>
      <c r="C1893" t="str">
        <f>DISENE_TechInputSplit!C1893</f>
        <v>RESBDGBMTN</v>
      </c>
      <c r="D1893" t="str">
        <f>DISENE_TechInputSplit!D1893</f>
        <v>RESBDGDHEPRDBOILARNGA_23</v>
      </c>
      <c r="E1893">
        <f>IFERROR(IFERROR(VLOOKUP(RIGHT(C1893,3),'Tuning parameters'!$B$4:$N$7,HLOOKUP(B1893,'Tuning parameters'!$C$2:$N$3,2,FALSE),FALSE),VLOOKUP(RIGHT(C1893,4),'Tuning parameters'!$B$4:$N$7,HLOOKUP('NZ50-ENE-2_TechInputSplit'!B1893,'Tuning parameters'!$C$2:$N$3,2,FALSE),FALSE)),DISENE_TechInputSplit!E1893)</f>
        <v>0.05</v>
      </c>
      <c r="F1893" t="str">
        <f>DISENE_TechInputSplit!F1893</f>
        <v>ResidentialBuildingDistrict HeatingProductionBoilerLarge</v>
      </c>
    </row>
    <row r="1894" spans="1:6" x14ac:dyDescent="0.25">
      <c r="A1894" t="str">
        <f>DISENE_TechInputSplit!A1894</f>
        <v>TO</v>
      </c>
      <c r="B1894">
        <f>DISENE_TechInputSplit!B1894</f>
        <v>2033</v>
      </c>
      <c r="C1894" t="str">
        <f>DISENE_TechInputSplit!C1894</f>
        <v>RESBDGNGA</v>
      </c>
      <c r="D1894" t="str">
        <f>DISENE_TechInputSplit!D1894</f>
        <v>RESBDGDHEPRDBOIMEDNGA_23</v>
      </c>
      <c r="E1894">
        <f>IFERROR(IFERROR(VLOOKUP(RIGHT(C1894,3),'Tuning parameters'!$B$4:$N$7,HLOOKUP(B1894,'Tuning parameters'!$C$2:$N$3,2,FALSE),FALSE),VLOOKUP(RIGHT(C1894,4),'Tuning parameters'!$B$4:$N$7,HLOOKUP('NZ50-ENE-2_TechInputSplit'!B1894,'Tuning parameters'!$C$2:$N$3,2,FALSE),FALSE)),DISENE_TechInputSplit!E1894)</f>
        <v>0.95</v>
      </c>
      <c r="F1894" t="str">
        <f>DISENE_TechInputSplit!F1894</f>
        <v>ResidentialBuildingDistrict HeatingProductionBoilerMedium</v>
      </c>
    </row>
    <row r="1895" spans="1:6" x14ac:dyDescent="0.25">
      <c r="A1895" t="str">
        <f>DISENE_TechInputSplit!A1895</f>
        <v>TO</v>
      </c>
      <c r="B1895">
        <f>DISENE_TechInputSplit!B1895</f>
        <v>2033</v>
      </c>
      <c r="C1895" t="str">
        <f>DISENE_TechInputSplit!C1895</f>
        <v>RESBDGBMTN</v>
      </c>
      <c r="D1895" t="str">
        <f>DISENE_TechInputSplit!D1895</f>
        <v>RESBDGDHEPRDBOIMEDNGA_23</v>
      </c>
      <c r="E1895">
        <f>IFERROR(IFERROR(VLOOKUP(RIGHT(C1895,3),'Tuning parameters'!$B$4:$N$7,HLOOKUP(B1895,'Tuning parameters'!$C$2:$N$3,2,FALSE),FALSE),VLOOKUP(RIGHT(C1895,4),'Tuning parameters'!$B$4:$N$7,HLOOKUP('NZ50-ENE-2_TechInputSplit'!B1895,'Tuning parameters'!$C$2:$N$3,2,FALSE),FALSE)),DISENE_TechInputSplit!E1895)</f>
        <v>0.05</v>
      </c>
      <c r="F1895" t="str">
        <f>DISENE_TechInputSplit!F1895</f>
        <v>ResidentialBuildingDistrict HeatingProductionBoilerMedium</v>
      </c>
    </row>
    <row r="1896" spans="1:6" x14ac:dyDescent="0.25">
      <c r="A1896" t="str">
        <f>DISENE_TechInputSplit!A1896</f>
        <v>TO</v>
      </c>
      <c r="B1896">
        <f>DISENE_TechInputSplit!B1896</f>
        <v>2033</v>
      </c>
      <c r="C1896" t="str">
        <f>DISENE_TechInputSplit!C1896</f>
        <v>RESBDGNGA</v>
      </c>
      <c r="D1896" t="str">
        <f>DISENE_TechInputSplit!D1896</f>
        <v>RESBDGDHEPRDBOISMANGA_23</v>
      </c>
      <c r="E1896">
        <f>IFERROR(IFERROR(VLOOKUP(RIGHT(C1896,3),'Tuning parameters'!$B$4:$N$7,HLOOKUP(B1896,'Tuning parameters'!$C$2:$N$3,2,FALSE),FALSE),VLOOKUP(RIGHT(C1896,4),'Tuning parameters'!$B$4:$N$7,HLOOKUP('NZ50-ENE-2_TechInputSplit'!B1896,'Tuning parameters'!$C$2:$N$3,2,FALSE),FALSE)),DISENE_TechInputSplit!E1896)</f>
        <v>0.95</v>
      </c>
      <c r="F1896" t="str">
        <f>DISENE_TechInputSplit!F1896</f>
        <v>ResidentialBuildingDistrict HeatingProductionBoilerSmall</v>
      </c>
    </row>
    <row r="1897" spans="1:6" x14ac:dyDescent="0.25">
      <c r="A1897" t="str">
        <f>DISENE_TechInputSplit!A1897</f>
        <v>TO</v>
      </c>
      <c r="B1897">
        <f>DISENE_TechInputSplit!B1897</f>
        <v>2033</v>
      </c>
      <c r="C1897" t="str">
        <f>DISENE_TechInputSplit!C1897</f>
        <v>RESBDGBMTN</v>
      </c>
      <c r="D1897" t="str">
        <f>DISENE_TechInputSplit!D1897</f>
        <v>RESBDGDHEPRDBOISMANGA_23</v>
      </c>
      <c r="E1897">
        <f>IFERROR(IFERROR(VLOOKUP(RIGHT(C1897,3),'Tuning parameters'!$B$4:$N$7,HLOOKUP(B1897,'Tuning parameters'!$C$2:$N$3,2,FALSE),FALSE),VLOOKUP(RIGHT(C1897,4),'Tuning parameters'!$B$4:$N$7,HLOOKUP('NZ50-ENE-2_TechInputSplit'!B1897,'Tuning parameters'!$C$2:$N$3,2,FALSE),FALSE)),DISENE_TechInputSplit!E1897)</f>
        <v>0.05</v>
      </c>
      <c r="F1897" t="str">
        <f>DISENE_TechInputSplit!F1897</f>
        <v>ResidentialBuildingDistrict HeatingProductionBoilerSmall</v>
      </c>
    </row>
    <row r="1898" spans="1:6" x14ac:dyDescent="0.25">
      <c r="A1898" t="str">
        <f>DISENE_TechInputSplit!A1898</f>
        <v>TO</v>
      </c>
      <c r="B1898">
        <f>DISENE_TechInputSplit!B1898</f>
        <v>2033</v>
      </c>
      <c r="C1898" t="str">
        <f>DISENE_TechInputSplit!C1898</f>
        <v>RESBDGNGA</v>
      </c>
      <c r="D1898" t="str">
        <f>DISENE_TechInputSplit!D1898</f>
        <v>RESBDGDHEPRDGTULARMNGA_23</v>
      </c>
      <c r="E1898">
        <f>IFERROR(IFERROR(VLOOKUP(RIGHT(C1898,3),'Tuning parameters'!$B$4:$N$7,HLOOKUP(B1898,'Tuning parameters'!$C$2:$N$3,2,FALSE),FALSE),VLOOKUP(RIGHT(C1898,4),'Tuning parameters'!$B$4:$N$7,HLOOKUP('NZ50-ENE-2_TechInputSplit'!B1898,'Tuning parameters'!$C$2:$N$3,2,FALSE),FALSE)),DISENE_TechInputSplit!E1898)</f>
        <v>0.95</v>
      </c>
      <c r="F1898" t="str">
        <f>DISENE_TechInputSplit!F1898</f>
        <v>ResidentialBuildingDistrict HeatingProductionGas TurbineLarge</v>
      </c>
    </row>
    <row r="1899" spans="1:6" x14ac:dyDescent="0.25">
      <c r="A1899" t="str">
        <f>DISENE_TechInputSplit!A1899</f>
        <v>TO</v>
      </c>
      <c r="B1899">
        <f>DISENE_TechInputSplit!B1899</f>
        <v>2033</v>
      </c>
      <c r="C1899" t="str">
        <f>DISENE_TechInputSplit!C1899</f>
        <v>RESBDGBMTN</v>
      </c>
      <c r="D1899" t="str">
        <f>DISENE_TechInputSplit!D1899</f>
        <v>RESBDGDHEPRDGTULARMNGA_23</v>
      </c>
      <c r="E1899">
        <f>IFERROR(IFERROR(VLOOKUP(RIGHT(C1899,3),'Tuning parameters'!$B$4:$N$7,HLOOKUP(B1899,'Tuning parameters'!$C$2:$N$3,2,FALSE),FALSE),VLOOKUP(RIGHT(C1899,4),'Tuning parameters'!$B$4:$N$7,HLOOKUP('NZ50-ENE-2_TechInputSplit'!B1899,'Tuning parameters'!$C$2:$N$3,2,FALSE),FALSE)),DISENE_TechInputSplit!E1899)</f>
        <v>0.05</v>
      </c>
      <c r="F1899" t="str">
        <f>DISENE_TechInputSplit!F1899</f>
        <v>ResidentialBuildingDistrict HeatingProductionGas TurbineLarge</v>
      </c>
    </row>
    <row r="1900" spans="1:6" x14ac:dyDescent="0.25">
      <c r="A1900" t="str">
        <f>DISENE_TechInputSplit!A1900</f>
        <v>TO</v>
      </c>
      <c r="B1900">
        <f>DISENE_TechInputSplit!B1900</f>
        <v>2033</v>
      </c>
      <c r="C1900" t="str">
        <f>DISENE_TechInputSplit!C1900</f>
        <v>RESBDGNGA</v>
      </c>
      <c r="D1900" t="str">
        <f>DISENE_TechInputSplit!D1900</f>
        <v>RESBDGDHEPRDGTUMEDMNGA_23</v>
      </c>
      <c r="E1900">
        <f>IFERROR(IFERROR(VLOOKUP(RIGHT(C1900,3),'Tuning parameters'!$B$4:$N$7,HLOOKUP(B1900,'Tuning parameters'!$C$2:$N$3,2,FALSE),FALSE),VLOOKUP(RIGHT(C1900,4),'Tuning parameters'!$B$4:$N$7,HLOOKUP('NZ50-ENE-2_TechInputSplit'!B1900,'Tuning parameters'!$C$2:$N$3,2,FALSE),FALSE)),DISENE_TechInputSplit!E1900)</f>
        <v>0.95</v>
      </c>
      <c r="F1900" t="str">
        <f>DISENE_TechInputSplit!F1900</f>
        <v>ResidentialBuildingDistrict HeatingProductionGas TurbineMedium</v>
      </c>
    </row>
    <row r="1901" spans="1:6" x14ac:dyDescent="0.25">
      <c r="A1901" t="str">
        <f>DISENE_TechInputSplit!A1901</f>
        <v>TO</v>
      </c>
      <c r="B1901">
        <f>DISENE_TechInputSplit!B1901</f>
        <v>2033</v>
      </c>
      <c r="C1901" t="str">
        <f>DISENE_TechInputSplit!C1901</f>
        <v>RESBDGBMTN</v>
      </c>
      <c r="D1901" t="str">
        <f>DISENE_TechInputSplit!D1901</f>
        <v>RESBDGDHEPRDGTUMEDMNGA_23</v>
      </c>
      <c r="E1901">
        <f>IFERROR(IFERROR(VLOOKUP(RIGHT(C1901,3),'Tuning parameters'!$B$4:$N$7,HLOOKUP(B1901,'Tuning parameters'!$C$2:$N$3,2,FALSE),FALSE),VLOOKUP(RIGHT(C1901,4),'Tuning parameters'!$B$4:$N$7,HLOOKUP('NZ50-ENE-2_TechInputSplit'!B1901,'Tuning parameters'!$C$2:$N$3,2,FALSE),FALSE)),DISENE_TechInputSplit!E1901)</f>
        <v>0.05</v>
      </c>
      <c r="F1901" t="str">
        <f>DISENE_TechInputSplit!F1901</f>
        <v>ResidentialBuildingDistrict HeatingProductionGas TurbineMedium</v>
      </c>
    </row>
    <row r="1902" spans="1:6" x14ac:dyDescent="0.25">
      <c r="A1902" t="str">
        <f>DISENE_TechInputSplit!A1902</f>
        <v>TO</v>
      </c>
      <c r="B1902">
        <f>DISENE_TechInputSplit!B1902</f>
        <v>2033</v>
      </c>
      <c r="C1902" t="str">
        <f>DISENE_TechInputSplit!C1902</f>
        <v>RESBDGNGA</v>
      </c>
      <c r="D1902" t="str">
        <f>DISENE_TechInputSplit!D1902</f>
        <v>RESBDGDHEPRDGTUSMAMNGA_23</v>
      </c>
      <c r="E1902">
        <f>IFERROR(IFERROR(VLOOKUP(RIGHT(C1902,3),'Tuning parameters'!$B$4:$N$7,HLOOKUP(B1902,'Tuning parameters'!$C$2:$N$3,2,FALSE),FALSE),VLOOKUP(RIGHT(C1902,4),'Tuning parameters'!$B$4:$N$7,HLOOKUP('NZ50-ENE-2_TechInputSplit'!B1902,'Tuning parameters'!$C$2:$N$3,2,FALSE),FALSE)),DISENE_TechInputSplit!E1902)</f>
        <v>0.95</v>
      </c>
      <c r="F1902" t="str">
        <f>DISENE_TechInputSplit!F1902</f>
        <v>ResidentialBuildingDistrict HeatingProductionGas TurbineSmall</v>
      </c>
    </row>
    <row r="1903" spans="1:6" x14ac:dyDescent="0.25">
      <c r="A1903" t="str">
        <f>DISENE_TechInputSplit!A1903</f>
        <v>TO</v>
      </c>
      <c r="B1903">
        <f>DISENE_TechInputSplit!B1903</f>
        <v>2033</v>
      </c>
      <c r="C1903" t="str">
        <f>DISENE_TechInputSplit!C1903</f>
        <v>RESBDGBMTN</v>
      </c>
      <c r="D1903" t="str">
        <f>DISENE_TechInputSplit!D1903</f>
        <v>RESBDGDHEPRDGTUSMAMNGA_23</v>
      </c>
      <c r="E1903">
        <f>IFERROR(IFERROR(VLOOKUP(RIGHT(C1903,3),'Tuning parameters'!$B$4:$N$7,HLOOKUP(B1903,'Tuning parameters'!$C$2:$N$3,2,FALSE),FALSE),VLOOKUP(RIGHT(C1903,4),'Tuning parameters'!$B$4:$N$7,HLOOKUP('NZ50-ENE-2_TechInputSplit'!B1903,'Tuning parameters'!$C$2:$N$3,2,FALSE),FALSE)),DISENE_TechInputSplit!E1903)</f>
        <v>0.05</v>
      </c>
      <c r="F1903" t="str">
        <f>DISENE_TechInputSplit!F1903</f>
        <v>ResidentialBuildingDistrict HeatingProductionGas TurbineSmall</v>
      </c>
    </row>
    <row r="1904" spans="1:6" x14ac:dyDescent="0.25">
      <c r="A1904" t="str">
        <f>DISENE_TechInputSplit!A1904</f>
        <v>TO</v>
      </c>
      <c r="B1904">
        <f>DISENE_TechInputSplit!B1904</f>
        <v>2033</v>
      </c>
      <c r="C1904" t="str">
        <f>DISENE_TechInputSplit!C1904</f>
        <v>RESBDGNGA</v>
      </c>
      <c r="D1904" t="str">
        <f>DISENE_TechInputSplit!D1904</f>
        <v>RESBDGDHEPRDICELARMNGA_23</v>
      </c>
      <c r="E1904">
        <f>IFERROR(IFERROR(VLOOKUP(RIGHT(C1904,3),'Tuning parameters'!$B$4:$N$7,HLOOKUP(B1904,'Tuning parameters'!$C$2:$N$3,2,FALSE),FALSE),VLOOKUP(RIGHT(C1904,4),'Tuning parameters'!$B$4:$N$7,HLOOKUP('NZ50-ENE-2_TechInputSplit'!B1904,'Tuning parameters'!$C$2:$N$3,2,FALSE),FALSE)),DISENE_TechInputSplit!E1904)</f>
        <v>0.95</v>
      </c>
      <c r="F1904" t="str">
        <f>DISENE_TechInputSplit!F1904</f>
        <v>ResidentialBuildingDistrict HeatingProductionInternal Combustion EngineLarge</v>
      </c>
    </row>
    <row r="1905" spans="1:6" x14ac:dyDescent="0.25">
      <c r="A1905" t="str">
        <f>DISENE_TechInputSplit!A1905</f>
        <v>TO</v>
      </c>
      <c r="B1905">
        <f>DISENE_TechInputSplit!B1905</f>
        <v>2033</v>
      </c>
      <c r="C1905" t="str">
        <f>DISENE_TechInputSplit!C1905</f>
        <v>RESBDGBMTN</v>
      </c>
      <c r="D1905" t="str">
        <f>DISENE_TechInputSplit!D1905</f>
        <v>RESBDGDHEPRDICELARMNGA_23</v>
      </c>
      <c r="E1905">
        <f>IFERROR(IFERROR(VLOOKUP(RIGHT(C1905,3),'Tuning parameters'!$B$4:$N$7,HLOOKUP(B1905,'Tuning parameters'!$C$2:$N$3,2,FALSE),FALSE),VLOOKUP(RIGHT(C1905,4),'Tuning parameters'!$B$4:$N$7,HLOOKUP('NZ50-ENE-2_TechInputSplit'!B1905,'Tuning parameters'!$C$2:$N$3,2,FALSE),FALSE)),DISENE_TechInputSplit!E1905)</f>
        <v>0.05</v>
      </c>
      <c r="F1905" t="str">
        <f>DISENE_TechInputSplit!F1905</f>
        <v>ResidentialBuildingDistrict HeatingProductionInternal Combustion EngineLarge</v>
      </c>
    </row>
    <row r="1906" spans="1:6" x14ac:dyDescent="0.25">
      <c r="A1906" t="str">
        <f>DISENE_TechInputSplit!A1906</f>
        <v>TO</v>
      </c>
      <c r="B1906">
        <f>DISENE_TechInputSplit!B1906</f>
        <v>2033</v>
      </c>
      <c r="C1906" t="str">
        <f>DISENE_TechInputSplit!C1906</f>
        <v>RESBDGNGA</v>
      </c>
      <c r="D1906" t="str">
        <f>DISENE_TechInputSplit!D1906</f>
        <v>RESBDGDHEPRDICEMEDMNGA_23</v>
      </c>
      <c r="E1906">
        <f>IFERROR(IFERROR(VLOOKUP(RIGHT(C1906,3),'Tuning parameters'!$B$4:$N$7,HLOOKUP(B1906,'Tuning parameters'!$C$2:$N$3,2,FALSE),FALSE),VLOOKUP(RIGHT(C1906,4),'Tuning parameters'!$B$4:$N$7,HLOOKUP('NZ50-ENE-2_TechInputSplit'!B1906,'Tuning parameters'!$C$2:$N$3,2,FALSE),FALSE)),DISENE_TechInputSplit!E1906)</f>
        <v>0.95</v>
      </c>
      <c r="F1906" t="str">
        <f>DISENE_TechInputSplit!F1906</f>
        <v>ResidentialBuildingDistrict HeatingProductionInternal Combustion EngineMedium</v>
      </c>
    </row>
    <row r="1907" spans="1:6" x14ac:dyDescent="0.25">
      <c r="A1907" t="str">
        <f>DISENE_TechInputSplit!A1907</f>
        <v>TO</v>
      </c>
      <c r="B1907">
        <f>DISENE_TechInputSplit!B1907</f>
        <v>2033</v>
      </c>
      <c r="C1907" t="str">
        <f>DISENE_TechInputSplit!C1907</f>
        <v>RESBDGBMTN</v>
      </c>
      <c r="D1907" t="str">
        <f>DISENE_TechInputSplit!D1907</f>
        <v>RESBDGDHEPRDICEMEDMNGA_23</v>
      </c>
      <c r="E1907">
        <f>IFERROR(IFERROR(VLOOKUP(RIGHT(C1907,3),'Tuning parameters'!$B$4:$N$7,HLOOKUP(B1907,'Tuning parameters'!$C$2:$N$3,2,FALSE),FALSE),VLOOKUP(RIGHT(C1907,4),'Tuning parameters'!$B$4:$N$7,HLOOKUP('NZ50-ENE-2_TechInputSplit'!B1907,'Tuning parameters'!$C$2:$N$3,2,FALSE),FALSE)),DISENE_TechInputSplit!E1907)</f>
        <v>0.05</v>
      </c>
      <c r="F1907" t="str">
        <f>DISENE_TechInputSplit!F1907</f>
        <v>ResidentialBuildingDistrict HeatingProductionInternal Combustion EngineMedium</v>
      </c>
    </row>
    <row r="1908" spans="1:6" x14ac:dyDescent="0.25">
      <c r="A1908" t="str">
        <f>DISENE_TechInputSplit!A1908</f>
        <v>TO</v>
      </c>
      <c r="B1908">
        <f>DISENE_TechInputSplit!B1908</f>
        <v>2033</v>
      </c>
      <c r="C1908" t="str">
        <f>DISENE_TechInputSplit!C1908</f>
        <v>RESBDGNGA</v>
      </c>
      <c r="D1908" t="str">
        <f>DISENE_TechInputSplit!D1908</f>
        <v>RESBDGDHEPRDICESMAMNGA_23</v>
      </c>
      <c r="E1908">
        <f>IFERROR(IFERROR(VLOOKUP(RIGHT(C1908,3),'Tuning parameters'!$B$4:$N$7,HLOOKUP(B1908,'Tuning parameters'!$C$2:$N$3,2,FALSE),FALSE),VLOOKUP(RIGHT(C1908,4),'Tuning parameters'!$B$4:$N$7,HLOOKUP('NZ50-ENE-2_TechInputSplit'!B1908,'Tuning parameters'!$C$2:$N$3,2,FALSE),FALSE)),DISENE_TechInputSplit!E1908)</f>
        <v>0.95</v>
      </c>
      <c r="F1908" t="str">
        <f>DISENE_TechInputSplit!F1908</f>
        <v>ResidentialBuildingDistrict HeatingProductionInternal Combustion EngineSmall</v>
      </c>
    </row>
    <row r="1909" spans="1:6" x14ac:dyDescent="0.25">
      <c r="A1909" t="str">
        <f>DISENE_TechInputSplit!A1909</f>
        <v>TO</v>
      </c>
      <c r="B1909">
        <f>DISENE_TechInputSplit!B1909</f>
        <v>2033</v>
      </c>
      <c r="C1909" t="str">
        <f>DISENE_TechInputSplit!C1909</f>
        <v>RESBDGBMTN</v>
      </c>
      <c r="D1909" t="str">
        <f>DISENE_TechInputSplit!D1909</f>
        <v>RESBDGDHEPRDICESMAMNGA_23</v>
      </c>
      <c r="E1909">
        <f>IFERROR(IFERROR(VLOOKUP(RIGHT(C1909,3),'Tuning parameters'!$B$4:$N$7,HLOOKUP(B1909,'Tuning parameters'!$C$2:$N$3,2,FALSE),FALSE),VLOOKUP(RIGHT(C1909,4),'Tuning parameters'!$B$4:$N$7,HLOOKUP('NZ50-ENE-2_TechInputSplit'!B1909,'Tuning parameters'!$C$2:$N$3,2,FALSE),FALSE)),DISENE_TechInputSplit!E1909)</f>
        <v>0.05</v>
      </c>
      <c r="F1909" t="str">
        <f>DISENE_TechInputSplit!F1909</f>
        <v>ResidentialBuildingDistrict HeatingProductionInternal Combustion EngineSmall</v>
      </c>
    </row>
    <row r="1910" spans="1:6" x14ac:dyDescent="0.25">
      <c r="A1910" t="str">
        <f>DISENE_TechInputSplit!A1910</f>
        <v>TO</v>
      </c>
      <c r="B1910">
        <f>DISENE_TechInputSplit!B1910</f>
        <v>2033</v>
      </c>
      <c r="C1910" t="str">
        <f>DISENE_TechInputSplit!C1910</f>
        <v>INDBDGNGA</v>
      </c>
      <c r="D1910" t="str">
        <f>DISENE_TechInputSplit!D1910</f>
        <v>INDBDGHH2PRDSMRCCSNGA_23</v>
      </c>
      <c r="E1910">
        <f>IFERROR(IFERROR(VLOOKUP(RIGHT(C1910,3),'Tuning parameters'!$B$4:$N$7,HLOOKUP(B1910,'Tuning parameters'!$C$2:$N$3,2,FALSE),FALSE),VLOOKUP(RIGHT(C1910,4),'Tuning parameters'!$B$4:$N$7,HLOOKUP('NZ50-ENE-2_TechInputSplit'!B1910,'Tuning parameters'!$C$2:$N$3,2,FALSE),FALSE)),DISENE_TechInputSplit!E1910)</f>
        <v>0.95</v>
      </c>
      <c r="F1910" t="str">
        <f>DISENE_TechInputSplit!F1910</f>
        <v>IndustrialBuildingHydrogenProductionSteam Methane ReformingCarbon Capture and Storage</v>
      </c>
    </row>
    <row r="1911" spans="1:6" x14ac:dyDescent="0.25">
      <c r="A1911" t="str">
        <f>DISENE_TechInputSplit!A1911</f>
        <v>TO</v>
      </c>
      <c r="B1911">
        <f>DISENE_TechInputSplit!B1911</f>
        <v>2033</v>
      </c>
      <c r="C1911" t="str">
        <f>DISENE_TechInputSplit!C1911</f>
        <v>INDBDGBMTN</v>
      </c>
      <c r="D1911" t="str">
        <f>DISENE_TechInputSplit!D1911</f>
        <v>INDBDGHH2PRDSMRCCSNGA_23</v>
      </c>
      <c r="E1911">
        <f>IFERROR(IFERROR(VLOOKUP(RIGHT(C1911,3),'Tuning parameters'!$B$4:$N$7,HLOOKUP(B1911,'Tuning parameters'!$C$2:$N$3,2,FALSE),FALSE),VLOOKUP(RIGHT(C1911,4),'Tuning parameters'!$B$4:$N$7,HLOOKUP('NZ50-ENE-2_TechInputSplit'!B1911,'Tuning parameters'!$C$2:$N$3,2,FALSE),FALSE)),DISENE_TechInputSplit!E1911)</f>
        <v>0.05</v>
      </c>
      <c r="F1911" t="str">
        <f>DISENE_TechInputSplit!F1911</f>
        <v>IndustrialBuildingHydrogenProductionSteam Methane ReformingCarbon Capture and Storage</v>
      </c>
    </row>
    <row r="1912" spans="1:6" x14ac:dyDescent="0.25">
      <c r="A1912" t="str">
        <f>DISENE_TechInputSplit!A1912</f>
        <v>TO</v>
      </c>
      <c r="B1912">
        <f>DISENE_TechInputSplit!B1912</f>
        <v>2033</v>
      </c>
      <c r="C1912" t="str">
        <f>DISENE_TechInputSplit!C1912</f>
        <v>INDBDGNGA</v>
      </c>
      <c r="D1912" t="str">
        <f>DISENE_TechInputSplit!D1912</f>
        <v>INDBDGHH2PRDARGCCSNGA_23</v>
      </c>
      <c r="E1912">
        <f>IFERROR(IFERROR(VLOOKUP(RIGHT(C1912,3),'Tuning parameters'!$B$4:$N$7,HLOOKUP(B1912,'Tuning parameters'!$C$2:$N$3,2,FALSE),FALSE),VLOOKUP(RIGHT(C1912,4),'Tuning parameters'!$B$4:$N$7,HLOOKUP('NZ50-ENE-2_TechInputSplit'!B1912,'Tuning parameters'!$C$2:$N$3,2,FALSE),FALSE)),DISENE_TechInputSplit!E1912)</f>
        <v>0.95</v>
      </c>
      <c r="F1912" t="str">
        <f>DISENE_TechInputSplit!F1912</f>
        <v>IndustrialBuildingHydrogenProductionAutothermal Reforming GasCarbon Capture and Storage</v>
      </c>
    </row>
    <row r="1913" spans="1:6" x14ac:dyDescent="0.25">
      <c r="A1913" t="str">
        <f>DISENE_TechInputSplit!A1913</f>
        <v>TO</v>
      </c>
      <c r="B1913">
        <f>DISENE_TechInputSplit!B1913</f>
        <v>2033</v>
      </c>
      <c r="C1913" t="str">
        <f>DISENE_TechInputSplit!C1913</f>
        <v>INDBDGBMTN</v>
      </c>
      <c r="D1913" t="str">
        <f>DISENE_TechInputSplit!D1913</f>
        <v>INDBDGHH2PRDARGCCSNGA_23</v>
      </c>
      <c r="E1913">
        <f>IFERROR(IFERROR(VLOOKUP(RIGHT(C1913,3),'Tuning parameters'!$B$4:$N$7,HLOOKUP(B1913,'Tuning parameters'!$C$2:$N$3,2,FALSE),FALSE),VLOOKUP(RIGHT(C1913,4),'Tuning parameters'!$B$4:$N$7,HLOOKUP('NZ50-ENE-2_TechInputSplit'!B1913,'Tuning parameters'!$C$2:$N$3,2,FALSE),FALSE)),DISENE_TechInputSplit!E1913)</f>
        <v>0.05</v>
      </c>
      <c r="F1913" t="str">
        <f>DISENE_TechInputSplit!F1913</f>
        <v>IndustrialBuildingHydrogenProductionAutothermal Reforming GasCarbon Capture and Storage</v>
      </c>
    </row>
    <row r="1914" spans="1:6" x14ac:dyDescent="0.25">
      <c r="A1914" t="str">
        <f>DISENE_TechInputSplit!A1914</f>
        <v>TO</v>
      </c>
      <c r="B1914">
        <f>DISENE_TechInputSplit!B1914</f>
        <v>2033</v>
      </c>
      <c r="C1914" t="str">
        <f>DISENE_TechInputSplit!C1914</f>
        <v>INDBDGNGA</v>
      </c>
      <c r="D1914" t="str">
        <f>DISENE_TechInputSplit!D1914</f>
        <v>INDBDGHH2PRDSMR___NGA_23</v>
      </c>
      <c r="E1914">
        <f>IFERROR(IFERROR(VLOOKUP(RIGHT(C1914,3),'Tuning parameters'!$B$4:$N$7,HLOOKUP(B1914,'Tuning parameters'!$C$2:$N$3,2,FALSE),FALSE),VLOOKUP(RIGHT(C1914,4),'Tuning parameters'!$B$4:$N$7,HLOOKUP('NZ50-ENE-2_TechInputSplit'!B1914,'Tuning parameters'!$C$2:$N$3,2,FALSE),FALSE)),DISENE_TechInputSplit!E1914)</f>
        <v>0.95</v>
      </c>
      <c r="F1914" t="str">
        <f>DISENE_TechInputSplit!F1914</f>
        <v>IndustrialBuildingHydrogenProductionSteam Methane Reforming</v>
      </c>
    </row>
    <row r="1915" spans="1:6" x14ac:dyDescent="0.25">
      <c r="A1915" t="str">
        <f>DISENE_TechInputSplit!A1915</f>
        <v>TO</v>
      </c>
      <c r="B1915">
        <f>DISENE_TechInputSplit!B1915</f>
        <v>2033</v>
      </c>
      <c r="C1915" t="str">
        <f>DISENE_TechInputSplit!C1915</f>
        <v>INDBDGBMTN</v>
      </c>
      <c r="D1915" t="str">
        <f>DISENE_TechInputSplit!D1915</f>
        <v>INDBDGHH2PRDSMR___NGA_23</v>
      </c>
      <c r="E1915">
        <f>IFERROR(IFERROR(VLOOKUP(RIGHT(C1915,3),'Tuning parameters'!$B$4:$N$7,HLOOKUP(B1915,'Tuning parameters'!$C$2:$N$3,2,FALSE),FALSE),VLOOKUP(RIGHT(C1915,4),'Tuning parameters'!$B$4:$N$7,HLOOKUP('NZ50-ENE-2_TechInputSplit'!B1915,'Tuning parameters'!$C$2:$N$3,2,FALSE),FALSE)),DISENE_TechInputSplit!E1915)</f>
        <v>0.05</v>
      </c>
      <c r="F1915" t="str">
        <f>DISENE_TechInputSplit!F1915</f>
        <v>IndustrialBuildingHydrogenProductionSteam Methane Reforming</v>
      </c>
    </row>
    <row r="1916" spans="1:6" x14ac:dyDescent="0.25">
      <c r="A1916" t="str">
        <f>DISENE_TechInputSplit!A1916</f>
        <v>TO</v>
      </c>
      <c r="B1916">
        <f>DISENE_TechInputSplit!B1916</f>
        <v>2034</v>
      </c>
      <c r="C1916" t="str">
        <f>DISENE_TechInputSplit!C1916</f>
        <v>SEECOMBDGDCOCWPP</v>
      </c>
      <c r="D1916" t="str">
        <f>DISENE_TechInputSplit!D1916</f>
        <v>COMBDGDCOAVGSUB___CW_23</v>
      </c>
      <c r="E1916">
        <f>IFERROR(IFERROR(VLOOKUP(RIGHT(C1916,3),'Tuning parameters'!$B$4:$N$7,HLOOKUP(B1916,'Tuning parameters'!$C$2:$N$3,2,FALSE),FALSE),VLOOKUP(RIGHT(C1916,4),'Tuning parameters'!$B$4:$N$7,HLOOKUP('NZ50-ENE-2_TechInputSplit'!B1916,'Tuning parameters'!$C$2:$N$3,2,FALSE),FALSE)),DISENE_TechInputSplit!E1916)</f>
        <v>0.97058823529411697</v>
      </c>
      <c r="F1916" t="str">
        <f>DISENE_TechInputSplit!F1916</f>
        <v>CommercialBuildingDistrict CoolingToronto AverageSubstation</v>
      </c>
    </row>
    <row r="1917" spans="1:6" x14ac:dyDescent="0.25">
      <c r="A1917" t="str">
        <f>DISENE_TechInputSplit!A1917</f>
        <v>TO</v>
      </c>
      <c r="B1917">
        <f>DISENE_TechInputSplit!B1917</f>
        <v>2034</v>
      </c>
      <c r="C1917" t="str">
        <f>DISENE_TechInputSplit!C1917</f>
        <v>COMBDGELC</v>
      </c>
      <c r="D1917" t="str">
        <f>DISENE_TechInputSplit!D1917</f>
        <v>COMBDGDCOAVGSUB___CW_23</v>
      </c>
      <c r="E1917">
        <f>IFERROR(IFERROR(VLOOKUP(RIGHT(C1917,3),'Tuning parameters'!$B$4:$N$7,HLOOKUP(B1917,'Tuning parameters'!$C$2:$N$3,2,FALSE),FALSE),VLOOKUP(RIGHT(C1917,4),'Tuning parameters'!$B$4:$N$7,HLOOKUP('NZ50-ENE-2_TechInputSplit'!B1917,'Tuning parameters'!$C$2:$N$3,2,FALSE),FALSE)),DISENE_TechInputSplit!E1917)</f>
        <v>2.94117647058823E-2</v>
      </c>
      <c r="F1917" t="str">
        <f>DISENE_TechInputSplit!F1917</f>
        <v>CommercialBuildingDistrict CoolingToronto AverageSubstation</v>
      </c>
    </row>
    <row r="1918" spans="1:6" x14ac:dyDescent="0.25">
      <c r="A1918" t="str">
        <f>DISENE_TechInputSplit!A1918</f>
        <v>TO</v>
      </c>
      <c r="B1918">
        <f>DISENE_TechInputSplit!B1918</f>
        <v>2034</v>
      </c>
      <c r="C1918" t="str">
        <f>DISENE_TechInputSplit!C1918</f>
        <v>SEECOMBDGDHEHWC</v>
      </c>
      <c r="D1918" t="str">
        <f>DISENE_TechInputSplit!D1918</f>
        <v>COMBDGDCOCONHEPLARHWC_23</v>
      </c>
      <c r="E1918">
        <f>IFERROR(IFERROR(VLOOKUP(RIGHT(C1918,3),'Tuning parameters'!$B$4:$N$7,HLOOKUP(B1918,'Tuning parameters'!$C$2:$N$3,2,FALSE),FALSE),VLOOKUP(RIGHT(C1918,4),'Tuning parameters'!$B$4:$N$7,HLOOKUP('NZ50-ENE-2_TechInputSplit'!B1918,'Tuning parameters'!$C$2:$N$3,2,FALSE),FALSE)),DISENE_TechInputSplit!E1918)</f>
        <v>0.97792560386473404</v>
      </c>
      <c r="F1918" t="str">
        <f>DISENE_TechInputSplit!F1918</f>
        <v>CommercialBuildingDistrict CoolingConsumptionHeat PumpLarge</v>
      </c>
    </row>
    <row r="1919" spans="1:6" x14ac:dyDescent="0.25">
      <c r="A1919" t="str">
        <f>DISENE_TechInputSplit!A1919</f>
        <v>TO</v>
      </c>
      <c r="B1919">
        <f>DISENE_TechInputSplit!B1919</f>
        <v>2034</v>
      </c>
      <c r="C1919" t="str">
        <f>DISENE_TechInputSplit!C1919</f>
        <v>COMBDGELC</v>
      </c>
      <c r="D1919" t="str">
        <f>DISENE_TechInputSplit!D1919</f>
        <v>COMBDGDCOCONHEPLARHWC_23</v>
      </c>
      <c r="E1919">
        <f>IFERROR(IFERROR(VLOOKUP(RIGHT(C1919,3),'Tuning parameters'!$B$4:$N$7,HLOOKUP(B1919,'Tuning parameters'!$C$2:$N$3,2,FALSE),FALSE),VLOOKUP(RIGHT(C1919,4),'Tuning parameters'!$B$4:$N$7,HLOOKUP('NZ50-ENE-2_TechInputSplit'!B1919,'Tuning parameters'!$C$2:$N$3,2,FALSE),FALSE)),DISENE_TechInputSplit!E1919)</f>
        <v>2.2074396135265701E-2</v>
      </c>
      <c r="F1919" t="str">
        <f>DISENE_TechInputSplit!F1919</f>
        <v>CommercialBuildingDistrict CoolingConsumptionHeat PumpLarge</v>
      </c>
    </row>
    <row r="1920" spans="1:6" x14ac:dyDescent="0.25">
      <c r="A1920" t="str">
        <f>DISENE_TechInputSplit!A1920</f>
        <v>TO</v>
      </c>
      <c r="B1920">
        <f>DISENE_TechInputSplit!B1920</f>
        <v>2034</v>
      </c>
      <c r="C1920" t="str">
        <f>DISENE_TechInputSplit!C1920</f>
        <v>SEECOMBDGDHEHWC</v>
      </c>
      <c r="D1920" t="str">
        <f>DISENE_TechInputSplit!D1920</f>
        <v>COMBDGDCOCONHEPMEDHWC_23</v>
      </c>
      <c r="E1920">
        <f>IFERROR(IFERROR(VLOOKUP(RIGHT(C1920,3),'Tuning parameters'!$B$4:$N$7,HLOOKUP(B1920,'Tuning parameters'!$C$2:$N$3,2,FALSE),FALSE),VLOOKUP(RIGHT(C1920,4),'Tuning parameters'!$B$4:$N$7,HLOOKUP('NZ50-ENE-2_TechInputSplit'!B1920,'Tuning parameters'!$C$2:$N$3,2,FALSE),FALSE)),DISENE_TechInputSplit!E1920)</f>
        <v>0.97792560386473404</v>
      </c>
      <c r="F1920" t="str">
        <f>DISENE_TechInputSplit!F1920</f>
        <v>CommercialBuildingDistrict CoolingConsumptionHeat PumpMedium</v>
      </c>
    </row>
    <row r="1921" spans="1:6" x14ac:dyDescent="0.25">
      <c r="A1921" t="str">
        <f>DISENE_TechInputSplit!A1921</f>
        <v>TO</v>
      </c>
      <c r="B1921">
        <f>DISENE_TechInputSplit!B1921</f>
        <v>2034</v>
      </c>
      <c r="C1921" t="str">
        <f>DISENE_TechInputSplit!C1921</f>
        <v>COMBDGELC</v>
      </c>
      <c r="D1921" t="str">
        <f>DISENE_TechInputSplit!D1921</f>
        <v>COMBDGDCOCONHEPMEDHWC_23</v>
      </c>
      <c r="E1921">
        <f>IFERROR(IFERROR(VLOOKUP(RIGHT(C1921,3),'Tuning parameters'!$B$4:$N$7,HLOOKUP(B1921,'Tuning parameters'!$C$2:$N$3,2,FALSE),FALSE),VLOOKUP(RIGHT(C1921,4),'Tuning parameters'!$B$4:$N$7,HLOOKUP('NZ50-ENE-2_TechInputSplit'!B1921,'Tuning parameters'!$C$2:$N$3,2,FALSE),FALSE)),DISENE_TechInputSplit!E1921)</f>
        <v>2.2074396135265701E-2</v>
      </c>
      <c r="F1921" t="str">
        <f>DISENE_TechInputSplit!F1921</f>
        <v>CommercialBuildingDistrict CoolingConsumptionHeat PumpMedium</v>
      </c>
    </row>
    <row r="1922" spans="1:6" x14ac:dyDescent="0.25">
      <c r="A1922" t="str">
        <f>DISENE_TechInputSplit!A1922</f>
        <v>TO</v>
      </c>
      <c r="B1922">
        <f>DISENE_TechInputSplit!B1922</f>
        <v>2034</v>
      </c>
      <c r="C1922" t="str">
        <f>DISENE_TechInputSplit!C1922</f>
        <v>SEECOMBDGDHEHWC</v>
      </c>
      <c r="D1922" t="str">
        <f>DISENE_TechInputSplit!D1922</f>
        <v>COMBDGDCOCONHEPSMAHWC_23</v>
      </c>
      <c r="E1922">
        <f>IFERROR(IFERROR(VLOOKUP(RIGHT(C1922,3),'Tuning parameters'!$B$4:$N$7,HLOOKUP(B1922,'Tuning parameters'!$C$2:$N$3,2,FALSE),FALSE),VLOOKUP(RIGHT(C1922,4),'Tuning parameters'!$B$4:$N$7,HLOOKUP('NZ50-ENE-2_TechInputSplit'!B1922,'Tuning parameters'!$C$2:$N$3,2,FALSE),FALSE)),DISENE_TechInputSplit!E1922)</f>
        <v>0.97792560386473404</v>
      </c>
      <c r="F1922" t="str">
        <f>DISENE_TechInputSplit!F1922</f>
        <v>CommercialBuildingDistrict CoolingConsumptionHeat PumpSmall</v>
      </c>
    </row>
    <row r="1923" spans="1:6" x14ac:dyDescent="0.25">
      <c r="A1923" t="str">
        <f>DISENE_TechInputSplit!A1923</f>
        <v>TO</v>
      </c>
      <c r="B1923">
        <f>DISENE_TechInputSplit!B1923</f>
        <v>2034</v>
      </c>
      <c r="C1923" t="str">
        <f>DISENE_TechInputSplit!C1923</f>
        <v>COMBDGELC</v>
      </c>
      <c r="D1923" t="str">
        <f>DISENE_TechInputSplit!D1923</f>
        <v>COMBDGDCOCONHEPSMAHWC_23</v>
      </c>
      <c r="E1923">
        <f>IFERROR(IFERROR(VLOOKUP(RIGHT(C1923,3),'Tuning parameters'!$B$4:$N$7,HLOOKUP(B1923,'Tuning parameters'!$C$2:$N$3,2,FALSE),FALSE),VLOOKUP(RIGHT(C1923,4),'Tuning parameters'!$B$4:$N$7,HLOOKUP('NZ50-ENE-2_TechInputSplit'!B1923,'Tuning parameters'!$C$2:$N$3,2,FALSE),FALSE)),DISENE_TechInputSplit!E1923)</f>
        <v>2.2074396135265701E-2</v>
      </c>
      <c r="F1923" t="str">
        <f>DISENE_TechInputSplit!F1923</f>
        <v>CommercialBuildingDistrict CoolingConsumptionHeat PumpSmall</v>
      </c>
    </row>
    <row r="1924" spans="1:6" x14ac:dyDescent="0.25">
      <c r="A1924" t="str">
        <f>DISENE_TechInputSplit!A1924</f>
        <v>TO</v>
      </c>
      <c r="B1924">
        <f>DISENE_TechInputSplit!B1924</f>
        <v>2034</v>
      </c>
      <c r="C1924" t="str">
        <f>DISENE_TechInputSplit!C1924</f>
        <v>COMBDGELC</v>
      </c>
      <c r="D1924" t="str">
        <f>DISENE_TechInputSplit!D1924</f>
        <v>COMBDGDCOPRDDLAENWELC_23</v>
      </c>
      <c r="E1924">
        <f>IFERROR(IFERROR(VLOOKUP(RIGHT(C1924,3),'Tuning parameters'!$B$4:$N$7,HLOOKUP(B1924,'Tuning parameters'!$C$2:$N$3,2,FALSE),FALSE),VLOOKUP(RIGHT(C1924,4),'Tuning parameters'!$B$4:$N$7,HLOOKUP('NZ50-ENE-2_TechInputSplit'!B1924,'Tuning parameters'!$C$2:$N$3,2,FALSE),FALSE)),DISENE_TechInputSplit!E1924)</f>
        <v>0.97792560386473404</v>
      </c>
      <c r="F1924" t="str">
        <f>DISENE_TechInputSplit!F1924</f>
        <v>CommercialBuildingDistrict CoolingProductionDeep Lake CoolingEnwave</v>
      </c>
    </row>
    <row r="1925" spans="1:6" x14ac:dyDescent="0.25">
      <c r="A1925" t="str">
        <f>DISENE_TechInputSplit!A1925</f>
        <v>TO</v>
      </c>
      <c r="B1925">
        <f>DISENE_TechInputSplit!B1925</f>
        <v>2034</v>
      </c>
      <c r="C1925" t="str">
        <f>DISENE_TechInputSplit!C1925</f>
        <v>COMBDGETHOS</v>
      </c>
      <c r="D1925" t="str">
        <f>DISENE_TechInputSplit!D1925</f>
        <v>COMBDGDCOPRDDLAENWELC_23</v>
      </c>
      <c r="E1925">
        <f>IFERROR(IFERROR(VLOOKUP(RIGHT(C1925,3),'Tuning parameters'!$B$4:$N$7,HLOOKUP(B1925,'Tuning parameters'!$C$2:$N$3,2,FALSE),FALSE),VLOOKUP(RIGHT(C1925,4),'Tuning parameters'!$B$4:$N$7,HLOOKUP('NZ50-ENE-2_TechInputSplit'!B1925,'Tuning parameters'!$C$2:$N$3,2,FALSE),FALSE)),DISENE_TechInputSplit!E1925)</f>
        <v>2.2074396135265701E-2</v>
      </c>
      <c r="F1925" t="str">
        <f>DISENE_TechInputSplit!F1925</f>
        <v>CommercialBuildingDistrict CoolingProductionDeep Lake CoolingEnwave</v>
      </c>
    </row>
    <row r="1926" spans="1:6" x14ac:dyDescent="0.25">
      <c r="A1926" t="str">
        <f>DISENE_TechInputSplit!A1926</f>
        <v>TO</v>
      </c>
      <c r="B1926">
        <f>DISENE_TechInputSplit!B1926</f>
        <v>2034</v>
      </c>
      <c r="C1926" t="str">
        <f>DISENE_TechInputSplit!C1926</f>
        <v>SEECOMBDGDHEHWP</v>
      </c>
      <c r="D1926" t="str">
        <f>DISENE_TechInputSplit!D1926</f>
        <v>COMBDGDCOPRDHEPLARHWP_23</v>
      </c>
      <c r="E1926">
        <f>IFERROR(IFERROR(VLOOKUP(RIGHT(C1926,3),'Tuning parameters'!$B$4:$N$7,HLOOKUP(B1926,'Tuning parameters'!$C$2:$N$3,2,FALSE),FALSE),VLOOKUP(RIGHT(C1926,4),'Tuning parameters'!$B$4:$N$7,HLOOKUP('NZ50-ENE-2_TechInputSplit'!B1926,'Tuning parameters'!$C$2:$N$3,2,FALSE),FALSE)),DISENE_TechInputSplit!E1926)</f>
        <v>0.98499999999999999</v>
      </c>
      <c r="F1926" t="str">
        <f>DISENE_TechInputSplit!F1926</f>
        <v>CommercialBuildingDistrict CoolingProductionHeat PumpLarge</v>
      </c>
    </row>
    <row r="1927" spans="1:6" x14ac:dyDescent="0.25">
      <c r="A1927" t="str">
        <f>DISENE_TechInputSplit!A1927</f>
        <v>TO</v>
      </c>
      <c r="B1927">
        <f>DISENE_TechInputSplit!B1927</f>
        <v>2034</v>
      </c>
      <c r="C1927" t="str">
        <f>DISENE_TechInputSplit!C1927</f>
        <v>COMBDGELC</v>
      </c>
      <c r="D1927" t="str">
        <f>DISENE_TechInputSplit!D1927</f>
        <v>COMBDGDCOPRDHEPLARHWP_23</v>
      </c>
      <c r="E1927">
        <f>IFERROR(IFERROR(VLOOKUP(RIGHT(C1927,3),'Tuning parameters'!$B$4:$N$7,HLOOKUP(B1927,'Tuning parameters'!$C$2:$N$3,2,FALSE),FALSE),VLOOKUP(RIGHT(C1927,4),'Tuning parameters'!$B$4:$N$7,HLOOKUP('NZ50-ENE-2_TechInputSplit'!B1927,'Tuning parameters'!$C$2:$N$3,2,FALSE),FALSE)),DISENE_TechInputSplit!E1927)</f>
        <v>1.4999999999999999E-2</v>
      </c>
      <c r="F1927" t="str">
        <f>DISENE_TechInputSplit!F1927</f>
        <v>CommercialBuildingDistrict CoolingProductionHeat PumpLarge</v>
      </c>
    </row>
    <row r="1928" spans="1:6" x14ac:dyDescent="0.25">
      <c r="A1928" t="str">
        <f>DISENE_TechInputSplit!A1928</f>
        <v>TO</v>
      </c>
      <c r="B1928">
        <f>DISENE_TechInputSplit!B1928</f>
        <v>2034</v>
      </c>
      <c r="C1928" t="str">
        <f>DISENE_TechInputSplit!C1928</f>
        <v>SEECOMBDGDHEHWP</v>
      </c>
      <c r="D1928" t="str">
        <f>DISENE_TechInputSplit!D1928</f>
        <v>COMBDGDCOPRDHEPMEDHWP_23</v>
      </c>
      <c r="E1928">
        <f>IFERROR(IFERROR(VLOOKUP(RIGHT(C1928,3),'Tuning parameters'!$B$4:$N$7,HLOOKUP(B1928,'Tuning parameters'!$C$2:$N$3,2,FALSE),FALSE),VLOOKUP(RIGHT(C1928,4),'Tuning parameters'!$B$4:$N$7,HLOOKUP('NZ50-ENE-2_TechInputSplit'!B1928,'Tuning parameters'!$C$2:$N$3,2,FALSE),FALSE)),DISENE_TechInputSplit!E1928)</f>
        <v>0.98499999999999999</v>
      </c>
      <c r="F1928" t="str">
        <f>DISENE_TechInputSplit!F1928</f>
        <v>CommercialBuildingDistrict CoolingProductionHeat PumpMedium</v>
      </c>
    </row>
    <row r="1929" spans="1:6" x14ac:dyDescent="0.25">
      <c r="A1929" t="str">
        <f>DISENE_TechInputSplit!A1929</f>
        <v>TO</v>
      </c>
      <c r="B1929">
        <f>DISENE_TechInputSplit!B1929</f>
        <v>2034</v>
      </c>
      <c r="C1929" t="str">
        <f>DISENE_TechInputSplit!C1929</f>
        <v>COMBDGELC</v>
      </c>
      <c r="D1929" t="str">
        <f>DISENE_TechInputSplit!D1929</f>
        <v>COMBDGDCOPRDHEPMEDHWP_23</v>
      </c>
      <c r="E1929">
        <f>IFERROR(IFERROR(VLOOKUP(RIGHT(C1929,3),'Tuning parameters'!$B$4:$N$7,HLOOKUP(B1929,'Tuning parameters'!$C$2:$N$3,2,FALSE),FALSE),VLOOKUP(RIGHT(C1929,4),'Tuning parameters'!$B$4:$N$7,HLOOKUP('NZ50-ENE-2_TechInputSplit'!B1929,'Tuning parameters'!$C$2:$N$3,2,FALSE),FALSE)),DISENE_TechInputSplit!E1929)</f>
        <v>1.4999999999999999E-2</v>
      </c>
      <c r="F1929" t="str">
        <f>DISENE_TechInputSplit!F1929</f>
        <v>CommercialBuildingDistrict CoolingProductionHeat PumpMedium</v>
      </c>
    </row>
    <row r="1930" spans="1:6" x14ac:dyDescent="0.25">
      <c r="A1930" t="str">
        <f>DISENE_TechInputSplit!A1930</f>
        <v>TO</v>
      </c>
      <c r="B1930">
        <f>DISENE_TechInputSplit!B1930</f>
        <v>2034</v>
      </c>
      <c r="C1930" t="str">
        <f>DISENE_TechInputSplit!C1930</f>
        <v>SEECOMBDGDHEHWP</v>
      </c>
      <c r="D1930" t="str">
        <f>DISENE_TechInputSplit!D1930</f>
        <v>COMBDGDCOPRDHEPSMAHWP_23</v>
      </c>
      <c r="E1930">
        <f>IFERROR(IFERROR(VLOOKUP(RIGHT(C1930,3),'Tuning parameters'!$B$4:$N$7,HLOOKUP(B1930,'Tuning parameters'!$C$2:$N$3,2,FALSE),FALSE),VLOOKUP(RIGHT(C1930,4),'Tuning parameters'!$B$4:$N$7,HLOOKUP('NZ50-ENE-2_TechInputSplit'!B1930,'Tuning parameters'!$C$2:$N$3,2,FALSE),FALSE)),DISENE_TechInputSplit!E1930)</f>
        <v>0.98499999999999999</v>
      </c>
      <c r="F1930" t="str">
        <f>DISENE_TechInputSplit!F1930</f>
        <v>CommercialBuildingDistrict CoolingProductionHeat PumpSmall</v>
      </c>
    </row>
    <row r="1931" spans="1:6" x14ac:dyDescent="0.25">
      <c r="A1931" t="str">
        <f>DISENE_TechInputSplit!A1931</f>
        <v>TO</v>
      </c>
      <c r="B1931">
        <f>DISENE_TechInputSplit!B1931</f>
        <v>2034</v>
      </c>
      <c r="C1931" t="str">
        <f>DISENE_TechInputSplit!C1931</f>
        <v>COMBDGELC</v>
      </c>
      <c r="D1931" t="str">
        <f>DISENE_TechInputSplit!D1931</f>
        <v>COMBDGDCOPRDHEPSMAHWP_23</v>
      </c>
      <c r="E1931">
        <f>IFERROR(IFERROR(VLOOKUP(RIGHT(C1931,3),'Tuning parameters'!$B$4:$N$7,HLOOKUP(B1931,'Tuning parameters'!$C$2:$N$3,2,FALSE),FALSE),VLOOKUP(RIGHT(C1931,4),'Tuning parameters'!$B$4:$N$7,HLOOKUP('NZ50-ENE-2_TechInputSplit'!B1931,'Tuning parameters'!$C$2:$N$3,2,FALSE),FALSE)),DISENE_TechInputSplit!E1931)</f>
        <v>1.4999999999999999E-2</v>
      </c>
      <c r="F1931" t="str">
        <f>DISENE_TechInputSplit!F1931</f>
        <v>CommercialBuildingDistrict CoolingProductionHeat PumpSmall</v>
      </c>
    </row>
    <row r="1932" spans="1:6" x14ac:dyDescent="0.25">
      <c r="A1932" t="str">
        <f>DISENE_TechInputSplit!A1932</f>
        <v>TO</v>
      </c>
      <c r="B1932">
        <f>DISENE_TechInputSplit!B1932</f>
        <v>2034</v>
      </c>
      <c r="C1932" t="str">
        <f>DISENE_TechInputSplit!C1932</f>
        <v>SEECOMBDGDHEHWPP</v>
      </c>
      <c r="D1932" t="str">
        <f>DISENE_TechInputSplit!D1932</f>
        <v>COMBDGDHEAVGSUB___HW_23</v>
      </c>
      <c r="E1932">
        <f>IFERROR(IFERROR(VLOOKUP(RIGHT(C1932,3),'Tuning parameters'!$B$4:$N$7,HLOOKUP(B1932,'Tuning parameters'!$C$2:$N$3,2,FALSE),FALSE),VLOOKUP(RIGHT(C1932,4),'Tuning parameters'!$B$4:$N$7,HLOOKUP('NZ50-ENE-2_TechInputSplit'!B1932,'Tuning parameters'!$C$2:$N$3,2,FALSE),FALSE)),DISENE_TechInputSplit!E1932)</f>
        <v>0.97058823529411697</v>
      </c>
      <c r="F1932" t="str">
        <f>DISENE_TechInputSplit!F1932</f>
        <v>CommercialBuildingDistrict HeatingToronto AverageSubstation</v>
      </c>
    </row>
    <row r="1933" spans="1:6" x14ac:dyDescent="0.25">
      <c r="A1933" t="str">
        <f>DISENE_TechInputSplit!A1933</f>
        <v>TO</v>
      </c>
      <c r="B1933">
        <f>DISENE_TechInputSplit!B1933</f>
        <v>2034</v>
      </c>
      <c r="C1933" t="str">
        <f>DISENE_TechInputSplit!C1933</f>
        <v>COMBDGELC</v>
      </c>
      <c r="D1933" t="str">
        <f>DISENE_TechInputSplit!D1933</f>
        <v>COMBDGDHEAVGSUB___HW_23</v>
      </c>
      <c r="E1933">
        <f>IFERROR(IFERROR(VLOOKUP(RIGHT(C1933,3),'Tuning parameters'!$B$4:$N$7,HLOOKUP(B1933,'Tuning parameters'!$C$2:$N$3,2,FALSE),FALSE),VLOOKUP(RIGHT(C1933,4),'Tuning parameters'!$B$4:$N$7,HLOOKUP('NZ50-ENE-2_TechInputSplit'!B1933,'Tuning parameters'!$C$2:$N$3,2,FALSE),FALSE)),DISENE_TechInputSplit!E1933)</f>
        <v>2.94117647058823E-2</v>
      </c>
      <c r="F1933" t="str">
        <f>DISENE_TechInputSplit!F1933</f>
        <v>CommercialBuildingDistrict HeatingToronto AverageSubstation</v>
      </c>
    </row>
    <row r="1934" spans="1:6" x14ac:dyDescent="0.25">
      <c r="A1934" t="str">
        <f>DISENE_TechInputSplit!A1934</f>
        <v>TO</v>
      </c>
      <c r="B1934">
        <f>DISENE_TechInputSplit!B1934</f>
        <v>2034</v>
      </c>
      <c r="C1934" t="str">
        <f>DISENE_TechInputSplit!C1934</f>
        <v>SEECOMBDGDHEHWC</v>
      </c>
      <c r="D1934" t="str">
        <f>DISENE_TechInputSplit!D1934</f>
        <v>COMBDGDHECONHEPLARHWC_23</v>
      </c>
      <c r="E1934">
        <f>IFERROR(IFERROR(VLOOKUP(RIGHT(C1934,3),'Tuning parameters'!$B$4:$N$7,HLOOKUP(B1934,'Tuning parameters'!$C$2:$N$3,2,FALSE),FALSE),VLOOKUP(RIGHT(C1934,4),'Tuning parameters'!$B$4:$N$7,HLOOKUP('NZ50-ENE-2_TechInputSplit'!B1934,'Tuning parameters'!$C$2:$N$3,2,FALSE),FALSE)),DISENE_TechInputSplit!E1934)</f>
        <v>0.98499999999999999</v>
      </c>
      <c r="F1934" t="str">
        <f>DISENE_TechInputSplit!F1934</f>
        <v>CommercialBuildingDistrict HeatingConsumptionHeat PumpLarge</v>
      </c>
    </row>
    <row r="1935" spans="1:6" x14ac:dyDescent="0.25">
      <c r="A1935" t="str">
        <f>DISENE_TechInputSplit!A1935</f>
        <v>TO</v>
      </c>
      <c r="B1935">
        <f>DISENE_TechInputSplit!B1935</f>
        <v>2034</v>
      </c>
      <c r="C1935" t="str">
        <f>DISENE_TechInputSplit!C1935</f>
        <v>COMBDGELC</v>
      </c>
      <c r="D1935" t="str">
        <f>DISENE_TechInputSplit!D1935</f>
        <v>COMBDGDHECONHEPLARHWC_23</v>
      </c>
      <c r="E1935">
        <f>IFERROR(IFERROR(VLOOKUP(RIGHT(C1935,3),'Tuning parameters'!$B$4:$N$7,HLOOKUP(B1935,'Tuning parameters'!$C$2:$N$3,2,FALSE),FALSE),VLOOKUP(RIGHT(C1935,4),'Tuning parameters'!$B$4:$N$7,HLOOKUP('NZ50-ENE-2_TechInputSplit'!B1935,'Tuning parameters'!$C$2:$N$3,2,FALSE),FALSE)),DISENE_TechInputSplit!E1935)</f>
        <v>1.4999999999999999E-2</v>
      </c>
      <c r="F1935" t="str">
        <f>DISENE_TechInputSplit!F1935</f>
        <v>CommercialBuildingDistrict HeatingConsumptionHeat PumpLarge</v>
      </c>
    </row>
    <row r="1936" spans="1:6" x14ac:dyDescent="0.25">
      <c r="A1936" t="str">
        <f>DISENE_TechInputSplit!A1936</f>
        <v>TO</v>
      </c>
      <c r="B1936">
        <f>DISENE_TechInputSplit!B1936</f>
        <v>2034</v>
      </c>
      <c r="C1936" t="str">
        <f>DISENE_TechInputSplit!C1936</f>
        <v>SEECOMBDGDHEHWC</v>
      </c>
      <c r="D1936" t="str">
        <f>DISENE_TechInputSplit!D1936</f>
        <v>COMBDGDHECONHEPMEDHWC_23</v>
      </c>
      <c r="E1936">
        <f>IFERROR(IFERROR(VLOOKUP(RIGHT(C1936,3),'Tuning parameters'!$B$4:$N$7,HLOOKUP(B1936,'Tuning parameters'!$C$2:$N$3,2,FALSE),FALSE),VLOOKUP(RIGHT(C1936,4),'Tuning parameters'!$B$4:$N$7,HLOOKUP('NZ50-ENE-2_TechInputSplit'!B1936,'Tuning parameters'!$C$2:$N$3,2,FALSE),FALSE)),DISENE_TechInputSplit!E1936)</f>
        <v>0.98499999999999999</v>
      </c>
      <c r="F1936" t="str">
        <f>DISENE_TechInputSplit!F1936</f>
        <v>CommercialBuildingDistrict HeatingConsumptionHeat PumpMedium</v>
      </c>
    </row>
    <row r="1937" spans="1:6" x14ac:dyDescent="0.25">
      <c r="A1937" t="str">
        <f>DISENE_TechInputSplit!A1937</f>
        <v>TO</v>
      </c>
      <c r="B1937">
        <f>DISENE_TechInputSplit!B1937</f>
        <v>2034</v>
      </c>
      <c r="C1937" t="str">
        <f>DISENE_TechInputSplit!C1937</f>
        <v>COMBDGELC</v>
      </c>
      <c r="D1937" t="str">
        <f>DISENE_TechInputSplit!D1937</f>
        <v>COMBDGDHECONHEPMEDHWC_23</v>
      </c>
      <c r="E1937">
        <f>IFERROR(IFERROR(VLOOKUP(RIGHT(C1937,3),'Tuning parameters'!$B$4:$N$7,HLOOKUP(B1937,'Tuning parameters'!$C$2:$N$3,2,FALSE),FALSE),VLOOKUP(RIGHT(C1937,4),'Tuning parameters'!$B$4:$N$7,HLOOKUP('NZ50-ENE-2_TechInputSplit'!B1937,'Tuning parameters'!$C$2:$N$3,2,FALSE),FALSE)),DISENE_TechInputSplit!E1937)</f>
        <v>1.4999999999999999E-2</v>
      </c>
      <c r="F1937" t="str">
        <f>DISENE_TechInputSplit!F1937</f>
        <v>CommercialBuildingDistrict HeatingConsumptionHeat PumpMedium</v>
      </c>
    </row>
    <row r="1938" spans="1:6" x14ac:dyDescent="0.25">
      <c r="A1938" t="str">
        <f>DISENE_TechInputSplit!A1938</f>
        <v>TO</v>
      </c>
      <c r="B1938">
        <f>DISENE_TechInputSplit!B1938</f>
        <v>2034</v>
      </c>
      <c r="C1938" t="str">
        <f>DISENE_TechInputSplit!C1938</f>
        <v>SEECOMBDGDHEHWC</v>
      </c>
      <c r="D1938" t="str">
        <f>DISENE_TechInputSplit!D1938</f>
        <v>COMBDGDHECONHEPSMAHWC_23</v>
      </c>
      <c r="E1938">
        <f>IFERROR(IFERROR(VLOOKUP(RIGHT(C1938,3),'Tuning parameters'!$B$4:$N$7,HLOOKUP(B1938,'Tuning parameters'!$C$2:$N$3,2,FALSE),FALSE),VLOOKUP(RIGHT(C1938,4),'Tuning parameters'!$B$4:$N$7,HLOOKUP('NZ50-ENE-2_TechInputSplit'!B1938,'Tuning parameters'!$C$2:$N$3,2,FALSE),FALSE)),DISENE_TechInputSplit!E1938)</f>
        <v>0.98499999999999999</v>
      </c>
      <c r="F1938" t="str">
        <f>DISENE_TechInputSplit!F1938</f>
        <v>CommercialBuildingDistrict HeatingConsumptionHeat PumpSmall</v>
      </c>
    </row>
    <row r="1939" spans="1:6" x14ac:dyDescent="0.25">
      <c r="A1939" t="str">
        <f>DISENE_TechInputSplit!A1939</f>
        <v>TO</v>
      </c>
      <c r="B1939">
        <f>DISENE_TechInputSplit!B1939</f>
        <v>2034</v>
      </c>
      <c r="C1939" t="str">
        <f>DISENE_TechInputSplit!C1939</f>
        <v>COMBDGELC</v>
      </c>
      <c r="D1939" t="str">
        <f>DISENE_TechInputSplit!D1939</f>
        <v>COMBDGDHECONHEPSMAHWC_23</v>
      </c>
      <c r="E1939">
        <f>IFERROR(IFERROR(VLOOKUP(RIGHT(C1939,3),'Tuning parameters'!$B$4:$N$7,HLOOKUP(B1939,'Tuning parameters'!$C$2:$N$3,2,FALSE),FALSE),VLOOKUP(RIGHT(C1939,4),'Tuning parameters'!$B$4:$N$7,HLOOKUP('NZ50-ENE-2_TechInputSplit'!B1939,'Tuning parameters'!$C$2:$N$3,2,FALSE),FALSE)),DISENE_TechInputSplit!E1939)</f>
        <v>1.4999999999999999E-2</v>
      </c>
      <c r="F1939" t="str">
        <f>DISENE_TechInputSplit!F1939</f>
        <v>CommercialBuildingDistrict HeatingConsumptionHeat PumpSmall</v>
      </c>
    </row>
    <row r="1940" spans="1:6" x14ac:dyDescent="0.25">
      <c r="A1940" t="str">
        <f>DISENE_TechInputSplit!A1940</f>
        <v>TO</v>
      </c>
      <c r="B1940">
        <f>DISENE_TechInputSplit!B1940</f>
        <v>2034</v>
      </c>
      <c r="C1940" t="str">
        <f>DISENE_TechInputSplit!C1940</f>
        <v>COMBDGNGA</v>
      </c>
      <c r="D1940" t="str">
        <f>DISENE_TechInputSplit!D1940</f>
        <v>COMBDGDHEPRDBOILARNGA_23</v>
      </c>
      <c r="E1940">
        <f>IFERROR(IFERROR(VLOOKUP(RIGHT(C1940,3),'Tuning parameters'!$B$4:$N$7,HLOOKUP(B1940,'Tuning parameters'!$C$2:$N$3,2,FALSE),FALSE),VLOOKUP(RIGHT(C1940,4),'Tuning parameters'!$B$4:$N$7,HLOOKUP('NZ50-ENE-2_TechInputSplit'!B1940,'Tuning parameters'!$C$2:$N$3,2,FALSE),FALSE)),DISENE_TechInputSplit!E1940)</f>
        <v>0.95</v>
      </c>
      <c r="F1940" t="str">
        <f>DISENE_TechInputSplit!F1940</f>
        <v>CommercialBuildingDistrict HeatingProductionBoilerLarge</v>
      </c>
    </row>
    <row r="1941" spans="1:6" x14ac:dyDescent="0.25">
      <c r="A1941" t="str">
        <f>DISENE_TechInputSplit!A1941</f>
        <v>TO</v>
      </c>
      <c r="B1941">
        <f>DISENE_TechInputSplit!B1941</f>
        <v>2034</v>
      </c>
      <c r="C1941" t="str">
        <f>DISENE_TechInputSplit!C1941</f>
        <v>COMBDGBMTN</v>
      </c>
      <c r="D1941" t="str">
        <f>DISENE_TechInputSplit!D1941</f>
        <v>COMBDGDHEPRDBOILARNGA_23</v>
      </c>
      <c r="E1941">
        <f>IFERROR(IFERROR(VLOOKUP(RIGHT(C1941,3),'Tuning parameters'!$B$4:$N$7,HLOOKUP(B1941,'Tuning parameters'!$C$2:$N$3,2,FALSE),FALSE),VLOOKUP(RIGHT(C1941,4),'Tuning parameters'!$B$4:$N$7,HLOOKUP('NZ50-ENE-2_TechInputSplit'!B1941,'Tuning parameters'!$C$2:$N$3,2,FALSE),FALSE)),DISENE_TechInputSplit!E1941)</f>
        <v>0.05</v>
      </c>
      <c r="F1941" t="str">
        <f>DISENE_TechInputSplit!F1941</f>
        <v>CommercialBuildingDistrict HeatingProductionBoilerLarge</v>
      </c>
    </row>
    <row r="1942" spans="1:6" x14ac:dyDescent="0.25">
      <c r="A1942" t="str">
        <f>DISENE_TechInputSplit!A1942</f>
        <v>TO</v>
      </c>
      <c r="B1942">
        <f>DISENE_TechInputSplit!B1942</f>
        <v>2034</v>
      </c>
      <c r="C1942" t="str">
        <f>DISENE_TechInputSplit!C1942</f>
        <v>COMBDGNGA</v>
      </c>
      <c r="D1942" t="str">
        <f>DISENE_TechInputSplit!D1942</f>
        <v>COMBDGDHEPRDBOIMEDNGA_23</v>
      </c>
      <c r="E1942">
        <f>IFERROR(IFERROR(VLOOKUP(RIGHT(C1942,3),'Tuning parameters'!$B$4:$N$7,HLOOKUP(B1942,'Tuning parameters'!$C$2:$N$3,2,FALSE),FALSE),VLOOKUP(RIGHT(C1942,4),'Tuning parameters'!$B$4:$N$7,HLOOKUP('NZ50-ENE-2_TechInputSplit'!B1942,'Tuning parameters'!$C$2:$N$3,2,FALSE),FALSE)),DISENE_TechInputSplit!E1942)</f>
        <v>0.95</v>
      </c>
      <c r="F1942" t="str">
        <f>DISENE_TechInputSplit!F1942</f>
        <v>CommercialBuildingDistrict HeatingProductionBoilerMedium</v>
      </c>
    </row>
    <row r="1943" spans="1:6" x14ac:dyDescent="0.25">
      <c r="A1943" t="str">
        <f>DISENE_TechInputSplit!A1943</f>
        <v>TO</v>
      </c>
      <c r="B1943">
        <f>DISENE_TechInputSplit!B1943</f>
        <v>2034</v>
      </c>
      <c r="C1943" t="str">
        <f>DISENE_TechInputSplit!C1943</f>
        <v>COMBDGBMTN</v>
      </c>
      <c r="D1943" t="str">
        <f>DISENE_TechInputSplit!D1943</f>
        <v>COMBDGDHEPRDBOIMEDNGA_23</v>
      </c>
      <c r="E1943">
        <f>IFERROR(IFERROR(VLOOKUP(RIGHT(C1943,3),'Tuning parameters'!$B$4:$N$7,HLOOKUP(B1943,'Tuning parameters'!$C$2:$N$3,2,FALSE),FALSE),VLOOKUP(RIGHT(C1943,4),'Tuning parameters'!$B$4:$N$7,HLOOKUP('NZ50-ENE-2_TechInputSplit'!B1943,'Tuning parameters'!$C$2:$N$3,2,FALSE),FALSE)),DISENE_TechInputSplit!E1943)</f>
        <v>0.05</v>
      </c>
      <c r="F1943" t="str">
        <f>DISENE_TechInputSplit!F1943</f>
        <v>CommercialBuildingDistrict HeatingProductionBoilerMedium</v>
      </c>
    </row>
    <row r="1944" spans="1:6" x14ac:dyDescent="0.25">
      <c r="A1944" t="str">
        <f>DISENE_TechInputSplit!A1944</f>
        <v>TO</v>
      </c>
      <c r="B1944">
        <f>DISENE_TechInputSplit!B1944</f>
        <v>2034</v>
      </c>
      <c r="C1944" t="str">
        <f>DISENE_TechInputSplit!C1944</f>
        <v>COMBDGNGA</v>
      </c>
      <c r="D1944" t="str">
        <f>DISENE_TechInputSplit!D1944</f>
        <v>COMBDGDHEPRDBOISMANGA_23</v>
      </c>
      <c r="E1944">
        <f>IFERROR(IFERROR(VLOOKUP(RIGHT(C1944,3),'Tuning parameters'!$B$4:$N$7,HLOOKUP(B1944,'Tuning parameters'!$C$2:$N$3,2,FALSE),FALSE),VLOOKUP(RIGHT(C1944,4),'Tuning parameters'!$B$4:$N$7,HLOOKUP('NZ50-ENE-2_TechInputSplit'!B1944,'Tuning parameters'!$C$2:$N$3,2,FALSE),FALSE)),DISENE_TechInputSplit!E1944)</f>
        <v>0.95</v>
      </c>
      <c r="F1944" t="str">
        <f>DISENE_TechInputSplit!F1944</f>
        <v>CommercialBuildingDistrict HeatingProductionBoilerSmall</v>
      </c>
    </row>
    <row r="1945" spans="1:6" x14ac:dyDescent="0.25">
      <c r="A1945" t="str">
        <f>DISENE_TechInputSplit!A1945</f>
        <v>TO</v>
      </c>
      <c r="B1945">
        <f>DISENE_TechInputSplit!B1945</f>
        <v>2034</v>
      </c>
      <c r="C1945" t="str">
        <f>DISENE_TechInputSplit!C1945</f>
        <v>COMBDGBMTN</v>
      </c>
      <c r="D1945" t="str">
        <f>DISENE_TechInputSplit!D1945</f>
        <v>COMBDGDHEPRDBOISMANGA_23</v>
      </c>
      <c r="E1945">
        <f>IFERROR(IFERROR(VLOOKUP(RIGHT(C1945,3),'Tuning parameters'!$B$4:$N$7,HLOOKUP(B1945,'Tuning parameters'!$C$2:$N$3,2,FALSE),FALSE),VLOOKUP(RIGHT(C1945,4),'Tuning parameters'!$B$4:$N$7,HLOOKUP('NZ50-ENE-2_TechInputSplit'!B1945,'Tuning parameters'!$C$2:$N$3,2,FALSE),FALSE)),DISENE_TechInputSplit!E1945)</f>
        <v>0.05</v>
      </c>
      <c r="F1945" t="str">
        <f>DISENE_TechInputSplit!F1945</f>
        <v>CommercialBuildingDistrict HeatingProductionBoilerSmall</v>
      </c>
    </row>
    <row r="1946" spans="1:6" x14ac:dyDescent="0.25">
      <c r="A1946" t="str">
        <f>DISENE_TechInputSplit!A1946</f>
        <v>TO</v>
      </c>
      <c r="B1946">
        <f>DISENE_TechInputSplit!B1946</f>
        <v>2034</v>
      </c>
      <c r="C1946" t="str">
        <f>DISENE_TechInputSplit!C1946</f>
        <v>COMBDGNGA</v>
      </c>
      <c r="D1946" t="str">
        <f>DISENE_TechInputSplit!D1946</f>
        <v>COMBDGDHEPRDGTULARMNGA_23</v>
      </c>
      <c r="E1946">
        <f>IFERROR(IFERROR(VLOOKUP(RIGHT(C1946,3),'Tuning parameters'!$B$4:$N$7,HLOOKUP(B1946,'Tuning parameters'!$C$2:$N$3,2,FALSE),FALSE),VLOOKUP(RIGHT(C1946,4),'Tuning parameters'!$B$4:$N$7,HLOOKUP('NZ50-ENE-2_TechInputSplit'!B1946,'Tuning parameters'!$C$2:$N$3,2,FALSE),FALSE)),DISENE_TechInputSplit!E1946)</f>
        <v>0.95</v>
      </c>
      <c r="F1946" t="str">
        <f>DISENE_TechInputSplit!F1946</f>
        <v>CommercialBuildingDistrict HeatingProductionGas TurbineLarge</v>
      </c>
    </row>
    <row r="1947" spans="1:6" x14ac:dyDescent="0.25">
      <c r="A1947" t="str">
        <f>DISENE_TechInputSplit!A1947</f>
        <v>TO</v>
      </c>
      <c r="B1947">
        <f>DISENE_TechInputSplit!B1947</f>
        <v>2034</v>
      </c>
      <c r="C1947" t="str">
        <f>DISENE_TechInputSplit!C1947</f>
        <v>COMBDGBMTN</v>
      </c>
      <c r="D1947" t="str">
        <f>DISENE_TechInputSplit!D1947</f>
        <v>COMBDGDHEPRDGTULARMNGA_23</v>
      </c>
      <c r="E1947">
        <f>IFERROR(IFERROR(VLOOKUP(RIGHT(C1947,3),'Tuning parameters'!$B$4:$N$7,HLOOKUP(B1947,'Tuning parameters'!$C$2:$N$3,2,FALSE),FALSE),VLOOKUP(RIGHT(C1947,4),'Tuning parameters'!$B$4:$N$7,HLOOKUP('NZ50-ENE-2_TechInputSplit'!B1947,'Tuning parameters'!$C$2:$N$3,2,FALSE),FALSE)),DISENE_TechInputSplit!E1947)</f>
        <v>0.05</v>
      </c>
      <c r="F1947" t="str">
        <f>DISENE_TechInputSplit!F1947</f>
        <v>CommercialBuildingDistrict HeatingProductionGas TurbineLarge</v>
      </c>
    </row>
    <row r="1948" spans="1:6" x14ac:dyDescent="0.25">
      <c r="A1948" t="str">
        <f>DISENE_TechInputSplit!A1948</f>
        <v>TO</v>
      </c>
      <c r="B1948">
        <f>DISENE_TechInputSplit!B1948</f>
        <v>2034</v>
      </c>
      <c r="C1948" t="str">
        <f>DISENE_TechInputSplit!C1948</f>
        <v>COMBDGNGA</v>
      </c>
      <c r="D1948" t="str">
        <f>DISENE_TechInputSplit!D1948</f>
        <v>COMBDGDHEPRDGTUMEDMNGA_23</v>
      </c>
      <c r="E1948">
        <f>IFERROR(IFERROR(VLOOKUP(RIGHT(C1948,3),'Tuning parameters'!$B$4:$N$7,HLOOKUP(B1948,'Tuning parameters'!$C$2:$N$3,2,FALSE),FALSE),VLOOKUP(RIGHT(C1948,4),'Tuning parameters'!$B$4:$N$7,HLOOKUP('NZ50-ENE-2_TechInputSplit'!B1948,'Tuning parameters'!$C$2:$N$3,2,FALSE),FALSE)),DISENE_TechInputSplit!E1948)</f>
        <v>0.95</v>
      </c>
      <c r="F1948" t="str">
        <f>DISENE_TechInputSplit!F1948</f>
        <v>CommercialBuildingDistrict HeatingProductionGas TurbineMedium</v>
      </c>
    </row>
    <row r="1949" spans="1:6" x14ac:dyDescent="0.25">
      <c r="A1949" t="str">
        <f>DISENE_TechInputSplit!A1949</f>
        <v>TO</v>
      </c>
      <c r="B1949">
        <f>DISENE_TechInputSplit!B1949</f>
        <v>2034</v>
      </c>
      <c r="C1949" t="str">
        <f>DISENE_TechInputSplit!C1949</f>
        <v>COMBDGBMTN</v>
      </c>
      <c r="D1949" t="str">
        <f>DISENE_TechInputSplit!D1949</f>
        <v>COMBDGDHEPRDGTUMEDMNGA_23</v>
      </c>
      <c r="E1949">
        <f>IFERROR(IFERROR(VLOOKUP(RIGHT(C1949,3),'Tuning parameters'!$B$4:$N$7,HLOOKUP(B1949,'Tuning parameters'!$C$2:$N$3,2,FALSE),FALSE),VLOOKUP(RIGHT(C1949,4),'Tuning parameters'!$B$4:$N$7,HLOOKUP('NZ50-ENE-2_TechInputSplit'!B1949,'Tuning parameters'!$C$2:$N$3,2,FALSE),FALSE)),DISENE_TechInputSplit!E1949)</f>
        <v>0.05</v>
      </c>
      <c r="F1949" t="str">
        <f>DISENE_TechInputSplit!F1949</f>
        <v>CommercialBuildingDistrict HeatingProductionGas TurbineMedium</v>
      </c>
    </row>
    <row r="1950" spans="1:6" x14ac:dyDescent="0.25">
      <c r="A1950" t="str">
        <f>DISENE_TechInputSplit!A1950</f>
        <v>TO</v>
      </c>
      <c r="B1950">
        <f>DISENE_TechInputSplit!B1950</f>
        <v>2034</v>
      </c>
      <c r="C1950" t="str">
        <f>DISENE_TechInputSplit!C1950</f>
        <v>COMBDGNGA</v>
      </c>
      <c r="D1950" t="str">
        <f>DISENE_TechInputSplit!D1950</f>
        <v>COMBDGDHEPRDGTUSMAMNGA_23</v>
      </c>
      <c r="E1950">
        <f>IFERROR(IFERROR(VLOOKUP(RIGHT(C1950,3),'Tuning parameters'!$B$4:$N$7,HLOOKUP(B1950,'Tuning parameters'!$C$2:$N$3,2,FALSE),FALSE),VLOOKUP(RIGHT(C1950,4),'Tuning parameters'!$B$4:$N$7,HLOOKUP('NZ50-ENE-2_TechInputSplit'!B1950,'Tuning parameters'!$C$2:$N$3,2,FALSE),FALSE)),DISENE_TechInputSplit!E1950)</f>
        <v>0.95</v>
      </c>
      <c r="F1950" t="str">
        <f>DISENE_TechInputSplit!F1950</f>
        <v>CommercialBuildingDistrict HeatingProductionGas TurbineSmall</v>
      </c>
    </row>
    <row r="1951" spans="1:6" x14ac:dyDescent="0.25">
      <c r="A1951" t="str">
        <f>DISENE_TechInputSplit!A1951</f>
        <v>TO</v>
      </c>
      <c r="B1951">
        <f>DISENE_TechInputSplit!B1951</f>
        <v>2034</v>
      </c>
      <c r="C1951" t="str">
        <f>DISENE_TechInputSplit!C1951</f>
        <v>COMBDGBMTN</v>
      </c>
      <c r="D1951" t="str">
        <f>DISENE_TechInputSplit!D1951</f>
        <v>COMBDGDHEPRDGTUSMAMNGA_23</v>
      </c>
      <c r="E1951">
        <f>IFERROR(IFERROR(VLOOKUP(RIGHT(C1951,3),'Tuning parameters'!$B$4:$N$7,HLOOKUP(B1951,'Tuning parameters'!$C$2:$N$3,2,FALSE),FALSE),VLOOKUP(RIGHT(C1951,4),'Tuning parameters'!$B$4:$N$7,HLOOKUP('NZ50-ENE-2_TechInputSplit'!B1951,'Tuning parameters'!$C$2:$N$3,2,FALSE),FALSE)),DISENE_TechInputSplit!E1951)</f>
        <v>0.05</v>
      </c>
      <c r="F1951" t="str">
        <f>DISENE_TechInputSplit!F1951</f>
        <v>CommercialBuildingDistrict HeatingProductionGas TurbineSmall</v>
      </c>
    </row>
    <row r="1952" spans="1:6" x14ac:dyDescent="0.25">
      <c r="A1952" t="str">
        <f>DISENE_TechInputSplit!A1952</f>
        <v>TO</v>
      </c>
      <c r="B1952">
        <f>DISENE_TechInputSplit!B1952</f>
        <v>2034</v>
      </c>
      <c r="C1952" t="str">
        <f>DISENE_TechInputSplit!C1952</f>
        <v>COMBDGNGA</v>
      </c>
      <c r="D1952" t="str">
        <f>DISENE_TechInputSplit!D1952</f>
        <v>COMBDGDHEPRDICELARMNGA_23</v>
      </c>
      <c r="E1952">
        <f>IFERROR(IFERROR(VLOOKUP(RIGHT(C1952,3),'Tuning parameters'!$B$4:$N$7,HLOOKUP(B1952,'Tuning parameters'!$C$2:$N$3,2,FALSE),FALSE),VLOOKUP(RIGHT(C1952,4),'Tuning parameters'!$B$4:$N$7,HLOOKUP('NZ50-ENE-2_TechInputSplit'!B1952,'Tuning parameters'!$C$2:$N$3,2,FALSE),FALSE)),DISENE_TechInputSplit!E1952)</f>
        <v>0.95</v>
      </c>
      <c r="F1952" t="str">
        <f>DISENE_TechInputSplit!F1952</f>
        <v>CommercialBuildingDistrict HeatingProductionInternal Combustion EngineLarge</v>
      </c>
    </row>
    <row r="1953" spans="1:6" x14ac:dyDescent="0.25">
      <c r="A1953" t="str">
        <f>DISENE_TechInputSplit!A1953</f>
        <v>TO</v>
      </c>
      <c r="B1953">
        <f>DISENE_TechInputSplit!B1953</f>
        <v>2034</v>
      </c>
      <c r="C1953" t="str">
        <f>DISENE_TechInputSplit!C1953</f>
        <v>COMBDGBMTN</v>
      </c>
      <c r="D1953" t="str">
        <f>DISENE_TechInputSplit!D1953</f>
        <v>COMBDGDHEPRDICELARMNGA_23</v>
      </c>
      <c r="E1953">
        <f>IFERROR(IFERROR(VLOOKUP(RIGHT(C1953,3),'Tuning parameters'!$B$4:$N$7,HLOOKUP(B1953,'Tuning parameters'!$C$2:$N$3,2,FALSE),FALSE),VLOOKUP(RIGHT(C1953,4),'Tuning parameters'!$B$4:$N$7,HLOOKUP('NZ50-ENE-2_TechInputSplit'!B1953,'Tuning parameters'!$C$2:$N$3,2,FALSE),FALSE)),DISENE_TechInputSplit!E1953)</f>
        <v>0.05</v>
      </c>
      <c r="F1953" t="str">
        <f>DISENE_TechInputSplit!F1953</f>
        <v>CommercialBuildingDistrict HeatingProductionInternal Combustion EngineLarge</v>
      </c>
    </row>
    <row r="1954" spans="1:6" x14ac:dyDescent="0.25">
      <c r="A1954" t="str">
        <f>DISENE_TechInputSplit!A1954</f>
        <v>TO</v>
      </c>
      <c r="B1954">
        <f>DISENE_TechInputSplit!B1954</f>
        <v>2034</v>
      </c>
      <c r="C1954" t="str">
        <f>DISENE_TechInputSplit!C1954</f>
        <v>COMBDGNGA</v>
      </c>
      <c r="D1954" t="str">
        <f>DISENE_TechInputSplit!D1954</f>
        <v>COMBDGDHEPRDICEMEDMNGA_23</v>
      </c>
      <c r="E1954">
        <f>IFERROR(IFERROR(VLOOKUP(RIGHT(C1954,3),'Tuning parameters'!$B$4:$N$7,HLOOKUP(B1954,'Tuning parameters'!$C$2:$N$3,2,FALSE),FALSE),VLOOKUP(RIGHT(C1954,4),'Tuning parameters'!$B$4:$N$7,HLOOKUP('NZ50-ENE-2_TechInputSplit'!B1954,'Tuning parameters'!$C$2:$N$3,2,FALSE),FALSE)),DISENE_TechInputSplit!E1954)</f>
        <v>0.95</v>
      </c>
      <c r="F1954" t="str">
        <f>DISENE_TechInputSplit!F1954</f>
        <v>CommercialBuildingDistrict HeatingProductionInternal Combustion EngineMedium</v>
      </c>
    </row>
    <row r="1955" spans="1:6" x14ac:dyDescent="0.25">
      <c r="A1955" t="str">
        <f>DISENE_TechInputSplit!A1955</f>
        <v>TO</v>
      </c>
      <c r="B1955">
        <f>DISENE_TechInputSplit!B1955</f>
        <v>2034</v>
      </c>
      <c r="C1955" t="str">
        <f>DISENE_TechInputSplit!C1955</f>
        <v>COMBDGBMTN</v>
      </c>
      <c r="D1955" t="str">
        <f>DISENE_TechInputSplit!D1955</f>
        <v>COMBDGDHEPRDICEMEDMNGA_23</v>
      </c>
      <c r="E1955">
        <f>IFERROR(IFERROR(VLOOKUP(RIGHT(C1955,3),'Tuning parameters'!$B$4:$N$7,HLOOKUP(B1955,'Tuning parameters'!$C$2:$N$3,2,FALSE),FALSE),VLOOKUP(RIGHT(C1955,4),'Tuning parameters'!$B$4:$N$7,HLOOKUP('NZ50-ENE-2_TechInputSplit'!B1955,'Tuning parameters'!$C$2:$N$3,2,FALSE),FALSE)),DISENE_TechInputSplit!E1955)</f>
        <v>0.05</v>
      </c>
      <c r="F1955" t="str">
        <f>DISENE_TechInputSplit!F1955</f>
        <v>CommercialBuildingDistrict HeatingProductionInternal Combustion EngineMedium</v>
      </c>
    </row>
    <row r="1956" spans="1:6" x14ac:dyDescent="0.25">
      <c r="A1956" t="str">
        <f>DISENE_TechInputSplit!A1956</f>
        <v>TO</v>
      </c>
      <c r="B1956">
        <f>DISENE_TechInputSplit!B1956</f>
        <v>2034</v>
      </c>
      <c r="C1956" t="str">
        <f>DISENE_TechInputSplit!C1956</f>
        <v>COMBDGNGA</v>
      </c>
      <c r="D1956" t="str">
        <f>DISENE_TechInputSplit!D1956</f>
        <v>COMBDGDHEPRDICESMAMNGA_23</v>
      </c>
      <c r="E1956">
        <f>IFERROR(IFERROR(VLOOKUP(RIGHT(C1956,3),'Tuning parameters'!$B$4:$N$7,HLOOKUP(B1956,'Tuning parameters'!$C$2:$N$3,2,FALSE),FALSE),VLOOKUP(RIGHT(C1956,4),'Tuning parameters'!$B$4:$N$7,HLOOKUP('NZ50-ENE-2_TechInputSplit'!B1956,'Tuning parameters'!$C$2:$N$3,2,FALSE),FALSE)),DISENE_TechInputSplit!E1956)</f>
        <v>0.95</v>
      </c>
      <c r="F1956" t="str">
        <f>DISENE_TechInputSplit!F1956</f>
        <v>CommercialBuildingDistrict HeatingProductionInternal Combustion EngineSmall</v>
      </c>
    </row>
    <row r="1957" spans="1:6" x14ac:dyDescent="0.25">
      <c r="A1957" t="str">
        <f>DISENE_TechInputSplit!A1957</f>
        <v>TO</v>
      </c>
      <c r="B1957">
        <f>DISENE_TechInputSplit!B1957</f>
        <v>2034</v>
      </c>
      <c r="C1957" t="str">
        <f>DISENE_TechInputSplit!C1957</f>
        <v>COMBDGBMTN</v>
      </c>
      <c r="D1957" t="str">
        <f>DISENE_TechInputSplit!D1957</f>
        <v>COMBDGDHEPRDICESMAMNGA_23</v>
      </c>
      <c r="E1957">
        <f>IFERROR(IFERROR(VLOOKUP(RIGHT(C1957,3),'Tuning parameters'!$B$4:$N$7,HLOOKUP(B1957,'Tuning parameters'!$C$2:$N$3,2,FALSE),FALSE),VLOOKUP(RIGHT(C1957,4),'Tuning parameters'!$B$4:$N$7,HLOOKUP('NZ50-ENE-2_TechInputSplit'!B1957,'Tuning parameters'!$C$2:$N$3,2,FALSE),FALSE)),DISENE_TechInputSplit!E1957)</f>
        <v>0.05</v>
      </c>
      <c r="F1957" t="str">
        <f>DISENE_TechInputSplit!F1957</f>
        <v>CommercialBuildingDistrict HeatingProductionInternal Combustion EngineSmall</v>
      </c>
    </row>
    <row r="1958" spans="1:6" x14ac:dyDescent="0.25">
      <c r="A1958" t="str">
        <f>DISENE_TechInputSplit!A1958</f>
        <v>TO</v>
      </c>
      <c r="B1958">
        <f>DISENE_TechInputSplit!B1958</f>
        <v>2034</v>
      </c>
      <c r="C1958" t="str">
        <f>DISENE_TechInputSplit!C1958</f>
        <v>SEEINDBDGDCOCWPP</v>
      </c>
      <c r="D1958" t="str">
        <f>DISENE_TechInputSplit!D1958</f>
        <v>INDBDGDCOAVGSUB___CW_23</v>
      </c>
      <c r="E1958">
        <f>IFERROR(IFERROR(VLOOKUP(RIGHT(C1958,3),'Tuning parameters'!$B$4:$N$7,HLOOKUP(B1958,'Tuning parameters'!$C$2:$N$3,2,FALSE),FALSE),VLOOKUP(RIGHT(C1958,4),'Tuning parameters'!$B$4:$N$7,HLOOKUP('NZ50-ENE-2_TechInputSplit'!B1958,'Tuning parameters'!$C$2:$N$3,2,FALSE),FALSE)),DISENE_TechInputSplit!E1958)</f>
        <v>0.97058823529411697</v>
      </c>
      <c r="F1958" t="str">
        <f>DISENE_TechInputSplit!F1958</f>
        <v>IndustrialBuildingDistrict CoolingToronto AverageSubstation</v>
      </c>
    </row>
    <row r="1959" spans="1:6" x14ac:dyDescent="0.25">
      <c r="A1959" t="str">
        <f>DISENE_TechInputSplit!A1959</f>
        <v>TO</v>
      </c>
      <c r="B1959">
        <f>DISENE_TechInputSplit!B1959</f>
        <v>2034</v>
      </c>
      <c r="C1959" t="str">
        <f>DISENE_TechInputSplit!C1959</f>
        <v>INDBDGELC</v>
      </c>
      <c r="D1959" t="str">
        <f>DISENE_TechInputSplit!D1959</f>
        <v>INDBDGDCOAVGSUB___CW_23</v>
      </c>
      <c r="E1959">
        <f>IFERROR(IFERROR(VLOOKUP(RIGHT(C1959,3),'Tuning parameters'!$B$4:$N$7,HLOOKUP(B1959,'Tuning parameters'!$C$2:$N$3,2,FALSE),FALSE),VLOOKUP(RIGHT(C1959,4),'Tuning parameters'!$B$4:$N$7,HLOOKUP('NZ50-ENE-2_TechInputSplit'!B1959,'Tuning parameters'!$C$2:$N$3,2,FALSE),FALSE)),DISENE_TechInputSplit!E1959)</f>
        <v>2.94117647058823E-2</v>
      </c>
      <c r="F1959" t="str">
        <f>DISENE_TechInputSplit!F1959</f>
        <v>IndustrialBuildingDistrict CoolingToronto AverageSubstation</v>
      </c>
    </row>
    <row r="1960" spans="1:6" x14ac:dyDescent="0.25">
      <c r="A1960" t="str">
        <f>DISENE_TechInputSplit!A1960</f>
        <v>TO</v>
      </c>
      <c r="B1960">
        <f>DISENE_TechInputSplit!B1960</f>
        <v>2034</v>
      </c>
      <c r="C1960" t="str">
        <f>DISENE_TechInputSplit!C1960</f>
        <v>SEEINDBDGDHEHWC</v>
      </c>
      <c r="D1960" t="str">
        <f>DISENE_TechInputSplit!D1960</f>
        <v>INDBDGDCOCONHEPLARHWC_23</v>
      </c>
      <c r="E1960">
        <f>IFERROR(IFERROR(VLOOKUP(RIGHT(C1960,3),'Tuning parameters'!$B$4:$N$7,HLOOKUP(B1960,'Tuning parameters'!$C$2:$N$3,2,FALSE),FALSE),VLOOKUP(RIGHT(C1960,4),'Tuning parameters'!$B$4:$N$7,HLOOKUP('NZ50-ENE-2_TechInputSplit'!B1960,'Tuning parameters'!$C$2:$N$3,2,FALSE),FALSE)),DISENE_TechInputSplit!E1960)</f>
        <v>0.97792560386473404</v>
      </c>
      <c r="F1960" t="str">
        <f>DISENE_TechInputSplit!F1960</f>
        <v>IndustrialBuildingDistrict CoolingConsumptionHeat PumpLarge</v>
      </c>
    </row>
    <row r="1961" spans="1:6" x14ac:dyDescent="0.25">
      <c r="A1961" t="str">
        <f>DISENE_TechInputSplit!A1961</f>
        <v>TO</v>
      </c>
      <c r="B1961">
        <f>DISENE_TechInputSplit!B1961</f>
        <v>2034</v>
      </c>
      <c r="C1961" t="str">
        <f>DISENE_TechInputSplit!C1961</f>
        <v>INDBDGELC</v>
      </c>
      <c r="D1961" t="str">
        <f>DISENE_TechInputSplit!D1961</f>
        <v>INDBDGDCOCONHEPLARHWC_23</v>
      </c>
      <c r="E1961">
        <f>IFERROR(IFERROR(VLOOKUP(RIGHT(C1961,3),'Tuning parameters'!$B$4:$N$7,HLOOKUP(B1961,'Tuning parameters'!$C$2:$N$3,2,FALSE),FALSE),VLOOKUP(RIGHT(C1961,4),'Tuning parameters'!$B$4:$N$7,HLOOKUP('NZ50-ENE-2_TechInputSplit'!B1961,'Tuning parameters'!$C$2:$N$3,2,FALSE),FALSE)),DISENE_TechInputSplit!E1961)</f>
        <v>2.2074396135265701E-2</v>
      </c>
      <c r="F1961" t="str">
        <f>DISENE_TechInputSplit!F1961</f>
        <v>IndustrialBuildingDistrict CoolingConsumptionHeat PumpLarge</v>
      </c>
    </row>
    <row r="1962" spans="1:6" x14ac:dyDescent="0.25">
      <c r="A1962" t="str">
        <f>DISENE_TechInputSplit!A1962</f>
        <v>TO</v>
      </c>
      <c r="B1962">
        <f>DISENE_TechInputSplit!B1962</f>
        <v>2034</v>
      </c>
      <c r="C1962" t="str">
        <f>DISENE_TechInputSplit!C1962</f>
        <v>SEEINDBDGDHEHWC</v>
      </c>
      <c r="D1962" t="str">
        <f>DISENE_TechInputSplit!D1962</f>
        <v>INDBDGDCOCONHEPMEDHWC_23</v>
      </c>
      <c r="E1962">
        <f>IFERROR(IFERROR(VLOOKUP(RIGHT(C1962,3),'Tuning parameters'!$B$4:$N$7,HLOOKUP(B1962,'Tuning parameters'!$C$2:$N$3,2,FALSE),FALSE),VLOOKUP(RIGHT(C1962,4),'Tuning parameters'!$B$4:$N$7,HLOOKUP('NZ50-ENE-2_TechInputSplit'!B1962,'Tuning parameters'!$C$2:$N$3,2,FALSE),FALSE)),DISENE_TechInputSplit!E1962)</f>
        <v>0.97792560386473404</v>
      </c>
      <c r="F1962" t="str">
        <f>DISENE_TechInputSplit!F1962</f>
        <v>IndustrialBuildingDistrict CoolingConsumptionHeat PumpMedium</v>
      </c>
    </row>
    <row r="1963" spans="1:6" x14ac:dyDescent="0.25">
      <c r="A1963" t="str">
        <f>DISENE_TechInputSplit!A1963</f>
        <v>TO</v>
      </c>
      <c r="B1963">
        <f>DISENE_TechInputSplit!B1963</f>
        <v>2034</v>
      </c>
      <c r="C1963" t="str">
        <f>DISENE_TechInputSplit!C1963</f>
        <v>INDBDGELC</v>
      </c>
      <c r="D1963" t="str">
        <f>DISENE_TechInputSplit!D1963</f>
        <v>INDBDGDCOCONHEPMEDHWC_23</v>
      </c>
      <c r="E1963">
        <f>IFERROR(IFERROR(VLOOKUP(RIGHT(C1963,3),'Tuning parameters'!$B$4:$N$7,HLOOKUP(B1963,'Tuning parameters'!$C$2:$N$3,2,FALSE),FALSE),VLOOKUP(RIGHT(C1963,4),'Tuning parameters'!$B$4:$N$7,HLOOKUP('NZ50-ENE-2_TechInputSplit'!B1963,'Tuning parameters'!$C$2:$N$3,2,FALSE),FALSE)),DISENE_TechInputSplit!E1963)</f>
        <v>2.2074396135265701E-2</v>
      </c>
      <c r="F1963" t="str">
        <f>DISENE_TechInputSplit!F1963</f>
        <v>IndustrialBuildingDistrict CoolingConsumptionHeat PumpMedium</v>
      </c>
    </row>
    <row r="1964" spans="1:6" x14ac:dyDescent="0.25">
      <c r="A1964" t="str">
        <f>DISENE_TechInputSplit!A1964</f>
        <v>TO</v>
      </c>
      <c r="B1964">
        <f>DISENE_TechInputSplit!B1964</f>
        <v>2034</v>
      </c>
      <c r="C1964" t="str">
        <f>DISENE_TechInputSplit!C1964</f>
        <v>SEEINDBDGDHEHWC</v>
      </c>
      <c r="D1964" t="str">
        <f>DISENE_TechInputSplit!D1964</f>
        <v>INDBDGDCOCONHEPSMAHWC_23</v>
      </c>
      <c r="E1964">
        <f>IFERROR(IFERROR(VLOOKUP(RIGHT(C1964,3),'Tuning parameters'!$B$4:$N$7,HLOOKUP(B1964,'Tuning parameters'!$C$2:$N$3,2,FALSE),FALSE),VLOOKUP(RIGHT(C1964,4),'Tuning parameters'!$B$4:$N$7,HLOOKUP('NZ50-ENE-2_TechInputSplit'!B1964,'Tuning parameters'!$C$2:$N$3,2,FALSE),FALSE)),DISENE_TechInputSplit!E1964)</f>
        <v>0.97792560386473404</v>
      </c>
      <c r="F1964" t="str">
        <f>DISENE_TechInputSplit!F1964</f>
        <v>IndustrialBuildingDistrict CoolingConsumptionHeat PumpSmall</v>
      </c>
    </row>
    <row r="1965" spans="1:6" x14ac:dyDescent="0.25">
      <c r="A1965" t="str">
        <f>DISENE_TechInputSplit!A1965</f>
        <v>TO</v>
      </c>
      <c r="B1965">
        <f>DISENE_TechInputSplit!B1965</f>
        <v>2034</v>
      </c>
      <c r="C1965" t="str">
        <f>DISENE_TechInputSplit!C1965</f>
        <v>INDBDGELC</v>
      </c>
      <c r="D1965" t="str">
        <f>DISENE_TechInputSplit!D1965</f>
        <v>INDBDGDCOCONHEPSMAHWC_23</v>
      </c>
      <c r="E1965">
        <f>IFERROR(IFERROR(VLOOKUP(RIGHT(C1965,3),'Tuning parameters'!$B$4:$N$7,HLOOKUP(B1965,'Tuning parameters'!$C$2:$N$3,2,FALSE),FALSE),VLOOKUP(RIGHT(C1965,4),'Tuning parameters'!$B$4:$N$7,HLOOKUP('NZ50-ENE-2_TechInputSplit'!B1965,'Tuning parameters'!$C$2:$N$3,2,FALSE),FALSE)),DISENE_TechInputSplit!E1965)</f>
        <v>2.2074396135265701E-2</v>
      </c>
      <c r="F1965" t="str">
        <f>DISENE_TechInputSplit!F1965</f>
        <v>IndustrialBuildingDistrict CoolingConsumptionHeat PumpSmall</v>
      </c>
    </row>
    <row r="1966" spans="1:6" x14ac:dyDescent="0.25">
      <c r="A1966" t="str">
        <f>DISENE_TechInputSplit!A1966</f>
        <v>TO</v>
      </c>
      <c r="B1966">
        <f>DISENE_TechInputSplit!B1966</f>
        <v>2034</v>
      </c>
      <c r="C1966" t="str">
        <f>DISENE_TechInputSplit!C1966</f>
        <v>INDBDGELC</v>
      </c>
      <c r="D1966" t="str">
        <f>DISENE_TechInputSplit!D1966</f>
        <v>INDBDGDCOPRDDLAENWELC_23</v>
      </c>
      <c r="E1966">
        <f>IFERROR(IFERROR(VLOOKUP(RIGHT(C1966,3),'Tuning parameters'!$B$4:$N$7,HLOOKUP(B1966,'Tuning parameters'!$C$2:$N$3,2,FALSE),FALSE),VLOOKUP(RIGHT(C1966,4),'Tuning parameters'!$B$4:$N$7,HLOOKUP('NZ50-ENE-2_TechInputSplit'!B1966,'Tuning parameters'!$C$2:$N$3,2,FALSE),FALSE)),DISENE_TechInputSplit!E1966)</f>
        <v>0.97792560386473404</v>
      </c>
      <c r="F1966" t="str">
        <f>DISENE_TechInputSplit!F1966</f>
        <v>IndustrialBuildingDistrict CoolingProductionDeep Lake CoolingEnwave</v>
      </c>
    </row>
    <row r="1967" spans="1:6" x14ac:dyDescent="0.25">
      <c r="A1967" t="str">
        <f>DISENE_TechInputSplit!A1967</f>
        <v>TO</v>
      </c>
      <c r="B1967">
        <f>DISENE_TechInputSplit!B1967</f>
        <v>2034</v>
      </c>
      <c r="C1967" t="str">
        <f>DISENE_TechInputSplit!C1967</f>
        <v>INDBDGETHOS</v>
      </c>
      <c r="D1967" t="str">
        <f>DISENE_TechInputSplit!D1967</f>
        <v>INDBDGDCOPRDDLAENWELC_23</v>
      </c>
      <c r="E1967">
        <f>IFERROR(IFERROR(VLOOKUP(RIGHT(C1967,3),'Tuning parameters'!$B$4:$N$7,HLOOKUP(B1967,'Tuning parameters'!$C$2:$N$3,2,FALSE),FALSE),VLOOKUP(RIGHT(C1967,4),'Tuning parameters'!$B$4:$N$7,HLOOKUP('NZ50-ENE-2_TechInputSplit'!B1967,'Tuning parameters'!$C$2:$N$3,2,FALSE),FALSE)),DISENE_TechInputSplit!E1967)</f>
        <v>2.2074396135265701E-2</v>
      </c>
      <c r="F1967" t="str">
        <f>DISENE_TechInputSplit!F1967</f>
        <v>IndustrialBuildingDistrict CoolingProductionDeep Lake CoolingEnwave</v>
      </c>
    </row>
    <row r="1968" spans="1:6" x14ac:dyDescent="0.25">
      <c r="A1968" t="str">
        <f>DISENE_TechInputSplit!A1968</f>
        <v>TO</v>
      </c>
      <c r="B1968">
        <f>DISENE_TechInputSplit!B1968</f>
        <v>2034</v>
      </c>
      <c r="C1968" t="str">
        <f>DISENE_TechInputSplit!C1968</f>
        <v>SEEINDBDGDHEHWP</v>
      </c>
      <c r="D1968" t="str">
        <f>DISENE_TechInputSplit!D1968</f>
        <v>INDBDGDCOPRDHEPLARHWP_23</v>
      </c>
      <c r="E1968">
        <f>IFERROR(IFERROR(VLOOKUP(RIGHT(C1968,3),'Tuning parameters'!$B$4:$N$7,HLOOKUP(B1968,'Tuning parameters'!$C$2:$N$3,2,FALSE),FALSE),VLOOKUP(RIGHT(C1968,4),'Tuning parameters'!$B$4:$N$7,HLOOKUP('NZ50-ENE-2_TechInputSplit'!B1968,'Tuning parameters'!$C$2:$N$3,2,FALSE),FALSE)),DISENE_TechInputSplit!E1968)</f>
        <v>0.98499999999999999</v>
      </c>
      <c r="F1968" t="str">
        <f>DISENE_TechInputSplit!F1968</f>
        <v>IndustrialBuildingDistrict CoolingProductionHeat PumpLarge</v>
      </c>
    </row>
    <row r="1969" spans="1:6" x14ac:dyDescent="0.25">
      <c r="A1969" t="str">
        <f>DISENE_TechInputSplit!A1969</f>
        <v>TO</v>
      </c>
      <c r="B1969">
        <f>DISENE_TechInputSplit!B1969</f>
        <v>2034</v>
      </c>
      <c r="C1969" t="str">
        <f>DISENE_TechInputSplit!C1969</f>
        <v>INDBDGELC</v>
      </c>
      <c r="D1969" t="str">
        <f>DISENE_TechInputSplit!D1969</f>
        <v>INDBDGDCOPRDHEPLARHWP_23</v>
      </c>
      <c r="E1969">
        <f>IFERROR(IFERROR(VLOOKUP(RIGHT(C1969,3),'Tuning parameters'!$B$4:$N$7,HLOOKUP(B1969,'Tuning parameters'!$C$2:$N$3,2,FALSE),FALSE),VLOOKUP(RIGHT(C1969,4),'Tuning parameters'!$B$4:$N$7,HLOOKUP('NZ50-ENE-2_TechInputSplit'!B1969,'Tuning parameters'!$C$2:$N$3,2,FALSE),FALSE)),DISENE_TechInputSplit!E1969)</f>
        <v>1.4999999999999999E-2</v>
      </c>
      <c r="F1969" t="str">
        <f>DISENE_TechInputSplit!F1969</f>
        <v>IndustrialBuildingDistrict CoolingProductionHeat PumpLarge</v>
      </c>
    </row>
    <row r="1970" spans="1:6" x14ac:dyDescent="0.25">
      <c r="A1970" t="str">
        <f>DISENE_TechInputSplit!A1970</f>
        <v>TO</v>
      </c>
      <c r="B1970">
        <f>DISENE_TechInputSplit!B1970</f>
        <v>2034</v>
      </c>
      <c r="C1970" t="str">
        <f>DISENE_TechInputSplit!C1970</f>
        <v>SEEINDBDGDHEHWP</v>
      </c>
      <c r="D1970" t="str">
        <f>DISENE_TechInputSplit!D1970</f>
        <v>INDBDGDCOPRDHEPMEDHWP_23</v>
      </c>
      <c r="E1970">
        <f>IFERROR(IFERROR(VLOOKUP(RIGHT(C1970,3),'Tuning parameters'!$B$4:$N$7,HLOOKUP(B1970,'Tuning parameters'!$C$2:$N$3,2,FALSE),FALSE),VLOOKUP(RIGHT(C1970,4),'Tuning parameters'!$B$4:$N$7,HLOOKUP('NZ50-ENE-2_TechInputSplit'!B1970,'Tuning parameters'!$C$2:$N$3,2,FALSE),FALSE)),DISENE_TechInputSplit!E1970)</f>
        <v>0.98499999999999999</v>
      </c>
      <c r="F1970" t="str">
        <f>DISENE_TechInputSplit!F1970</f>
        <v>IndustrialBuildingDistrict CoolingProductionHeat PumpMedium</v>
      </c>
    </row>
    <row r="1971" spans="1:6" x14ac:dyDescent="0.25">
      <c r="A1971" t="str">
        <f>DISENE_TechInputSplit!A1971</f>
        <v>TO</v>
      </c>
      <c r="B1971">
        <f>DISENE_TechInputSplit!B1971</f>
        <v>2034</v>
      </c>
      <c r="C1971" t="str">
        <f>DISENE_TechInputSplit!C1971</f>
        <v>INDBDGELC</v>
      </c>
      <c r="D1971" t="str">
        <f>DISENE_TechInputSplit!D1971</f>
        <v>INDBDGDCOPRDHEPMEDHWP_23</v>
      </c>
      <c r="E1971">
        <f>IFERROR(IFERROR(VLOOKUP(RIGHT(C1971,3),'Tuning parameters'!$B$4:$N$7,HLOOKUP(B1971,'Tuning parameters'!$C$2:$N$3,2,FALSE),FALSE),VLOOKUP(RIGHT(C1971,4),'Tuning parameters'!$B$4:$N$7,HLOOKUP('NZ50-ENE-2_TechInputSplit'!B1971,'Tuning parameters'!$C$2:$N$3,2,FALSE),FALSE)),DISENE_TechInputSplit!E1971)</f>
        <v>1.4999999999999999E-2</v>
      </c>
      <c r="F1971" t="str">
        <f>DISENE_TechInputSplit!F1971</f>
        <v>IndustrialBuildingDistrict CoolingProductionHeat PumpMedium</v>
      </c>
    </row>
    <row r="1972" spans="1:6" x14ac:dyDescent="0.25">
      <c r="A1972" t="str">
        <f>DISENE_TechInputSplit!A1972</f>
        <v>TO</v>
      </c>
      <c r="B1972">
        <f>DISENE_TechInputSplit!B1972</f>
        <v>2034</v>
      </c>
      <c r="C1972" t="str">
        <f>DISENE_TechInputSplit!C1972</f>
        <v>SEEINDBDGDHEHWP</v>
      </c>
      <c r="D1972" t="str">
        <f>DISENE_TechInputSplit!D1972</f>
        <v>INDBDGDCOPRDHEPSMAHWP_23</v>
      </c>
      <c r="E1972">
        <f>IFERROR(IFERROR(VLOOKUP(RIGHT(C1972,3),'Tuning parameters'!$B$4:$N$7,HLOOKUP(B1972,'Tuning parameters'!$C$2:$N$3,2,FALSE),FALSE),VLOOKUP(RIGHT(C1972,4),'Tuning parameters'!$B$4:$N$7,HLOOKUP('NZ50-ENE-2_TechInputSplit'!B1972,'Tuning parameters'!$C$2:$N$3,2,FALSE),FALSE)),DISENE_TechInputSplit!E1972)</f>
        <v>0.98499999999999999</v>
      </c>
      <c r="F1972" t="str">
        <f>DISENE_TechInputSplit!F1972</f>
        <v>IndustrialBuildingDistrict CoolingProductionHeat PumpSmall</v>
      </c>
    </row>
    <row r="1973" spans="1:6" x14ac:dyDescent="0.25">
      <c r="A1973" t="str">
        <f>DISENE_TechInputSplit!A1973</f>
        <v>TO</v>
      </c>
      <c r="B1973">
        <f>DISENE_TechInputSplit!B1973</f>
        <v>2034</v>
      </c>
      <c r="C1973" t="str">
        <f>DISENE_TechInputSplit!C1973</f>
        <v>INDBDGELC</v>
      </c>
      <c r="D1973" t="str">
        <f>DISENE_TechInputSplit!D1973</f>
        <v>INDBDGDCOPRDHEPSMAHWP_23</v>
      </c>
      <c r="E1973">
        <f>IFERROR(IFERROR(VLOOKUP(RIGHT(C1973,3),'Tuning parameters'!$B$4:$N$7,HLOOKUP(B1973,'Tuning parameters'!$C$2:$N$3,2,FALSE),FALSE),VLOOKUP(RIGHT(C1973,4),'Tuning parameters'!$B$4:$N$7,HLOOKUP('NZ50-ENE-2_TechInputSplit'!B1973,'Tuning parameters'!$C$2:$N$3,2,FALSE),FALSE)),DISENE_TechInputSplit!E1973)</f>
        <v>1.4999999999999999E-2</v>
      </c>
      <c r="F1973" t="str">
        <f>DISENE_TechInputSplit!F1973</f>
        <v>IndustrialBuildingDistrict CoolingProductionHeat PumpSmall</v>
      </c>
    </row>
    <row r="1974" spans="1:6" x14ac:dyDescent="0.25">
      <c r="A1974" t="str">
        <f>DISENE_TechInputSplit!A1974</f>
        <v>TO</v>
      </c>
      <c r="B1974">
        <f>DISENE_TechInputSplit!B1974</f>
        <v>2034</v>
      </c>
      <c r="C1974" t="str">
        <f>DISENE_TechInputSplit!C1974</f>
        <v>SEEINDBDGDHEHWPP</v>
      </c>
      <c r="D1974" t="str">
        <f>DISENE_TechInputSplit!D1974</f>
        <v>INDBDGDHEAVGSUB___HW_23</v>
      </c>
      <c r="E1974">
        <f>IFERROR(IFERROR(VLOOKUP(RIGHT(C1974,3),'Tuning parameters'!$B$4:$N$7,HLOOKUP(B1974,'Tuning parameters'!$C$2:$N$3,2,FALSE),FALSE),VLOOKUP(RIGHT(C1974,4),'Tuning parameters'!$B$4:$N$7,HLOOKUP('NZ50-ENE-2_TechInputSplit'!B1974,'Tuning parameters'!$C$2:$N$3,2,FALSE),FALSE)),DISENE_TechInputSplit!E1974)</f>
        <v>0.97058823529411697</v>
      </c>
      <c r="F1974" t="str">
        <f>DISENE_TechInputSplit!F1974</f>
        <v>IndustrialBuildingDistrict HeatingToronto AverageSubstation</v>
      </c>
    </row>
    <row r="1975" spans="1:6" x14ac:dyDescent="0.25">
      <c r="A1975" t="str">
        <f>DISENE_TechInputSplit!A1975</f>
        <v>TO</v>
      </c>
      <c r="B1975">
        <f>DISENE_TechInputSplit!B1975</f>
        <v>2034</v>
      </c>
      <c r="C1975" t="str">
        <f>DISENE_TechInputSplit!C1975</f>
        <v>INDBDGELC</v>
      </c>
      <c r="D1975" t="str">
        <f>DISENE_TechInputSplit!D1975</f>
        <v>INDBDGDHEAVGSUB___HW_23</v>
      </c>
      <c r="E1975">
        <f>IFERROR(IFERROR(VLOOKUP(RIGHT(C1975,3),'Tuning parameters'!$B$4:$N$7,HLOOKUP(B1975,'Tuning parameters'!$C$2:$N$3,2,FALSE),FALSE),VLOOKUP(RIGHT(C1975,4),'Tuning parameters'!$B$4:$N$7,HLOOKUP('NZ50-ENE-2_TechInputSplit'!B1975,'Tuning parameters'!$C$2:$N$3,2,FALSE),FALSE)),DISENE_TechInputSplit!E1975)</f>
        <v>2.94117647058823E-2</v>
      </c>
      <c r="F1975" t="str">
        <f>DISENE_TechInputSplit!F1975</f>
        <v>IndustrialBuildingDistrict HeatingToronto AverageSubstation</v>
      </c>
    </row>
    <row r="1976" spans="1:6" x14ac:dyDescent="0.25">
      <c r="A1976" t="str">
        <f>DISENE_TechInputSplit!A1976</f>
        <v>TO</v>
      </c>
      <c r="B1976">
        <f>DISENE_TechInputSplit!B1976</f>
        <v>2034</v>
      </c>
      <c r="C1976" t="str">
        <f>DISENE_TechInputSplit!C1976</f>
        <v>SEEINDBDGDHEHWC</v>
      </c>
      <c r="D1976" t="str">
        <f>DISENE_TechInputSplit!D1976</f>
        <v>INDBDGDHECONHEPLARHWC_23</v>
      </c>
      <c r="E1976">
        <f>IFERROR(IFERROR(VLOOKUP(RIGHT(C1976,3),'Tuning parameters'!$B$4:$N$7,HLOOKUP(B1976,'Tuning parameters'!$C$2:$N$3,2,FALSE),FALSE),VLOOKUP(RIGHT(C1976,4),'Tuning parameters'!$B$4:$N$7,HLOOKUP('NZ50-ENE-2_TechInputSplit'!B1976,'Tuning parameters'!$C$2:$N$3,2,FALSE),FALSE)),DISENE_TechInputSplit!E1976)</f>
        <v>0.98499999999999999</v>
      </c>
      <c r="F1976" t="str">
        <f>DISENE_TechInputSplit!F1976</f>
        <v>IndustrialBuildingDistrict HeatingConsumptionHeat PumpLarge</v>
      </c>
    </row>
    <row r="1977" spans="1:6" x14ac:dyDescent="0.25">
      <c r="A1977" t="str">
        <f>DISENE_TechInputSplit!A1977</f>
        <v>TO</v>
      </c>
      <c r="B1977">
        <f>DISENE_TechInputSplit!B1977</f>
        <v>2034</v>
      </c>
      <c r="C1977" t="str">
        <f>DISENE_TechInputSplit!C1977</f>
        <v>INDBDGELC</v>
      </c>
      <c r="D1977" t="str">
        <f>DISENE_TechInputSplit!D1977</f>
        <v>INDBDGDHECONHEPLARHWC_23</v>
      </c>
      <c r="E1977">
        <f>IFERROR(IFERROR(VLOOKUP(RIGHT(C1977,3),'Tuning parameters'!$B$4:$N$7,HLOOKUP(B1977,'Tuning parameters'!$C$2:$N$3,2,FALSE),FALSE),VLOOKUP(RIGHT(C1977,4),'Tuning parameters'!$B$4:$N$7,HLOOKUP('NZ50-ENE-2_TechInputSplit'!B1977,'Tuning parameters'!$C$2:$N$3,2,FALSE),FALSE)),DISENE_TechInputSplit!E1977)</f>
        <v>1.4999999999999999E-2</v>
      </c>
      <c r="F1977" t="str">
        <f>DISENE_TechInputSplit!F1977</f>
        <v>IndustrialBuildingDistrict HeatingConsumptionHeat PumpLarge</v>
      </c>
    </row>
    <row r="1978" spans="1:6" x14ac:dyDescent="0.25">
      <c r="A1978" t="str">
        <f>DISENE_TechInputSplit!A1978</f>
        <v>TO</v>
      </c>
      <c r="B1978">
        <f>DISENE_TechInputSplit!B1978</f>
        <v>2034</v>
      </c>
      <c r="C1978" t="str">
        <f>DISENE_TechInputSplit!C1978</f>
        <v>SEEINDBDGDHEHWC</v>
      </c>
      <c r="D1978" t="str">
        <f>DISENE_TechInputSplit!D1978</f>
        <v>INDBDGDHECONHEPMEDHWC_23</v>
      </c>
      <c r="E1978">
        <f>IFERROR(IFERROR(VLOOKUP(RIGHT(C1978,3),'Tuning parameters'!$B$4:$N$7,HLOOKUP(B1978,'Tuning parameters'!$C$2:$N$3,2,FALSE),FALSE),VLOOKUP(RIGHT(C1978,4),'Tuning parameters'!$B$4:$N$7,HLOOKUP('NZ50-ENE-2_TechInputSplit'!B1978,'Tuning parameters'!$C$2:$N$3,2,FALSE),FALSE)),DISENE_TechInputSplit!E1978)</f>
        <v>0.98499999999999999</v>
      </c>
      <c r="F1978" t="str">
        <f>DISENE_TechInputSplit!F1978</f>
        <v>IndustrialBuildingDistrict HeatingConsumptionHeat PumpMedium</v>
      </c>
    </row>
    <row r="1979" spans="1:6" x14ac:dyDescent="0.25">
      <c r="A1979" t="str">
        <f>DISENE_TechInputSplit!A1979</f>
        <v>TO</v>
      </c>
      <c r="B1979">
        <f>DISENE_TechInputSplit!B1979</f>
        <v>2034</v>
      </c>
      <c r="C1979" t="str">
        <f>DISENE_TechInputSplit!C1979</f>
        <v>INDBDGELC</v>
      </c>
      <c r="D1979" t="str">
        <f>DISENE_TechInputSplit!D1979</f>
        <v>INDBDGDHECONHEPMEDHWC_23</v>
      </c>
      <c r="E1979">
        <f>IFERROR(IFERROR(VLOOKUP(RIGHT(C1979,3),'Tuning parameters'!$B$4:$N$7,HLOOKUP(B1979,'Tuning parameters'!$C$2:$N$3,2,FALSE),FALSE),VLOOKUP(RIGHT(C1979,4),'Tuning parameters'!$B$4:$N$7,HLOOKUP('NZ50-ENE-2_TechInputSplit'!B1979,'Tuning parameters'!$C$2:$N$3,2,FALSE),FALSE)),DISENE_TechInputSplit!E1979)</f>
        <v>1.4999999999999999E-2</v>
      </c>
      <c r="F1979" t="str">
        <f>DISENE_TechInputSplit!F1979</f>
        <v>IndustrialBuildingDistrict HeatingConsumptionHeat PumpMedium</v>
      </c>
    </row>
    <row r="1980" spans="1:6" x14ac:dyDescent="0.25">
      <c r="A1980" t="str">
        <f>DISENE_TechInputSplit!A1980</f>
        <v>TO</v>
      </c>
      <c r="B1980">
        <f>DISENE_TechInputSplit!B1980</f>
        <v>2034</v>
      </c>
      <c r="C1980" t="str">
        <f>DISENE_TechInputSplit!C1980</f>
        <v>SEEINDBDGDHEHWC</v>
      </c>
      <c r="D1980" t="str">
        <f>DISENE_TechInputSplit!D1980</f>
        <v>INDBDGDHECONHEPSMAHWC_23</v>
      </c>
      <c r="E1980">
        <f>IFERROR(IFERROR(VLOOKUP(RIGHT(C1980,3),'Tuning parameters'!$B$4:$N$7,HLOOKUP(B1980,'Tuning parameters'!$C$2:$N$3,2,FALSE),FALSE),VLOOKUP(RIGHT(C1980,4),'Tuning parameters'!$B$4:$N$7,HLOOKUP('NZ50-ENE-2_TechInputSplit'!B1980,'Tuning parameters'!$C$2:$N$3,2,FALSE),FALSE)),DISENE_TechInputSplit!E1980)</f>
        <v>0.98499999999999999</v>
      </c>
      <c r="F1980" t="str">
        <f>DISENE_TechInputSplit!F1980</f>
        <v>IndustrialBuildingDistrict HeatingConsumptionHeat PumpSmall</v>
      </c>
    </row>
    <row r="1981" spans="1:6" x14ac:dyDescent="0.25">
      <c r="A1981" t="str">
        <f>DISENE_TechInputSplit!A1981</f>
        <v>TO</v>
      </c>
      <c r="B1981">
        <f>DISENE_TechInputSplit!B1981</f>
        <v>2034</v>
      </c>
      <c r="C1981" t="str">
        <f>DISENE_TechInputSplit!C1981</f>
        <v>INDBDGELC</v>
      </c>
      <c r="D1981" t="str">
        <f>DISENE_TechInputSplit!D1981</f>
        <v>INDBDGDHECONHEPSMAHWC_23</v>
      </c>
      <c r="E1981">
        <f>IFERROR(IFERROR(VLOOKUP(RIGHT(C1981,3),'Tuning parameters'!$B$4:$N$7,HLOOKUP(B1981,'Tuning parameters'!$C$2:$N$3,2,FALSE),FALSE),VLOOKUP(RIGHT(C1981,4),'Tuning parameters'!$B$4:$N$7,HLOOKUP('NZ50-ENE-2_TechInputSplit'!B1981,'Tuning parameters'!$C$2:$N$3,2,FALSE),FALSE)),DISENE_TechInputSplit!E1981)</f>
        <v>1.4999999999999999E-2</v>
      </c>
      <c r="F1981" t="str">
        <f>DISENE_TechInputSplit!F1981</f>
        <v>IndustrialBuildingDistrict HeatingConsumptionHeat PumpSmall</v>
      </c>
    </row>
    <row r="1982" spans="1:6" x14ac:dyDescent="0.25">
      <c r="A1982" t="str">
        <f>DISENE_TechInputSplit!A1982</f>
        <v>TO</v>
      </c>
      <c r="B1982">
        <f>DISENE_TechInputSplit!B1982</f>
        <v>2034</v>
      </c>
      <c r="C1982" t="str">
        <f>DISENE_TechInputSplit!C1982</f>
        <v>INDBDGNGA</v>
      </c>
      <c r="D1982" t="str">
        <f>DISENE_TechInputSplit!D1982</f>
        <v>INDBDGDHEPRDBOILARNGA_23</v>
      </c>
      <c r="E1982">
        <f>IFERROR(IFERROR(VLOOKUP(RIGHT(C1982,3),'Tuning parameters'!$B$4:$N$7,HLOOKUP(B1982,'Tuning parameters'!$C$2:$N$3,2,FALSE),FALSE),VLOOKUP(RIGHT(C1982,4),'Tuning parameters'!$B$4:$N$7,HLOOKUP('NZ50-ENE-2_TechInputSplit'!B1982,'Tuning parameters'!$C$2:$N$3,2,FALSE),FALSE)),DISENE_TechInputSplit!E1982)</f>
        <v>0.95</v>
      </c>
      <c r="F1982" t="str">
        <f>DISENE_TechInputSplit!F1982</f>
        <v>IndustrialBuildingDistrict HeatingProductionBoilerLarge</v>
      </c>
    </row>
    <row r="1983" spans="1:6" x14ac:dyDescent="0.25">
      <c r="A1983" t="str">
        <f>DISENE_TechInputSplit!A1983</f>
        <v>TO</v>
      </c>
      <c r="B1983">
        <f>DISENE_TechInputSplit!B1983</f>
        <v>2034</v>
      </c>
      <c r="C1983" t="str">
        <f>DISENE_TechInputSplit!C1983</f>
        <v>INDBDGBMTN</v>
      </c>
      <c r="D1983" t="str">
        <f>DISENE_TechInputSplit!D1983</f>
        <v>INDBDGDHEPRDBOILARNGA_23</v>
      </c>
      <c r="E1983">
        <f>IFERROR(IFERROR(VLOOKUP(RIGHT(C1983,3),'Tuning parameters'!$B$4:$N$7,HLOOKUP(B1983,'Tuning parameters'!$C$2:$N$3,2,FALSE),FALSE),VLOOKUP(RIGHT(C1983,4),'Tuning parameters'!$B$4:$N$7,HLOOKUP('NZ50-ENE-2_TechInputSplit'!B1983,'Tuning parameters'!$C$2:$N$3,2,FALSE),FALSE)),DISENE_TechInputSplit!E1983)</f>
        <v>0.05</v>
      </c>
      <c r="F1983" t="str">
        <f>DISENE_TechInputSplit!F1983</f>
        <v>IndustrialBuildingDistrict HeatingProductionBoilerLarge</v>
      </c>
    </row>
    <row r="1984" spans="1:6" x14ac:dyDescent="0.25">
      <c r="A1984" t="str">
        <f>DISENE_TechInputSplit!A1984</f>
        <v>TO</v>
      </c>
      <c r="B1984">
        <f>DISENE_TechInputSplit!B1984</f>
        <v>2034</v>
      </c>
      <c r="C1984" t="str">
        <f>DISENE_TechInputSplit!C1984</f>
        <v>INDBDGNGA</v>
      </c>
      <c r="D1984" t="str">
        <f>DISENE_TechInputSplit!D1984</f>
        <v>INDBDGDHEPRDBOIMEDNGA_23</v>
      </c>
      <c r="E1984">
        <f>IFERROR(IFERROR(VLOOKUP(RIGHT(C1984,3),'Tuning parameters'!$B$4:$N$7,HLOOKUP(B1984,'Tuning parameters'!$C$2:$N$3,2,FALSE),FALSE),VLOOKUP(RIGHT(C1984,4),'Tuning parameters'!$B$4:$N$7,HLOOKUP('NZ50-ENE-2_TechInputSplit'!B1984,'Tuning parameters'!$C$2:$N$3,2,FALSE),FALSE)),DISENE_TechInputSplit!E1984)</f>
        <v>0.95</v>
      </c>
      <c r="F1984" t="str">
        <f>DISENE_TechInputSplit!F1984</f>
        <v>IndustrialBuildingDistrict HeatingProductionBoilerMedium</v>
      </c>
    </row>
    <row r="1985" spans="1:6" x14ac:dyDescent="0.25">
      <c r="A1985" t="str">
        <f>DISENE_TechInputSplit!A1985</f>
        <v>TO</v>
      </c>
      <c r="B1985">
        <f>DISENE_TechInputSplit!B1985</f>
        <v>2034</v>
      </c>
      <c r="C1985" t="str">
        <f>DISENE_TechInputSplit!C1985</f>
        <v>INDBDGBMTN</v>
      </c>
      <c r="D1985" t="str">
        <f>DISENE_TechInputSplit!D1985</f>
        <v>INDBDGDHEPRDBOIMEDNGA_23</v>
      </c>
      <c r="E1985">
        <f>IFERROR(IFERROR(VLOOKUP(RIGHT(C1985,3),'Tuning parameters'!$B$4:$N$7,HLOOKUP(B1985,'Tuning parameters'!$C$2:$N$3,2,FALSE),FALSE),VLOOKUP(RIGHT(C1985,4),'Tuning parameters'!$B$4:$N$7,HLOOKUP('NZ50-ENE-2_TechInputSplit'!B1985,'Tuning parameters'!$C$2:$N$3,2,FALSE),FALSE)),DISENE_TechInputSplit!E1985)</f>
        <v>0.05</v>
      </c>
      <c r="F1985" t="str">
        <f>DISENE_TechInputSplit!F1985</f>
        <v>IndustrialBuildingDistrict HeatingProductionBoilerMedium</v>
      </c>
    </row>
    <row r="1986" spans="1:6" x14ac:dyDescent="0.25">
      <c r="A1986" t="str">
        <f>DISENE_TechInputSplit!A1986</f>
        <v>TO</v>
      </c>
      <c r="B1986">
        <f>DISENE_TechInputSplit!B1986</f>
        <v>2034</v>
      </c>
      <c r="C1986" t="str">
        <f>DISENE_TechInputSplit!C1986</f>
        <v>INDBDGNGA</v>
      </c>
      <c r="D1986" t="str">
        <f>DISENE_TechInputSplit!D1986</f>
        <v>INDBDGDHEPRDBOISMANGA_23</v>
      </c>
      <c r="E1986">
        <f>IFERROR(IFERROR(VLOOKUP(RIGHT(C1986,3),'Tuning parameters'!$B$4:$N$7,HLOOKUP(B1986,'Tuning parameters'!$C$2:$N$3,2,FALSE),FALSE),VLOOKUP(RIGHT(C1986,4),'Tuning parameters'!$B$4:$N$7,HLOOKUP('NZ50-ENE-2_TechInputSplit'!B1986,'Tuning parameters'!$C$2:$N$3,2,FALSE),FALSE)),DISENE_TechInputSplit!E1986)</f>
        <v>0.95</v>
      </c>
      <c r="F1986" t="str">
        <f>DISENE_TechInputSplit!F1986</f>
        <v>IndustrialBuildingDistrict HeatingProductionBoilerSmall</v>
      </c>
    </row>
    <row r="1987" spans="1:6" x14ac:dyDescent="0.25">
      <c r="A1987" t="str">
        <f>DISENE_TechInputSplit!A1987</f>
        <v>TO</v>
      </c>
      <c r="B1987">
        <f>DISENE_TechInputSplit!B1987</f>
        <v>2034</v>
      </c>
      <c r="C1987" t="str">
        <f>DISENE_TechInputSplit!C1987</f>
        <v>INDBDGBMTN</v>
      </c>
      <c r="D1987" t="str">
        <f>DISENE_TechInputSplit!D1987</f>
        <v>INDBDGDHEPRDBOISMANGA_23</v>
      </c>
      <c r="E1987">
        <f>IFERROR(IFERROR(VLOOKUP(RIGHT(C1987,3),'Tuning parameters'!$B$4:$N$7,HLOOKUP(B1987,'Tuning parameters'!$C$2:$N$3,2,FALSE),FALSE),VLOOKUP(RIGHT(C1987,4),'Tuning parameters'!$B$4:$N$7,HLOOKUP('NZ50-ENE-2_TechInputSplit'!B1987,'Tuning parameters'!$C$2:$N$3,2,FALSE),FALSE)),DISENE_TechInputSplit!E1987)</f>
        <v>0.05</v>
      </c>
      <c r="F1987" t="str">
        <f>DISENE_TechInputSplit!F1987</f>
        <v>IndustrialBuildingDistrict HeatingProductionBoilerSmall</v>
      </c>
    </row>
    <row r="1988" spans="1:6" x14ac:dyDescent="0.25">
      <c r="A1988" t="str">
        <f>DISENE_TechInputSplit!A1988</f>
        <v>TO</v>
      </c>
      <c r="B1988">
        <f>DISENE_TechInputSplit!B1988</f>
        <v>2034</v>
      </c>
      <c r="C1988" t="str">
        <f>DISENE_TechInputSplit!C1988</f>
        <v>INDBDGNGA</v>
      </c>
      <c r="D1988" t="str">
        <f>DISENE_TechInputSplit!D1988</f>
        <v>INDBDGDHEPRDGTULARMNGA_23</v>
      </c>
      <c r="E1988">
        <f>IFERROR(IFERROR(VLOOKUP(RIGHT(C1988,3),'Tuning parameters'!$B$4:$N$7,HLOOKUP(B1988,'Tuning parameters'!$C$2:$N$3,2,FALSE),FALSE),VLOOKUP(RIGHT(C1988,4),'Tuning parameters'!$B$4:$N$7,HLOOKUP('NZ50-ENE-2_TechInputSplit'!B1988,'Tuning parameters'!$C$2:$N$3,2,FALSE),FALSE)),DISENE_TechInputSplit!E1988)</f>
        <v>0.95</v>
      </c>
      <c r="F1988" t="str">
        <f>DISENE_TechInputSplit!F1988</f>
        <v>IndustrialBuildingDistrict HeatingProductionGas TurbineLarge</v>
      </c>
    </row>
    <row r="1989" spans="1:6" x14ac:dyDescent="0.25">
      <c r="A1989" t="str">
        <f>DISENE_TechInputSplit!A1989</f>
        <v>TO</v>
      </c>
      <c r="B1989">
        <f>DISENE_TechInputSplit!B1989</f>
        <v>2034</v>
      </c>
      <c r="C1989" t="str">
        <f>DISENE_TechInputSplit!C1989</f>
        <v>INDBDGBMTN</v>
      </c>
      <c r="D1989" t="str">
        <f>DISENE_TechInputSplit!D1989</f>
        <v>INDBDGDHEPRDGTULARMNGA_23</v>
      </c>
      <c r="E1989">
        <f>IFERROR(IFERROR(VLOOKUP(RIGHT(C1989,3),'Tuning parameters'!$B$4:$N$7,HLOOKUP(B1989,'Tuning parameters'!$C$2:$N$3,2,FALSE),FALSE),VLOOKUP(RIGHT(C1989,4),'Tuning parameters'!$B$4:$N$7,HLOOKUP('NZ50-ENE-2_TechInputSplit'!B1989,'Tuning parameters'!$C$2:$N$3,2,FALSE),FALSE)),DISENE_TechInputSplit!E1989)</f>
        <v>0.05</v>
      </c>
      <c r="F1989" t="str">
        <f>DISENE_TechInputSplit!F1989</f>
        <v>IndustrialBuildingDistrict HeatingProductionGas TurbineLarge</v>
      </c>
    </row>
    <row r="1990" spans="1:6" x14ac:dyDescent="0.25">
      <c r="A1990" t="str">
        <f>DISENE_TechInputSplit!A1990</f>
        <v>TO</v>
      </c>
      <c r="B1990">
        <f>DISENE_TechInputSplit!B1990</f>
        <v>2034</v>
      </c>
      <c r="C1990" t="str">
        <f>DISENE_TechInputSplit!C1990</f>
        <v>INDBDGNGA</v>
      </c>
      <c r="D1990" t="str">
        <f>DISENE_TechInputSplit!D1990</f>
        <v>INDBDGDHEPRDGTUMEDMNGA_23</v>
      </c>
      <c r="E1990">
        <f>IFERROR(IFERROR(VLOOKUP(RIGHT(C1990,3),'Tuning parameters'!$B$4:$N$7,HLOOKUP(B1990,'Tuning parameters'!$C$2:$N$3,2,FALSE),FALSE),VLOOKUP(RIGHT(C1990,4),'Tuning parameters'!$B$4:$N$7,HLOOKUP('NZ50-ENE-2_TechInputSplit'!B1990,'Tuning parameters'!$C$2:$N$3,2,FALSE),FALSE)),DISENE_TechInputSplit!E1990)</f>
        <v>0.95</v>
      </c>
      <c r="F1990" t="str">
        <f>DISENE_TechInputSplit!F1990</f>
        <v>IndustrialBuildingDistrict HeatingProductionGas TurbineMedium</v>
      </c>
    </row>
    <row r="1991" spans="1:6" x14ac:dyDescent="0.25">
      <c r="A1991" t="str">
        <f>DISENE_TechInputSplit!A1991</f>
        <v>TO</v>
      </c>
      <c r="B1991">
        <f>DISENE_TechInputSplit!B1991</f>
        <v>2034</v>
      </c>
      <c r="C1991" t="str">
        <f>DISENE_TechInputSplit!C1991</f>
        <v>INDBDGBMTN</v>
      </c>
      <c r="D1991" t="str">
        <f>DISENE_TechInputSplit!D1991</f>
        <v>INDBDGDHEPRDGTUMEDMNGA_23</v>
      </c>
      <c r="E1991">
        <f>IFERROR(IFERROR(VLOOKUP(RIGHT(C1991,3),'Tuning parameters'!$B$4:$N$7,HLOOKUP(B1991,'Tuning parameters'!$C$2:$N$3,2,FALSE),FALSE),VLOOKUP(RIGHT(C1991,4),'Tuning parameters'!$B$4:$N$7,HLOOKUP('NZ50-ENE-2_TechInputSplit'!B1991,'Tuning parameters'!$C$2:$N$3,2,FALSE),FALSE)),DISENE_TechInputSplit!E1991)</f>
        <v>0.05</v>
      </c>
      <c r="F1991" t="str">
        <f>DISENE_TechInputSplit!F1991</f>
        <v>IndustrialBuildingDistrict HeatingProductionGas TurbineMedium</v>
      </c>
    </row>
    <row r="1992" spans="1:6" x14ac:dyDescent="0.25">
      <c r="A1992" t="str">
        <f>DISENE_TechInputSplit!A1992</f>
        <v>TO</v>
      </c>
      <c r="B1992">
        <f>DISENE_TechInputSplit!B1992</f>
        <v>2034</v>
      </c>
      <c r="C1992" t="str">
        <f>DISENE_TechInputSplit!C1992</f>
        <v>INDBDGNGA</v>
      </c>
      <c r="D1992" t="str">
        <f>DISENE_TechInputSplit!D1992</f>
        <v>INDBDGDHEPRDGTUSMAMNGA_23</v>
      </c>
      <c r="E1992">
        <f>IFERROR(IFERROR(VLOOKUP(RIGHT(C1992,3),'Tuning parameters'!$B$4:$N$7,HLOOKUP(B1992,'Tuning parameters'!$C$2:$N$3,2,FALSE),FALSE),VLOOKUP(RIGHT(C1992,4),'Tuning parameters'!$B$4:$N$7,HLOOKUP('NZ50-ENE-2_TechInputSplit'!B1992,'Tuning parameters'!$C$2:$N$3,2,FALSE),FALSE)),DISENE_TechInputSplit!E1992)</f>
        <v>0.95</v>
      </c>
      <c r="F1992" t="str">
        <f>DISENE_TechInputSplit!F1992</f>
        <v>IndustrialBuildingDistrict HeatingProductionGas TurbineSmall</v>
      </c>
    </row>
    <row r="1993" spans="1:6" x14ac:dyDescent="0.25">
      <c r="A1993" t="str">
        <f>DISENE_TechInputSplit!A1993</f>
        <v>TO</v>
      </c>
      <c r="B1993">
        <f>DISENE_TechInputSplit!B1993</f>
        <v>2034</v>
      </c>
      <c r="C1993" t="str">
        <f>DISENE_TechInputSplit!C1993</f>
        <v>INDBDGBMTN</v>
      </c>
      <c r="D1993" t="str">
        <f>DISENE_TechInputSplit!D1993</f>
        <v>INDBDGDHEPRDGTUSMAMNGA_23</v>
      </c>
      <c r="E1993">
        <f>IFERROR(IFERROR(VLOOKUP(RIGHT(C1993,3),'Tuning parameters'!$B$4:$N$7,HLOOKUP(B1993,'Tuning parameters'!$C$2:$N$3,2,FALSE),FALSE),VLOOKUP(RIGHT(C1993,4),'Tuning parameters'!$B$4:$N$7,HLOOKUP('NZ50-ENE-2_TechInputSplit'!B1993,'Tuning parameters'!$C$2:$N$3,2,FALSE),FALSE)),DISENE_TechInputSplit!E1993)</f>
        <v>0.05</v>
      </c>
      <c r="F1993" t="str">
        <f>DISENE_TechInputSplit!F1993</f>
        <v>IndustrialBuildingDistrict HeatingProductionGas TurbineSmall</v>
      </c>
    </row>
    <row r="1994" spans="1:6" x14ac:dyDescent="0.25">
      <c r="A1994" t="str">
        <f>DISENE_TechInputSplit!A1994</f>
        <v>TO</v>
      </c>
      <c r="B1994">
        <f>DISENE_TechInputSplit!B1994</f>
        <v>2034</v>
      </c>
      <c r="C1994" t="str">
        <f>DISENE_TechInputSplit!C1994</f>
        <v>INDBDGNGA</v>
      </c>
      <c r="D1994" t="str">
        <f>DISENE_TechInputSplit!D1994</f>
        <v>INDBDGDHEPRDICELARMNGA_23</v>
      </c>
      <c r="E1994">
        <f>IFERROR(IFERROR(VLOOKUP(RIGHT(C1994,3),'Tuning parameters'!$B$4:$N$7,HLOOKUP(B1994,'Tuning parameters'!$C$2:$N$3,2,FALSE),FALSE),VLOOKUP(RIGHT(C1994,4),'Tuning parameters'!$B$4:$N$7,HLOOKUP('NZ50-ENE-2_TechInputSplit'!B1994,'Tuning parameters'!$C$2:$N$3,2,FALSE),FALSE)),DISENE_TechInputSplit!E1994)</f>
        <v>0.95</v>
      </c>
      <c r="F1994" t="str">
        <f>DISENE_TechInputSplit!F1994</f>
        <v>IndustrialBuildingDistrict HeatingProductionInternal Combustion EngineLarge</v>
      </c>
    </row>
    <row r="1995" spans="1:6" x14ac:dyDescent="0.25">
      <c r="A1995" t="str">
        <f>DISENE_TechInputSplit!A1995</f>
        <v>TO</v>
      </c>
      <c r="B1995">
        <f>DISENE_TechInputSplit!B1995</f>
        <v>2034</v>
      </c>
      <c r="C1995" t="str">
        <f>DISENE_TechInputSplit!C1995</f>
        <v>INDBDGBMTN</v>
      </c>
      <c r="D1995" t="str">
        <f>DISENE_TechInputSplit!D1995</f>
        <v>INDBDGDHEPRDICELARMNGA_23</v>
      </c>
      <c r="E1995">
        <f>IFERROR(IFERROR(VLOOKUP(RIGHT(C1995,3),'Tuning parameters'!$B$4:$N$7,HLOOKUP(B1995,'Tuning parameters'!$C$2:$N$3,2,FALSE),FALSE),VLOOKUP(RIGHT(C1995,4),'Tuning parameters'!$B$4:$N$7,HLOOKUP('NZ50-ENE-2_TechInputSplit'!B1995,'Tuning parameters'!$C$2:$N$3,2,FALSE),FALSE)),DISENE_TechInputSplit!E1995)</f>
        <v>0.05</v>
      </c>
      <c r="F1995" t="str">
        <f>DISENE_TechInputSplit!F1995</f>
        <v>IndustrialBuildingDistrict HeatingProductionInternal Combustion EngineLarge</v>
      </c>
    </row>
    <row r="1996" spans="1:6" x14ac:dyDescent="0.25">
      <c r="A1996" t="str">
        <f>DISENE_TechInputSplit!A1996</f>
        <v>TO</v>
      </c>
      <c r="B1996">
        <f>DISENE_TechInputSplit!B1996</f>
        <v>2034</v>
      </c>
      <c r="C1996" t="str">
        <f>DISENE_TechInputSplit!C1996</f>
        <v>INDBDGNGA</v>
      </c>
      <c r="D1996" t="str">
        <f>DISENE_TechInputSplit!D1996</f>
        <v>INDBDGDHEPRDICEMEDMNGA_23</v>
      </c>
      <c r="E1996">
        <f>IFERROR(IFERROR(VLOOKUP(RIGHT(C1996,3),'Tuning parameters'!$B$4:$N$7,HLOOKUP(B1996,'Tuning parameters'!$C$2:$N$3,2,FALSE),FALSE),VLOOKUP(RIGHT(C1996,4),'Tuning parameters'!$B$4:$N$7,HLOOKUP('NZ50-ENE-2_TechInputSplit'!B1996,'Tuning parameters'!$C$2:$N$3,2,FALSE),FALSE)),DISENE_TechInputSplit!E1996)</f>
        <v>0.95</v>
      </c>
      <c r="F1996" t="str">
        <f>DISENE_TechInputSplit!F1996</f>
        <v>IndustrialBuildingDistrict HeatingProductionInternal Combustion EngineMedium</v>
      </c>
    </row>
    <row r="1997" spans="1:6" x14ac:dyDescent="0.25">
      <c r="A1997" t="str">
        <f>DISENE_TechInputSplit!A1997</f>
        <v>TO</v>
      </c>
      <c r="B1997">
        <f>DISENE_TechInputSplit!B1997</f>
        <v>2034</v>
      </c>
      <c r="C1997" t="str">
        <f>DISENE_TechInputSplit!C1997</f>
        <v>INDBDGBMTN</v>
      </c>
      <c r="D1997" t="str">
        <f>DISENE_TechInputSplit!D1997</f>
        <v>INDBDGDHEPRDICEMEDMNGA_23</v>
      </c>
      <c r="E1997">
        <f>IFERROR(IFERROR(VLOOKUP(RIGHT(C1997,3),'Tuning parameters'!$B$4:$N$7,HLOOKUP(B1997,'Tuning parameters'!$C$2:$N$3,2,FALSE),FALSE),VLOOKUP(RIGHT(C1997,4),'Tuning parameters'!$B$4:$N$7,HLOOKUP('NZ50-ENE-2_TechInputSplit'!B1997,'Tuning parameters'!$C$2:$N$3,2,FALSE),FALSE)),DISENE_TechInputSplit!E1997)</f>
        <v>0.05</v>
      </c>
      <c r="F1997" t="str">
        <f>DISENE_TechInputSplit!F1997</f>
        <v>IndustrialBuildingDistrict HeatingProductionInternal Combustion EngineMedium</v>
      </c>
    </row>
    <row r="1998" spans="1:6" x14ac:dyDescent="0.25">
      <c r="A1998" t="str">
        <f>DISENE_TechInputSplit!A1998</f>
        <v>TO</v>
      </c>
      <c r="B1998">
        <f>DISENE_TechInputSplit!B1998</f>
        <v>2034</v>
      </c>
      <c r="C1998" t="str">
        <f>DISENE_TechInputSplit!C1998</f>
        <v>INDBDGNGA</v>
      </c>
      <c r="D1998" t="str">
        <f>DISENE_TechInputSplit!D1998</f>
        <v>INDBDGDHEPRDICESMAMNGA_23</v>
      </c>
      <c r="E1998">
        <f>IFERROR(IFERROR(VLOOKUP(RIGHT(C1998,3),'Tuning parameters'!$B$4:$N$7,HLOOKUP(B1998,'Tuning parameters'!$C$2:$N$3,2,FALSE),FALSE),VLOOKUP(RIGHT(C1998,4),'Tuning parameters'!$B$4:$N$7,HLOOKUP('NZ50-ENE-2_TechInputSplit'!B1998,'Tuning parameters'!$C$2:$N$3,2,FALSE),FALSE)),DISENE_TechInputSplit!E1998)</f>
        <v>0.95</v>
      </c>
      <c r="F1998" t="str">
        <f>DISENE_TechInputSplit!F1998</f>
        <v>IndustrialBuildingDistrict HeatingProductionInternal Combustion EngineSmall</v>
      </c>
    </row>
    <row r="1999" spans="1:6" x14ac:dyDescent="0.25">
      <c r="A1999" t="str">
        <f>DISENE_TechInputSplit!A1999</f>
        <v>TO</v>
      </c>
      <c r="B1999">
        <f>DISENE_TechInputSplit!B1999</f>
        <v>2034</v>
      </c>
      <c r="C1999" t="str">
        <f>DISENE_TechInputSplit!C1999</f>
        <v>INDBDGBMTN</v>
      </c>
      <c r="D1999" t="str">
        <f>DISENE_TechInputSplit!D1999</f>
        <v>INDBDGDHEPRDICESMAMNGA_23</v>
      </c>
      <c r="E1999">
        <f>IFERROR(IFERROR(VLOOKUP(RIGHT(C1999,3),'Tuning parameters'!$B$4:$N$7,HLOOKUP(B1999,'Tuning parameters'!$C$2:$N$3,2,FALSE),FALSE),VLOOKUP(RIGHT(C1999,4),'Tuning parameters'!$B$4:$N$7,HLOOKUP('NZ50-ENE-2_TechInputSplit'!B1999,'Tuning parameters'!$C$2:$N$3,2,FALSE),FALSE)),DISENE_TechInputSplit!E1999)</f>
        <v>0.05</v>
      </c>
      <c r="F1999" t="str">
        <f>DISENE_TechInputSplit!F1999</f>
        <v>IndustrialBuildingDistrict HeatingProductionInternal Combustion EngineSmall</v>
      </c>
    </row>
    <row r="2000" spans="1:6" x14ac:dyDescent="0.25">
      <c r="A2000" t="str">
        <f>DISENE_TechInputSplit!A2000</f>
        <v>TO</v>
      </c>
      <c r="B2000">
        <f>DISENE_TechInputSplit!B2000</f>
        <v>2034</v>
      </c>
      <c r="C2000" t="str">
        <f>DISENE_TechInputSplit!C2000</f>
        <v>PUBBDGELC</v>
      </c>
      <c r="D2000" t="str">
        <f>DISENE_TechInputSplit!D2000</f>
        <v>PUBBDGDCOAVGSUB___CW_23</v>
      </c>
      <c r="E2000">
        <f>IFERROR(IFERROR(VLOOKUP(RIGHT(C2000,3),'Tuning parameters'!$B$4:$N$7,HLOOKUP(B2000,'Tuning parameters'!$C$2:$N$3,2,FALSE),FALSE),VLOOKUP(RIGHT(C2000,4),'Tuning parameters'!$B$4:$N$7,HLOOKUP('NZ50-ENE-2_TechInputSplit'!B2000,'Tuning parameters'!$C$2:$N$3,2,FALSE),FALSE)),DISENE_TechInputSplit!E2000)</f>
        <v>0.97058823529411697</v>
      </c>
      <c r="F2000" t="str">
        <f>DISENE_TechInputSplit!F2000</f>
        <v>PublicBuildingDistrict CoolingToronto AverageSubstation</v>
      </c>
    </row>
    <row r="2001" spans="1:6" x14ac:dyDescent="0.25">
      <c r="A2001" t="str">
        <f>DISENE_TechInputSplit!A2001</f>
        <v>TO</v>
      </c>
      <c r="B2001">
        <f>DISENE_TechInputSplit!B2001</f>
        <v>2034</v>
      </c>
      <c r="C2001" t="str">
        <f>DISENE_TechInputSplit!C2001</f>
        <v>SEEPUBBDGDCOCWPP</v>
      </c>
      <c r="D2001" t="str">
        <f>DISENE_TechInputSplit!D2001</f>
        <v>PUBBDGDCOAVGSUB___CW_23</v>
      </c>
      <c r="E2001">
        <f>IFERROR(IFERROR(VLOOKUP(RIGHT(C2001,3),'Tuning parameters'!$B$4:$N$7,HLOOKUP(B2001,'Tuning parameters'!$C$2:$N$3,2,FALSE),FALSE),VLOOKUP(RIGHT(C2001,4),'Tuning parameters'!$B$4:$N$7,HLOOKUP('NZ50-ENE-2_TechInputSplit'!B2001,'Tuning parameters'!$C$2:$N$3,2,FALSE),FALSE)),DISENE_TechInputSplit!E2001)</f>
        <v>2.94117647058823E-2</v>
      </c>
      <c r="F2001" t="str">
        <f>DISENE_TechInputSplit!F2001</f>
        <v>PublicBuildingDistrict CoolingToronto AverageSubstation</v>
      </c>
    </row>
    <row r="2002" spans="1:6" x14ac:dyDescent="0.25">
      <c r="A2002" t="str">
        <f>DISENE_TechInputSplit!A2002</f>
        <v>TO</v>
      </c>
      <c r="B2002">
        <f>DISENE_TechInputSplit!B2002</f>
        <v>2034</v>
      </c>
      <c r="C2002" t="str">
        <f>DISENE_TechInputSplit!C2002</f>
        <v>SEEPUBBDGDHEHWC</v>
      </c>
      <c r="D2002" t="str">
        <f>DISENE_TechInputSplit!D2002</f>
        <v>PUBBDGDCOCONHEPLARHWC_23</v>
      </c>
      <c r="E2002">
        <f>IFERROR(IFERROR(VLOOKUP(RIGHT(C2002,3),'Tuning parameters'!$B$4:$N$7,HLOOKUP(B2002,'Tuning parameters'!$C$2:$N$3,2,FALSE),FALSE),VLOOKUP(RIGHT(C2002,4),'Tuning parameters'!$B$4:$N$7,HLOOKUP('NZ50-ENE-2_TechInputSplit'!B2002,'Tuning parameters'!$C$2:$N$3,2,FALSE),FALSE)),DISENE_TechInputSplit!E2002)</f>
        <v>0.97792560386473404</v>
      </c>
      <c r="F2002" t="str">
        <f>DISENE_TechInputSplit!F2002</f>
        <v>PublicBuildingDistrict CoolingConsumptionHeat PumpLarge</v>
      </c>
    </row>
    <row r="2003" spans="1:6" x14ac:dyDescent="0.25">
      <c r="A2003" t="str">
        <f>DISENE_TechInputSplit!A2003</f>
        <v>TO</v>
      </c>
      <c r="B2003">
        <f>DISENE_TechInputSplit!B2003</f>
        <v>2034</v>
      </c>
      <c r="C2003" t="str">
        <f>DISENE_TechInputSplit!C2003</f>
        <v>PUBBDGELC</v>
      </c>
      <c r="D2003" t="str">
        <f>DISENE_TechInputSplit!D2003</f>
        <v>PUBBDGDCOCONHEPLARHWC_23</v>
      </c>
      <c r="E2003">
        <f>IFERROR(IFERROR(VLOOKUP(RIGHT(C2003,3),'Tuning parameters'!$B$4:$N$7,HLOOKUP(B2003,'Tuning parameters'!$C$2:$N$3,2,FALSE),FALSE),VLOOKUP(RIGHT(C2003,4),'Tuning parameters'!$B$4:$N$7,HLOOKUP('NZ50-ENE-2_TechInputSplit'!B2003,'Tuning parameters'!$C$2:$N$3,2,FALSE),FALSE)),DISENE_TechInputSplit!E2003)</f>
        <v>2.2074396135265701E-2</v>
      </c>
      <c r="F2003" t="str">
        <f>DISENE_TechInputSplit!F2003</f>
        <v>PublicBuildingDistrict CoolingConsumptionHeat PumpLarge</v>
      </c>
    </row>
    <row r="2004" spans="1:6" x14ac:dyDescent="0.25">
      <c r="A2004" t="str">
        <f>DISENE_TechInputSplit!A2004</f>
        <v>TO</v>
      </c>
      <c r="B2004">
        <f>DISENE_TechInputSplit!B2004</f>
        <v>2034</v>
      </c>
      <c r="C2004" t="str">
        <f>DISENE_TechInputSplit!C2004</f>
        <v>SEEPUBBDGDHEHWC</v>
      </c>
      <c r="D2004" t="str">
        <f>DISENE_TechInputSplit!D2004</f>
        <v>PUBBDGDCOCONHEPMEDHWC_23</v>
      </c>
      <c r="E2004">
        <f>IFERROR(IFERROR(VLOOKUP(RIGHT(C2004,3),'Tuning parameters'!$B$4:$N$7,HLOOKUP(B2004,'Tuning parameters'!$C$2:$N$3,2,FALSE),FALSE),VLOOKUP(RIGHT(C2004,4),'Tuning parameters'!$B$4:$N$7,HLOOKUP('NZ50-ENE-2_TechInputSplit'!B2004,'Tuning parameters'!$C$2:$N$3,2,FALSE),FALSE)),DISENE_TechInputSplit!E2004)</f>
        <v>0.97792560386473404</v>
      </c>
      <c r="F2004" t="str">
        <f>DISENE_TechInputSplit!F2004</f>
        <v>PublicBuildingDistrict CoolingConsumptionHeat PumpMedium</v>
      </c>
    </row>
    <row r="2005" spans="1:6" x14ac:dyDescent="0.25">
      <c r="A2005" t="str">
        <f>DISENE_TechInputSplit!A2005</f>
        <v>TO</v>
      </c>
      <c r="B2005">
        <f>DISENE_TechInputSplit!B2005</f>
        <v>2034</v>
      </c>
      <c r="C2005" t="str">
        <f>DISENE_TechInputSplit!C2005</f>
        <v>PUBBDGELC</v>
      </c>
      <c r="D2005" t="str">
        <f>DISENE_TechInputSplit!D2005</f>
        <v>PUBBDGDCOCONHEPMEDHWC_23</v>
      </c>
      <c r="E2005">
        <f>IFERROR(IFERROR(VLOOKUP(RIGHT(C2005,3),'Tuning parameters'!$B$4:$N$7,HLOOKUP(B2005,'Tuning parameters'!$C$2:$N$3,2,FALSE),FALSE),VLOOKUP(RIGHT(C2005,4),'Tuning parameters'!$B$4:$N$7,HLOOKUP('NZ50-ENE-2_TechInputSplit'!B2005,'Tuning parameters'!$C$2:$N$3,2,FALSE),FALSE)),DISENE_TechInputSplit!E2005)</f>
        <v>2.2074396135265701E-2</v>
      </c>
      <c r="F2005" t="str">
        <f>DISENE_TechInputSplit!F2005</f>
        <v>PublicBuildingDistrict CoolingConsumptionHeat PumpMedium</v>
      </c>
    </row>
    <row r="2006" spans="1:6" x14ac:dyDescent="0.25">
      <c r="A2006" t="str">
        <f>DISENE_TechInputSplit!A2006</f>
        <v>TO</v>
      </c>
      <c r="B2006">
        <f>DISENE_TechInputSplit!B2006</f>
        <v>2034</v>
      </c>
      <c r="C2006" t="str">
        <f>DISENE_TechInputSplit!C2006</f>
        <v>SEEPUBBDGDHEHWC</v>
      </c>
      <c r="D2006" t="str">
        <f>DISENE_TechInputSplit!D2006</f>
        <v>PUBBDGDCOCONHEPSMAHWC_23</v>
      </c>
      <c r="E2006">
        <f>IFERROR(IFERROR(VLOOKUP(RIGHT(C2006,3),'Tuning parameters'!$B$4:$N$7,HLOOKUP(B2006,'Tuning parameters'!$C$2:$N$3,2,FALSE),FALSE),VLOOKUP(RIGHT(C2006,4),'Tuning parameters'!$B$4:$N$7,HLOOKUP('NZ50-ENE-2_TechInputSplit'!B2006,'Tuning parameters'!$C$2:$N$3,2,FALSE),FALSE)),DISENE_TechInputSplit!E2006)</f>
        <v>0.97792560386473404</v>
      </c>
      <c r="F2006" t="str">
        <f>DISENE_TechInputSplit!F2006</f>
        <v>PublicBuildingDistrict CoolingConsumptionHeat PumpSmall</v>
      </c>
    </row>
    <row r="2007" spans="1:6" x14ac:dyDescent="0.25">
      <c r="A2007" t="str">
        <f>DISENE_TechInputSplit!A2007</f>
        <v>TO</v>
      </c>
      <c r="B2007">
        <f>DISENE_TechInputSplit!B2007</f>
        <v>2034</v>
      </c>
      <c r="C2007" t="str">
        <f>DISENE_TechInputSplit!C2007</f>
        <v>PUBBDGELC</v>
      </c>
      <c r="D2007" t="str">
        <f>DISENE_TechInputSplit!D2007</f>
        <v>PUBBDGDCOCONHEPSMAHWC_23</v>
      </c>
      <c r="E2007">
        <f>IFERROR(IFERROR(VLOOKUP(RIGHT(C2007,3),'Tuning parameters'!$B$4:$N$7,HLOOKUP(B2007,'Tuning parameters'!$C$2:$N$3,2,FALSE),FALSE),VLOOKUP(RIGHT(C2007,4),'Tuning parameters'!$B$4:$N$7,HLOOKUP('NZ50-ENE-2_TechInputSplit'!B2007,'Tuning parameters'!$C$2:$N$3,2,FALSE),FALSE)),DISENE_TechInputSplit!E2007)</f>
        <v>2.2074396135265701E-2</v>
      </c>
      <c r="F2007" t="str">
        <f>DISENE_TechInputSplit!F2007</f>
        <v>PublicBuildingDistrict CoolingConsumptionHeat PumpSmall</v>
      </c>
    </row>
    <row r="2008" spans="1:6" x14ac:dyDescent="0.25">
      <c r="A2008" t="str">
        <f>DISENE_TechInputSplit!A2008</f>
        <v>TO</v>
      </c>
      <c r="B2008">
        <f>DISENE_TechInputSplit!B2008</f>
        <v>2034</v>
      </c>
      <c r="C2008" t="str">
        <f>DISENE_TechInputSplit!C2008</f>
        <v>PUBBDGELC</v>
      </c>
      <c r="D2008" t="str">
        <f>DISENE_TechInputSplit!D2008</f>
        <v>PUBBDGDCOPRDDLAENWELC_23</v>
      </c>
      <c r="E2008">
        <f>IFERROR(IFERROR(VLOOKUP(RIGHT(C2008,3),'Tuning parameters'!$B$4:$N$7,HLOOKUP(B2008,'Tuning parameters'!$C$2:$N$3,2,FALSE),FALSE),VLOOKUP(RIGHT(C2008,4),'Tuning parameters'!$B$4:$N$7,HLOOKUP('NZ50-ENE-2_TechInputSplit'!B2008,'Tuning parameters'!$C$2:$N$3,2,FALSE),FALSE)),DISENE_TechInputSplit!E2008)</f>
        <v>0.97792560386473404</v>
      </c>
      <c r="F2008" t="str">
        <f>DISENE_TechInputSplit!F2008</f>
        <v>PublicBuildingDistrict CoolingProductionDeep Lake CoolingEnwave</v>
      </c>
    </row>
    <row r="2009" spans="1:6" x14ac:dyDescent="0.25">
      <c r="A2009" t="str">
        <f>DISENE_TechInputSplit!A2009</f>
        <v>TO</v>
      </c>
      <c r="B2009">
        <f>DISENE_TechInputSplit!B2009</f>
        <v>2034</v>
      </c>
      <c r="C2009" t="str">
        <f>DISENE_TechInputSplit!C2009</f>
        <v>PUBBDGETHOS</v>
      </c>
      <c r="D2009" t="str">
        <f>DISENE_TechInputSplit!D2009</f>
        <v>PUBBDGDCOPRDDLAENWELC_23</v>
      </c>
      <c r="E2009">
        <f>IFERROR(IFERROR(VLOOKUP(RIGHT(C2009,3),'Tuning parameters'!$B$4:$N$7,HLOOKUP(B2009,'Tuning parameters'!$C$2:$N$3,2,FALSE),FALSE),VLOOKUP(RIGHT(C2009,4),'Tuning parameters'!$B$4:$N$7,HLOOKUP('NZ50-ENE-2_TechInputSplit'!B2009,'Tuning parameters'!$C$2:$N$3,2,FALSE),FALSE)),DISENE_TechInputSplit!E2009)</f>
        <v>2.2074396135265701E-2</v>
      </c>
      <c r="F2009" t="str">
        <f>DISENE_TechInputSplit!F2009</f>
        <v>PublicBuildingDistrict CoolingProductionDeep Lake CoolingEnwave</v>
      </c>
    </row>
    <row r="2010" spans="1:6" x14ac:dyDescent="0.25">
      <c r="A2010" t="str">
        <f>DISENE_TechInputSplit!A2010</f>
        <v>TO</v>
      </c>
      <c r="B2010">
        <f>DISENE_TechInputSplit!B2010</f>
        <v>2034</v>
      </c>
      <c r="C2010" t="str">
        <f>DISENE_TechInputSplit!C2010</f>
        <v>SEEPUBBDGDHEHWP</v>
      </c>
      <c r="D2010" t="str">
        <f>DISENE_TechInputSplit!D2010</f>
        <v>PUBBDGDCOPRDHEPLARHWP_23</v>
      </c>
      <c r="E2010">
        <f>IFERROR(IFERROR(VLOOKUP(RIGHT(C2010,3),'Tuning parameters'!$B$4:$N$7,HLOOKUP(B2010,'Tuning parameters'!$C$2:$N$3,2,FALSE),FALSE),VLOOKUP(RIGHT(C2010,4),'Tuning parameters'!$B$4:$N$7,HLOOKUP('NZ50-ENE-2_TechInputSplit'!B2010,'Tuning parameters'!$C$2:$N$3,2,FALSE),FALSE)),DISENE_TechInputSplit!E2010)</f>
        <v>0.98499999999999999</v>
      </c>
      <c r="F2010" t="str">
        <f>DISENE_TechInputSplit!F2010</f>
        <v>PublicBuildingDistrict CoolingProductionHeat PumpLarge</v>
      </c>
    </row>
    <row r="2011" spans="1:6" x14ac:dyDescent="0.25">
      <c r="A2011" t="str">
        <f>DISENE_TechInputSplit!A2011</f>
        <v>TO</v>
      </c>
      <c r="B2011">
        <f>DISENE_TechInputSplit!B2011</f>
        <v>2034</v>
      </c>
      <c r="C2011" t="str">
        <f>DISENE_TechInputSplit!C2011</f>
        <v>PUBBDGELC</v>
      </c>
      <c r="D2011" t="str">
        <f>DISENE_TechInputSplit!D2011</f>
        <v>PUBBDGDCOPRDHEPLARHWP_23</v>
      </c>
      <c r="E2011">
        <f>IFERROR(IFERROR(VLOOKUP(RIGHT(C2011,3),'Tuning parameters'!$B$4:$N$7,HLOOKUP(B2011,'Tuning parameters'!$C$2:$N$3,2,FALSE),FALSE),VLOOKUP(RIGHT(C2011,4),'Tuning parameters'!$B$4:$N$7,HLOOKUP('NZ50-ENE-2_TechInputSplit'!B2011,'Tuning parameters'!$C$2:$N$3,2,FALSE),FALSE)),DISENE_TechInputSplit!E2011)</f>
        <v>1.4999999999999999E-2</v>
      </c>
      <c r="F2011" t="str">
        <f>DISENE_TechInputSplit!F2011</f>
        <v>PublicBuildingDistrict CoolingProductionHeat PumpLarge</v>
      </c>
    </row>
    <row r="2012" spans="1:6" x14ac:dyDescent="0.25">
      <c r="A2012" t="str">
        <f>DISENE_TechInputSplit!A2012</f>
        <v>TO</v>
      </c>
      <c r="B2012">
        <f>DISENE_TechInputSplit!B2012</f>
        <v>2034</v>
      </c>
      <c r="C2012" t="str">
        <f>DISENE_TechInputSplit!C2012</f>
        <v>SEEPUBBDGDHEHWP</v>
      </c>
      <c r="D2012" t="str">
        <f>DISENE_TechInputSplit!D2012</f>
        <v>PUBBDGDCOPRDHEPMEDHWP_23</v>
      </c>
      <c r="E2012">
        <f>IFERROR(IFERROR(VLOOKUP(RIGHT(C2012,3),'Tuning parameters'!$B$4:$N$7,HLOOKUP(B2012,'Tuning parameters'!$C$2:$N$3,2,FALSE),FALSE),VLOOKUP(RIGHT(C2012,4),'Tuning parameters'!$B$4:$N$7,HLOOKUP('NZ50-ENE-2_TechInputSplit'!B2012,'Tuning parameters'!$C$2:$N$3,2,FALSE),FALSE)),DISENE_TechInputSplit!E2012)</f>
        <v>0.98499999999999999</v>
      </c>
      <c r="F2012" t="str">
        <f>DISENE_TechInputSplit!F2012</f>
        <v>PublicBuildingDistrict CoolingProductionHeat PumpMedium</v>
      </c>
    </row>
    <row r="2013" spans="1:6" x14ac:dyDescent="0.25">
      <c r="A2013" t="str">
        <f>DISENE_TechInputSplit!A2013</f>
        <v>TO</v>
      </c>
      <c r="B2013">
        <f>DISENE_TechInputSplit!B2013</f>
        <v>2034</v>
      </c>
      <c r="C2013" t="str">
        <f>DISENE_TechInputSplit!C2013</f>
        <v>PUBBDGELC</v>
      </c>
      <c r="D2013" t="str">
        <f>DISENE_TechInputSplit!D2013</f>
        <v>PUBBDGDCOPRDHEPMEDHWP_23</v>
      </c>
      <c r="E2013">
        <f>IFERROR(IFERROR(VLOOKUP(RIGHT(C2013,3),'Tuning parameters'!$B$4:$N$7,HLOOKUP(B2013,'Tuning parameters'!$C$2:$N$3,2,FALSE),FALSE),VLOOKUP(RIGHT(C2013,4),'Tuning parameters'!$B$4:$N$7,HLOOKUP('NZ50-ENE-2_TechInputSplit'!B2013,'Tuning parameters'!$C$2:$N$3,2,FALSE),FALSE)),DISENE_TechInputSplit!E2013)</f>
        <v>1.4999999999999999E-2</v>
      </c>
      <c r="F2013" t="str">
        <f>DISENE_TechInputSplit!F2013</f>
        <v>PublicBuildingDistrict CoolingProductionHeat PumpMedium</v>
      </c>
    </row>
    <row r="2014" spans="1:6" x14ac:dyDescent="0.25">
      <c r="A2014" t="str">
        <f>DISENE_TechInputSplit!A2014</f>
        <v>TO</v>
      </c>
      <c r="B2014">
        <f>DISENE_TechInputSplit!B2014</f>
        <v>2034</v>
      </c>
      <c r="C2014" t="str">
        <f>DISENE_TechInputSplit!C2014</f>
        <v>SEEPUBBDGDHEHWP</v>
      </c>
      <c r="D2014" t="str">
        <f>DISENE_TechInputSplit!D2014</f>
        <v>PUBBDGDCOPRDHEPSMAHWP_23</v>
      </c>
      <c r="E2014">
        <f>IFERROR(IFERROR(VLOOKUP(RIGHT(C2014,3),'Tuning parameters'!$B$4:$N$7,HLOOKUP(B2014,'Tuning parameters'!$C$2:$N$3,2,FALSE),FALSE),VLOOKUP(RIGHT(C2014,4),'Tuning parameters'!$B$4:$N$7,HLOOKUP('NZ50-ENE-2_TechInputSplit'!B2014,'Tuning parameters'!$C$2:$N$3,2,FALSE),FALSE)),DISENE_TechInputSplit!E2014)</f>
        <v>0.98499999999999999</v>
      </c>
      <c r="F2014" t="str">
        <f>DISENE_TechInputSplit!F2014</f>
        <v>PublicBuildingDistrict CoolingProductionHeat PumpSmall</v>
      </c>
    </row>
    <row r="2015" spans="1:6" x14ac:dyDescent="0.25">
      <c r="A2015" t="str">
        <f>DISENE_TechInputSplit!A2015</f>
        <v>TO</v>
      </c>
      <c r="B2015">
        <f>DISENE_TechInputSplit!B2015</f>
        <v>2034</v>
      </c>
      <c r="C2015" t="str">
        <f>DISENE_TechInputSplit!C2015</f>
        <v>PUBBDGELC</v>
      </c>
      <c r="D2015" t="str">
        <f>DISENE_TechInputSplit!D2015</f>
        <v>PUBBDGDCOPRDHEPSMAHWP_23</v>
      </c>
      <c r="E2015">
        <f>IFERROR(IFERROR(VLOOKUP(RIGHT(C2015,3),'Tuning parameters'!$B$4:$N$7,HLOOKUP(B2015,'Tuning parameters'!$C$2:$N$3,2,FALSE),FALSE),VLOOKUP(RIGHT(C2015,4),'Tuning parameters'!$B$4:$N$7,HLOOKUP('NZ50-ENE-2_TechInputSplit'!B2015,'Tuning parameters'!$C$2:$N$3,2,FALSE),FALSE)),DISENE_TechInputSplit!E2015)</f>
        <v>1.4999999999999999E-2</v>
      </c>
      <c r="F2015" t="str">
        <f>DISENE_TechInputSplit!F2015</f>
        <v>PublicBuildingDistrict CoolingProductionHeat PumpSmall</v>
      </c>
    </row>
    <row r="2016" spans="1:6" x14ac:dyDescent="0.25">
      <c r="A2016" t="str">
        <f>DISENE_TechInputSplit!A2016</f>
        <v>TO</v>
      </c>
      <c r="B2016">
        <f>DISENE_TechInputSplit!B2016</f>
        <v>2034</v>
      </c>
      <c r="C2016" t="str">
        <f>DISENE_TechInputSplit!C2016</f>
        <v>SEEPUBBDGDHEHWPP</v>
      </c>
      <c r="D2016" t="str">
        <f>DISENE_TechInputSplit!D2016</f>
        <v>PUBBDGDHEAVGSUB___HW_23</v>
      </c>
      <c r="E2016">
        <f>IFERROR(IFERROR(VLOOKUP(RIGHT(C2016,3),'Tuning parameters'!$B$4:$N$7,HLOOKUP(B2016,'Tuning parameters'!$C$2:$N$3,2,FALSE),FALSE),VLOOKUP(RIGHT(C2016,4),'Tuning parameters'!$B$4:$N$7,HLOOKUP('NZ50-ENE-2_TechInputSplit'!B2016,'Tuning parameters'!$C$2:$N$3,2,FALSE),FALSE)),DISENE_TechInputSplit!E2016)</f>
        <v>0.97058823529411697</v>
      </c>
      <c r="F2016" t="str">
        <f>DISENE_TechInputSplit!F2016</f>
        <v>PublicBuildingDistrict HeatingToronto AverageSubstation</v>
      </c>
    </row>
    <row r="2017" spans="1:6" x14ac:dyDescent="0.25">
      <c r="A2017" t="str">
        <f>DISENE_TechInputSplit!A2017</f>
        <v>TO</v>
      </c>
      <c r="B2017">
        <f>DISENE_TechInputSplit!B2017</f>
        <v>2034</v>
      </c>
      <c r="C2017" t="str">
        <f>DISENE_TechInputSplit!C2017</f>
        <v>PUBBDGELC</v>
      </c>
      <c r="D2017" t="str">
        <f>DISENE_TechInputSplit!D2017</f>
        <v>PUBBDGDHEAVGSUB___HW_23</v>
      </c>
      <c r="E2017">
        <f>IFERROR(IFERROR(VLOOKUP(RIGHT(C2017,3),'Tuning parameters'!$B$4:$N$7,HLOOKUP(B2017,'Tuning parameters'!$C$2:$N$3,2,FALSE),FALSE),VLOOKUP(RIGHT(C2017,4),'Tuning parameters'!$B$4:$N$7,HLOOKUP('NZ50-ENE-2_TechInputSplit'!B2017,'Tuning parameters'!$C$2:$N$3,2,FALSE),FALSE)),DISENE_TechInputSplit!E2017)</f>
        <v>2.94117647058823E-2</v>
      </c>
      <c r="F2017" t="str">
        <f>DISENE_TechInputSplit!F2017</f>
        <v>PublicBuildingDistrict HeatingToronto AverageSubstation</v>
      </c>
    </row>
    <row r="2018" spans="1:6" x14ac:dyDescent="0.25">
      <c r="A2018" t="str">
        <f>DISENE_TechInputSplit!A2018</f>
        <v>TO</v>
      </c>
      <c r="B2018">
        <f>DISENE_TechInputSplit!B2018</f>
        <v>2034</v>
      </c>
      <c r="C2018" t="str">
        <f>DISENE_TechInputSplit!C2018</f>
        <v>SEEPUBBDGDHEHWC</v>
      </c>
      <c r="D2018" t="str">
        <f>DISENE_TechInputSplit!D2018</f>
        <v>PUBBDGDHECONHEPLARHWC_23</v>
      </c>
      <c r="E2018">
        <f>IFERROR(IFERROR(VLOOKUP(RIGHT(C2018,3),'Tuning parameters'!$B$4:$N$7,HLOOKUP(B2018,'Tuning parameters'!$C$2:$N$3,2,FALSE),FALSE),VLOOKUP(RIGHT(C2018,4),'Tuning parameters'!$B$4:$N$7,HLOOKUP('NZ50-ENE-2_TechInputSplit'!B2018,'Tuning parameters'!$C$2:$N$3,2,FALSE),FALSE)),DISENE_TechInputSplit!E2018)</f>
        <v>0.98499999999999999</v>
      </c>
      <c r="F2018" t="str">
        <f>DISENE_TechInputSplit!F2018</f>
        <v>PublicBuildingDistrict HeatingConsumptionHeat PumpLarge</v>
      </c>
    </row>
    <row r="2019" spans="1:6" x14ac:dyDescent="0.25">
      <c r="A2019" t="str">
        <f>DISENE_TechInputSplit!A2019</f>
        <v>TO</v>
      </c>
      <c r="B2019">
        <f>DISENE_TechInputSplit!B2019</f>
        <v>2034</v>
      </c>
      <c r="C2019" t="str">
        <f>DISENE_TechInputSplit!C2019</f>
        <v>PUBBDGELC</v>
      </c>
      <c r="D2019" t="str">
        <f>DISENE_TechInputSplit!D2019</f>
        <v>PUBBDGDHECONHEPLARHWC_23</v>
      </c>
      <c r="E2019">
        <f>IFERROR(IFERROR(VLOOKUP(RIGHT(C2019,3),'Tuning parameters'!$B$4:$N$7,HLOOKUP(B2019,'Tuning parameters'!$C$2:$N$3,2,FALSE),FALSE),VLOOKUP(RIGHT(C2019,4),'Tuning parameters'!$B$4:$N$7,HLOOKUP('NZ50-ENE-2_TechInputSplit'!B2019,'Tuning parameters'!$C$2:$N$3,2,FALSE),FALSE)),DISENE_TechInputSplit!E2019)</f>
        <v>1.4999999999999999E-2</v>
      </c>
      <c r="F2019" t="str">
        <f>DISENE_TechInputSplit!F2019</f>
        <v>PublicBuildingDistrict HeatingConsumptionHeat PumpLarge</v>
      </c>
    </row>
    <row r="2020" spans="1:6" x14ac:dyDescent="0.25">
      <c r="A2020" t="str">
        <f>DISENE_TechInputSplit!A2020</f>
        <v>TO</v>
      </c>
      <c r="B2020">
        <f>DISENE_TechInputSplit!B2020</f>
        <v>2034</v>
      </c>
      <c r="C2020" t="str">
        <f>DISENE_TechInputSplit!C2020</f>
        <v>SEEPUBBDGDHEHWC</v>
      </c>
      <c r="D2020" t="str">
        <f>DISENE_TechInputSplit!D2020</f>
        <v>PUBBDGDHECONHEPMEDHWC_23</v>
      </c>
      <c r="E2020">
        <f>IFERROR(IFERROR(VLOOKUP(RIGHT(C2020,3),'Tuning parameters'!$B$4:$N$7,HLOOKUP(B2020,'Tuning parameters'!$C$2:$N$3,2,FALSE),FALSE),VLOOKUP(RIGHT(C2020,4),'Tuning parameters'!$B$4:$N$7,HLOOKUP('NZ50-ENE-2_TechInputSplit'!B2020,'Tuning parameters'!$C$2:$N$3,2,FALSE),FALSE)),DISENE_TechInputSplit!E2020)</f>
        <v>0.98499999999999999</v>
      </c>
      <c r="F2020" t="str">
        <f>DISENE_TechInputSplit!F2020</f>
        <v>PublicBuildingDistrict HeatingConsumptionHeat PumpMedium</v>
      </c>
    </row>
    <row r="2021" spans="1:6" x14ac:dyDescent="0.25">
      <c r="A2021" t="str">
        <f>DISENE_TechInputSplit!A2021</f>
        <v>TO</v>
      </c>
      <c r="B2021">
        <f>DISENE_TechInputSplit!B2021</f>
        <v>2034</v>
      </c>
      <c r="C2021" t="str">
        <f>DISENE_TechInputSplit!C2021</f>
        <v>PUBBDGELC</v>
      </c>
      <c r="D2021" t="str">
        <f>DISENE_TechInputSplit!D2021</f>
        <v>PUBBDGDHECONHEPMEDHWC_23</v>
      </c>
      <c r="E2021">
        <f>IFERROR(IFERROR(VLOOKUP(RIGHT(C2021,3),'Tuning parameters'!$B$4:$N$7,HLOOKUP(B2021,'Tuning parameters'!$C$2:$N$3,2,FALSE),FALSE),VLOOKUP(RIGHT(C2021,4),'Tuning parameters'!$B$4:$N$7,HLOOKUP('NZ50-ENE-2_TechInputSplit'!B2021,'Tuning parameters'!$C$2:$N$3,2,FALSE),FALSE)),DISENE_TechInputSplit!E2021)</f>
        <v>1.4999999999999999E-2</v>
      </c>
      <c r="F2021" t="str">
        <f>DISENE_TechInputSplit!F2021</f>
        <v>PublicBuildingDistrict HeatingConsumptionHeat PumpMedium</v>
      </c>
    </row>
    <row r="2022" spans="1:6" x14ac:dyDescent="0.25">
      <c r="A2022" t="str">
        <f>DISENE_TechInputSplit!A2022</f>
        <v>TO</v>
      </c>
      <c r="B2022">
        <f>DISENE_TechInputSplit!B2022</f>
        <v>2034</v>
      </c>
      <c r="C2022" t="str">
        <f>DISENE_TechInputSplit!C2022</f>
        <v>SEEPUBBDGDHEHWC</v>
      </c>
      <c r="D2022" t="str">
        <f>DISENE_TechInputSplit!D2022</f>
        <v>PUBBDGDHECONHEPSMAHWC_23</v>
      </c>
      <c r="E2022">
        <f>IFERROR(IFERROR(VLOOKUP(RIGHT(C2022,3),'Tuning parameters'!$B$4:$N$7,HLOOKUP(B2022,'Tuning parameters'!$C$2:$N$3,2,FALSE),FALSE),VLOOKUP(RIGHT(C2022,4),'Tuning parameters'!$B$4:$N$7,HLOOKUP('NZ50-ENE-2_TechInputSplit'!B2022,'Tuning parameters'!$C$2:$N$3,2,FALSE),FALSE)),DISENE_TechInputSplit!E2022)</f>
        <v>0.98499999999999999</v>
      </c>
      <c r="F2022" t="str">
        <f>DISENE_TechInputSplit!F2022</f>
        <v>PublicBuildingDistrict HeatingConsumptionHeat PumpSmall</v>
      </c>
    </row>
    <row r="2023" spans="1:6" x14ac:dyDescent="0.25">
      <c r="A2023" t="str">
        <f>DISENE_TechInputSplit!A2023</f>
        <v>TO</v>
      </c>
      <c r="B2023">
        <f>DISENE_TechInputSplit!B2023</f>
        <v>2034</v>
      </c>
      <c r="C2023" t="str">
        <f>DISENE_TechInputSplit!C2023</f>
        <v>PUBBDGELC</v>
      </c>
      <c r="D2023" t="str">
        <f>DISENE_TechInputSplit!D2023</f>
        <v>PUBBDGDHECONHEPSMAHWC_23</v>
      </c>
      <c r="E2023">
        <f>IFERROR(IFERROR(VLOOKUP(RIGHT(C2023,3),'Tuning parameters'!$B$4:$N$7,HLOOKUP(B2023,'Tuning parameters'!$C$2:$N$3,2,FALSE),FALSE),VLOOKUP(RIGHT(C2023,4),'Tuning parameters'!$B$4:$N$7,HLOOKUP('NZ50-ENE-2_TechInputSplit'!B2023,'Tuning parameters'!$C$2:$N$3,2,FALSE),FALSE)),DISENE_TechInputSplit!E2023)</f>
        <v>1.4999999999999999E-2</v>
      </c>
      <c r="F2023" t="str">
        <f>DISENE_TechInputSplit!F2023</f>
        <v>PublicBuildingDistrict HeatingConsumptionHeat PumpSmall</v>
      </c>
    </row>
    <row r="2024" spans="1:6" x14ac:dyDescent="0.25">
      <c r="A2024" t="str">
        <f>DISENE_TechInputSplit!A2024</f>
        <v>TO</v>
      </c>
      <c r="B2024">
        <f>DISENE_TechInputSplit!B2024</f>
        <v>2034</v>
      </c>
      <c r="C2024" t="str">
        <f>DISENE_TechInputSplit!C2024</f>
        <v>PUBBDGNGA</v>
      </c>
      <c r="D2024" t="str">
        <f>DISENE_TechInputSplit!D2024</f>
        <v>PUBBDGDHEPRDBOILARNGA_23</v>
      </c>
      <c r="E2024">
        <f>IFERROR(IFERROR(VLOOKUP(RIGHT(C2024,3),'Tuning parameters'!$B$4:$N$7,HLOOKUP(B2024,'Tuning parameters'!$C$2:$N$3,2,FALSE),FALSE),VLOOKUP(RIGHT(C2024,4),'Tuning parameters'!$B$4:$N$7,HLOOKUP('NZ50-ENE-2_TechInputSplit'!B2024,'Tuning parameters'!$C$2:$N$3,2,FALSE),FALSE)),DISENE_TechInputSplit!E2024)</f>
        <v>0.95</v>
      </c>
      <c r="F2024" t="str">
        <f>DISENE_TechInputSplit!F2024</f>
        <v>PublicBuildingDistrict HeatingProductionBoilerLarge</v>
      </c>
    </row>
    <row r="2025" spans="1:6" x14ac:dyDescent="0.25">
      <c r="A2025" t="str">
        <f>DISENE_TechInputSplit!A2025</f>
        <v>TO</v>
      </c>
      <c r="B2025">
        <f>DISENE_TechInputSplit!B2025</f>
        <v>2034</v>
      </c>
      <c r="C2025" t="str">
        <f>DISENE_TechInputSplit!C2025</f>
        <v>PUBBDGBMTN</v>
      </c>
      <c r="D2025" t="str">
        <f>DISENE_TechInputSplit!D2025</f>
        <v>PUBBDGDHEPRDBOILARNGA_23</v>
      </c>
      <c r="E2025">
        <f>IFERROR(IFERROR(VLOOKUP(RIGHT(C2025,3),'Tuning parameters'!$B$4:$N$7,HLOOKUP(B2025,'Tuning parameters'!$C$2:$N$3,2,FALSE),FALSE),VLOOKUP(RIGHT(C2025,4),'Tuning parameters'!$B$4:$N$7,HLOOKUP('NZ50-ENE-2_TechInputSplit'!B2025,'Tuning parameters'!$C$2:$N$3,2,FALSE),FALSE)),DISENE_TechInputSplit!E2025)</f>
        <v>0.05</v>
      </c>
      <c r="F2025" t="str">
        <f>DISENE_TechInputSplit!F2025</f>
        <v>PublicBuildingDistrict HeatingProductionBoilerLarge</v>
      </c>
    </row>
    <row r="2026" spans="1:6" x14ac:dyDescent="0.25">
      <c r="A2026" t="str">
        <f>DISENE_TechInputSplit!A2026</f>
        <v>TO</v>
      </c>
      <c r="B2026">
        <f>DISENE_TechInputSplit!B2026</f>
        <v>2034</v>
      </c>
      <c r="C2026" t="str">
        <f>DISENE_TechInputSplit!C2026</f>
        <v>PUBBDGNGA</v>
      </c>
      <c r="D2026" t="str">
        <f>DISENE_TechInputSplit!D2026</f>
        <v>PUBBDGDHEPRDBOIMEDNGA_23</v>
      </c>
      <c r="E2026">
        <f>IFERROR(IFERROR(VLOOKUP(RIGHT(C2026,3),'Tuning parameters'!$B$4:$N$7,HLOOKUP(B2026,'Tuning parameters'!$C$2:$N$3,2,FALSE),FALSE),VLOOKUP(RIGHT(C2026,4),'Tuning parameters'!$B$4:$N$7,HLOOKUP('NZ50-ENE-2_TechInputSplit'!B2026,'Tuning parameters'!$C$2:$N$3,2,FALSE),FALSE)),DISENE_TechInputSplit!E2026)</f>
        <v>0.95</v>
      </c>
      <c r="F2026" t="str">
        <f>DISENE_TechInputSplit!F2026</f>
        <v>PublicBuildingDistrict HeatingProductionBoilerMedium</v>
      </c>
    </row>
    <row r="2027" spans="1:6" x14ac:dyDescent="0.25">
      <c r="A2027" t="str">
        <f>DISENE_TechInputSplit!A2027</f>
        <v>TO</v>
      </c>
      <c r="B2027">
        <f>DISENE_TechInputSplit!B2027</f>
        <v>2034</v>
      </c>
      <c r="C2027" t="str">
        <f>DISENE_TechInputSplit!C2027</f>
        <v>PUBBDGBMTN</v>
      </c>
      <c r="D2027" t="str">
        <f>DISENE_TechInputSplit!D2027</f>
        <v>PUBBDGDHEPRDBOIMEDNGA_23</v>
      </c>
      <c r="E2027">
        <f>IFERROR(IFERROR(VLOOKUP(RIGHT(C2027,3),'Tuning parameters'!$B$4:$N$7,HLOOKUP(B2027,'Tuning parameters'!$C$2:$N$3,2,FALSE),FALSE),VLOOKUP(RIGHT(C2027,4),'Tuning parameters'!$B$4:$N$7,HLOOKUP('NZ50-ENE-2_TechInputSplit'!B2027,'Tuning parameters'!$C$2:$N$3,2,FALSE),FALSE)),DISENE_TechInputSplit!E2027)</f>
        <v>0.05</v>
      </c>
      <c r="F2027" t="str">
        <f>DISENE_TechInputSplit!F2027</f>
        <v>PublicBuildingDistrict HeatingProductionBoilerMedium</v>
      </c>
    </row>
    <row r="2028" spans="1:6" x14ac:dyDescent="0.25">
      <c r="A2028" t="str">
        <f>DISENE_TechInputSplit!A2028</f>
        <v>TO</v>
      </c>
      <c r="B2028">
        <f>DISENE_TechInputSplit!B2028</f>
        <v>2034</v>
      </c>
      <c r="C2028" t="str">
        <f>DISENE_TechInputSplit!C2028</f>
        <v>PUBBDGNGA</v>
      </c>
      <c r="D2028" t="str">
        <f>DISENE_TechInputSplit!D2028</f>
        <v>PUBBDGDHEPRDBOISMANGA_23</v>
      </c>
      <c r="E2028">
        <f>IFERROR(IFERROR(VLOOKUP(RIGHT(C2028,3),'Tuning parameters'!$B$4:$N$7,HLOOKUP(B2028,'Tuning parameters'!$C$2:$N$3,2,FALSE),FALSE),VLOOKUP(RIGHT(C2028,4),'Tuning parameters'!$B$4:$N$7,HLOOKUP('NZ50-ENE-2_TechInputSplit'!B2028,'Tuning parameters'!$C$2:$N$3,2,FALSE),FALSE)),DISENE_TechInputSplit!E2028)</f>
        <v>0.95</v>
      </c>
      <c r="F2028" t="str">
        <f>DISENE_TechInputSplit!F2028</f>
        <v>PublicBuildingDistrict HeatingProductionBoilerSmall</v>
      </c>
    </row>
    <row r="2029" spans="1:6" x14ac:dyDescent="0.25">
      <c r="A2029" t="str">
        <f>DISENE_TechInputSplit!A2029</f>
        <v>TO</v>
      </c>
      <c r="B2029">
        <f>DISENE_TechInputSplit!B2029</f>
        <v>2034</v>
      </c>
      <c r="C2029" t="str">
        <f>DISENE_TechInputSplit!C2029</f>
        <v>PUBBDGBMTN</v>
      </c>
      <c r="D2029" t="str">
        <f>DISENE_TechInputSplit!D2029</f>
        <v>PUBBDGDHEPRDBOISMANGA_23</v>
      </c>
      <c r="E2029">
        <f>IFERROR(IFERROR(VLOOKUP(RIGHT(C2029,3),'Tuning parameters'!$B$4:$N$7,HLOOKUP(B2029,'Tuning parameters'!$C$2:$N$3,2,FALSE),FALSE),VLOOKUP(RIGHT(C2029,4),'Tuning parameters'!$B$4:$N$7,HLOOKUP('NZ50-ENE-2_TechInputSplit'!B2029,'Tuning parameters'!$C$2:$N$3,2,FALSE),FALSE)),DISENE_TechInputSplit!E2029)</f>
        <v>0.05</v>
      </c>
      <c r="F2029" t="str">
        <f>DISENE_TechInputSplit!F2029</f>
        <v>PublicBuildingDistrict HeatingProductionBoilerSmall</v>
      </c>
    </row>
    <row r="2030" spans="1:6" x14ac:dyDescent="0.25">
      <c r="A2030" t="str">
        <f>DISENE_TechInputSplit!A2030</f>
        <v>TO</v>
      </c>
      <c r="B2030">
        <f>DISENE_TechInputSplit!B2030</f>
        <v>2034</v>
      </c>
      <c r="C2030" t="str">
        <f>DISENE_TechInputSplit!C2030</f>
        <v>PUBBDGNGA</v>
      </c>
      <c r="D2030" t="str">
        <f>DISENE_TechInputSplit!D2030</f>
        <v>PUBBDGDHEPRDGTULARMNGA_23</v>
      </c>
      <c r="E2030">
        <f>IFERROR(IFERROR(VLOOKUP(RIGHT(C2030,3),'Tuning parameters'!$B$4:$N$7,HLOOKUP(B2030,'Tuning parameters'!$C$2:$N$3,2,FALSE),FALSE),VLOOKUP(RIGHT(C2030,4),'Tuning parameters'!$B$4:$N$7,HLOOKUP('NZ50-ENE-2_TechInputSplit'!B2030,'Tuning parameters'!$C$2:$N$3,2,FALSE),FALSE)),DISENE_TechInputSplit!E2030)</f>
        <v>0.95</v>
      </c>
      <c r="F2030" t="str">
        <f>DISENE_TechInputSplit!F2030</f>
        <v>PublicBuildingDistrict HeatingProductionGas TurbineLarge</v>
      </c>
    </row>
    <row r="2031" spans="1:6" x14ac:dyDescent="0.25">
      <c r="A2031" t="str">
        <f>DISENE_TechInputSplit!A2031</f>
        <v>TO</v>
      </c>
      <c r="B2031">
        <f>DISENE_TechInputSplit!B2031</f>
        <v>2034</v>
      </c>
      <c r="C2031" t="str">
        <f>DISENE_TechInputSplit!C2031</f>
        <v>PUBBDGBMTN</v>
      </c>
      <c r="D2031" t="str">
        <f>DISENE_TechInputSplit!D2031</f>
        <v>PUBBDGDHEPRDGTULARMNGA_23</v>
      </c>
      <c r="E2031">
        <f>IFERROR(IFERROR(VLOOKUP(RIGHT(C2031,3),'Tuning parameters'!$B$4:$N$7,HLOOKUP(B2031,'Tuning parameters'!$C$2:$N$3,2,FALSE),FALSE),VLOOKUP(RIGHT(C2031,4),'Tuning parameters'!$B$4:$N$7,HLOOKUP('NZ50-ENE-2_TechInputSplit'!B2031,'Tuning parameters'!$C$2:$N$3,2,FALSE),FALSE)),DISENE_TechInputSplit!E2031)</f>
        <v>0.05</v>
      </c>
      <c r="F2031" t="str">
        <f>DISENE_TechInputSplit!F2031</f>
        <v>PublicBuildingDistrict HeatingProductionGas TurbineLarge</v>
      </c>
    </row>
    <row r="2032" spans="1:6" x14ac:dyDescent="0.25">
      <c r="A2032" t="str">
        <f>DISENE_TechInputSplit!A2032</f>
        <v>TO</v>
      </c>
      <c r="B2032">
        <f>DISENE_TechInputSplit!B2032</f>
        <v>2034</v>
      </c>
      <c r="C2032" t="str">
        <f>DISENE_TechInputSplit!C2032</f>
        <v>PUBBDGNGA</v>
      </c>
      <c r="D2032" t="str">
        <f>DISENE_TechInputSplit!D2032</f>
        <v>PUBBDGDHEPRDGTUMEDMNGA_23</v>
      </c>
      <c r="E2032">
        <f>IFERROR(IFERROR(VLOOKUP(RIGHT(C2032,3),'Tuning parameters'!$B$4:$N$7,HLOOKUP(B2032,'Tuning parameters'!$C$2:$N$3,2,FALSE),FALSE),VLOOKUP(RIGHT(C2032,4),'Tuning parameters'!$B$4:$N$7,HLOOKUP('NZ50-ENE-2_TechInputSplit'!B2032,'Tuning parameters'!$C$2:$N$3,2,FALSE),FALSE)),DISENE_TechInputSplit!E2032)</f>
        <v>0.95</v>
      </c>
      <c r="F2032" t="str">
        <f>DISENE_TechInputSplit!F2032</f>
        <v>PublicBuildingDistrict HeatingProductionGas TurbineMedium</v>
      </c>
    </row>
    <row r="2033" spans="1:6" x14ac:dyDescent="0.25">
      <c r="A2033" t="str">
        <f>DISENE_TechInputSplit!A2033</f>
        <v>TO</v>
      </c>
      <c r="B2033">
        <f>DISENE_TechInputSplit!B2033</f>
        <v>2034</v>
      </c>
      <c r="C2033" t="str">
        <f>DISENE_TechInputSplit!C2033</f>
        <v>PUBBDGBMTN</v>
      </c>
      <c r="D2033" t="str">
        <f>DISENE_TechInputSplit!D2033</f>
        <v>PUBBDGDHEPRDGTUMEDMNGA_23</v>
      </c>
      <c r="E2033">
        <f>IFERROR(IFERROR(VLOOKUP(RIGHT(C2033,3),'Tuning parameters'!$B$4:$N$7,HLOOKUP(B2033,'Tuning parameters'!$C$2:$N$3,2,FALSE),FALSE),VLOOKUP(RIGHT(C2033,4),'Tuning parameters'!$B$4:$N$7,HLOOKUP('NZ50-ENE-2_TechInputSplit'!B2033,'Tuning parameters'!$C$2:$N$3,2,FALSE),FALSE)),DISENE_TechInputSplit!E2033)</f>
        <v>0.05</v>
      </c>
      <c r="F2033" t="str">
        <f>DISENE_TechInputSplit!F2033</f>
        <v>PublicBuildingDistrict HeatingProductionGas TurbineMedium</v>
      </c>
    </row>
    <row r="2034" spans="1:6" x14ac:dyDescent="0.25">
      <c r="A2034" t="str">
        <f>DISENE_TechInputSplit!A2034</f>
        <v>TO</v>
      </c>
      <c r="B2034">
        <f>DISENE_TechInputSplit!B2034</f>
        <v>2034</v>
      </c>
      <c r="C2034" t="str">
        <f>DISENE_TechInputSplit!C2034</f>
        <v>PUBBDGNGA</v>
      </c>
      <c r="D2034" t="str">
        <f>DISENE_TechInputSplit!D2034</f>
        <v>PUBBDGDHEPRDGTUSMAMNGA_23</v>
      </c>
      <c r="E2034">
        <f>IFERROR(IFERROR(VLOOKUP(RIGHT(C2034,3),'Tuning parameters'!$B$4:$N$7,HLOOKUP(B2034,'Tuning parameters'!$C$2:$N$3,2,FALSE),FALSE),VLOOKUP(RIGHT(C2034,4),'Tuning parameters'!$B$4:$N$7,HLOOKUP('NZ50-ENE-2_TechInputSplit'!B2034,'Tuning parameters'!$C$2:$N$3,2,FALSE),FALSE)),DISENE_TechInputSplit!E2034)</f>
        <v>0.95</v>
      </c>
      <c r="F2034" t="str">
        <f>DISENE_TechInputSplit!F2034</f>
        <v>PublicBuildingDistrict HeatingProductionGas TurbineSmall</v>
      </c>
    </row>
    <row r="2035" spans="1:6" x14ac:dyDescent="0.25">
      <c r="A2035" t="str">
        <f>DISENE_TechInputSplit!A2035</f>
        <v>TO</v>
      </c>
      <c r="B2035">
        <f>DISENE_TechInputSplit!B2035</f>
        <v>2034</v>
      </c>
      <c r="C2035" t="str">
        <f>DISENE_TechInputSplit!C2035</f>
        <v>PUBBDGBMTN</v>
      </c>
      <c r="D2035" t="str">
        <f>DISENE_TechInputSplit!D2035</f>
        <v>PUBBDGDHEPRDGTUSMAMNGA_23</v>
      </c>
      <c r="E2035">
        <f>IFERROR(IFERROR(VLOOKUP(RIGHT(C2035,3),'Tuning parameters'!$B$4:$N$7,HLOOKUP(B2035,'Tuning parameters'!$C$2:$N$3,2,FALSE),FALSE),VLOOKUP(RIGHT(C2035,4),'Tuning parameters'!$B$4:$N$7,HLOOKUP('NZ50-ENE-2_TechInputSplit'!B2035,'Tuning parameters'!$C$2:$N$3,2,FALSE),FALSE)),DISENE_TechInputSplit!E2035)</f>
        <v>0.05</v>
      </c>
      <c r="F2035" t="str">
        <f>DISENE_TechInputSplit!F2035</f>
        <v>PublicBuildingDistrict HeatingProductionGas TurbineSmall</v>
      </c>
    </row>
    <row r="2036" spans="1:6" x14ac:dyDescent="0.25">
      <c r="A2036" t="str">
        <f>DISENE_TechInputSplit!A2036</f>
        <v>TO</v>
      </c>
      <c r="B2036">
        <f>DISENE_TechInputSplit!B2036</f>
        <v>2034</v>
      </c>
      <c r="C2036" t="str">
        <f>DISENE_TechInputSplit!C2036</f>
        <v>PUBBDGNGA</v>
      </c>
      <c r="D2036" t="str">
        <f>DISENE_TechInputSplit!D2036</f>
        <v>PUBBDGDHEPRDICELARMNGA_23</v>
      </c>
      <c r="E2036">
        <f>IFERROR(IFERROR(VLOOKUP(RIGHT(C2036,3),'Tuning parameters'!$B$4:$N$7,HLOOKUP(B2036,'Tuning parameters'!$C$2:$N$3,2,FALSE),FALSE),VLOOKUP(RIGHT(C2036,4),'Tuning parameters'!$B$4:$N$7,HLOOKUP('NZ50-ENE-2_TechInputSplit'!B2036,'Tuning parameters'!$C$2:$N$3,2,FALSE),FALSE)),DISENE_TechInputSplit!E2036)</f>
        <v>0.95</v>
      </c>
      <c r="F2036" t="str">
        <f>DISENE_TechInputSplit!F2036</f>
        <v>PublicBuildingDistrict HeatingProductionInternal Combustion EngineLarge</v>
      </c>
    </row>
    <row r="2037" spans="1:6" x14ac:dyDescent="0.25">
      <c r="A2037" t="str">
        <f>DISENE_TechInputSplit!A2037</f>
        <v>TO</v>
      </c>
      <c r="B2037">
        <f>DISENE_TechInputSplit!B2037</f>
        <v>2034</v>
      </c>
      <c r="C2037" t="str">
        <f>DISENE_TechInputSplit!C2037</f>
        <v>PUBBDGBMTN</v>
      </c>
      <c r="D2037" t="str">
        <f>DISENE_TechInputSplit!D2037</f>
        <v>PUBBDGDHEPRDICELARMNGA_23</v>
      </c>
      <c r="E2037">
        <f>IFERROR(IFERROR(VLOOKUP(RIGHT(C2037,3),'Tuning parameters'!$B$4:$N$7,HLOOKUP(B2037,'Tuning parameters'!$C$2:$N$3,2,FALSE),FALSE),VLOOKUP(RIGHT(C2037,4),'Tuning parameters'!$B$4:$N$7,HLOOKUP('NZ50-ENE-2_TechInputSplit'!B2037,'Tuning parameters'!$C$2:$N$3,2,FALSE),FALSE)),DISENE_TechInputSplit!E2037)</f>
        <v>0.05</v>
      </c>
      <c r="F2037" t="str">
        <f>DISENE_TechInputSplit!F2037</f>
        <v>PublicBuildingDistrict HeatingProductionInternal Combustion EngineLarge</v>
      </c>
    </row>
    <row r="2038" spans="1:6" x14ac:dyDescent="0.25">
      <c r="A2038" t="str">
        <f>DISENE_TechInputSplit!A2038</f>
        <v>TO</v>
      </c>
      <c r="B2038">
        <f>DISENE_TechInputSplit!B2038</f>
        <v>2034</v>
      </c>
      <c r="C2038" t="str">
        <f>DISENE_TechInputSplit!C2038</f>
        <v>PUBBDGNGA</v>
      </c>
      <c r="D2038" t="str">
        <f>DISENE_TechInputSplit!D2038</f>
        <v>PUBBDGDHEPRDICEMEDMNGA_23</v>
      </c>
      <c r="E2038">
        <f>IFERROR(IFERROR(VLOOKUP(RIGHT(C2038,3),'Tuning parameters'!$B$4:$N$7,HLOOKUP(B2038,'Tuning parameters'!$C$2:$N$3,2,FALSE),FALSE),VLOOKUP(RIGHT(C2038,4),'Tuning parameters'!$B$4:$N$7,HLOOKUP('NZ50-ENE-2_TechInputSplit'!B2038,'Tuning parameters'!$C$2:$N$3,2,FALSE),FALSE)),DISENE_TechInputSplit!E2038)</f>
        <v>0.95</v>
      </c>
      <c r="F2038" t="str">
        <f>DISENE_TechInputSplit!F2038</f>
        <v>PublicBuildingDistrict HeatingProductionInternal Combustion EngineMedium</v>
      </c>
    </row>
    <row r="2039" spans="1:6" x14ac:dyDescent="0.25">
      <c r="A2039" t="str">
        <f>DISENE_TechInputSplit!A2039</f>
        <v>TO</v>
      </c>
      <c r="B2039">
        <f>DISENE_TechInputSplit!B2039</f>
        <v>2034</v>
      </c>
      <c r="C2039" t="str">
        <f>DISENE_TechInputSplit!C2039</f>
        <v>PUBBDGBMTN</v>
      </c>
      <c r="D2039" t="str">
        <f>DISENE_TechInputSplit!D2039</f>
        <v>PUBBDGDHEPRDICEMEDMNGA_23</v>
      </c>
      <c r="E2039">
        <f>IFERROR(IFERROR(VLOOKUP(RIGHT(C2039,3),'Tuning parameters'!$B$4:$N$7,HLOOKUP(B2039,'Tuning parameters'!$C$2:$N$3,2,FALSE),FALSE),VLOOKUP(RIGHT(C2039,4),'Tuning parameters'!$B$4:$N$7,HLOOKUP('NZ50-ENE-2_TechInputSplit'!B2039,'Tuning parameters'!$C$2:$N$3,2,FALSE),FALSE)),DISENE_TechInputSplit!E2039)</f>
        <v>0.05</v>
      </c>
      <c r="F2039" t="str">
        <f>DISENE_TechInputSplit!F2039</f>
        <v>PublicBuildingDistrict HeatingProductionInternal Combustion EngineMedium</v>
      </c>
    </row>
    <row r="2040" spans="1:6" x14ac:dyDescent="0.25">
      <c r="A2040" t="str">
        <f>DISENE_TechInputSplit!A2040</f>
        <v>TO</v>
      </c>
      <c r="B2040">
        <f>DISENE_TechInputSplit!B2040</f>
        <v>2034</v>
      </c>
      <c r="C2040" t="str">
        <f>DISENE_TechInputSplit!C2040</f>
        <v>PUBBDGNGA</v>
      </c>
      <c r="D2040" t="str">
        <f>DISENE_TechInputSplit!D2040</f>
        <v>PUBBDGDHEPRDICESMAMNGA_23</v>
      </c>
      <c r="E2040">
        <f>IFERROR(IFERROR(VLOOKUP(RIGHT(C2040,3),'Tuning parameters'!$B$4:$N$7,HLOOKUP(B2040,'Tuning parameters'!$C$2:$N$3,2,FALSE),FALSE),VLOOKUP(RIGHT(C2040,4),'Tuning parameters'!$B$4:$N$7,HLOOKUP('NZ50-ENE-2_TechInputSplit'!B2040,'Tuning parameters'!$C$2:$N$3,2,FALSE),FALSE)),DISENE_TechInputSplit!E2040)</f>
        <v>0.95</v>
      </c>
      <c r="F2040" t="str">
        <f>DISENE_TechInputSplit!F2040</f>
        <v>PublicBuildingDistrict HeatingProductionInternal Combustion EngineSmall</v>
      </c>
    </row>
    <row r="2041" spans="1:6" x14ac:dyDescent="0.25">
      <c r="A2041" t="str">
        <f>DISENE_TechInputSplit!A2041</f>
        <v>TO</v>
      </c>
      <c r="B2041">
        <f>DISENE_TechInputSplit!B2041</f>
        <v>2034</v>
      </c>
      <c r="C2041" t="str">
        <f>DISENE_TechInputSplit!C2041</f>
        <v>PUBBDGBMTN</v>
      </c>
      <c r="D2041" t="str">
        <f>DISENE_TechInputSplit!D2041</f>
        <v>PUBBDGDHEPRDICESMAMNGA_23</v>
      </c>
      <c r="E2041">
        <f>IFERROR(IFERROR(VLOOKUP(RIGHT(C2041,3),'Tuning parameters'!$B$4:$N$7,HLOOKUP(B2041,'Tuning parameters'!$C$2:$N$3,2,FALSE),FALSE),VLOOKUP(RIGHT(C2041,4),'Tuning parameters'!$B$4:$N$7,HLOOKUP('NZ50-ENE-2_TechInputSplit'!B2041,'Tuning parameters'!$C$2:$N$3,2,FALSE),FALSE)),DISENE_TechInputSplit!E2041)</f>
        <v>0.05</v>
      </c>
      <c r="F2041" t="str">
        <f>DISENE_TechInputSplit!F2041</f>
        <v>PublicBuildingDistrict HeatingProductionInternal Combustion EngineSmall</v>
      </c>
    </row>
    <row r="2042" spans="1:6" x14ac:dyDescent="0.25">
      <c r="A2042" t="str">
        <f>DISENE_TechInputSplit!A2042</f>
        <v>TO</v>
      </c>
      <c r="B2042">
        <f>DISENE_TechInputSplit!B2042</f>
        <v>2034</v>
      </c>
      <c r="C2042" t="str">
        <f>DISENE_TechInputSplit!C2042</f>
        <v>SEERESBDGDCOCWPP</v>
      </c>
      <c r="D2042" t="str">
        <f>DISENE_TechInputSplit!D2042</f>
        <v>RESBDGDCOAVGSUB___CW_23</v>
      </c>
      <c r="E2042">
        <f>IFERROR(IFERROR(VLOOKUP(RIGHT(C2042,3),'Tuning parameters'!$B$4:$N$7,HLOOKUP(B2042,'Tuning parameters'!$C$2:$N$3,2,FALSE),FALSE),VLOOKUP(RIGHT(C2042,4),'Tuning parameters'!$B$4:$N$7,HLOOKUP('NZ50-ENE-2_TechInputSplit'!B2042,'Tuning parameters'!$C$2:$N$3,2,FALSE),FALSE)),DISENE_TechInputSplit!E2042)</f>
        <v>0.97058823529411697</v>
      </c>
      <c r="F2042" t="str">
        <f>DISENE_TechInputSplit!F2042</f>
        <v>ResidentialBuildingDistrict CoolingToronto AverageSubstation</v>
      </c>
    </row>
    <row r="2043" spans="1:6" x14ac:dyDescent="0.25">
      <c r="A2043" t="str">
        <f>DISENE_TechInputSplit!A2043</f>
        <v>TO</v>
      </c>
      <c r="B2043">
        <f>DISENE_TechInputSplit!B2043</f>
        <v>2034</v>
      </c>
      <c r="C2043" t="str">
        <f>DISENE_TechInputSplit!C2043</f>
        <v>RESBDGELC</v>
      </c>
      <c r="D2043" t="str">
        <f>DISENE_TechInputSplit!D2043</f>
        <v>RESBDGDCOAVGSUB___CW_23</v>
      </c>
      <c r="E2043">
        <f>IFERROR(IFERROR(VLOOKUP(RIGHT(C2043,3),'Tuning parameters'!$B$4:$N$7,HLOOKUP(B2043,'Tuning parameters'!$C$2:$N$3,2,FALSE),FALSE),VLOOKUP(RIGHT(C2043,4),'Tuning parameters'!$B$4:$N$7,HLOOKUP('NZ50-ENE-2_TechInputSplit'!B2043,'Tuning parameters'!$C$2:$N$3,2,FALSE),FALSE)),DISENE_TechInputSplit!E2043)</f>
        <v>2.94117647058823E-2</v>
      </c>
      <c r="F2043" t="str">
        <f>DISENE_TechInputSplit!F2043</f>
        <v>ResidentialBuildingDistrict CoolingToronto AverageSubstation</v>
      </c>
    </row>
    <row r="2044" spans="1:6" x14ac:dyDescent="0.25">
      <c r="A2044" t="str">
        <f>DISENE_TechInputSplit!A2044</f>
        <v>TO</v>
      </c>
      <c r="B2044">
        <f>DISENE_TechInputSplit!B2044</f>
        <v>2034</v>
      </c>
      <c r="C2044" t="str">
        <f>DISENE_TechInputSplit!C2044</f>
        <v>SEERESBDGDHEHWC</v>
      </c>
      <c r="D2044" t="str">
        <f>DISENE_TechInputSplit!D2044</f>
        <v>RESBDGDCOCONHEPLARHWC_23</v>
      </c>
      <c r="E2044">
        <f>IFERROR(IFERROR(VLOOKUP(RIGHT(C2044,3),'Tuning parameters'!$B$4:$N$7,HLOOKUP(B2044,'Tuning parameters'!$C$2:$N$3,2,FALSE),FALSE),VLOOKUP(RIGHT(C2044,4),'Tuning parameters'!$B$4:$N$7,HLOOKUP('NZ50-ENE-2_TechInputSplit'!B2044,'Tuning parameters'!$C$2:$N$3,2,FALSE),FALSE)),DISENE_TechInputSplit!E2044)</f>
        <v>0.97792560386473404</v>
      </c>
      <c r="F2044" t="str">
        <f>DISENE_TechInputSplit!F2044</f>
        <v>ResidentialBuildingDistrict CoolingConsumptionHeat PumpLarge</v>
      </c>
    </row>
    <row r="2045" spans="1:6" x14ac:dyDescent="0.25">
      <c r="A2045" t="str">
        <f>DISENE_TechInputSplit!A2045</f>
        <v>TO</v>
      </c>
      <c r="B2045">
        <f>DISENE_TechInputSplit!B2045</f>
        <v>2034</v>
      </c>
      <c r="C2045" t="str">
        <f>DISENE_TechInputSplit!C2045</f>
        <v>RESBDGELC</v>
      </c>
      <c r="D2045" t="str">
        <f>DISENE_TechInputSplit!D2045</f>
        <v>RESBDGDCOCONHEPLARHWC_23</v>
      </c>
      <c r="E2045">
        <f>IFERROR(IFERROR(VLOOKUP(RIGHT(C2045,3),'Tuning parameters'!$B$4:$N$7,HLOOKUP(B2045,'Tuning parameters'!$C$2:$N$3,2,FALSE),FALSE),VLOOKUP(RIGHT(C2045,4),'Tuning parameters'!$B$4:$N$7,HLOOKUP('NZ50-ENE-2_TechInputSplit'!B2045,'Tuning parameters'!$C$2:$N$3,2,FALSE),FALSE)),DISENE_TechInputSplit!E2045)</f>
        <v>2.2074396135265701E-2</v>
      </c>
      <c r="F2045" t="str">
        <f>DISENE_TechInputSplit!F2045</f>
        <v>ResidentialBuildingDistrict CoolingConsumptionHeat PumpLarge</v>
      </c>
    </row>
    <row r="2046" spans="1:6" x14ac:dyDescent="0.25">
      <c r="A2046" t="str">
        <f>DISENE_TechInputSplit!A2046</f>
        <v>TO</v>
      </c>
      <c r="B2046">
        <f>DISENE_TechInputSplit!B2046</f>
        <v>2034</v>
      </c>
      <c r="C2046" t="str">
        <f>DISENE_TechInputSplit!C2046</f>
        <v>SEERESBDGDHEHWC</v>
      </c>
      <c r="D2046" t="str">
        <f>DISENE_TechInputSplit!D2046</f>
        <v>RESBDGDCOCONHEPMEDHWC_23</v>
      </c>
      <c r="E2046">
        <f>IFERROR(IFERROR(VLOOKUP(RIGHT(C2046,3),'Tuning parameters'!$B$4:$N$7,HLOOKUP(B2046,'Tuning parameters'!$C$2:$N$3,2,FALSE),FALSE),VLOOKUP(RIGHT(C2046,4),'Tuning parameters'!$B$4:$N$7,HLOOKUP('NZ50-ENE-2_TechInputSplit'!B2046,'Tuning parameters'!$C$2:$N$3,2,FALSE),FALSE)),DISENE_TechInputSplit!E2046)</f>
        <v>0.97792560386473404</v>
      </c>
      <c r="F2046" t="str">
        <f>DISENE_TechInputSplit!F2046</f>
        <v>ResidentialBuildingDistrict CoolingConsumptionHeat PumpMedium</v>
      </c>
    </row>
    <row r="2047" spans="1:6" x14ac:dyDescent="0.25">
      <c r="A2047" t="str">
        <f>DISENE_TechInputSplit!A2047</f>
        <v>TO</v>
      </c>
      <c r="B2047">
        <f>DISENE_TechInputSplit!B2047</f>
        <v>2034</v>
      </c>
      <c r="C2047" t="str">
        <f>DISENE_TechInputSplit!C2047</f>
        <v>RESBDGELC</v>
      </c>
      <c r="D2047" t="str">
        <f>DISENE_TechInputSplit!D2047</f>
        <v>RESBDGDCOCONHEPMEDHWC_23</v>
      </c>
      <c r="E2047">
        <f>IFERROR(IFERROR(VLOOKUP(RIGHT(C2047,3),'Tuning parameters'!$B$4:$N$7,HLOOKUP(B2047,'Tuning parameters'!$C$2:$N$3,2,FALSE),FALSE),VLOOKUP(RIGHT(C2047,4),'Tuning parameters'!$B$4:$N$7,HLOOKUP('NZ50-ENE-2_TechInputSplit'!B2047,'Tuning parameters'!$C$2:$N$3,2,FALSE),FALSE)),DISENE_TechInputSplit!E2047)</f>
        <v>2.2074396135265701E-2</v>
      </c>
      <c r="F2047" t="str">
        <f>DISENE_TechInputSplit!F2047</f>
        <v>ResidentialBuildingDistrict CoolingConsumptionHeat PumpMedium</v>
      </c>
    </row>
    <row r="2048" spans="1:6" x14ac:dyDescent="0.25">
      <c r="A2048" t="str">
        <f>DISENE_TechInputSplit!A2048</f>
        <v>TO</v>
      </c>
      <c r="B2048">
        <f>DISENE_TechInputSplit!B2048</f>
        <v>2034</v>
      </c>
      <c r="C2048" t="str">
        <f>DISENE_TechInputSplit!C2048</f>
        <v>SEERESBDGDHEHWC</v>
      </c>
      <c r="D2048" t="str">
        <f>DISENE_TechInputSplit!D2048</f>
        <v>RESBDGDCOCONHEPSMAHWC_23</v>
      </c>
      <c r="E2048">
        <f>IFERROR(IFERROR(VLOOKUP(RIGHT(C2048,3),'Tuning parameters'!$B$4:$N$7,HLOOKUP(B2048,'Tuning parameters'!$C$2:$N$3,2,FALSE),FALSE),VLOOKUP(RIGHT(C2048,4),'Tuning parameters'!$B$4:$N$7,HLOOKUP('NZ50-ENE-2_TechInputSplit'!B2048,'Tuning parameters'!$C$2:$N$3,2,FALSE),FALSE)),DISENE_TechInputSplit!E2048)</f>
        <v>0.97792560386473404</v>
      </c>
      <c r="F2048" t="str">
        <f>DISENE_TechInputSplit!F2048</f>
        <v>ResidentialBuildingDistrict CoolingConsumptionHeat PumpSmall</v>
      </c>
    </row>
    <row r="2049" spans="1:6" x14ac:dyDescent="0.25">
      <c r="A2049" t="str">
        <f>DISENE_TechInputSplit!A2049</f>
        <v>TO</v>
      </c>
      <c r="B2049">
        <f>DISENE_TechInputSplit!B2049</f>
        <v>2034</v>
      </c>
      <c r="C2049" t="str">
        <f>DISENE_TechInputSplit!C2049</f>
        <v>RESBDGELC</v>
      </c>
      <c r="D2049" t="str">
        <f>DISENE_TechInputSplit!D2049</f>
        <v>RESBDGDCOCONHEPSMAHWC_23</v>
      </c>
      <c r="E2049">
        <f>IFERROR(IFERROR(VLOOKUP(RIGHT(C2049,3),'Tuning parameters'!$B$4:$N$7,HLOOKUP(B2049,'Tuning parameters'!$C$2:$N$3,2,FALSE),FALSE),VLOOKUP(RIGHT(C2049,4),'Tuning parameters'!$B$4:$N$7,HLOOKUP('NZ50-ENE-2_TechInputSplit'!B2049,'Tuning parameters'!$C$2:$N$3,2,FALSE),FALSE)),DISENE_TechInputSplit!E2049)</f>
        <v>2.2074396135265701E-2</v>
      </c>
      <c r="F2049" t="str">
        <f>DISENE_TechInputSplit!F2049</f>
        <v>ResidentialBuildingDistrict CoolingConsumptionHeat PumpSmall</v>
      </c>
    </row>
    <row r="2050" spans="1:6" x14ac:dyDescent="0.25">
      <c r="A2050" t="str">
        <f>DISENE_TechInputSplit!A2050</f>
        <v>TO</v>
      </c>
      <c r="B2050">
        <f>DISENE_TechInputSplit!B2050</f>
        <v>2034</v>
      </c>
      <c r="C2050" t="str">
        <f>DISENE_TechInputSplit!C2050</f>
        <v>RESBDGELC</v>
      </c>
      <c r="D2050" t="str">
        <f>DISENE_TechInputSplit!D2050</f>
        <v>RESBDGDCOPRDDLAENWELC_23</v>
      </c>
      <c r="E2050">
        <f>IFERROR(IFERROR(VLOOKUP(RIGHT(C2050,3),'Tuning parameters'!$B$4:$N$7,HLOOKUP(B2050,'Tuning parameters'!$C$2:$N$3,2,FALSE),FALSE),VLOOKUP(RIGHT(C2050,4),'Tuning parameters'!$B$4:$N$7,HLOOKUP('NZ50-ENE-2_TechInputSplit'!B2050,'Tuning parameters'!$C$2:$N$3,2,FALSE),FALSE)),DISENE_TechInputSplit!E2050)</f>
        <v>0.97792560386473404</v>
      </c>
      <c r="F2050" t="str">
        <f>DISENE_TechInputSplit!F2050</f>
        <v>ResidentialBuildingDistrict CoolingProductionDeep Lake CoolingEnwave</v>
      </c>
    </row>
    <row r="2051" spans="1:6" x14ac:dyDescent="0.25">
      <c r="A2051" t="str">
        <f>DISENE_TechInputSplit!A2051</f>
        <v>TO</v>
      </c>
      <c r="B2051">
        <f>DISENE_TechInputSplit!B2051</f>
        <v>2034</v>
      </c>
      <c r="C2051" t="str">
        <f>DISENE_TechInputSplit!C2051</f>
        <v>RESBDGETHOS</v>
      </c>
      <c r="D2051" t="str">
        <f>DISENE_TechInputSplit!D2051</f>
        <v>RESBDGDCOPRDDLAENWELC_23</v>
      </c>
      <c r="E2051">
        <f>IFERROR(IFERROR(VLOOKUP(RIGHT(C2051,3),'Tuning parameters'!$B$4:$N$7,HLOOKUP(B2051,'Tuning parameters'!$C$2:$N$3,2,FALSE),FALSE),VLOOKUP(RIGHT(C2051,4),'Tuning parameters'!$B$4:$N$7,HLOOKUP('NZ50-ENE-2_TechInputSplit'!B2051,'Tuning parameters'!$C$2:$N$3,2,FALSE),FALSE)),DISENE_TechInputSplit!E2051)</f>
        <v>2.2074396135265701E-2</v>
      </c>
      <c r="F2051" t="str">
        <f>DISENE_TechInputSplit!F2051</f>
        <v>ResidentialBuildingDistrict CoolingProductionDeep Lake CoolingEnwave</v>
      </c>
    </row>
    <row r="2052" spans="1:6" x14ac:dyDescent="0.25">
      <c r="A2052" t="str">
        <f>DISENE_TechInputSplit!A2052</f>
        <v>TO</v>
      </c>
      <c r="B2052">
        <f>DISENE_TechInputSplit!B2052</f>
        <v>2034</v>
      </c>
      <c r="C2052" t="str">
        <f>DISENE_TechInputSplit!C2052</f>
        <v>SEERESBDGDHEHWP</v>
      </c>
      <c r="D2052" t="str">
        <f>DISENE_TechInputSplit!D2052</f>
        <v>RESBDGDCOPRDHEPLARHWP_23</v>
      </c>
      <c r="E2052">
        <f>IFERROR(IFERROR(VLOOKUP(RIGHT(C2052,3),'Tuning parameters'!$B$4:$N$7,HLOOKUP(B2052,'Tuning parameters'!$C$2:$N$3,2,FALSE),FALSE),VLOOKUP(RIGHT(C2052,4),'Tuning parameters'!$B$4:$N$7,HLOOKUP('NZ50-ENE-2_TechInputSplit'!B2052,'Tuning parameters'!$C$2:$N$3,2,FALSE),FALSE)),DISENE_TechInputSplit!E2052)</f>
        <v>0.98499999999999999</v>
      </c>
      <c r="F2052" t="str">
        <f>DISENE_TechInputSplit!F2052</f>
        <v>ResidentialBuildingDistrict CoolingProductionHeat PumpLarge</v>
      </c>
    </row>
    <row r="2053" spans="1:6" x14ac:dyDescent="0.25">
      <c r="A2053" t="str">
        <f>DISENE_TechInputSplit!A2053</f>
        <v>TO</v>
      </c>
      <c r="B2053">
        <f>DISENE_TechInputSplit!B2053</f>
        <v>2034</v>
      </c>
      <c r="C2053" t="str">
        <f>DISENE_TechInputSplit!C2053</f>
        <v>RESBDGELC</v>
      </c>
      <c r="D2053" t="str">
        <f>DISENE_TechInputSplit!D2053</f>
        <v>RESBDGDCOPRDHEPLARHWP_23</v>
      </c>
      <c r="E2053">
        <f>IFERROR(IFERROR(VLOOKUP(RIGHT(C2053,3),'Tuning parameters'!$B$4:$N$7,HLOOKUP(B2053,'Tuning parameters'!$C$2:$N$3,2,FALSE),FALSE),VLOOKUP(RIGHT(C2053,4),'Tuning parameters'!$B$4:$N$7,HLOOKUP('NZ50-ENE-2_TechInputSplit'!B2053,'Tuning parameters'!$C$2:$N$3,2,FALSE),FALSE)),DISENE_TechInputSplit!E2053)</f>
        <v>1.4999999999999999E-2</v>
      </c>
      <c r="F2053" t="str">
        <f>DISENE_TechInputSplit!F2053</f>
        <v>ResidentialBuildingDistrict CoolingProductionHeat PumpLarge</v>
      </c>
    </row>
    <row r="2054" spans="1:6" x14ac:dyDescent="0.25">
      <c r="A2054" t="str">
        <f>DISENE_TechInputSplit!A2054</f>
        <v>TO</v>
      </c>
      <c r="B2054">
        <f>DISENE_TechInputSplit!B2054</f>
        <v>2034</v>
      </c>
      <c r="C2054" t="str">
        <f>DISENE_TechInputSplit!C2054</f>
        <v>SEERESBDGDHEHWP</v>
      </c>
      <c r="D2054" t="str">
        <f>DISENE_TechInputSplit!D2054</f>
        <v>RESBDGDCOPRDHEPMEDHWP_23</v>
      </c>
      <c r="E2054">
        <f>IFERROR(IFERROR(VLOOKUP(RIGHT(C2054,3),'Tuning parameters'!$B$4:$N$7,HLOOKUP(B2054,'Tuning parameters'!$C$2:$N$3,2,FALSE),FALSE),VLOOKUP(RIGHT(C2054,4),'Tuning parameters'!$B$4:$N$7,HLOOKUP('NZ50-ENE-2_TechInputSplit'!B2054,'Tuning parameters'!$C$2:$N$3,2,FALSE),FALSE)),DISENE_TechInputSplit!E2054)</f>
        <v>0.98499999999999999</v>
      </c>
      <c r="F2054" t="str">
        <f>DISENE_TechInputSplit!F2054</f>
        <v>ResidentialBuildingDistrict CoolingProductionHeat PumpMedium</v>
      </c>
    </row>
    <row r="2055" spans="1:6" x14ac:dyDescent="0.25">
      <c r="A2055" t="str">
        <f>DISENE_TechInputSplit!A2055</f>
        <v>TO</v>
      </c>
      <c r="B2055">
        <f>DISENE_TechInputSplit!B2055</f>
        <v>2034</v>
      </c>
      <c r="C2055" t="str">
        <f>DISENE_TechInputSplit!C2055</f>
        <v>RESBDGELC</v>
      </c>
      <c r="D2055" t="str">
        <f>DISENE_TechInputSplit!D2055</f>
        <v>RESBDGDCOPRDHEPMEDHWP_23</v>
      </c>
      <c r="E2055">
        <f>IFERROR(IFERROR(VLOOKUP(RIGHT(C2055,3),'Tuning parameters'!$B$4:$N$7,HLOOKUP(B2055,'Tuning parameters'!$C$2:$N$3,2,FALSE),FALSE),VLOOKUP(RIGHT(C2055,4),'Tuning parameters'!$B$4:$N$7,HLOOKUP('NZ50-ENE-2_TechInputSplit'!B2055,'Tuning parameters'!$C$2:$N$3,2,FALSE),FALSE)),DISENE_TechInputSplit!E2055)</f>
        <v>1.4999999999999999E-2</v>
      </c>
      <c r="F2055" t="str">
        <f>DISENE_TechInputSplit!F2055</f>
        <v>ResidentialBuildingDistrict CoolingProductionHeat PumpMedium</v>
      </c>
    </row>
    <row r="2056" spans="1:6" x14ac:dyDescent="0.25">
      <c r="A2056" t="str">
        <f>DISENE_TechInputSplit!A2056</f>
        <v>TO</v>
      </c>
      <c r="B2056">
        <f>DISENE_TechInputSplit!B2056</f>
        <v>2034</v>
      </c>
      <c r="C2056" t="str">
        <f>DISENE_TechInputSplit!C2056</f>
        <v>SEERESBDGDHEHWP</v>
      </c>
      <c r="D2056" t="str">
        <f>DISENE_TechInputSplit!D2056</f>
        <v>RESBDGDCOPRDHEPSMAHWP_23</v>
      </c>
      <c r="E2056">
        <f>IFERROR(IFERROR(VLOOKUP(RIGHT(C2056,3),'Tuning parameters'!$B$4:$N$7,HLOOKUP(B2056,'Tuning parameters'!$C$2:$N$3,2,FALSE),FALSE),VLOOKUP(RIGHT(C2056,4),'Tuning parameters'!$B$4:$N$7,HLOOKUP('NZ50-ENE-2_TechInputSplit'!B2056,'Tuning parameters'!$C$2:$N$3,2,FALSE),FALSE)),DISENE_TechInputSplit!E2056)</f>
        <v>0.98499999999999999</v>
      </c>
      <c r="F2056" t="str">
        <f>DISENE_TechInputSplit!F2056</f>
        <v>ResidentialBuildingDistrict CoolingProductionHeat PumpSmall</v>
      </c>
    </row>
    <row r="2057" spans="1:6" x14ac:dyDescent="0.25">
      <c r="A2057" t="str">
        <f>DISENE_TechInputSplit!A2057</f>
        <v>TO</v>
      </c>
      <c r="B2057">
        <f>DISENE_TechInputSplit!B2057</f>
        <v>2034</v>
      </c>
      <c r="C2057" t="str">
        <f>DISENE_TechInputSplit!C2057</f>
        <v>RESBDGELC</v>
      </c>
      <c r="D2057" t="str">
        <f>DISENE_TechInputSplit!D2057</f>
        <v>RESBDGDCOPRDHEPSMAHWP_23</v>
      </c>
      <c r="E2057">
        <f>IFERROR(IFERROR(VLOOKUP(RIGHT(C2057,3),'Tuning parameters'!$B$4:$N$7,HLOOKUP(B2057,'Tuning parameters'!$C$2:$N$3,2,FALSE),FALSE),VLOOKUP(RIGHT(C2057,4),'Tuning parameters'!$B$4:$N$7,HLOOKUP('NZ50-ENE-2_TechInputSplit'!B2057,'Tuning parameters'!$C$2:$N$3,2,FALSE),FALSE)),DISENE_TechInputSplit!E2057)</f>
        <v>1.4999999999999999E-2</v>
      </c>
      <c r="F2057" t="str">
        <f>DISENE_TechInputSplit!F2057</f>
        <v>ResidentialBuildingDistrict CoolingProductionHeat PumpSmall</v>
      </c>
    </row>
    <row r="2058" spans="1:6" x14ac:dyDescent="0.25">
      <c r="A2058" t="str">
        <f>DISENE_TechInputSplit!A2058</f>
        <v>TO</v>
      </c>
      <c r="B2058">
        <f>DISENE_TechInputSplit!B2058</f>
        <v>2034</v>
      </c>
      <c r="C2058" t="str">
        <f>DISENE_TechInputSplit!C2058</f>
        <v>SEERESBDGDHEHWPP</v>
      </c>
      <c r="D2058" t="str">
        <f>DISENE_TechInputSplit!D2058</f>
        <v>RESBDGDHEAVGSUB___HW_23</v>
      </c>
      <c r="E2058">
        <f>IFERROR(IFERROR(VLOOKUP(RIGHT(C2058,3),'Tuning parameters'!$B$4:$N$7,HLOOKUP(B2058,'Tuning parameters'!$C$2:$N$3,2,FALSE),FALSE),VLOOKUP(RIGHT(C2058,4),'Tuning parameters'!$B$4:$N$7,HLOOKUP('NZ50-ENE-2_TechInputSplit'!B2058,'Tuning parameters'!$C$2:$N$3,2,FALSE),FALSE)),DISENE_TechInputSplit!E2058)</f>
        <v>0.97058823529411697</v>
      </c>
      <c r="F2058" t="str">
        <f>DISENE_TechInputSplit!F2058</f>
        <v>ResidentialBuildingDistrict HeatingToronto AverageSubstation</v>
      </c>
    </row>
    <row r="2059" spans="1:6" x14ac:dyDescent="0.25">
      <c r="A2059" t="str">
        <f>DISENE_TechInputSplit!A2059</f>
        <v>TO</v>
      </c>
      <c r="B2059">
        <f>DISENE_TechInputSplit!B2059</f>
        <v>2034</v>
      </c>
      <c r="C2059" t="str">
        <f>DISENE_TechInputSplit!C2059</f>
        <v>RESBDGELC</v>
      </c>
      <c r="D2059" t="str">
        <f>DISENE_TechInputSplit!D2059</f>
        <v>RESBDGDHEAVGSUB___HW_23</v>
      </c>
      <c r="E2059">
        <f>IFERROR(IFERROR(VLOOKUP(RIGHT(C2059,3),'Tuning parameters'!$B$4:$N$7,HLOOKUP(B2059,'Tuning parameters'!$C$2:$N$3,2,FALSE),FALSE),VLOOKUP(RIGHT(C2059,4),'Tuning parameters'!$B$4:$N$7,HLOOKUP('NZ50-ENE-2_TechInputSplit'!B2059,'Tuning parameters'!$C$2:$N$3,2,FALSE),FALSE)),DISENE_TechInputSplit!E2059)</f>
        <v>2.94117647058823E-2</v>
      </c>
      <c r="F2059" t="str">
        <f>DISENE_TechInputSplit!F2059</f>
        <v>ResidentialBuildingDistrict HeatingToronto AverageSubstation</v>
      </c>
    </row>
    <row r="2060" spans="1:6" x14ac:dyDescent="0.25">
      <c r="A2060" t="str">
        <f>DISENE_TechInputSplit!A2060</f>
        <v>TO</v>
      </c>
      <c r="B2060">
        <f>DISENE_TechInputSplit!B2060</f>
        <v>2034</v>
      </c>
      <c r="C2060" t="str">
        <f>DISENE_TechInputSplit!C2060</f>
        <v>SEERESBDGDHEHWC</v>
      </c>
      <c r="D2060" t="str">
        <f>DISENE_TechInputSplit!D2060</f>
        <v>RESBDGDHECONHEPLARHWC_23</v>
      </c>
      <c r="E2060">
        <f>IFERROR(IFERROR(VLOOKUP(RIGHT(C2060,3),'Tuning parameters'!$B$4:$N$7,HLOOKUP(B2060,'Tuning parameters'!$C$2:$N$3,2,FALSE),FALSE),VLOOKUP(RIGHT(C2060,4),'Tuning parameters'!$B$4:$N$7,HLOOKUP('NZ50-ENE-2_TechInputSplit'!B2060,'Tuning parameters'!$C$2:$N$3,2,FALSE),FALSE)),DISENE_TechInputSplit!E2060)</f>
        <v>0.98499999999999999</v>
      </c>
      <c r="F2060" t="str">
        <f>DISENE_TechInputSplit!F2060</f>
        <v>ResidentialBuildingDistrict HeatingConsumptionHeat PumpLarge</v>
      </c>
    </row>
    <row r="2061" spans="1:6" x14ac:dyDescent="0.25">
      <c r="A2061" t="str">
        <f>DISENE_TechInputSplit!A2061</f>
        <v>TO</v>
      </c>
      <c r="B2061">
        <f>DISENE_TechInputSplit!B2061</f>
        <v>2034</v>
      </c>
      <c r="C2061" t="str">
        <f>DISENE_TechInputSplit!C2061</f>
        <v>RESBDGELC</v>
      </c>
      <c r="D2061" t="str">
        <f>DISENE_TechInputSplit!D2061</f>
        <v>RESBDGDHECONHEPLARHWC_23</v>
      </c>
      <c r="E2061">
        <f>IFERROR(IFERROR(VLOOKUP(RIGHT(C2061,3),'Tuning parameters'!$B$4:$N$7,HLOOKUP(B2061,'Tuning parameters'!$C$2:$N$3,2,FALSE),FALSE),VLOOKUP(RIGHT(C2061,4),'Tuning parameters'!$B$4:$N$7,HLOOKUP('NZ50-ENE-2_TechInputSplit'!B2061,'Tuning parameters'!$C$2:$N$3,2,FALSE),FALSE)),DISENE_TechInputSplit!E2061)</f>
        <v>1.4999999999999999E-2</v>
      </c>
      <c r="F2061" t="str">
        <f>DISENE_TechInputSplit!F2061</f>
        <v>ResidentialBuildingDistrict HeatingConsumptionHeat PumpLarge</v>
      </c>
    </row>
    <row r="2062" spans="1:6" x14ac:dyDescent="0.25">
      <c r="A2062" t="str">
        <f>DISENE_TechInputSplit!A2062</f>
        <v>TO</v>
      </c>
      <c r="B2062">
        <f>DISENE_TechInputSplit!B2062</f>
        <v>2034</v>
      </c>
      <c r="C2062" t="str">
        <f>DISENE_TechInputSplit!C2062</f>
        <v>SEERESBDGDHEHWC</v>
      </c>
      <c r="D2062" t="str">
        <f>DISENE_TechInputSplit!D2062</f>
        <v>RESBDGDHECONHEPMEDHWC_23</v>
      </c>
      <c r="E2062">
        <f>IFERROR(IFERROR(VLOOKUP(RIGHT(C2062,3),'Tuning parameters'!$B$4:$N$7,HLOOKUP(B2062,'Tuning parameters'!$C$2:$N$3,2,FALSE),FALSE),VLOOKUP(RIGHT(C2062,4),'Tuning parameters'!$B$4:$N$7,HLOOKUP('NZ50-ENE-2_TechInputSplit'!B2062,'Tuning parameters'!$C$2:$N$3,2,FALSE),FALSE)),DISENE_TechInputSplit!E2062)</f>
        <v>0.98499999999999999</v>
      </c>
      <c r="F2062" t="str">
        <f>DISENE_TechInputSplit!F2062</f>
        <v>ResidentialBuildingDistrict HeatingConsumptionHeat PumpMedium</v>
      </c>
    </row>
    <row r="2063" spans="1:6" x14ac:dyDescent="0.25">
      <c r="A2063" t="str">
        <f>DISENE_TechInputSplit!A2063</f>
        <v>TO</v>
      </c>
      <c r="B2063">
        <f>DISENE_TechInputSplit!B2063</f>
        <v>2034</v>
      </c>
      <c r="C2063" t="str">
        <f>DISENE_TechInputSplit!C2063</f>
        <v>RESBDGELC</v>
      </c>
      <c r="D2063" t="str">
        <f>DISENE_TechInputSplit!D2063</f>
        <v>RESBDGDHECONHEPMEDHWC_23</v>
      </c>
      <c r="E2063">
        <f>IFERROR(IFERROR(VLOOKUP(RIGHT(C2063,3),'Tuning parameters'!$B$4:$N$7,HLOOKUP(B2063,'Tuning parameters'!$C$2:$N$3,2,FALSE),FALSE),VLOOKUP(RIGHT(C2063,4),'Tuning parameters'!$B$4:$N$7,HLOOKUP('NZ50-ENE-2_TechInputSplit'!B2063,'Tuning parameters'!$C$2:$N$3,2,FALSE),FALSE)),DISENE_TechInputSplit!E2063)</f>
        <v>1.4999999999999999E-2</v>
      </c>
      <c r="F2063" t="str">
        <f>DISENE_TechInputSplit!F2063</f>
        <v>ResidentialBuildingDistrict HeatingConsumptionHeat PumpMedium</v>
      </c>
    </row>
    <row r="2064" spans="1:6" x14ac:dyDescent="0.25">
      <c r="A2064" t="str">
        <f>DISENE_TechInputSplit!A2064</f>
        <v>TO</v>
      </c>
      <c r="B2064">
        <f>DISENE_TechInputSplit!B2064</f>
        <v>2034</v>
      </c>
      <c r="C2064" t="str">
        <f>DISENE_TechInputSplit!C2064</f>
        <v>SEERESBDGDHEHWC</v>
      </c>
      <c r="D2064" t="str">
        <f>DISENE_TechInputSplit!D2064</f>
        <v>RESBDGDHECONHEPSMAHWC_23</v>
      </c>
      <c r="E2064">
        <f>IFERROR(IFERROR(VLOOKUP(RIGHT(C2064,3),'Tuning parameters'!$B$4:$N$7,HLOOKUP(B2064,'Tuning parameters'!$C$2:$N$3,2,FALSE),FALSE),VLOOKUP(RIGHT(C2064,4),'Tuning parameters'!$B$4:$N$7,HLOOKUP('NZ50-ENE-2_TechInputSplit'!B2064,'Tuning parameters'!$C$2:$N$3,2,FALSE),FALSE)),DISENE_TechInputSplit!E2064)</f>
        <v>0.98499999999999999</v>
      </c>
      <c r="F2064" t="str">
        <f>DISENE_TechInputSplit!F2064</f>
        <v>ResidentialBuildingDistrict HeatingConsumptionHeat PumpSmall</v>
      </c>
    </row>
    <row r="2065" spans="1:6" x14ac:dyDescent="0.25">
      <c r="A2065" t="str">
        <f>DISENE_TechInputSplit!A2065</f>
        <v>TO</v>
      </c>
      <c r="B2065">
        <f>DISENE_TechInputSplit!B2065</f>
        <v>2034</v>
      </c>
      <c r="C2065" t="str">
        <f>DISENE_TechInputSplit!C2065</f>
        <v>RESBDGELC</v>
      </c>
      <c r="D2065" t="str">
        <f>DISENE_TechInputSplit!D2065</f>
        <v>RESBDGDHECONHEPSMAHWC_23</v>
      </c>
      <c r="E2065">
        <f>IFERROR(IFERROR(VLOOKUP(RIGHT(C2065,3),'Tuning parameters'!$B$4:$N$7,HLOOKUP(B2065,'Tuning parameters'!$C$2:$N$3,2,FALSE),FALSE),VLOOKUP(RIGHT(C2065,4),'Tuning parameters'!$B$4:$N$7,HLOOKUP('NZ50-ENE-2_TechInputSplit'!B2065,'Tuning parameters'!$C$2:$N$3,2,FALSE),FALSE)),DISENE_TechInputSplit!E2065)</f>
        <v>1.4999999999999999E-2</v>
      </c>
      <c r="F2065" t="str">
        <f>DISENE_TechInputSplit!F2065</f>
        <v>ResidentialBuildingDistrict HeatingConsumptionHeat PumpSmall</v>
      </c>
    </row>
    <row r="2066" spans="1:6" x14ac:dyDescent="0.25">
      <c r="A2066" t="str">
        <f>DISENE_TechInputSplit!A2066</f>
        <v>TO</v>
      </c>
      <c r="B2066">
        <f>DISENE_TechInputSplit!B2066</f>
        <v>2034</v>
      </c>
      <c r="C2066" t="str">
        <f>DISENE_TechInputSplit!C2066</f>
        <v>RESBDGNGA</v>
      </c>
      <c r="D2066" t="str">
        <f>DISENE_TechInputSplit!D2066</f>
        <v>RESBDGDHEPRDBOILARNGA_23</v>
      </c>
      <c r="E2066">
        <f>IFERROR(IFERROR(VLOOKUP(RIGHT(C2066,3),'Tuning parameters'!$B$4:$N$7,HLOOKUP(B2066,'Tuning parameters'!$C$2:$N$3,2,FALSE),FALSE),VLOOKUP(RIGHT(C2066,4),'Tuning parameters'!$B$4:$N$7,HLOOKUP('NZ50-ENE-2_TechInputSplit'!B2066,'Tuning parameters'!$C$2:$N$3,2,FALSE),FALSE)),DISENE_TechInputSplit!E2066)</f>
        <v>0.95</v>
      </c>
      <c r="F2066" t="str">
        <f>DISENE_TechInputSplit!F2066</f>
        <v>ResidentialBuildingDistrict HeatingProductionBoilerLarge</v>
      </c>
    </row>
    <row r="2067" spans="1:6" x14ac:dyDescent="0.25">
      <c r="A2067" t="str">
        <f>DISENE_TechInputSplit!A2067</f>
        <v>TO</v>
      </c>
      <c r="B2067">
        <f>DISENE_TechInputSplit!B2067</f>
        <v>2034</v>
      </c>
      <c r="C2067" t="str">
        <f>DISENE_TechInputSplit!C2067</f>
        <v>RESBDGBMTN</v>
      </c>
      <c r="D2067" t="str">
        <f>DISENE_TechInputSplit!D2067</f>
        <v>RESBDGDHEPRDBOILARNGA_23</v>
      </c>
      <c r="E2067">
        <f>IFERROR(IFERROR(VLOOKUP(RIGHT(C2067,3),'Tuning parameters'!$B$4:$N$7,HLOOKUP(B2067,'Tuning parameters'!$C$2:$N$3,2,FALSE),FALSE),VLOOKUP(RIGHT(C2067,4),'Tuning parameters'!$B$4:$N$7,HLOOKUP('NZ50-ENE-2_TechInputSplit'!B2067,'Tuning parameters'!$C$2:$N$3,2,FALSE),FALSE)),DISENE_TechInputSplit!E2067)</f>
        <v>0.05</v>
      </c>
      <c r="F2067" t="str">
        <f>DISENE_TechInputSplit!F2067</f>
        <v>ResidentialBuildingDistrict HeatingProductionBoilerLarge</v>
      </c>
    </row>
    <row r="2068" spans="1:6" x14ac:dyDescent="0.25">
      <c r="A2068" t="str">
        <f>DISENE_TechInputSplit!A2068</f>
        <v>TO</v>
      </c>
      <c r="B2068">
        <f>DISENE_TechInputSplit!B2068</f>
        <v>2034</v>
      </c>
      <c r="C2068" t="str">
        <f>DISENE_TechInputSplit!C2068</f>
        <v>RESBDGNGA</v>
      </c>
      <c r="D2068" t="str">
        <f>DISENE_TechInputSplit!D2068</f>
        <v>RESBDGDHEPRDBOIMEDNGA_23</v>
      </c>
      <c r="E2068">
        <f>IFERROR(IFERROR(VLOOKUP(RIGHT(C2068,3),'Tuning parameters'!$B$4:$N$7,HLOOKUP(B2068,'Tuning parameters'!$C$2:$N$3,2,FALSE),FALSE),VLOOKUP(RIGHT(C2068,4),'Tuning parameters'!$B$4:$N$7,HLOOKUP('NZ50-ENE-2_TechInputSplit'!B2068,'Tuning parameters'!$C$2:$N$3,2,FALSE),FALSE)),DISENE_TechInputSplit!E2068)</f>
        <v>0.95</v>
      </c>
      <c r="F2068" t="str">
        <f>DISENE_TechInputSplit!F2068</f>
        <v>ResidentialBuildingDistrict HeatingProductionBoilerMedium</v>
      </c>
    </row>
    <row r="2069" spans="1:6" x14ac:dyDescent="0.25">
      <c r="A2069" t="str">
        <f>DISENE_TechInputSplit!A2069</f>
        <v>TO</v>
      </c>
      <c r="B2069">
        <f>DISENE_TechInputSplit!B2069</f>
        <v>2034</v>
      </c>
      <c r="C2069" t="str">
        <f>DISENE_TechInputSplit!C2069</f>
        <v>RESBDGBMTN</v>
      </c>
      <c r="D2069" t="str">
        <f>DISENE_TechInputSplit!D2069</f>
        <v>RESBDGDHEPRDBOIMEDNGA_23</v>
      </c>
      <c r="E2069">
        <f>IFERROR(IFERROR(VLOOKUP(RIGHT(C2069,3),'Tuning parameters'!$B$4:$N$7,HLOOKUP(B2069,'Tuning parameters'!$C$2:$N$3,2,FALSE),FALSE),VLOOKUP(RIGHT(C2069,4),'Tuning parameters'!$B$4:$N$7,HLOOKUP('NZ50-ENE-2_TechInputSplit'!B2069,'Tuning parameters'!$C$2:$N$3,2,FALSE),FALSE)),DISENE_TechInputSplit!E2069)</f>
        <v>0.05</v>
      </c>
      <c r="F2069" t="str">
        <f>DISENE_TechInputSplit!F2069</f>
        <v>ResidentialBuildingDistrict HeatingProductionBoilerMedium</v>
      </c>
    </row>
    <row r="2070" spans="1:6" x14ac:dyDescent="0.25">
      <c r="A2070" t="str">
        <f>DISENE_TechInputSplit!A2070</f>
        <v>TO</v>
      </c>
      <c r="B2070">
        <f>DISENE_TechInputSplit!B2070</f>
        <v>2034</v>
      </c>
      <c r="C2070" t="str">
        <f>DISENE_TechInputSplit!C2070</f>
        <v>RESBDGNGA</v>
      </c>
      <c r="D2070" t="str">
        <f>DISENE_TechInputSplit!D2070</f>
        <v>RESBDGDHEPRDBOISMANGA_23</v>
      </c>
      <c r="E2070">
        <f>IFERROR(IFERROR(VLOOKUP(RIGHT(C2070,3),'Tuning parameters'!$B$4:$N$7,HLOOKUP(B2070,'Tuning parameters'!$C$2:$N$3,2,FALSE),FALSE),VLOOKUP(RIGHT(C2070,4),'Tuning parameters'!$B$4:$N$7,HLOOKUP('NZ50-ENE-2_TechInputSplit'!B2070,'Tuning parameters'!$C$2:$N$3,2,FALSE),FALSE)),DISENE_TechInputSplit!E2070)</f>
        <v>0.95</v>
      </c>
      <c r="F2070" t="str">
        <f>DISENE_TechInputSplit!F2070</f>
        <v>ResidentialBuildingDistrict HeatingProductionBoilerSmall</v>
      </c>
    </row>
    <row r="2071" spans="1:6" x14ac:dyDescent="0.25">
      <c r="A2071" t="str">
        <f>DISENE_TechInputSplit!A2071</f>
        <v>TO</v>
      </c>
      <c r="B2071">
        <f>DISENE_TechInputSplit!B2071</f>
        <v>2034</v>
      </c>
      <c r="C2071" t="str">
        <f>DISENE_TechInputSplit!C2071</f>
        <v>RESBDGBMTN</v>
      </c>
      <c r="D2071" t="str">
        <f>DISENE_TechInputSplit!D2071</f>
        <v>RESBDGDHEPRDBOISMANGA_23</v>
      </c>
      <c r="E2071">
        <f>IFERROR(IFERROR(VLOOKUP(RIGHT(C2071,3),'Tuning parameters'!$B$4:$N$7,HLOOKUP(B2071,'Tuning parameters'!$C$2:$N$3,2,FALSE),FALSE),VLOOKUP(RIGHT(C2071,4),'Tuning parameters'!$B$4:$N$7,HLOOKUP('NZ50-ENE-2_TechInputSplit'!B2071,'Tuning parameters'!$C$2:$N$3,2,FALSE),FALSE)),DISENE_TechInputSplit!E2071)</f>
        <v>0.05</v>
      </c>
      <c r="F2071" t="str">
        <f>DISENE_TechInputSplit!F2071</f>
        <v>ResidentialBuildingDistrict HeatingProductionBoilerSmall</v>
      </c>
    </row>
    <row r="2072" spans="1:6" x14ac:dyDescent="0.25">
      <c r="A2072" t="str">
        <f>DISENE_TechInputSplit!A2072</f>
        <v>TO</v>
      </c>
      <c r="B2072">
        <f>DISENE_TechInputSplit!B2072</f>
        <v>2034</v>
      </c>
      <c r="C2072" t="str">
        <f>DISENE_TechInputSplit!C2072</f>
        <v>RESBDGNGA</v>
      </c>
      <c r="D2072" t="str">
        <f>DISENE_TechInputSplit!D2072</f>
        <v>RESBDGDHEPRDGTULARMNGA_23</v>
      </c>
      <c r="E2072">
        <f>IFERROR(IFERROR(VLOOKUP(RIGHT(C2072,3),'Tuning parameters'!$B$4:$N$7,HLOOKUP(B2072,'Tuning parameters'!$C$2:$N$3,2,FALSE),FALSE),VLOOKUP(RIGHT(C2072,4),'Tuning parameters'!$B$4:$N$7,HLOOKUP('NZ50-ENE-2_TechInputSplit'!B2072,'Tuning parameters'!$C$2:$N$3,2,FALSE),FALSE)),DISENE_TechInputSplit!E2072)</f>
        <v>0.95</v>
      </c>
      <c r="F2072" t="str">
        <f>DISENE_TechInputSplit!F2072</f>
        <v>ResidentialBuildingDistrict HeatingProductionGas TurbineLarge</v>
      </c>
    </row>
    <row r="2073" spans="1:6" x14ac:dyDescent="0.25">
      <c r="A2073" t="str">
        <f>DISENE_TechInputSplit!A2073</f>
        <v>TO</v>
      </c>
      <c r="B2073">
        <f>DISENE_TechInputSplit!B2073</f>
        <v>2034</v>
      </c>
      <c r="C2073" t="str">
        <f>DISENE_TechInputSplit!C2073</f>
        <v>RESBDGBMTN</v>
      </c>
      <c r="D2073" t="str">
        <f>DISENE_TechInputSplit!D2073</f>
        <v>RESBDGDHEPRDGTULARMNGA_23</v>
      </c>
      <c r="E2073">
        <f>IFERROR(IFERROR(VLOOKUP(RIGHT(C2073,3),'Tuning parameters'!$B$4:$N$7,HLOOKUP(B2073,'Tuning parameters'!$C$2:$N$3,2,FALSE),FALSE),VLOOKUP(RIGHT(C2073,4),'Tuning parameters'!$B$4:$N$7,HLOOKUP('NZ50-ENE-2_TechInputSplit'!B2073,'Tuning parameters'!$C$2:$N$3,2,FALSE),FALSE)),DISENE_TechInputSplit!E2073)</f>
        <v>0.05</v>
      </c>
      <c r="F2073" t="str">
        <f>DISENE_TechInputSplit!F2073</f>
        <v>ResidentialBuildingDistrict HeatingProductionGas TurbineLarge</v>
      </c>
    </row>
    <row r="2074" spans="1:6" x14ac:dyDescent="0.25">
      <c r="A2074" t="str">
        <f>DISENE_TechInputSplit!A2074</f>
        <v>TO</v>
      </c>
      <c r="B2074">
        <f>DISENE_TechInputSplit!B2074</f>
        <v>2034</v>
      </c>
      <c r="C2074" t="str">
        <f>DISENE_TechInputSplit!C2074</f>
        <v>RESBDGNGA</v>
      </c>
      <c r="D2074" t="str">
        <f>DISENE_TechInputSplit!D2074</f>
        <v>RESBDGDHEPRDGTUMEDMNGA_23</v>
      </c>
      <c r="E2074">
        <f>IFERROR(IFERROR(VLOOKUP(RIGHT(C2074,3),'Tuning parameters'!$B$4:$N$7,HLOOKUP(B2074,'Tuning parameters'!$C$2:$N$3,2,FALSE),FALSE),VLOOKUP(RIGHT(C2074,4),'Tuning parameters'!$B$4:$N$7,HLOOKUP('NZ50-ENE-2_TechInputSplit'!B2074,'Tuning parameters'!$C$2:$N$3,2,FALSE),FALSE)),DISENE_TechInputSplit!E2074)</f>
        <v>0.95</v>
      </c>
      <c r="F2074" t="str">
        <f>DISENE_TechInputSplit!F2074</f>
        <v>ResidentialBuildingDistrict HeatingProductionGas TurbineMedium</v>
      </c>
    </row>
    <row r="2075" spans="1:6" x14ac:dyDescent="0.25">
      <c r="A2075" t="str">
        <f>DISENE_TechInputSplit!A2075</f>
        <v>TO</v>
      </c>
      <c r="B2075">
        <f>DISENE_TechInputSplit!B2075</f>
        <v>2034</v>
      </c>
      <c r="C2075" t="str">
        <f>DISENE_TechInputSplit!C2075</f>
        <v>RESBDGBMTN</v>
      </c>
      <c r="D2075" t="str">
        <f>DISENE_TechInputSplit!D2075</f>
        <v>RESBDGDHEPRDGTUMEDMNGA_23</v>
      </c>
      <c r="E2075">
        <f>IFERROR(IFERROR(VLOOKUP(RIGHT(C2075,3),'Tuning parameters'!$B$4:$N$7,HLOOKUP(B2075,'Tuning parameters'!$C$2:$N$3,2,FALSE),FALSE),VLOOKUP(RIGHT(C2075,4),'Tuning parameters'!$B$4:$N$7,HLOOKUP('NZ50-ENE-2_TechInputSplit'!B2075,'Tuning parameters'!$C$2:$N$3,2,FALSE),FALSE)),DISENE_TechInputSplit!E2075)</f>
        <v>0.05</v>
      </c>
      <c r="F2075" t="str">
        <f>DISENE_TechInputSplit!F2075</f>
        <v>ResidentialBuildingDistrict HeatingProductionGas TurbineMedium</v>
      </c>
    </row>
    <row r="2076" spans="1:6" x14ac:dyDescent="0.25">
      <c r="A2076" t="str">
        <f>DISENE_TechInputSplit!A2076</f>
        <v>TO</v>
      </c>
      <c r="B2076">
        <f>DISENE_TechInputSplit!B2076</f>
        <v>2034</v>
      </c>
      <c r="C2076" t="str">
        <f>DISENE_TechInputSplit!C2076</f>
        <v>RESBDGNGA</v>
      </c>
      <c r="D2076" t="str">
        <f>DISENE_TechInputSplit!D2076</f>
        <v>RESBDGDHEPRDGTUSMAMNGA_23</v>
      </c>
      <c r="E2076">
        <f>IFERROR(IFERROR(VLOOKUP(RIGHT(C2076,3),'Tuning parameters'!$B$4:$N$7,HLOOKUP(B2076,'Tuning parameters'!$C$2:$N$3,2,FALSE),FALSE),VLOOKUP(RIGHT(C2076,4),'Tuning parameters'!$B$4:$N$7,HLOOKUP('NZ50-ENE-2_TechInputSplit'!B2076,'Tuning parameters'!$C$2:$N$3,2,FALSE),FALSE)),DISENE_TechInputSplit!E2076)</f>
        <v>0.95</v>
      </c>
      <c r="F2076" t="str">
        <f>DISENE_TechInputSplit!F2076</f>
        <v>ResidentialBuildingDistrict HeatingProductionGas TurbineSmall</v>
      </c>
    </row>
    <row r="2077" spans="1:6" x14ac:dyDescent="0.25">
      <c r="A2077" t="str">
        <f>DISENE_TechInputSplit!A2077</f>
        <v>TO</v>
      </c>
      <c r="B2077">
        <f>DISENE_TechInputSplit!B2077</f>
        <v>2034</v>
      </c>
      <c r="C2077" t="str">
        <f>DISENE_TechInputSplit!C2077</f>
        <v>RESBDGBMTN</v>
      </c>
      <c r="D2077" t="str">
        <f>DISENE_TechInputSplit!D2077</f>
        <v>RESBDGDHEPRDGTUSMAMNGA_23</v>
      </c>
      <c r="E2077">
        <f>IFERROR(IFERROR(VLOOKUP(RIGHT(C2077,3),'Tuning parameters'!$B$4:$N$7,HLOOKUP(B2077,'Tuning parameters'!$C$2:$N$3,2,FALSE),FALSE),VLOOKUP(RIGHT(C2077,4),'Tuning parameters'!$B$4:$N$7,HLOOKUP('NZ50-ENE-2_TechInputSplit'!B2077,'Tuning parameters'!$C$2:$N$3,2,FALSE),FALSE)),DISENE_TechInputSplit!E2077)</f>
        <v>0.05</v>
      </c>
      <c r="F2077" t="str">
        <f>DISENE_TechInputSplit!F2077</f>
        <v>ResidentialBuildingDistrict HeatingProductionGas TurbineSmall</v>
      </c>
    </row>
    <row r="2078" spans="1:6" x14ac:dyDescent="0.25">
      <c r="A2078" t="str">
        <f>DISENE_TechInputSplit!A2078</f>
        <v>TO</v>
      </c>
      <c r="B2078">
        <f>DISENE_TechInputSplit!B2078</f>
        <v>2034</v>
      </c>
      <c r="C2078" t="str">
        <f>DISENE_TechInputSplit!C2078</f>
        <v>RESBDGNGA</v>
      </c>
      <c r="D2078" t="str">
        <f>DISENE_TechInputSplit!D2078</f>
        <v>RESBDGDHEPRDICELARMNGA_23</v>
      </c>
      <c r="E2078">
        <f>IFERROR(IFERROR(VLOOKUP(RIGHT(C2078,3),'Tuning parameters'!$B$4:$N$7,HLOOKUP(B2078,'Tuning parameters'!$C$2:$N$3,2,FALSE),FALSE),VLOOKUP(RIGHT(C2078,4),'Tuning parameters'!$B$4:$N$7,HLOOKUP('NZ50-ENE-2_TechInputSplit'!B2078,'Tuning parameters'!$C$2:$N$3,2,FALSE),FALSE)),DISENE_TechInputSplit!E2078)</f>
        <v>0.95</v>
      </c>
      <c r="F2078" t="str">
        <f>DISENE_TechInputSplit!F2078</f>
        <v>ResidentialBuildingDistrict HeatingProductionInternal Combustion EngineLarge</v>
      </c>
    </row>
    <row r="2079" spans="1:6" x14ac:dyDescent="0.25">
      <c r="A2079" t="str">
        <f>DISENE_TechInputSplit!A2079</f>
        <v>TO</v>
      </c>
      <c r="B2079">
        <f>DISENE_TechInputSplit!B2079</f>
        <v>2034</v>
      </c>
      <c r="C2079" t="str">
        <f>DISENE_TechInputSplit!C2079</f>
        <v>RESBDGBMTN</v>
      </c>
      <c r="D2079" t="str">
        <f>DISENE_TechInputSplit!D2079</f>
        <v>RESBDGDHEPRDICELARMNGA_23</v>
      </c>
      <c r="E2079">
        <f>IFERROR(IFERROR(VLOOKUP(RIGHT(C2079,3),'Tuning parameters'!$B$4:$N$7,HLOOKUP(B2079,'Tuning parameters'!$C$2:$N$3,2,FALSE),FALSE),VLOOKUP(RIGHT(C2079,4),'Tuning parameters'!$B$4:$N$7,HLOOKUP('NZ50-ENE-2_TechInputSplit'!B2079,'Tuning parameters'!$C$2:$N$3,2,FALSE),FALSE)),DISENE_TechInputSplit!E2079)</f>
        <v>0.05</v>
      </c>
      <c r="F2079" t="str">
        <f>DISENE_TechInputSplit!F2079</f>
        <v>ResidentialBuildingDistrict HeatingProductionInternal Combustion EngineLarge</v>
      </c>
    </row>
    <row r="2080" spans="1:6" x14ac:dyDescent="0.25">
      <c r="A2080" t="str">
        <f>DISENE_TechInputSplit!A2080</f>
        <v>TO</v>
      </c>
      <c r="B2080">
        <f>DISENE_TechInputSplit!B2080</f>
        <v>2034</v>
      </c>
      <c r="C2080" t="str">
        <f>DISENE_TechInputSplit!C2080</f>
        <v>RESBDGNGA</v>
      </c>
      <c r="D2080" t="str">
        <f>DISENE_TechInputSplit!D2080</f>
        <v>RESBDGDHEPRDICEMEDMNGA_23</v>
      </c>
      <c r="E2080">
        <f>IFERROR(IFERROR(VLOOKUP(RIGHT(C2080,3),'Tuning parameters'!$B$4:$N$7,HLOOKUP(B2080,'Tuning parameters'!$C$2:$N$3,2,FALSE),FALSE),VLOOKUP(RIGHT(C2080,4),'Tuning parameters'!$B$4:$N$7,HLOOKUP('NZ50-ENE-2_TechInputSplit'!B2080,'Tuning parameters'!$C$2:$N$3,2,FALSE),FALSE)),DISENE_TechInputSplit!E2080)</f>
        <v>0.95</v>
      </c>
      <c r="F2080" t="str">
        <f>DISENE_TechInputSplit!F2080</f>
        <v>ResidentialBuildingDistrict HeatingProductionInternal Combustion EngineMedium</v>
      </c>
    </row>
    <row r="2081" spans="1:6" x14ac:dyDescent="0.25">
      <c r="A2081" t="str">
        <f>DISENE_TechInputSplit!A2081</f>
        <v>TO</v>
      </c>
      <c r="B2081">
        <f>DISENE_TechInputSplit!B2081</f>
        <v>2034</v>
      </c>
      <c r="C2081" t="str">
        <f>DISENE_TechInputSplit!C2081</f>
        <v>RESBDGBMTN</v>
      </c>
      <c r="D2081" t="str">
        <f>DISENE_TechInputSplit!D2081</f>
        <v>RESBDGDHEPRDICEMEDMNGA_23</v>
      </c>
      <c r="E2081">
        <f>IFERROR(IFERROR(VLOOKUP(RIGHT(C2081,3),'Tuning parameters'!$B$4:$N$7,HLOOKUP(B2081,'Tuning parameters'!$C$2:$N$3,2,FALSE),FALSE),VLOOKUP(RIGHT(C2081,4),'Tuning parameters'!$B$4:$N$7,HLOOKUP('NZ50-ENE-2_TechInputSplit'!B2081,'Tuning parameters'!$C$2:$N$3,2,FALSE),FALSE)),DISENE_TechInputSplit!E2081)</f>
        <v>0.05</v>
      </c>
      <c r="F2081" t="str">
        <f>DISENE_TechInputSplit!F2081</f>
        <v>ResidentialBuildingDistrict HeatingProductionInternal Combustion EngineMedium</v>
      </c>
    </row>
    <row r="2082" spans="1:6" x14ac:dyDescent="0.25">
      <c r="A2082" t="str">
        <f>DISENE_TechInputSplit!A2082</f>
        <v>TO</v>
      </c>
      <c r="B2082">
        <f>DISENE_TechInputSplit!B2082</f>
        <v>2034</v>
      </c>
      <c r="C2082" t="str">
        <f>DISENE_TechInputSplit!C2082</f>
        <v>RESBDGNGA</v>
      </c>
      <c r="D2082" t="str">
        <f>DISENE_TechInputSplit!D2082</f>
        <v>RESBDGDHEPRDICESMAMNGA_23</v>
      </c>
      <c r="E2082">
        <f>IFERROR(IFERROR(VLOOKUP(RIGHT(C2082,3),'Tuning parameters'!$B$4:$N$7,HLOOKUP(B2082,'Tuning parameters'!$C$2:$N$3,2,FALSE),FALSE),VLOOKUP(RIGHT(C2082,4),'Tuning parameters'!$B$4:$N$7,HLOOKUP('NZ50-ENE-2_TechInputSplit'!B2082,'Tuning parameters'!$C$2:$N$3,2,FALSE),FALSE)),DISENE_TechInputSplit!E2082)</f>
        <v>0.95</v>
      </c>
      <c r="F2082" t="str">
        <f>DISENE_TechInputSplit!F2082</f>
        <v>ResidentialBuildingDistrict HeatingProductionInternal Combustion EngineSmall</v>
      </c>
    </row>
    <row r="2083" spans="1:6" x14ac:dyDescent="0.25">
      <c r="A2083" t="str">
        <f>DISENE_TechInputSplit!A2083</f>
        <v>TO</v>
      </c>
      <c r="B2083">
        <f>DISENE_TechInputSplit!B2083</f>
        <v>2034</v>
      </c>
      <c r="C2083" t="str">
        <f>DISENE_TechInputSplit!C2083</f>
        <v>RESBDGBMTN</v>
      </c>
      <c r="D2083" t="str">
        <f>DISENE_TechInputSplit!D2083</f>
        <v>RESBDGDHEPRDICESMAMNGA_23</v>
      </c>
      <c r="E2083">
        <f>IFERROR(IFERROR(VLOOKUP(RIGHT(C2083,3),'Tuning parameters'!$B$4:$N$7,HLOOKUP(B2083,'Tuning parameters'!$C$2:$N$3,2,FALSE),FALSE),VLOOKUP(RIGHT(C2083,4),'Tuning parameters'!$B$4:$N$7,HLOOKUP('NZ50-ENE-2_TechInputSplit'!B2083,'Tuning parameters'!$C$2:$N$3,2,FALSE),FALSE)),DISENE_TechInputSplit!E2083)</f>
        <v>0.05</v>
      </c>
      <c r="F2083" t="str">
        <f>DISENE_TechInputSplit!F2083</f>
        <v>ResidentialBuildingDistrict HeatingProductionInternal Combustion EngineSmall</v>
      </c>
    </row>
    <row r="2084" spans="1:6" x14ac:dyDescent="0.25">
      <c r="A2084" t="str">
        <f>DISENE_TechInputSplit!A2084</f>
        <v>TO</v>
      </c>
      <c r="B2084">
        <f>DISENE_TechInputSplit!B2084</f>
        <v>2034</v>
      </c>
      <c r="C2084" t="str">
        <f>DISENE_TechInputSplit!C2084</f>
        <v>INDBDGNGA</v>
      </c>
      <c r="D2084" t="str">
        <f>DISENE_TechInputSplit!D2084</f>
        <v>INDBDGHH2PRDSMRCCSNGA_23</v>
      </c>
      <c r="E2084">
        <f>IFERROR(IFERROR(VLOOKUP(RIGHT(C2084,3),'Tuning parameters'!$B$4:$N$7,HLOOKUP(B2084,'Tuning parameters'!$C$2:$N$3,2,FALSE),FALSE),VLOOKUP(RIGHT(C2084,4),'Tuning parameters'!$B$4:$N$7,HLOOKUP('NZ50-ENE-2_TechInputSplit'!B2084,'Tuning parameters'!$C$2:$N$3,2,FALSE),FALSE)),DISENE_TechInputSplit!E2084)</f>
        <v>0.95</v>
      </c>
      <c r="F2084" t="str">
        <f>DISENE_TechInputSplit!F2084</f>
        <v>IndustrialBuildingHydrogenProductionSteam Methane ReformingCarbon Capture and Storage</v>
      </c>
    </row>
    <row r="2085" spans="1:6" x14ac:dyDescent="0.25">
      <c r="A2085" t="str">
        <f>DISENE_TechInputSplit!A2085</f>
        <v>TO</v>
      </c>
      <c r="B2085">
        <f>DISENE_TechInputSplit!B2085</f>
        <v>2034</v>
      </c>
      <c r="C2085" t="str">
        <f>DISENE_TechInputSplit!C2085</f>
        <v>INDBDGBMTN</v>
      </c>
      <c r="D2085" t="str">
        <f>DISENE_TechInputSplit!D2085</f>
        <v>INDBDGHH2PRDSMRCCSNGA_23</v>
      </c>
      <c r="E2085">
        <f>IFERROR(IFERROR(VLOOKUP(RIGHT(C2085,3),'Tuning parameters'!$B$4:$N$7,HLOOKUP(B2085,'Tuning parameters'!$C$2:$N$3,2,FALSE),FALSE),VLOOKUP(RIGHT(C2085,4),'Tuning parameters'!$B$4:$N$7,HLOOKUP('NZ50-ENE-2_TechInputSplit'!B2085,'Tuning parameters'!$C$2:$N$3,2,FALSE),FALSE)),DISENE_TechInputSplit!E2085)</f>
        <v>0.05</v>
      </c>
      <c r="F2085" t="str">
        <f>DISENE_TechInputSplit!F2085</f>
        <v>IndustrialBuildingHydrogenProductionSteam Methane ReformingCarbon Capture and Storage</v>
      </c>
    </row>
    <row r="2086" spans="1:6" x14ac:dyDescent="0.25">
      <c r="A2086" t="str">
        <f>DISENE_TechInputSplit!A2086</f>
        <v>TO</v>
      </c>
      <c r="B2086">
        <f>DISENE_TechInputSplit!B2086</f>
        <v>2034</v>
      </c>
      <c r="C2086" t="str">
        <f>DISENE_TechInputSplit!C2086</f>
        <v>INDBDGNGA</v>
      </c>
      <c r="D2086" t="str">
        <f>DISENE_TechInputSplit!D2086</f>
        <v>INDBDGHH2PRDARGCCSNGA_23</v>
      </c>
      <c r="E2086">
        <f>IFERROR(IFERROR(VLOOKUP(RIGHT(C2086,3),'Tuning parameters'!$B$4:$N$7,HLOOKUP(B2086,'Tuning parameters'!$C$2:$N$3,2,FALSE),FALSE),VLOOKUP(RIGHT(C2086,4),'Tuning parameters'!$B$4:$N$7,HLOOKUP('NZ50-ENE-2_TechInputSplit'!B2086,'Tuning parameters'!$C$2:$N$3,2,FALSE),FALSE)),DISENE_TechInputSplit!E2086)</f>
        <v>0.95</v>
      </c>
      <c r="F2086" t="str">
        <f>DISENE_TechInputSplit!F2086</f>
        <v>IndustrialBuildingHydrogenProductionAutothermal Reforming GasCarbon Capture and Storage</v>
      </c>
    </row>
    <row r="2087" spans="1:6" x14ac:dyDescent="0.25">
      <c r="A2087" t="str">
        <f>DISENE_TechInputSplit!A2087</f>
        <v>TO</v>
      </c>
      <c r="B2087">
        <f>DISENE_TechInputSplit!B2087</f>
        <v>2034</v>
      </c>
      <c r="C2087" t="str">
        <f>DISENE_TechInputSplit!C2087</f>
        <v>INDBDGBMTN</v>
      </c>
      <c r="D2087" t="str">
        <f>DISENE_TechInputSplit!D2087</f>
        <v>INDBDGHH2PRDARGCCSNGA_23</v>
      </c>
      <c r="E2087">
        <f>IFERROR(IFERROR(VLOOKUP(RIGHT(C2087,3),'Tuning parameters'!$B$4:$N$7,HLOOKUP(B2087,'Tuning parameters'!$C$2:$N$3,2,FALSE),FALSE),VLOOKUP(RIGHT(C2087,4),'Tuning parameters'!$B$4:$N$7,HLOOKUP('NZ50-ENE-2_TechInputSplit'!B2087,'Tuning parameters'!$C$2:$N$3,2,FALSE),FALSE)),DISENE_TechInputSplit!E2087)</f>
        <v>0.05</v>
      </c>
      <c r="F2087" t="str">
        <f>DISENE_TechInputSplit!F2087</f>
        <v>IndustrialBuildingHydrogenProductionAutothermal Reforming GasCarbon Capture and Storage</v>
      </c>
    </row>
    <row r="2088" spans="1:6" x14ac:dyDescent="0.25">
      <c r="A2088" t="str">
        <f>DISENE_TechInputSplit!A2088</f>
        <v>TO</v>
      </c>
      <c r="B2088">
        <f>DISENE_TechInputSplit!B2088</f>
        <v>2034</v>
      </c>
      <c r="C2088" t="str">
        <f>DISENE_TechInputSplit!C2088</f>
        <v>INDBDGNGA</v>
      </c>
      <c r="D2088" t="str">
        <f>DISENE_TechInputSplit!D2088</f>
        <v>INDBDGHH2PRDSMR___NGA_23</v>
      </c>
      <c r="E2088">
        <f>IFERROR(IFERROR(VLOOKUP(RIGHT(C2088,3),'Tuning parameters'!$B$4:$N$7,HLOOKUP(B2088,'Tuning parameters'!$C$2:$N$3,2,FALSE),FALSE),VLOOKUP(RIGHT(C2088,4),'Tuning parameters'!$B$4:$N$7,HLOOKUP('NZ50-ENE-2_TechInputSplit'!B2088,'Tuning parameters'!$C$2:$N$3,2,FALSE),FALSE)),DISENE_TechInputSplit!E2088)</f>
        <v>0.95</v>
      </c>
      <c r="F2088" t="str">
        <f>DISENE_TechInputSplit!F2088</f>
        <v>IndustrialBuildingHydrogenProductionSteam Methane Reforming</v>
      </c>
    </row>
    <row r="2089" spans="1:6" x14ac:dyDescent="0.25">
      <c r="A2089" t="str">
        <f>DISENE_TechInputSplit!A2089</f>
        <v>TO</v>
      </c>
      <c r="B2089">
        <f>DISENE_TechInputSplit!B2089</f>
        <v>2034</v>
      </c>
      <c r="C2089" t="str">
        <f>DISENE_TechInputSplit!C2089</f>
        <v>INDBDGBMTN</v>
      </c>
      <c r="D2089" t="str">
        <f>DISENE_TechInputSplit!D2089</f>
        <v>INDBDGHH2PRDSMR___NGA_23</v>
      </c>
      <c r="E2089">
        <f>IFERROR(IFERROR(VLOOKUP(RIGHT(C2089,3),'Tuning parameters'!$B$4:$N$7,HLOOKUP(B2089,'Tuning parameters'!$C$2:$N$3,2,FALSE),FALSE),VLOOKUP(RIGHT(C2089,4),'Tuning parameters'!$B$4:$N$7,HLOOKUP('NZ50-ENE-2_TechInputSplit'!B2089,'Tuning parameters'!$C$2:$N$3,2,FALSE),FALSE)),DISENE_TechInputSplit!E2089)</f>
        <v>0.05</v>
      </c>
      <c r="F2089" t="str">
        <f>DISENE_TechInputSplit!F2089</f>
        <v>IndustrialBuildingHydrogenProductionSteam Methane Reforming</v>
      </c>
    </row>
    <row r="2090" spans="1:6" x14ac:dyDescent="0.25">
      <c r="A2090" t="str">
        <f>DISENE_TechInputSplit!A2090</f>
        <v>TO</v>
      </c>
      <c r="B2090">
        <f>DISENE_TechInputSplit!B2090</f>
        <v>2035</v>
      </c>
      <c r="C2090" t="str">
        <f>DISENE_TechInputSplit!C2090</f>
        <v>SEECOMBDGDCOCWPP</v>
      </c>
      <c r="D2090" t="str">
        <f>DISENE_TechInputSplit!D2090</f>
        <v>COMBDGDCOAVGSUB___CW_23</v>
      </c>
      <c r="E2090">
        <f>IFERROR(IFERROR(VLOOKUP(RIGHT(C2090,3),'Tuning parameters'!$B$4:$N$7,HLOOKUP(B2090,'Tuning parameters'!$C$2:$N$3,2,FALSE),FALSE),VLOOKUP(RIGHT(C2090,4),'Tuning parameters'!$B$4:$N$7,HLOOKUP('NZ50-ENE-2_TechInputSplit'!B2090,'Tuning parameters'!$C$2:$N$3,2,FALSE),FALSE)),DISENE_TechInputSplit!E2090)</f>
        <v>0.97058823529411697</v>
      </c>
      <c r="F2090" t="str">
        <f>DISENE_TechInputSplit!F2090</f>
        <v>CommercialBuildingDistrict CoolingToronto AverageSubstation</v>
      </c>
    </row>
    <row r="2091" spans="1:6" x14ac:dyDescent="0.25">
      <c r="A2091" t="str">
        <f>DISENE_TechInputSplit!A2091</f>
        <v>TO</v>
      </c>
      <c r="B2091">
        <f>DISENE_TechInputSplit!B2091</f>
        <v>2035</v>
      </c>
      <c r="C2091" t="str">
        <f>DISENE_TechInputSplit!C2091</f>
        <v>COMBDGELC</v>
      </c>
      <c r="D2091" t="str">
        <f>DISENE_TechInputSplit!D2091</f>
        <v>COMBDGDCOAVGSUB___CW_23</v>
      </c>
      <c r="E2091">
        <f>IFERROR(IFERROR(VLOOKUP(RIGHT(C2091,3),'Tuning parameters'!$B$4:$N$7,HLOOKUP(B2091,'Tuning parameters'!$C$2:$N$3,2,FALSE),FALSE),VLOOKUP(RIGHT(C2091,4),'Tuning parameters'!$B$4:$N$7,HLOOKUP('NZ50-ENE-2_TechInputSplit'!B2091,'Tuning parameters'!$C$2:$N$3,2,FALSE),FALSE)),DISENE_TechInputSplit!E2091)</f>
        <v>2.94117647058823E-2</v>
      </c>
      <c r="F2091" t="str">
        <f>DISENE_TechInputSplit!F2091</f>
        <v>CommercialBuildingDistrict CoolingToronto AverageSubstation</v>
      </c>
    </row>
    <row r="2092" spans="1:6" x14ac:dyDescent="0.25">
      <c r="A2092" t="str">
        <f>DISENE_TechInputSplit!A2092</f>
        <v>TO</v>
      </c>
      <c r="B2092">
        <f>DISENE_TechInputSplit!B2092</f>
        <v>2035</v>
      </c>
      <c r="C2092" t="str">
        <f>DISENE_TechInputSplit!C2092</f>
        <v>SEECOMBDGDHEHWC</v>
      </c>
      <c r="D2092" t="str">
        <f>DISENE_TechInputSplit!D2092</f>
        <v>COMBDGDCOCONHEPLARHWC_23</v>
      </c>
      <c r="E2092">
        <f>IFERROR(IFERROR(VLOOKUP(RIGHT(C2092,3),'Tuning parameters'!$B$4:$N$7,HLOOKUP(B2092,'Tuning parameters'!$C$2:$N$3,2,FALSE),FALSE),VLOOKUP(RIGHT(C2092,4),'Tuning parameters'!$B$4:$N$7,HLOOKUP('NZ50-ENE-2_TechInputSplit'!B2092,'Tuning parameters'!$C$2:$N$3,2,FALSE),FALSE)),DISENE_TechInputSplit!E2092)</f>
        <v>0.97792560386473404</v>
      </c>
      <c r="F2092" t="str">
        <f>DISENE_TechInputSplit!F2092</f>
        <v>CommercialBuildingDistrict CoolingConsumptionHeat PumpLarge</v>
      </c>
    </row>
    <row r="2093" spans="1:6" x14ac:dyDescent="0.25">
      <c r="A2093" t="str">
        <f>DISENE_TechInputSplit!A2093</f>
        <v>TO</v>
      </c>
      <c r="B2093">
        <f>DISENE_TechInputSplit!B2093</f>
        <v>2035</v>
      </c>
      <c r="C2093" t="str">
        <f>DISENE_TechInputSplit!C2093</f>
        <v>COMBDGELC</v>
      </c>
      <c r="D2093" t="str">
        <f>DISENE_TechInputSplit!D2093</f>
        <v>COMBDGDCOCONHEPLARHWC_23</v>
      </c>
      <c r="E2093">
        <f>IFERROR(IFERROR(VLOOKUP(RIGHT(C2093,3),'Tuning parameters'!$B$4:$N$7,HLOOKUP(B2093,'Tuning parameters'!$C$2:$N$3,2,FALSE),FALSE),VLOOKUP(RIGHT(C2093,4),'Tuning parameters'!$B$4:$N$7,HLOOKUP('NZ50-ENE-2_TechInputSplit'!B2093,'Tuning parameters'!$C$2:$N$3,2,FALSE),FALSE)),DISENE_TechInputSplit!E2093)</f>
        <v>2.2074396135265701E-2</v>
      </c>
      <c r="F2093" t="str">
        <f>DISENE_TechInputSplit!F2093</f>
        <v>CommercialBuildingDistrict CoolingConsumptionHeat PumpLarge</v>
      </c>
    </row>
    <row r="2094" spans="1:6" x14ac:dyDescent="0.25">
      <c r="A2094" t="str">
        <f>DISENE_TechInputSplit!A2094</f>
        <v>TO</v>
      </c>
      <c r="B2094">
        <f>DISENE_TechInputSplit!B2094</f>
        <v>2035</v>
      </c>
      <c r="C2094" t="str">
        <f>DISENE_TechInputSplit!C2094</f>
        <v>SEECOMBDGDHEHWC</v>
      </c>
      <c r="D2094" t="str">
        <f>DISENE_TechInputSplit!D2094</f>
        <v>COMBDGDCOCONHEPMEDHWC_23</v>
      </c>
      <c r="E2094">
        <f>IFERROR(IFERROR(VLOOKUP(RIGHT(C2094,3),'Tuning parameters'!$B$4:$N$7,HLOOKUP(B2094,'Tuning parameters'!$C$2:$N$3,2,FALSE),FALSE),VLOOKUP(RIGHT(C2094,4),'Tuning parameters'!$B$4:$N$7,HLOOKUP('NZ50-ENE-2_TechInputSplit'!B2094,'Tuning parameters'!$C$2:$N$3,2,FALSE),FALSE)),DISENE_TechInputSplit!E2094)</f>
        <v>0.97792560386473404</v>
      </c>
      <c r="F2094" t="str">
        <f>DISENE_TechInputSplit!F2094</f>
        <v>CommercialBuildingDistrict CoolingConsumptionHeat PumpMedium</v>
      </c>
    </row>
    <row r="2095" spans="1:6" x14ac:dyDescent="0.25">
      <c r="A2095" t="str">
        <f>DISENE_TechInputSplit!A2095</f>
        <v>TO</v>
      </c>
      <c r="B2095">
        <f>DISENE_TechInputSplit!B2095</f>
        <v>2035</v>
      </c>
      <c r="C2095" t="str">
        <f>DISENE_TechInputSplit!C2095</f>
        <v>COMBDGELC</v>
      </c>
      <c r="D2095" t="str">
        <f>DISENE_TechInputSplit!D2095</f>
        <v>COMBDGDCOCONHEPMEDHWC_23</v>
      </c>
      <c r="E2095">
        <f>IFERROR(IFERROR(VLOOKUP(RIGHT(C2095,3),'Tuning parameters'!$B$4:$N$7,HLOOKUP(B2095,'Tuning parameters'!$C$2:$N$3,2,FALSE),FALSE),VLOOKUP(RIGHT(C2095,4),'Tuning parameters'!$B$4:$N$7,HLOOKUP('NZ50-ENE-2_TechInputSplit'!B2095,'Tuning parameters'!$C$2:$N$3,2,FALSE),FALSE)),DISENE_TechInputSplit!E2095)</f>
        <v>2.2074396135265701E-2</v>
      </c>
      <c r="F2095" t="str">
        <f>DISENE_TechInputSplit!F2095</f>
        <v>CommercialBuildingDistrict CoolingConsumptionHeat PumpMedium</v>
      </c>
    </row>
    <row r="2096" spans="1:6" x14ac:dyDescent="0.25">
      <c r="A2096" t="str">
        <f>DISENE_TechInputSplit!A2096</f>
        <v>TO</v>
      </c>
      <c r="B2096">
        <f>DISENE_TechInputSplit!B2096</f>
        <v>2035</v>
      </c>
      <c r="C2096" t="str">
        <f>DISENE_TechInputSplit!C2096</f>
        <v>SEECOMBDGDHEHWC</v>
      </c>
      <c r="D2096" t="str">
        <f>DISENE_TechInputSplit!D2096</f>
        <v>COMBDGDCOCONHEPSMAHWC_23</v>
      </c>
      <c r="E2096">
        <f>IFERROR(IFERROR(VLOOKUP(RIGHT(C2096,3),'Tuning parameters'!$B$4:$N$7,HLOOKUP(B2096,'Tuning parameters'!$C$2:$N$3,2,FALSE),FALSE),VLOOKUP(RIGHT(C2096,4),'Tuning parameters'!$B$4:$N$7,HLOOKUP('NZ50-ENE-2_TechInputSplit'!B2096,'Tuning parameters'!$C$2:$N$3,2,FALSE),FALSE)),DISENE_TechInputSplit!E2096)</f>
        <v>0.97792560386473404</v>
      </c>
      <c r="F2096" t="str">
        <f>DISENE_TechInputSplit!F2096</f>
        <v>CommercialBuildingDistrict CoolingConsumptionHeat PumpSmall</v>
      </c>
    </row>
    <row r="2097" spans="1:6" x14ac:dyDescent="0.25">
      <c r="A2097" t="str">
        <f>DISENE_TechInputSplit!A2097</f>
        <v>TO</v>
      </c>
      <c r="B2097">
        <f>DISENE_TechInputSplit!B2097</f>
        <v>2035</v>
      </c>
      <c r="C2097" t="str">
        <f>DISENE_TechInputSplit!C2097</f>
        <v>COMBDGELC</v>
      </c>
      <c r="D2097" t="str">
        <f>DISENE_TechInputSplit!D2097</f>
        <v>COMBDGDCOCONHEPSMAHWC_23</v>
      </c>
      <c r="E2097">
        <f>IFERROR(IFERROR(VLOOKUP(RIGHT(C2097,3),'Tuning parameters'!$B$4:$N$7,HLOOKUP(B2097,'Tuning parameters'!$C$2:$N$3,2,FALSE),FALSE),VLOOKUP(RIGHT(C2097,4),'Tuning parameters'!$B$4:$N$7,HLOOKUP('NZ50-ENE-2_TechInputSplit'!B2097,'Tuning parameters'!$C$2:$N$3,2,FALSE),FALSE)),DISENE_TechInputSplit!E2097)</f>
        <v>2.2074396135265701E-2</v>
      </c>
      <c r="F2097" t="str">
        <f>DISENE_TechInputSplit!F2097</f>
        <v>CommercialBuildingDistrict CoolingConsumptionHeat PumpSmall</v>
      </c>
    </row>
    <row r="2098" spans="1:6" x14ac:dyDescent="0.25">
      <c r="A2098" t="str">
        <f>DISENE_TechInputSplit!A2098</f>
        <v>TO</v>
      </c>
      <c r="B2098">
        <f>DISENE_TechInputSplit!B2098</f>
        <v>2035</v>
      </c>
      <c r="C2098" t="str">
        <f>DISENE_TechInputSplit!C2098</f>
        <v>COMBDGELC</v>
      </c>
      <c r="D2098" t="str">
        <f>DISENE_TechInputSplit!D2098</f>
        <v>COMBDGDCOPRDDLAENWELC_23</v>
      </c>
      <c r="E2098">
        <f>IFERROR(IFERROR(VLOOKUP(RIGHT(C2098,3),'Tuning parameters'!$B$4:$N$7,HLOOKUP(B2098,'Tuning parameters'!$C$2:$N$3,2,FALSE),FALSE),VLOOKUP(RIGHT(C2098,4),'Tuning parameters'!$B$4:$N$7,HLOOKUP('NZ50-ENE-2_TechInputSplit'!B2098,'Tuning parameters'!$C$2:$N$3,2,FALSE),FALSE)),DISENE_TechInputSplit!E2098)</f>
        <v>0.97792560386473404</v>
      </c>
      <c r="F2098" t="str">
        <f>DISENE_TechInputSplit!F2098</f>
        <v>CommercialBuildingDistrict CoolingProductionDeep Lake CoolingEnwave</v>
      </c>
    </row>
    <row r="2099" spans="1:6" x14ac:dyDescent="0.25">
      <c r="A2099" t="str">
        <f>DISENE_TechInputSplit!A2099</f>
        <v>TO</v>
      </c>
      <c r="B2099">
        <f>DISENE_TechInputSplit!B2099</f>
        <v>2035</v>
      </c>
      <c r="C2099" t="str">
        <f>DISENE_TechInputSplit!C2099</f>
        <v>COMBDGETHOS</v>
      </c>
      <c r="D2099" t="str">
        <f>DISENE_TechInputSplit!D2099</f>
        <v>COMBDGDCOPRDDLAENWELC_23</v>
      </c>
      <c r="E2099">
        <f>IFERROR(IFERROR(VLOOKUP(RIGHT(C2099,3),'Tuning parameters'!$B$4:$N$7,HLOOKUP(B2099,'Tuning parameters'!$C$2:$N$3,2,FALSE),FALSE),VLOOKUP(RIGHT(C2099,4),'Tuning parameters'!$B$4:$N$7,HLOOKUP('NZ50-ENE-2_TechInputSplit'!B2099,'Tuning parameters'!$C$2:$N$3,2,FALSE),FALSE)),DISENE_TechInputSplit!E2099)</f>
        <v>2.2074396135265701E-2</v>
      </c>
      <c r="F2099" t="str">
        <f>DISENE_TechInputSplit!F2099</f>
        <v>CommercialBuildingDistrict CoolingProductionDeep Lake CoolingEnwave</v>
      </c>
    </row>
    <row r="2100" spans="1:6" x14ac:dyDescent="0.25">
      <c r="A2100" t="str">
        <f>DISENE_TechInputSplit!A2100</f>
        <v>TO</v>
      </c>
      <c r="B2100">
        <f>DISENE_TechInputSplit!B2100</f>
        <v>2035</v>
      </c>
      <c r="C2100" t="str">
        <f>DISENE_TechInputSplit!C2100</f>
        <v>SEECOMBDGDHEHWP</v>
      </c>
      <c r="D2100" t="str">
        <f>DISENE_TechInputSplit!D2100</f>
        <v>COMBDGDCOPRDHEPLARHWP_23</v>
      </c>
      <c r="E2100">
        <f>IFERROR(IFERROR(VLOOKUP(RIGHT(C2100,3),'Tuning parameters'!$B$4:$N$7,HLOOKUP(B2100,'Tuning parameters'!$C$2:$N$3,2,FALSE),FALSE),VLOOKUP(RIGHT(C2100,4),'Tuning parameters'!$B$4:$N$7,HLOOKUP('NZ50-ENE-2_TechInputSplit'!B2100,'Tuning parameters'!$C$2:$N$3,2,FALSE),FALSE)),DISENE_TechInputSplit!E2100)</f>
        <v>0.98499999999999999</v>
      </c>
      <c r="F2100" t="str">
        <f>DISENE_TechInputSplit!F2100</f>
        <v>CommercialBuildingDistrict CoolingProductionHeat PumpLarge</v>
      </c>
    </row>
    <row r="2101" spans="1:6" x14ac:dyDescent="0.25">
      <c r="A2101" t="str">
        <f>DISENE_TechInputSplit!A2101</f>
        <v>TO</v>
      </c>
      <c r="B2101">
        <f>DISENE_TechInputSplit!B2101</f>
        <v>2035</v>
      </c>
      <c r="C2101" t="str">
        <f>DISENE_TechInputSplit!C2101</f>
        <v>COMBDGELC</v>
      </c>
      <c r="D2101" t="str">
        <f>DISENE_TechInputSplit!D2101</f>
        <v>COMBDGDCOPRDHEPLARHWP_23</v>
      </c>
      <c r="E2101">
        <f>IFERROR(IFERROR(VLOOKUP(RIGHT(C2101,3),'Tuning parameters'!$B$4:$N$7,HLOOKUP(B2101,'Tuning parameters'!$C$2:$N$3,2,FALSE),FALSE),VLOOKUP(RIGHT(C2101,4),'Tuning parameters'!$B$4:$N$7,HLOOKUP('NZ50-ENE-2_TechInputSplit'!B2101,'Tuning parameters'!$C$2:$N$3,2,FALSE),FALSE)),DISENE_TechInputSplit!E2101)</f>
        <v>1.4999999999999999E-2</v>
      </c>
      <c r="F2101" t="str">
        <f>DISENE_TechInputSplit!F2101</f>
        <v>CommercialBuildingDistrict CoolingProductionHeat PumpLarge</v>
      </c>
    </row>
    <row r="2102" spans="1:6" x14ac:dyDescent="0.25">
      <c r="A2102" t="str">
        <f>DISENE_TechInputSplit!A2102</f>
        <v>TO</v>
      </c>
      <c r="B2102">
        <f>DISENE_TechInputSplit!B2102</f>
        <v>2035</v>
      </c>
      <c r="C2102" t="str">
        <f>DISENE_TechInputSplit!C2102</f>
        <v>SEECOMBDGDHEHWP</v>
      </c>
      <c r="D2102" t="str">
        <f>DISENE_TechInputSplit!D2102</f>
        <v>COMBDGDCOPRDHEPMEDHWP_23</v>
      </c>
      <c r="E2102">
        <f>IFERROR(IFERROR(VLOOKUP(RIGHT(C2102,3),'Tuning parameters'!$B$4:$N$7,HLOOKUP(B2102,'Tuning parameters'!$C$2:$N$3,2,FALSE),FALSE),VLOOKUP(RIGHT(C2102,4),'Tuning parameters'!$B$4:$N$7,HLOOKUP('NZ50-ENE-2_TechInputSplit'!B2102,'Tuning parameters'!$C$2:$N$3,2,FALSE),FALSE)),DISENE_TechInputSplit!E2102)</f>
        <v>0.98499999999999999</v>
      </c>
      <c r="F2102" t="str">
        <f>DISENE_TechInputSplit!F2102</f>
        <v>CommercialBuildingDistrict CoolingProductionHeat PumpMedium</v>
      </c>
    </row>
    <row r="2103" spans="1:6" x14ac:dyDescent="0.25">
      <c r="A2103" t="str">
        <f>DISENE_TechInputSplit!A2103</f>
        <v>TO</v>
      </c>
      <c r="B2103">
        <f>DISENE_TechInputSplit!B2103</f>
        <v>2035</v>
      </c>
      <c r="C2103" t="str">
        <f>DISENE_TechInputSplit!C2103</f>
        <v>COMBDGELC</v>
      </c>
      <c r="D2103" t="str">
        <f>DISENE_TechInputSplit!D2103</f>
        <v>COMBDGDCOPRDHEPMEDHWP_23</v>
      </c>
      <c r="E2103">
        <f>IFERROR(IFERROR(VLOOKUP(RIGHT(C2103,3),'Tuning parameters'!$B$4:$N$7,HLOOKUP(B2103,'Tuning parameters'!$C$2:$N$3,2,FALSE),FALSE),VLOOKUP(RIGHT(C2103,4),'Tuning parameters'!$B$4:$N$7,HLOOKUP('NZ50-ENE-2_TechInputSplit'!B2103,'Tuning parameters'!$C$2:$N$3,2,FALSE),FALSE)),DISENE_TechInputSplit!E2103)</f>
        <v>1.4999999999999999E-2</v>
      </c>
      <c r="F2103" t="str">
        <f>DISENE_TechInputSplit!F2103</f>
        <v>CommercialBuildingDistrict CoolingProductionHeat PumpMedium</v>
      </c>
    </row>
    <row r="2104" spans="1:6" x14ac:dyDescent="0.25">
      <c r="A2104" t="str">
        <f>DISENE_TechInputSplit!A2104</f>
        <v>TO</v>
      </c>
      <c r="B2104">
        <f>DISENE_TechInputSplit!B2104</f>
        <v>2035</v>
      </c>
      <c r="C2104" t="str">
        <f>DISENE_TechInputSplit!C2104</f>
        <v>SEECOMBDGDHEHWP</v>
      </c>
      <c r="D2104" t="str">
        <f>DISENE_TechInputSplit!D2104</f>
        <v>COMBDGDCOPRDHEPSMAHWP_23</v>
      </c>
      <c r="E2104">
        <f>IFERROR(IFERROR(VLOOKUP(RIGHT(C2104,3),'Tuning parameters'!$B$4:$N$7,HLOOKUP(B2104,'Tuning parameters'!$C$2:$N$3,2,FALSE),FALSE),VLOOKUP(RIGHT(C2104,4),'Tuning parameters'!$B$4:$N$7,HLOOKUP('NZ50-ENE-2_TechInputSplit'!B2104,'Tuning parameters'!$C$2:$N$3,2,FALSE),FALSE)),DISENE_TechInputSplit!E2104)</f>
        <v>0.98499999999999999</v>
      </c>
      <c r="F2104" t="str">
        <f>DISENE_TechInputSplit!F2104</f>
        <v>CommercialBuildingDistrict CoolingProductionHeat PumpSmall</v>
      </c>
    </row>
    <row r="2105" spans="1:6" x14ac:dyDescent="0.25">
      <c r="A2105" t="str">
        <f>DISENE_TechInputSplit!A2105</f>
        <v>TO</v>
      </c>
      <c r="B2105">
        <f>DISENE_TechInputSplit!B2105</f>
        <v>2035</v>
      </c>
      <c r="C2105" t="str">
        <f>DISENE_TechInputSplit!C2105</f>
        <v>COMBDGELC</v>
      </c>
      <c r="D2105" t="str">
        <f>DISENE_TechInputSplit!D2105</f>
        <v>COMBDGDCOPRDHEPSMAHWP_23</v>
      </c>
      <c r="E2105">
        <f>IFERROR(IFERROR(VLOOKUP(RIGHT(C2105,3),'Tuning parameters'!$B$4:$N$7,HLOOKUP(B2105,'Tuning parameters'!$C$2:$N$3,2,FALSE),FALSE),VLOOKUP(RIGHT(C2105,4),'Tuning parameters'!$B$4:$N$7,HLOOKUP('NZ50-ENE-2_TechInputSplit'!B2105,'Tuning parameters'!$C$2:$N$3,2,FALSE),FALSE)),DISENE_TechInputSplit!E2105)</f>
        <v>1.4999999999999999E-2</v>
      </c>
      <c r="F2105" t="str">
        <f>DISENE_TechInputSplit!F2105</f>
        <v>CommercialBuildingDistrict CoolingProductionHeat PumpSmall</v>
      </c>
    </row>
    <row r="2106" spans="1:6" x14ac:dyDescent="0.25">
      <c r="A2106" t="str">
        <f>DISENE_TechInputSplit!A2106</f>
        <v>TO</v>
      </c>
      <c r="B2106">
        <f>DISENE_TechInputSplit!B2106</f>
        <v>2035</v>
      </c>
      <c r="C2106" t="str">
        <f>DISENE_TechInputSplit!C2106</f>
        <v>SEECOMBDGDHEHWPP</v>
      </c>
      <c r="D2106" t="str">
        <f>DISENE_TechInputSplit!D2106</f>
        <v>COMBDGDHEAVGSUB___HW_23</v>
      </c>
      <c r="E2106">
        <f>IFERROR(IFERROR(VLOOKUP(RIGHT(C2106,3),'Tuning parameters'!$B$4:$N$7,HLOOKUP(B2106,'Tuning parameters'!$C$2:$N$3,2,FALSE),FALSE),VLOOKUP(RIGHT(C2106,4),'Tuning parameters'!$B$4:$N$7,HLOOKUP('NZ50-ENE-2_TechInputSplit'!B2106,'Tuning parameters'!$C$2:$N$3,2,FALSE),FALSE)),DISENE_TechInputSplit!E2106)</f>
        <v>0.97058823529411697</v>
      </c>
      <c r="F2106" t="str">
        <f>DISENE_TechInputSplit!F2106</f>
        <v>CommercialBuildingDistrict HeatingToronto AverageSubstation</v>
      </c>
    </row>
    <row r="2107" spans="1:6" x14ac:dyDescent="0.25">
      <c r="A2107" t="str">
        <f>DISENE_TechInputSplit!A2107</f>
        <v>TO</v>
      </c>
      <c r="B2107">
        <f>DISENE_TechInputSplit!B2107</f>
        <v>2035</v>
      </c>
      <c r="C2107" t="str">
        <f>DISENE_TechInputSplit!C2107</f>
        <v>COMBDGELC</v>
      </c>
      <c r="D2107" t="str">
        <f>DISENE_TechInputSplit!D2107</f>
        <v>COMBDGDHEAVGSUB___HW_23</v>
      </c>
      <c r="E2107">
        <f>IFERROR(IFERROR(VLOOKUP(RIGHT(C2107,3),'Tuning parameters'!$B$4:$N$7,HLOOKUP(B2107,'Tuning parameters'!$C$2:$N$3,2,FALSE),FALSE),VLOOKUP(RIGHT(C2107,4),'Tuning parameters'!$B$4:$N$7,HLOOKUP('NZ50-ENE-2_TechInputSplit'!B2107,'Tuning parameters'!$C$2:$N$3,2,FALSE),FALSE)),DISENE_TechInputSplit!E2107)</f>
        <v>2.94117647058823E-2</v>
      </c>
      <c r="F2107" t="str">
        <f>DISENE_TechInputSplit!F2107</f>
        <v>CommercialBuildingDistrict HeatingToronto AverageSubstation</v>
      </c>
    </row>
    <row r="2108" spans="1:6" x14ac:dyDescent="0.25">
      <c r="A2108" t="str">
        <f>DISENE_TechInputSplit!A2108</f>
        <v>TO</v>
      </c>
      <c r="B2108">
        <f>DISENE_TechInputSplit!B2108</f>
        <v>2035</v>
      </c>
      <c r="C2108" t="str">
        <f>DISENE_TechInputSplit!C2108</f>
        <v>SEECOMBDGDHEHWC</v>
      </c>
      <c r="D2108" t="str">
        <f>DISENE_TechInputSplit!D2108</f>
        <v>COMBDGDHECONHEPLARHWC_23</v>
      </c>
      <c r="E2108">
        <f>IFERROR(IFERROR(VLOOKUP(RIGHT(C2108,3),'Tuning parameters'!$B$4:$N$7,HLOOKUP(B2108,'Tuning parameters'!$C$2:$N$3,2,FALSE),FALSE),VLOOKUP(RIGHT(C2108,4),'Tuning parameters'!$B$4:$N$7,HLOOKUP('NZ50-ENE-2_TechInputSplit'!B2108,'Tuning parameters'!$C$2:$N$3,2,FALSE),FALSE)),DISENE_TechInputSplit!E2108)</f>
        <v>0.98499999999999999</v>
      </c>
      <c r="F2108" t="str">
        <f>DISENE_TechInputSplit!F2108</f>
        <v>CommercialBuildingDistrict HeatingConsumptionHeat PumpLarge</v>
      </c>
    </row>
    <row r="2109" spans="1:6" x14ac:dyDescent="0.25">
      <c r="A2109" t="str">
        <f>DISENE_TechInputSplit!A2109</f>
        <v>TO</v>
      </c>
      <c r="B2109">
        <f>DISENE_TechInputSplit!B2109</f>
        <v>2035</v>
      </c>
      <c r="C2109" t="str">
        <f>DISENE_TechInputSplit!C2109</f>
        <v>COMBDGELC</v>
      </c>
      <c r="D2109" t="str">
        <f>DISENE_TechInputSplit!D2109</f>
        <v>COMBDGDHECONHEPLARHWC_23</v>
      </c>
      <c r="E2109">
        <f>IFERROR(IFERROR(VLOOKUP(RIGHT(C2109,3),'Tuning parameters'!$B$4:$N$7,HLOOKUP(B2109,'Tuning parameters'!$C$2:$N$3,2,FALSE),FALSE),VLOOKUP(RIGHT(C2109,4),'Tuning parameters'!$B$4:$N$7,HLOOKUP('NZ50-ENE-2_TechInputSplit'!B2109,'Tuning parameters'!$C$2:$N$3,2,FALSE),FALSE)),DISENE_TechInputSplit!E2109)</f>
        <v>1.4999999999999999E-2</v>
      </c>
      <c r="F2109" t="str">
        <f>DISENE_TechInputSplit!F2109</f>
        <v>CommercialBuildingDistrict HeatingConsumptionHeat PumpLarge</v>
      </c>
    </row>
    <row r="2110" spans="1:6" x14ac:dyDescent="0.25">
      <c r="A2110" t="str">
        <f>DISENE_TechInputSplit!A2110</f>
        <v>TO</v>
      </c>
      <c r="B2110">
        <f>DISENE_TechInputSplit!B2110</f>
        <v>2035</v>
      </c>
      <c r="C2110" t="str">
        <f>DISENE_TechInputSplit!C2110</f>
        <v>SEECOMBDGDHEHWC</v>
      </c>
      <c r="D2110" t="str">
        <f>DISENE_TechInputSplit!D2110</f>
        <v>COMBDGDHECONHEPMEDHWC_23</v>
      </c>
      <c r="E2110">
        <f>IFERROR(IFERROR(VLOOKUP(RIGHT(C2110,3),'Tuning parameters'!$B$4:$N$7,HLOOKUP(B2110,'Tuning parameters'!$C$2:$N$3,2,FALSE),FALSE),VLOOKUP(RIGHT(C2110,4),'Tuning parameters'!$B$4:$N$7,HLOOKUP('NZ50-ENE-2_TechInputSplit'!B2110,'Tuning parameters'!$C$2:$N$3,2,FALSE),FALSE)),DISENE_TechInputSplit!E2110)</f>
        <v>0.98499999999999999</v>
      </c>
      <c r="F2110" t="str">
        <f>DISENE_TechInputSplit!F2110</f>
        <v>CommercialBuildingDistrict HeatingConsumptionHeat PumpMedium</v>
      </c>
    </row>
    <row r="2111" spans="1:6" x14ac:dyDescent="0.25">
      <c r="A2111" t="str">
        <f>DISENE_TechInputSplit!A2111</f>
        <v>TO</v>
      </c>
      <c r="B2111">
        <f>DISENE_TechInputSplit!B2111</f>
        <v>2035</v>
      </c>
      <c r="C2111" t="str">
        <f>DISENE_TechInputSplit!C2111</f>
        <v>COMBDGELC</v>
      </c>
      <c r="D2111" t="str">
        <f>DISENE_TechInputSplit!D2111</f>
        <v>COMBDGDHECONHEPMEDHWC_23</v>
      </c>
      <c r="E2111">
        <f>IFERROR(IFERROR(VLOOKUP(RIGHT(C2111,3),'Tuning parameters'!$B$4:$N$7,HLOOKUP(B2111,'Tuning parameters'!$C$2:$N$3,2,FALSE),FALSE),VLOOKUP(RIGHT(C2111,4),'Tuning parameters'!$B$4:$N$7,HLOOKUP('NZ50-ENE-2_TechInputSplit'!B2111,'Tuning parameters'!$C$2:$N$3,2,FALSE),FALSE)),DISENE_TechInputSplit!E2111)</f>
        <v>1.4999999999999999E-2</v>
      </c>
      <c r="F2111" t="str">
        <f>DISENE_TechInputSplit!F2111</f>
        <v>CommercialBuildingDistrict HeatingConsumptionHeat PumpMedium</v>
      </c>
    </row>
    <row r="2112" spans="1:6" x14ac:dyDescent="0.25">
      <c r="A2112" t="str">
        <f>DISENE_TechInputSplit!A2112</f>
        <v>TO</v>
      </c>
      <c r="B2112">
        <f>DISENE_TechInputSplit!B2112</f>
        <v>2035</v>
      </c>
      <c r="C2112" t="str">
        <f>DISENE_TechInputSplit!C2112</f>
        <v>SEECOMBDGDHEHWC</v>
      </c>
      <c r="D2112" t="str">
        <f>DISENE_TechInputSplit!D2112</f>
        <v>COMBDGDHECONHEPSMAHWC_23</v>
      </c>
      <c r="E2112">
        <f>IFERROR(IFERROR(VLOOKUP(RIGHT(C2112,3),'Tuning parameters'!$B$4:$N$7,HLOOKUP(B2112,'Tuning parameters'!$C$2:$N$3,2,FALSE),FALSE),VLOOKUP(RIGHT(C2112,4),'Tuning parameters'!$B$4:$N$7,HLOOKUP('NZ50-ENE-2_TechInputSplit'!B2112,'Tuning parameters'!$C$2:$N$3,2,FALSE),FALSE)),DISENE_TechInputSplit!E2112)</f>
        <v>0.98499999999999999</v>
      </c>
      <c r="F2112" t="str">
        <f>DISENE_TechInputSplit!F2112</f>
        <v>CommercialBuildingDistrict HeatingConsumptionHeat PumpSmall</v>
      </c>
    </row>
    <row r="2113" spans="1:6" x14ac:dyDescent="0.25">
      <c r="A2113" t="str">
        <f>DISENE_TechInputSplit!A2113</f>
        <v>TO</v>
      </c>
      <c r="B2113">
        <f>DISENE_TechInputSplit!B2113</f>
        <v>2035</v>
      </c>
      <c r="C2113" t="str">
        <f>DISENE_TechInputSplit!C2113</f>
        <v>COMBDGELC</v>
      </c>
      <c r="D2113" t="str">
        <f>DISENE_TechInputSplit!D2113</f>
        <v>COMBDGDHECONHEPSMAHWC_23</v>
      </c>
      <c r="E2113">
        <f>IFERROR(IFERROR(VLOOKUP(RIGHT(C2113,3),'Tuning parameters'!$B$4:$N$7,HLOOKUP(B2113,'Tuning parameters'!$C$2:$N$3,2,FALSE),FALSE),VLOOKUP(RIGHT(C2113,4),'Tuning parameters'!$B$4:$N$7,HLOOKUP('NZ50-ENE-2_TechInputSplit'!B2113,'Tuning parameters'!$C$2:$N$3,2,FALSE),FALSE)),DISENE_TechInputSplit!E2113)</f>
        <v>1.4999999999999999E-2</v>
      </c>
      <c r="F2113" t="str">
        <f>DISENE_TechInputSplit!F2113</f>
        <v>CommercialBuildingDistrict HeatingConsumptionHeat PumpSmall</v>
      </c>
    </row>
    <row r="2114" spans="1:6" x14ac:dyDescent="0.25">
      <c r="A2114" t="str">
        <f>DISENE_TechInputSplit!A2114</f>
        <v>TO</v>
      </c>
      <c r="B2114">
        <f>DISENE_TechInputSplit!B2114</f>
        <v>2035</v>
      </c>
      <c r="C2114" t="str">
        <f>DISENE_TechInputSplit!C2114</f>
        <v>COMBDGNGA</v>
      </c>
      <c r="D2114" t="str">
        <f>DISENE_TechInputSplit!D2114</f>
        <v>COMBDGDHEPRDBOILARNGA_23</v>
      </c>
      <c r="E2114">
        <f>IFERROR(IFERROR(VLOOKUP(RIGHT(C2114,3),'Tuning parameters'!$B$4:$N$7,HLOOKUP(B2114,'Tuning parameters'!$C$2:$N$3,2,FALSE),FALSE),VLOOKUP(RIGHT(C2114,4),'Tuning parameters'!$B$4:$N$7,HLOOKUP('NZ50-ENE-2_TechInputSplit'!B2114,'Tuning parameters'!$C$2:$N$3,2,FALSE),FALSE)),DISENE_TechInputSplit!E2114)</f>
        <v>0</v>
      </c>
      <c r="F2114" t="str">
        <f>DISENE_TechInputSplit!F2114</f>
        <v>CommercialBuildingDistrict HeatingProductionBoilerLarge</v>
      </c>
    </row>
    <row r="2115" spans="1:6" x14ac:dyDescent="0.25">
      <c r="A2115" t="str">
        <f>DISENE_TechInputSplit!A2115</f>
        <v>TO</v>
      </c>
      <c r="B2115">
        <f>DISENE_TechInputSplit!B2115</f>
        <v>2035</v>
      </c>
      <c r="C2115" t="str">
        <f>DISENE_TechInputSplit!C2115</f>
        <v>COMBDGBMTN</v>
      </c>
      <c r="D2115" t="str">
        <f>DISENE_TechInputSplit!D2115</f>
        <v>COMBDGDHEPRDBOILARNGA_23</v>
      </c>
      <c r="E2115">
        <f>IFERROR(IFERROR(VLOOKUP(RIGHT(C2115,3),'Tuning parameters'!$B$4:$N$7,HLOOKUP(B2115,'Tuning parameters'!$C$2:$N$3,2,FALSE),FALSE),VLOOKUP(RIGHT(C2115,4),'Tuning parameters'!$B$4:$N$7,HLOOKUP('NZ50-ENE-2_TechInputSplit'!B2115,'Tuning parameters'!$C$2:$N$3,2,FALSE),FALSE)),DISENE_TechInputSplit!E2115)</f>
        <v>1</v>
      </c>
      <c r="F2115" t="str">
        <f>DISENE_TechInputSplit!F2115</f>
        <v>CommercialBuildingDistrict HeatingProductionBoilerLarge</v>
      </c>
    </row>
    <row r="2116" spans="1:6" x14ac:dyDescent="0.25">
      <c r="A2116" t="str">
        <f>DISENE_TechInputSplit!A2116</f>
        <v>TO</v>
      </c>
      <c r="B2116">
        <f>DISENE_TechInputSplit!B2116</f>
        <v>2035</v>
      </c>
      <c r="C2116" t="str">
        <f>DISENE_TechInputSplit!C2116</f>
        <v>COMBDGNGA</v>
      </c>
      <c r="D2116" t="str">
        <f>DISENE_TechInputSplit!D2116</f>
        <v>COMBDGDHEPRDBOIMEDNGA_23</v>
      </c>
      <c r="E2116">
        <f>IFERROR(IFERROR(VLOOKUP(RIGHT(C2116,3),'Tuning parameters'!$B$4:$N$7,HLOOKUP(B2116,'Tuning parameters'!$C$2:$N$3,2,FALSE),FALSE),VLOOKUP(RIGHT(C2116,4),'Tuning parameters'!$B$4:$N$7,HLOOKUP('NZ50-ENE-2_TechInputSplit'!B2116,'Tuning parameters'!$C$2:$N$3,2,FALSE),FALSE)),DISENE_TechInputSplit!E2116)</f>
        <v>0</v>
      </c>
      <c r="F2116" t="str">
        <f>DISENE_TechInputSplit!F2116</f>
        <v>CommercialBuildingDistrict HeatingProductionBoilerMedium</v>
      </c>
    </row>
    <row r="2117" spans="1:6" x14ac:dyDescent="0.25">
      <c r="A2117" t="str">
        <f>DISENE_TechInputSplit!A2117</f>
        <v>TO</v>
      </c>
      <c r="B2117">
        <f>DISENE_TechInputSplit!B2117</f>
        <v>2035</v>
      </c>
      <c r="C2117" t="str">
        <f>DISENE_TechInputSplit!C2117</f>
        <v>COMBDGBMTN</v>
      </c>
      <c r="D2117" t="str">
        <f>DISENE_TechInputSplit!D2117</f>
        <v>COMBDGDHEPRDBOIMEDNGA_23</v>
      </c>
      <c r="E2117">
        <f>IFERROR(IFERROR(VLOOKUP(RIGHT(C2117,3),'Tuning parameters'!$B$4:$N$7,HLOOKUP(B2117,'Tuning parameters'!$C$2:$N$3,2,FALSE),FALSE),VLOOKUP(RIGHT(C2117,4),'Tuning parameters'!$B$4:$N$7,HLOOKUP('NZ50-ENE-2_TechInputSplit'!B2117,'Tuning parameters'!$C$2:$N$3,2,FALSE),FALSE)),DISENE_TechInputSplit!E2117)</f>
        <v>1</v>
      </c>
      <c r="F2117" t="str">
        <f>DISENE_TechInputSplit!F2117</f>
        <v>CommercialBuildingDistrict HeatingProductionBoilerMedium</v>
      </c>
    </row>
    <row r="2118" spans="1:6" x14ac:dyDescent="0.25">
      <c r="A2118" t="str">
        <f>DISENE_TechInputSplit!A2118</f>
        <v>TO</v>
      </c>
      <c r="B2118">
        <f>DISENE_TechInputSplit!B2118</f>
        <v>2035</v>
      </c>
      <c r="C2118" t="str">
        <f>DISENE_TechInputSplit!C2118</f>
        <v>COMBDGNGA</v>
      </c>
      <c r="D2118" t="str">
        <f>DISENE_TechInputSplit!D2118</f>
        <v>COMBDGDHEPRDBOISMANGA_23</v>
      </c>
      <c r="E2118">
        <f>IFERROR(IFERROR(VLOOKUP(RIGHT(C2118,3),'Tuning parameters'!$B$4:$N$7,HLOOKUP(B2118,'Tuning parameters'!$C$2:$N$3,2,FALSE),FALSE),VLOOKUP(RIGHT(C2118,4),'Tuning parameters'!$B$4:$N$7,HLOOKUP('NZ50-ENE-2_TechInputSplit'!B2118,'Tuning parameters'!$C$2:$N$3,2,FALSE),FALSE)),DISENE_TechInputSplit!E2118)</f>
        <v>0</v>
      </c>
      <c r="F2118" t="str">
        <f>DISENE_TechInputSplit!F2118</f>
        <v>CommercialBuildingDistrict HeatingProductionBoilerSmall</v>
      </c>
    </row>
    <row r="2119" spans="1:6" x14ac:dyDescent="0.25">
      <c r="A2119" t="str">
        <f>DISENE_TechInputSplit!A2119</f>
        <v>TO</v>
      </c>
      <c r="B2119">
        <f>DISENE_TechInputSplit!B2119</f>
        <v>2035</v>
      </c>
      <c r="C2119" t="str">
        <f>DISENE_TechInputSplit!C2119</f>
        <v>COMBDGBMTN</v>
      </c>
      <c r="D2119" t="str">
        <f>DISENE_TechInputSplit!D2119</f>
        <v>COMBDGDHEPRDBOISMANGA_23</v>
      </c>
      <c r="E2119">
        <f>IFERROR(IFERROR(VLOOKUP(RIGHT(C2119,3),'Tuning parameters'!$B$4:$N$7,HLOOKUP(B2119,'Tuning parameters'!$C$2:$N$3,2,FALSE),FALSE),VLOOKUP(RIGHT(C2119,4),'Tuning parameters'!$B$4:$N$7,HLOOKUP('NZ50-ENE-2_TechInputSplit'!B2119,'Tuning parameters'!$C$2:$N$3,2,FALSE),FALSE)),DISENE_TechInputSplit!E2119)</f>
        <v>1</v>
      </c>
      <c r="F2119" t="str">
        <f>DISENE_TechInputSplit!F2119</f>
        <v>CommercialBuildingDistrict HeatingProductionBoilerSmall</v>
      </c>
    </row>
    <row r="2120" spans="1:6" x14ac:dyDescent="0.25">
      <c r="A2120" t="str">
        <f>DISENE_TechInputSplit!A2120</f>
        <v>TO</v>
      </c>
      <c r="B2120">
        <f>DISENE_TechInputSplit!B2120</f>
        <v>2035</v>
      </c>
      <c r="C2120" t="str">
        <f>DISENE_TechInputSplit!C2120</f>
        <v>COMBDGNGA</v>
      </c>
      <c r="D2120" t="str">
        <f>DISENE_TechInputSplit!D2120</f>
        <v>COMBDGDHEPRDGTULARMNGA_23</v>
      </c>
      <c r="E2120">
        <f>IFERROR(IFERROR(VLOOKUP(RIGHT(C2120,3),'Tuning parameters'!$B$4:$N$7,HLOOKUP(B2120,'Tuning parameters'!$C$2:$N$3,2,FALSE),FALSE),VLOOKUP(RIGHT(C2120,4),'Tuning parameters'!$B$4:$N$7,HLOOKUP('NZ50-ENE-2_TechInputSplit'!B2120,'Tuning parameters'!$C$2:$N$3,2,FALSE),FALSE)),DISENE_TechInputSplit!E2120)</f>
        <v>0</v>
      </c>
      <c r="F2120" t="str">
        <f>DISENE_TechInputSplit!F2120</f>
        <v>CommercialBuildingDistrict HeatingProductionGas TurbineLarge</v>
      </c>
    </row>
    <row r="2121" spans="1:6" x14ac:dyDescent="0.25">
      <c r="A2121" t="str">
        <f>DISENE_TechInputSplit!A2121</f>
        <v>TO</v>
      </c>
      <c r="B2121">
        <f>DISENE_TechInputSplit!B2121</f>
        <v>2035</v>
      </c>
      <c r="C2121" t="str">
        <f>DISENE_TechInputSplit!C2121</f>
        <v>COMBDGBMTN</v>
      </c>
      <c r="D2121" t="str">
        <f>DISENE_TechInputSplit!D2121</f>
        <v>COMBDGDHEPRDGTULARMNGA_23</v>
      </c>
      <c r="E2121">
        <f>IFERROR(IFERROR(VLOOKUP(RIGHT(C2121,3),'Tuning parameters'!$B$4:$N$7,HLOOKUP(B2121,'Tuning parameters'!$C$2:$N$3,2,FALSE),FALSE),VLOOKUP(RIGHT(C2121,4),'Tuning parameters'!$B$4:$N$7,HLOOKUP('NZ50-ENE-2_TechInputSplit'!B2121,'Tuning parameters'!$C$2:$N$3,2,FALSE),FALSE)),DISENE_TechInputSplit!E2121)</f>
        <v>1</v>
      </c>
      <c r="F2121" t="str">
        <f>DISENE_TechInputSplit!F2121</f>
        <v>CommercialBuildingDistrict HeatingProductionGas TurbineLarge</v>
      </c>
    </row>
    <row r="2122" spans="1:6" x14ac:dyDescent="0.25">
      <c r="A2122" t="str">
        <f>DISENE_TechInputSplit!A2122</f>
        <v>TO</v>
      </c>
      <c r="B2122">
        <f>DISENE_TechInputSplit!B2122</f>
        <v>2035</v>
      </c>
      <c r="C2122" t="str">
        <f>DISENE_TechInputSplit!C2122</f>
        <v>COMBDGNGA</v>
      </c>
      <c r="D2122" t="str">
        <f>DISENE_TechInputSplit!D2122</f>
        <v>COMBDGDHEPRDGTUMEDMNGA_23</v>
      </c>
      <c r="E2122">
        <f>IFERROR(IFERROR(VLOOKUP(RIGHT(C2122,3),'Tuning parameters'!$B$4:$N$7,HLOOKUP(B2122,'Tuning parameters'!$C$2:$N$3,2,FALSE),FALSE),VLOOKUP(RIGHT(C2122,4),'Tuning parameters'!$B$4:$N$7,HLOOKUP('NZ50-ENE-2_TechInputSplit'!B2122,'Tuning parameters'!$C$2:$N$3,2,FALSE),FALSE)),DISENE_TechInputSplit!E2122)</f>
        <v>0</v>
      </c>
      <c r="F2122" t="str">
        <f>DISENE_TechInputSplit!F2122</f>
        <v>CommercialBuildingDistrict HeatingProductionGas TurbineMedium</v>
      </c>
    </row>
    <row r="2123" spans="1:6" x14ac:dyDescent="0.25">
      <c r="A2123" t="str">
        <f>DISENE_TechInputSplit!A2123</f>
        <v>TO</v>
      </c>
      <c r="B2123">
        <f>DISENE_TechInputSplit!B2123</f>
        <v>2035</v>
      </c>
      <c r="C2123" t="str">
        <f>DISENE_TechInputSplit!C2123</f>
        <v>COMBDGBMTN</v>
      </c>
      <c r="D2123" t="str">
        <f>DISENE_TechInputSplit!D2123</f>
        <v>COMBDGDHEPRDGTUMEDMNGA_23</v>
      </c>
      <c r="E2123">
        <f>IFERROR(IFERROR(VLOOKUP(RIGHT(C2123,3),'Tuning parameters'!$B$4:$N$7,HLOOKUP(B2123,'Tuning parameters'!$C$2:$N$3,2,FALSE),FALSE),VLOOKUP(RIGHT(C2123,4),'Tuning parameters'!$B$4:$N$7,HLOOKUP('NZ50-ENE-2_TechInputSplit'!B2123,'Tuning parameters'!$C$2:$N$3,2,FALSE),FALSE)),DISENE_TechInputSplit!E2123)</f>
        <v>1</v>
      </c>
      <c r="F2123" t="str">
        <f>DISENE_TechInputSplit!F2123</f>
        <v>CommercialBuildingDistrict HeatingProductionGas TurbineMedium</v>
      </c>
    </row>
    <row r="2124" spans="1:6" x14ac:dyDescent="0.25">
      <c r="A2124" t="str">
        <f>DISENE_TechInputSplit!A2124</f>
        <v>TO</v>
      </c>
      <c r="B2124">
        <f>DISENE_TechInputSplit!B2124</f>
        <v>2035</v>
      </c>
      <c r="C2124" t="str">
        <f>DISENE_TechInputSplit!C2124</f>
        <v>COMBDGNGA</v>
      </c>
      <c r="D2124" t="str">
        <f>DISENE_TechInputSplit!D2124</f>
        <v>COMBDGDHEPRDGTUSMAMNGA_23</v>
      </c>
      <c r="E2124">
        <f>IFERROR(IFERROR(VLOOKUP(RIGHT(C2124,3),'Tuning parameters'!$B$4:$N$7,HLOOKUP(B2124,'Tuning parameters'!$C$2:$N$3,2,FALSE),FALSE),VLOOKUP(RIGHT(C2124,4),'Tuning parameters'!$B$4:$N$7,HLOOKUP('NZ50-ENE-2_TechInputSplit'!B2124,'Tuning parameters'!$C$2:$N$3,2,FALSE),FALSE)),DISENE_TechInputSplit!E2124)</f>
        <v>0</v>
      </c>
      <c r="F2124" t="str">
        <f>DISENE_TechInputSplit!F2124</f>
        <v>CommercialBuildingDistrict HeatingProductionGas TurbineSmall</v>
      </c>
    </row>
    <row r="2125" spans="1:6" x14ac:dyDescent="0.25">
      <c r="A2125" t="str">
        <f>DISENE_TechInputSplit!A2125</f>
        <v>TO</v>
      </c>
      <c r="B2125">
        <f>DISENE_TechInputSplit!B2125</f>
        <v>2035</v>
      </c>
      <c r="C2125" t="str">
        <f>DISENE_TechInputSplit!C2125</f>
        <v>COMBDGBMTN</v>
      </c>
      <c r="D2125" t="str">
        <f>DISENE_TechInputSplit!D2125</f>
        <v>COMBDGDHEPRDGTUSMAMNGA_23</v>
      </c>
      <c r="E2125">
        <f>IFERROR(IFERROR(VLOOKUP(RIGHT(C2125,3),'Tuning parameters'!$B$4:$N$7,HLOOKUP(B2125,'Tuning parameters'!$C$2:$N$3,2,FALSE),FALSE),VLOOKUP(RIGHT(C2125,4),'Tuning parameters'!$B$4:$N$7,HLOOKUP('NZ50-ENE-2_TechInputSplit'!B2125,'Tuning parameters'!$C$2:$N$3,2,FALSE),FALSE)),DISENE_TechInputSplit!E2125)</f>
        <v>1</v>
      </c>
      <c r="F2125" t="str">
        <f>DISENE_TechInputSplit!F2125</f>
        <v>CommercialBuildingDistrict HeatingProductionGas TurbineSmall</v>
      </c>
    </row>
    <row r="2126" spans="1:6" x14ac:dyDescent="0.25">
      <c r="A2126" t="str">
        <f>DISENE_TechInputSplit!A2126</f>
        <v>TO</v>
      </c>
      <c r="B2126">
        <f>DISENE_TechInputSplit!B2126</f>
        <v>2035</v>
      </c>
      <c r="C2126" t="str">
        <f>DISENE_TechInputSplit!C2126</f>
        <v>COMBDGNGA</v>
      </c>
      <c r="D2126" t="str">
        <f>DISENE_TechInputSplit!D2126</f>
        <v>COMBDGDHEPRDICELARMNGA_23</v>
      </c>
      <c r="E2126">
        <f>IFERROR(IFERROR(VLOOKUP(RIGHT(C2126,3),'Tuning parameters'!$B$4:$N$7,HLOOKUP(B2126,'Tuning parameters'!$C$2:$N$3,2,FALSE),FALSE),VLOOKUP(RIGHT(C2126,4),'Tuning parameters'!$B$4:$N$7,HLOOKUP('NZ50-ENE-2_TechInputSplit'!B2126,'Tuning parameters'!$C$2:$N$3,2,FALSE),FALSE)),DISENE_TechInputSplit!E2126)</f>
        <v>0</v>
      </c>
      <c r="F2126" t="str">
        <f>DISENE_TechInputSplit!F2126</f>
        <v>CommercialBuildingDistrict HeatingProductionInternal Combustion EngineLarge</v>
      </c>
    </row>
    <row r="2127" spans="1:6" x14ac:dyDescent="0.25">
      <c r="A2127" t="str">
        <f>DISENE_TechInputSplit!A2127</f>
        <v>TO</v>
      </c>
      <c r="B2127">
        <f>DISENE_TechInputSplit!B2127</f>
        <v>2035</v>
      </c>
      <c r="C2127" t="str">
        <f>DISENE_TechInputSplit!C2127</f>
        <v>COMBDGBMTN</v>
      </c>
      <c r="D2127" t="str">
        <f>DISENE_TechInputSplit!D2127</f>
        <v>COMBDGDHEPRDICELARMNGA_23</v>
      </c>
      <c r="E2127">
        <f>IFERROR(IFERROR(VLOOKUP(RIGHT(C2127,3),'Tuning parameters'!$B$4:$N$7,HLOOKUP(B2127,'Tuning parameters'!$C$2:$N$3,2,FALSE),FALSE),VLOOKUP(RIGHT(C2127,4),'Tuning parameters'!$B$4:$N$7,HLOOKUP('NZ50-ENE-2_TechInputSplit'!B2127,'Tuning parameters'!$C$2:$N$3,2,FALSE),FALSE)),DISENE_TechInputSplit!E2127)</f>
        <v>1</v>
      </c>
      <c r="F2127" t="str">
        <f>DISENE_TechInputSplit!F2127</f>
        <v>CommercialBuildingDistrict HeatingProductionInternal Combustion EngineLarge</v>
      </c>
    </row>
    <row r="2128" spans="1:6" x14ac:dyDescent="0.25">
      <c r="A2128" t="str">
        <f>DISENE_TechInputSplit!A2128</f>
        <v>TO</v>
      </c>
      <c r="B2128">
        <f>DISENE_TechInputSplit!B2128</f>
        <v>2035</v>
      </c>
      <c r="C2128" t="str">
        <f>DISENE_TechInputSplit!C2128</f>
        <v>COMBDGNGA</v>
      </c>
      <c r="D2128" t="str">
        <f>DISENE_TechInputSplit!D2128</f>
        <v>COMBDGDHEPRDICEMEDMNGA_23</v>
      </c>
      <c r="E2128">
        <f>IFERROR(IFERROR(VLOOKUP(RIGHT(C2128,3),'Tuning parameters'!$B$4:$N$7,HLOOKUP(B2128,'Tuning parameters'!$C$2:$N$3,2,FALSE),FALSE),VLOOKUP(RIGHT(C2128,4),'Tuning parameters'!$B$4:$N$7,HLOOKUP('NZ50-ENE-2_TechInputSplit'!B2128,'Tuning parameters'!$C$2:$N$3,2,FALSE),FALSE)),DISENE_TechInputSplit!E2128)</f>
        <v>0</v>
      </c>
      <c r="F2128" t="str">
        <f>DISENE_TechInputSplit!F2128</f>
        <v>CommercialBuildingDistrict HeatingProductionInternal Combustion EngineMedium</v>
      </c>
    </row>
    <row r="2129" spans="1:6" x14ac:dyDescent="0.25">
      <c r="A2129" t="str">
        <f>DISENE_TechInputSplit!A2129</f>
        <v>TO</v>
      </c>
      <c r="B2129">
        <f>DISENE_TechInputSplit!B2129</f>
        <v>2035</v>
      </c>
      <c r="C2129" t="str">
        <f>DISENE_TechInputSplit!C2129</f>
        <v>COMBDGBMTN</v>
      </c>
      <c r="D2129" t="str">
        <f>DISENE_TechInputSplit!D2129</f>
        <v>COMBDGDHEPRDICEMEDMNGA_23</v>
      </c>
      <c r="E2129">
        <f>IFERROR(IFERROR(VLOOKUP(RIGHT(C2129,3),'Tuning parameters'!$B$4:$N$7,HLOOKUP(B2129,'Tuning parameters'!$C$2:$N$3,2,FALSE),FALSE),VLOOKUP(RIGHT(C2129,4),'Tuning parameters'!$B$4:$N$7,HLOOKUP('NZ50-ENE-2_TechInputSplit'!B2129,'Tuning parameters'!$C$2:$N$3,2,FALSE),FALSE)),DISENE_TechInputSplit!E2129)</f>
        <v>1</v>
      </c>
      <c r="F2129" t="str">
        <f>DISENE_TechInputSplit!F2129</f>
        <v>CommercialBuildingDistrict HeatingProductionInternal Combustion EngineMedium</v>
      </c>
    </row>
    <row r="2130" spans="1:6" x14ac:dyDescent="0.25">
      <c r="A2130" t="str">
        <f>DISENE_TechInputSplit!A2130</f>
        <v>TO</v>
      </c>
      <c r="B2130">
        <f>DISENE_TechInputSplit!B2130</f>
        <v>2035</v>
      </c>
      <c r="C2130" t="str">
        <f>DISENE_TechInputSplit!C2130</f>
        <v>COMBDGNGA</v>
      </c>
      <c r="D2130" t="str">
        <f>DISENE_TechInputSplit!D2130</f>
        <v>COMBDGDHEPRDICESMAMNGA_23</v>
      </c>
      <c r="E2130">
        <f>IFERROR(IFERROR(VLOOKUP(RIGHT(C2130,3),'Tuning parameters'!$B$4:$N$7,HLOOKUP(B2130,'Tuning parameters'!$C$2:$N$3,2,FALSE),FALSE),VLOOKUP(RIGHT(C2130,4),'Tuning parameters'!$B$4:$N$7,HLOOKUP('NZ50-ENE-2_TechInputSplit'!B2130,'Tuning parameters'!$C$2:$N$3,2,FALSE),FALSE)),DISENE_TechInputSplit!E2130)</f>
        <v>0</v>
      </c>
      <c r="F2130" t="str">
        <f>DISENE_TechInputSplit!F2130</f>
        <v>CommercialBuildingDistrict HeatingProductionInternal Combustion EngineSmall</v>
      </c>
    </row>
    <row r="2131" spans="1:6" x14ac:dyDescent="0.25">
      <c r="A2131" t="str">
        <f>DISENE_TechInputSplit!A2131</f>
        <v>TO</v>
      </c>
      <c r="B2131">
        <f>DISENE_TechInputSplit!B2131</f>
        <v>2035</v>
      </c>
      <c r="C2131" t="str">
        <f>DISENE_TechInputSplit!C2131</f>
        <v>COMBDGBMTN</v>
      </c>
      <c r="D2131" t="str">
        <f>DISENE_TechInputSplit!D2131</f>
        <v>COMBDGDHEPRDICESMAMNGA_23</v>
      </c>
      <c r="E2131">
        <f>IFERROR(IFERROR(VLOOKUP(RIGHT(C2131,3),'Tuning parameters'!$B$4:$N$7,HLOOKUP(B2131,'Tuning parameters'!$C$2:$N$3,2,FALSE),FALSE),VLOOKUP(RIGHT(C2131,4),'Tuning parameters'!$B$4:$N$7,HLOOKUP('NZ50-ENE-2_TechInputSplit'!B2131,'Tuning parameters'!$C$2:$N$3,2,FALSE),FALSE)),DISENE_TechInputSplit!E2131)</f>
        <v>1</v>
      </c>
      <c r="F2131" t="str">
        <f>DISENE_TechInputSplit!F2131</f>
        <v>CommercialBuildingDistrict HeatingProductionInternal Combustion EngineSmall</v>
      </c>
    </row>
    <row r="2132" spans="1:6" x14ac:dyDescent="0.25">
      <c r="A2132" t="str">
        <f>DISENE_TechInputSplit!A2132</f>
        <v>TO</v>
      </c>
      <c r="B2132">
        <f>DISENE_TechInputSplit!B2132</f>
        <v>2035</v>
      </c>
      <c r="C2132" t="str">
        <f>DISENE_TechInputSplit!C2132</f>
        <v>SEEINDBDGDCOCWPP</v>
      </c>
      <c r="D2132" t="str">
        <f>DISENE_TechInputSplit!D2132</f>
        <v>INDBDGDCOAVGSUB___CW_23</v>
      </c>
      <c r="E2132">
        <f>IFERROR(IFERROR(VLOOKUP(RIGHT(C2132,3),'Tuning parameters'!$B$4:$N$7,HLOOKUP(B2132,'Tuning parameters'!$C$2:$N$3,2,FALSE),FALSE),VLOOKUP(RIGHT(C2132,4),'Tuning parameters'!$B$4:$N$7,HLOOKUP('NZ50-ENE-2_TechInputSplit'!B2132,'Tuning parameters'!$C$2:$N$3,2,FALSE),FALSE)),DISENE_TechInputSplit!E2132)</f>
        <v>0.97058823529411697</v>
      </c>
      <c r="F2132" t="str">
        <f>DISENE_TechInputSplit!F2132</f>
        <v>IndustrialBuildingDistrict CoolingToronto AverageSubstation</v>
      </c>
    </row>
    <row r="2133" spans="1:6" x14ac:dyDescent="0.25">
      <c r="A2133" t="str">
        <f>DISENE_TechInputSplit!A2133</f>
        <v>TO</v>
      </c>
      <c r="B2133">
        <f>DISENE_TechInputSplit!B2133</f>
        <v>2035</v>
      </c>
      <c r="C2133" t="str">
        <f>DISENE_TechInputSplit!C2133</f>
        <v>INDBDGELC</v>
      </c>
      <c r="D2133" t="str">
        <f>DISENE_TechInputSplit!D2133</f>
        <v>INDBDGDCOAVGSUB___CW_23</v>
      </c>
      <c r="E2133">
        <f>IFERROR(IFERROR(VLOOKUP(RIGHT(C2133,3),'Tuning parameters'!$B$4:$N$7,HLOOKUP(B2133,'Tuning parameters'!$C$2:$N$3,2,FALSE),FALSE),VLOOKUP(RIGHT(C2133,4),'Tuning parameters'!$B$4:$N$7,HLOOKUP('NZ50-ENE-2_TechInputSplit'!B2133,'Tuning parameters'!$C$2:$N$3,2,FALSE),FALSE)),DISENE_TechInputSplit!E2133)</f>
        <v>2.94117647058823E-2</v>
      </c>
      <c r="F2133" t="str">
        <f>DISENE_TechInputSplit!F2133</f>
        <v>IndustrialBuildingDistrict CoolingToronto AverageSubstation</v>
      </c>
    </row>
    <row r="2134" spans="1:6" x14ac:dyDescent="0.25">
      <c r="A2134" t="str">
        <f>DISENE_TechInputSplit!A2134</f>
        <v>TO</v>
      </c>
      <c r="B2134">
        <f>DISENE_TechInputSplit!B2134</f>
        <v>2035</v>
      </c>
      <c r="C2134" t="str">
        <f>DISENE_TechInputSplit!C2134</f>
        <v>SEEINDBDGDHEHWC</v>
      </c>
      <c r="D2134" t="str">
        <f>DISENE_TechInputSplit!D2134</f>
        <v>INDBDGDCOCONHEPLARHWC_23</v>
      </c>
      <c r="E2134">
        <f>IFERROR(IFERROR(VLOOKUP(RIGHT(C2134,3),'Tuning parameters'!$B$4:$N$7,HLOOKUP(B2134,'Tuning parameters'!$C$2:$N$3,2,FALSE),FALSE),VLOOKUP(RIGHT(C2134,4),'Tuning parameters'!$B$4:$N$7,HLOOKUP('NZ50-ENE-2_TechInputSplit'!B2134,'Tuning parameters'!$C$2:$N$3,2,FALSE),FALSE)),DISENE_TechInputSplit!E2134)</f>
        <v>0.97792560386473404</v>
      </c>
      <c r="F2134" t="str">
        <f>DISENE_TechInputSplit!F2134</f>
        <v>IndustrialBuildingDistrict CoolingConsumptionHeat PumpLarge</v>
      </c>
    </row>
    <row r="2135" spans="1:6" x14ac:dyDescent="0.25">
      <c r="A2135" t="str">
        <f>DISENE_TechInputSplit!A2135</f>
        <v>TO</v>
      </c>
      <c r="B2135">
        <f>DISENE_TechInputSplit!B2135</f>
        <v>2035</v>
      </c>
      <c r="C2135" t="str">
        <f>DISENE_TechInputSplit!C2135</f>
        <v>INDBDGELC</v>
      </c>
      <c r="D2135" t="str">
        <f>DISENE_TechInputSplit!D2135</f>
        <v>INDBDGDCOCONHEPLARHWC_23</v>
      </c>
      <c r="E2135">
        <f>IFERROR(IFERROR(VLOOKUP(RIGHT(C2135,3),'Tuning parameters'!$B$4:$N$7,HLOOKUP(B2135,'Tuning parameters'!$C$2:$N$3,2,FALSE),FALSE),VLOOKUP(RIGHT(C2135,4),'Tuning parameters'!$B$4:$N$7,HLOOKUP('NZ50-ENE-2_TechInputSplit'!B2135,'Tuning parameters'!$C$2:$N$3,2,FALSE),FALSE)),DISENE_TechInputSplit!E2135)</f>
        <v>2.2074396135265701E-2</v>
      </c>
      <c r="F2135" t="str">
        <f>DISENE_TechInputSplit!F2135</f>
        <v>IndustrialBuildingDistrict CoolingConsumptionHeat PumpLarge</v>
      </c>
    </row>
    <row r="2136" spans="1:6" x14ac:dyDescent="0.25">
      <c r="A2136" t="str">
        <f>DISENE_TechInputSplit!A2136</f>
        <v>TO</v>
      </c>
      <c r="B2136">
        <f>DISENE_TechInputSplit!B2136</f>
        <v>2035</v>
      </c>
      <c r="C2136" t="str">
        <f>DISENE_TechInputSplit!C2136</f>
        <v>SEEINDBDGDHEHWC</v>
      </c>
      <c r="D2136" t="str">
        <f>DISENE_TechInputSplit!D2136</f>
        <v>INDBDGDCOCONHEPMEDHWC_23</v>
      </c>
      <c r="E2136">
        <f>IFERROR(IFERROR(VLOOKUP(RIGHT(C2136,3),'Tuning parameters'!$B$4:$N$7,HLOOKUP(B2136,'Tuning parameters'!$C$2:$N$3,2,FALSE),FALSE),VLOOKUP(RIGHT(C2136,4),'Tuning parameters'!$B$4:$N$7,HLOOKUP('NZ50-ENE-2_TechInputSplit'!B2136,'Tuning parameters'!$C$2:$N$3,2,FALSE),FALSE)),DISENE_TechInputSplit!E2136)</f>
        <v>0.97792560386473404</v>
      </c>
      <c r="F2136" t="str">
        <f>DISENE_TechInputSplit!F2136</f>
        <v>IndustrialBuildingDistrict CoolingConsumptionHeat PumpMedium</v>
      </c>
    </row>
    <row r="2137" spans="1:6" x14ac:dyDescent="0.25">
      <c r="A2137" t="str">
        <f>DISENE_TechInputSplit!A2137</f>
        <v>TO</v>
      </c>
      <c r="B2137">
        <f>DISENE_TechInputSplit!B2137</f>
        <v>2035</v>
      </c>
      <c r="C2137" t="str">
        <f>DISENE_TechInputSplit!C2137</f>
        <v>INDBDGELC</v>
      </c>
      <c r="D2137" t="str">
        <f>DISENE_TechInputSplit!D2137</f>
        <v>INDBDGDCOCONHEPMEDHWC_23</v>
      </c>
      <c r="E2137">
        <f>IFERROR(IFERROR(VLOOKUP(RIGHT(C2137,3),'Tuning parameters'!$B$4:$N$7,HLOOKUP(B2137,'Tuning parameters'!$C$2:$N$3,2,FALSE),FALSE),VLOOKUP(RIGHT(C2137,4),'Tuning parameters'!$B$4:$N$7,HLOOKUP('NZ50-ENE-2_TechInputSplit'!B2137,'Tuning parameters'!$C$2:$N$3,2,FALSE),FALSE)),DISENE_TechInputSplit!E2137)</f>
        <v>2.2074396135265701E-2</v>
      </c>
      <c r="F2137" t="str">
        <f>DISENE_TechInputSplit!F2137</f>
        <v>IndustrialBuildingDistrict CoolingConsumptionHeat PumpMedium</v>
      </c>
    </row>
    <row r="2138" spans="1:6" x14ac:dyDescent="0.25">
      <c r="A2138" t="str">
        <f>DISENE_TechInputSplit!A2138</f>
        <v>TO</v>
      </c>
      <c r="B2138">
        <f>DISENE_TechInputSplit!B2138</f>
        <v>2035</v>
      </c>
      <c r="C2138" t="str">
        <f>DISENE_TechInputSplit!C2138</f>
        <v>SEEINDBDGDHEHWC</v>
      </c>
      <c r="D2138" t="str">
        <f>DISENE_TechInputSplit!D2138</f>
        <v>INDBDGDCOCONHEPSMAHWC_23</v>
      </c>
      <c r="E2138">
        <f>IFERROR(IFERROR(VLOOKUP(RIGHT(C2138,3),'Tuning parameters'!$B$4:$N$7,HLOOKUP(B2138,'Tuning parameters'!$C$2:$N$3,2,FALSE),FALSE),VLOOKUP(RIGHT(C2138,4),'Tuning parameters'!$B$4:$N$7,HLOOKUP('NZ50-ENE-2_TechInputSplit'!B2138,'Tuning parameters'!$C$2:$N$3,2,FALSE),FALSE)),DISENE_TechInputSplit!E2138)</f>
        <v>0.97792560386473404</v>
      </c>
      <c r="F2138" t="str">
        <f>DISENE_TechInputSplit!F2138</f>
        <v>IndustrialBuildingDistrict CoolingConsumptionHeat PumpSmall</v>
      </c>
    </row>
    <row r="2139" spans="1:6" x14ac:dyDescent="0.25">
      <c r="A2139" t="str">
        <f>DISENE_TechInputSplit!A2139</f>
        <v>TO</v>
      </c>
      <c r="B2139">
        <f>DISENE_TechInputSplit!B2139</f>
        <v>2035</v>
      </c>
      <c r="C2139" t="str">
        <f>DISENE_TechInputSplit!C2139</f>
        <v>INDBDGELC</v>
      </c>
      <c r="D2139" t="str">
        <f>DISENE_TechInputSplit!D2139</f>
        <v>INDBDGDCOCONHEPSMAHWC_23</v>
      </c>
      <c r="E2139">
        <f>IFERROR(IFERROR(VLOOKUP(RIGHT(C2139,3),'Tuning parameters'!$B$4:$N$7,HLOOKUP(B2139,'Tuning parameters'!$C$2:$N$3,2,FALSE),FALSE),VLOOKUP(RIGHT(C2139,4),'Tuning parameters'!$B$4:$N$7,HLOOKUP('NZ50-ENE-2_TechInputSplit'!B2139,'Tuning parameters'!$C$2:$N$3,2,FALSE),FALSE)),DISENE_TechInputSplit!E2139)</f>
        <v>2.2074396135265701E-2</v>
      </c>
      <c r="F2139" t="str">
        <f>DISENE_TechInputSplit!F2139</f>
        <v>IndustrialBuildingDistrict CoolingConsumptionHeat PumpSmall</v>
      </c>
    </row>
    <row r="2140" spans="1:6" x14ac:dyDescent="0.25">
      <c r="A2140" t="str">
        <f>DISENE_TechInputSplit!A2140</f>
        <v>TO</v>
      </c>
      <c r="B2140">
        <f>DISENE_TechInputSplit!B2140</f>
        <v>2035</v>
      </c>
      <c r="C2140" t="str">
        <f>DISENE_TechInputSplit!C2140</f>
        <v>INDBDGELC</v>
      </c>
      <c r="D2140" t="str">
        <f>DISENE_TechInputSplit!D2140</f>
        <v>INDBDGDCOPRDDLAENWELC_23</v>
      </c>
      <c r="E2140">
        <f>IFERROR(IFERROR(VLOOKUP(RIGHT(C2140,3),'Tuning parameters'!$B$4:$N$7,HLOOKUP(B2140,'Tuning parameters'!$C$2:$N$3,2,FALSE),FALSE),VLOOKUP(RIGHT(C2140,4),'Tuning parameters'!$B$4:$N$7,HLOOKUP('NZ50-ENE-2_TechInputSplit'!B2140,'Tuning parameters'!$C$2:$N$3,2,FALSE),FALSE)),DISENE_TechInputSplit!E2140)</f>
        <v>0.97792560386473404</v>
      </c>
      <c r="F2140" t="str">
        <f>DISENE_TechInputSplit!F2140</f>
        <v>IndustrialBuildingDistrict CoolingProductionDeep Lake CoolingEnwave</v>
      </c>
    </row>
    <row r="2141" spans="1:6" x14ac:dyDescent="0.25">
      <c r="A2141" t="str">
        <f>DISENE_TechInputSplit!A2141</f>
        <v>TO</v>
      </c>
      <c r="B2141">
        <f>DISENE_TechInputSplit!B2141</f>
        <v>2035</v>
      </c>
      <c r="C2141" t="str">
        <f>DISENE_TechInputSplit!C2141</f>
        <v>INDBDGETHOS</v>
      </c>
      <c r="D2141" t="str">
        <f>DISENE_TechInputSplit!D2141</f>
        <v>INDBDGDCOPRDDLAENWELC_23</v>
      </c>
      <c r="E2141">
        <f>IFERROR(IFERROR(VLOOKUP(RIGHT(C2141,3),'Tuning parameters'!$B$4:$N$7,HLOOKUP(B2141,'Tuning parameters'!$C$2:$N$3,2,FALSE),FALSE),VLOOKUP(RIGHT(C2141,4),'Tuning parameters'!$B$4:$N$7,HLOOKUP('NZ50-ENE-2_TechInputSplit'!B2141,'Tuning parameters'!$C$2:$N$3,2,FALSE),FALSE)),DISENE_TechInputSplit!E2141)</f>
        <v>2.2074396135265701E-2</v>
      </c>
      <c r="F2141" t="str">
        <f>DISENE_TechInputSplit!F2141</f>
        <v>IndustrialBuildingDistrict CoolingProductionDeep Lake CoolingEnwave</v>
      </c>
    </row>
    <row r="2142" spans="1:6" x14ac:dyDescent="0.25">
      <c r="A2142" t="str">
        <f>DISENE_TechInputSplit!A2142</f>
        <v>TO</v>
      </c>
      <c r="B2142">
        <f>DISENE_TechInputSplit!B2142</f>
        <v>2035</v>
      </c>
      <c r="C2142" t="str">
        <f>DISENE_TechInputSplit!C2142</f>
        <v>SEEINDBDGDHEHWP</v>
      </c>
      <c r="D2142" t="str">
        <f>DISENE_TechInputSplit!D2142</f>
        <v>INDBDGDCOPRDHEPLARHWP_23</v>
      </c>
      <c r="E2142">
        <f>IFERROR(IFERROR(VLOOKUP(RIGHT(C2142,3),'Tuning parameters'!$B$4:$N$7,HLOOKUP(B2142,'Tuning parameters'!$C$2:$N$3,2,FALSE),FALSE),VLOOKUP(RIGHT(C2142,4),'Tuning parameters'!$B$4:$N$7,HLOOKUP('NZ50-ENE-2_TechInputSplit'!B2142,'Tuning parameters'!$C$2:$N$3,2,FALSE),FALSE)),DISENE_TechInputSplit!E2142)</f>
        <v>0.98499999999999999</v>
      </c>
      <c r="F2142" t="str">
        <f>DISENE_TechInputSplit!F2142</f>
        <v>IndustrialBuildingDistrict CoolingProductionHeat PumpLarge</v>
      </c>
    </row>
    <row r="2143" spans="1:6" x14ac:dyDescent="0.25">
      <c r="A2143" t="str">
        <f>DISENE_TechInputSplit!A2143</f>
        <v>TO</v>
      </c>
      <c r="B2143">
        <f>DISENE_TechInputSplit!B2143</f>
        <v>2035</v>
      </c>
      <c r="C2143" t="str">
        <f>DISENE_TechInputSplit!C2143</f>
        <v>INDBDGELC</v>
      </c>
      <c r="D2143" t="str">
        <f>DISENE_TechInputSplit!D2143</f>
        <v>INDBDGDCOPRDHEPLARHWP_23</v>
      </c>
      <c r="E2143">
        <f>IFERROR(IFERROR(VLOOKUP(RIGHT(C2143,3),'Tuning parameters'!$B$4:$N$7,HLOOKUP(B2143,'Tuning parameters'!$C$2:$N$3,2,FALSE),FALSE),VLOOKUP(RIGHT(C2143,4),'Tuning parameters'!$B$4:$N$7,HLOOKUP('NZ50-ENE-2_TechInputSplit'!B2143,'Tuning parameters'!$C$2:$N$3,2,FALSE),FALSE)),DISENE_TechInputSplit!E2143)</f>
        <v>1.4999999999999999E-2</v>
      </c>
      <c r="F2143" t="str">
        <f>DISENE_TechInputSplit!F2143</f>
        <v>IndustrialBuildingDistrict CoolingProductionHeat PumpLarge</v>
      </c>
    </row>
    <row r="2144" spans="1:6" x14ac:dyDescent="0.25">
      <c r="A2144" t="str">
        <f>DISENE_TechInputSplit!A2144</f>
        <v>TO</v>
      </c>
      <c r="B2144">
        <f>DISENE_TechInputSplit!B2144</f>
        <v>2035</v>
      </c>
      <c r="C2144" t="str">
        <f>DISENE_TechInputSplit!C2144</f>
        <v>SEEINDBDGDHEHWP</v>
      </c>
      <c r="D2144" t="str">
        <f>DISENE_TechInputSplit!D2144</f>
        <v>INDBDGDCOPRDHEPMEDHWP_23</v>
      </c>
      <c r="E2144">
        <f>IFERROR(IFERROR(VLOOKUP(RIGHT(C2144,3),'Tuning parameters'!$B$4:$N$7,HLOOKUP(B2144,'Tuning parameters'!$C$2:$N$3,2,FALSE),FALSE),VLOOKUP(RIGHT(C2144,4),'Tuning parameters'!$B$4:$N$7,HLOOKUP('NZ50-ENE-2_TechInputSplit'!B2144,'Tuning parameters'!$C$2:$N$3,2,FALSE),FALSE)),DISENE_TechInputSplit!E2144)</f>
        <v>0.98499999999999999</v>
      </c>
      <c r="F2144" t="str">
        <f>DISENE_TechInputSplit!F2144</f>
        <v>IndustrialBuildingDistrict CoolingProductionHeat PumpMedium</v>
      </c>
    </row>
    <row r="2145" spans="1:6" x14ac:dyDescent="0.25">
      <c r="A2145" t="str">
        <f>DISENE_TechInputSplit!A2145</f>
        <v>TO</v>
      </c>
      <c r="B2145">
        <f>DISENE_TechInputSplit!B2145</f>
        <v>2035</v>
      </c>
      <c r="C2145" t="str">
        <f>DISENE_TechInputSplit!C2145</f>
        <v>INDBDGELC</v>
      </c>
      <c r="D2145" t="str">
        <f>DISENE_TechInputSplit!D2145</f>
        <v>INDBDGDCOPRDHEPMEDHWP_23</v>
      </c>
      <c r="E2145">
        <f>IFERROR(IFERROR(VLOOKUP(RIGHT(C2145,3),'Tuning parameters'!$B$4:$N$7,HLOOKUP(B2145,'Tuning parameters'!$C$2:$N$3,2,FALSE),FALSE),VLOOKUP(RIGHT(C2145,4),'Tuning parameters'!$B$4:$N$7,HLOOKUP('NZ50-ENE-2_TechInputSplit'!B2145,'Tuning parameters'!$C$2:$N$3,2,FALSE),FALSE)),DISENE_TechInputSplit!E2145)</f>
        <v>1.4999999999999999E-2</v>
      </c>
      <c r="F2145" t="str">
        <f>DISENE_TechInputSplit!F2145</f>
        <v>IndustrialBuildingDistrict CoolingProductionHeat PumpMedium</v>
      </c>
    </row>
    <row r="2146" spans="1:6" x14ac:dyDescent="0.25">
      <c r="A2146" t="str">
        <f>DISENE_TechInputSplit!A2146</f>
        <v>TO</v>
      </c>
      <c r="B2146">
        <f>DISENE_TechInputSplit!B2146</f>
        <v>2035</v>
      </c>
      <c r="C2146" t="str">
        <f>DISENE_TechInputSplit!C2146</f>
        <v>SEEINDBDGDHEHWP</v>
      </c>
      <c r="D2146" t="str">
        <f>DISENE_TechInputSplit!D2146</f>
        <v>INDBDGDCOPRDHEPSMAHWP_23</v>
      </c>
      <c r="E2146">
        <f>IFERROR(IFERROR(VLOOKUP(RIGHT(C2146,3),'Tuning parameters'!$B$4:$N$7,HLOOKUP(B2146,'Tuning parameters'!$C$2:$N$3,2,FALSE),FALSE),VLOOKUP(RIGHT(C2146,4),'Tuning parameters'!$B$4:$N$7,HLOOKUP('NZ50-ENE-2_TechInputSplit'!B2146,'Tuning parameters'!$C$2:$N$3,2,FALSE),FALSE)),DISENE_TechInputSplit!E2146)</f>
        <v>0.98499999999999999</v>
      </c>
      <c r="F2146" t="str">
        <f>DISENE_TechInputSplit!F2146</f>
        <v>IndustrialBuildingDistrict CoolingProductionHeat PumpSmall</v>
      </c>
    </row>
    <row r="2147" spans="1:6" x14ac:dyDescent="0.25">
      <c r="A2147" t="str">
        <f>DISENE_TechInputSplit!A2147</f>
        <v>TO</v>
      </c>
      <c r="B2147">
        <f>DISENE_TechInputSplit!B2147</f>
        <v>2035</v>
      </c>
      <c r="C2147" t="str">
        <f>DISENE_TechInputSplit!C2147</f>
        <v>INDBDGELC</v>
      </c>
      <c r="D2147" t="str">
        <f>DISENE_TechInputSplit!D2147</f>
        <v>INDBDGDCOPRDHEPSMAHWP_23</v>
      </c>
      <c r="E2147">
        <f>IFERROR(IFERROR(VLOOKUP(RIGHT(C2147,3),'Tuning parameters'!$B$4:$N$7,HLOOKUP(B2147,'Tuning parameters'!$C$2:$N$3,2,FALSE),FALSE),VLOOKUP(RIGHT(C2147,4),'Tuning parameters'!$B$4:$N$7,HLOOKUP('NZ50-ENE-2_TechInputSplit'!B2147,'Tuning parameters'!$C$2:$N$3,2,FALSE),FALSE)),DISENE_TechInputSplit!E2147)</f>
        <v>1.4999999999999999E-2</v>
      </c>
      <c r="F2147" t="str">
        <f>DISENE_TechInputSplit!F2147</f>
        <v>IndustrialBuildingDistrict CoolingProductionHeat PumpSmall</v>
      </c>
    </row>
    <row r="2148" spans="1:6" x14ac:dyDescent="0.25">
      <c r="A2148" t="str">
        <f>DISENE_TechInputSplit!A2148</f>
        <v>TO</v>
      </c>
      <c r="B2148">
        <f>DISENE_TechInputSplit!B2148</f>
        <v>2035</v>
      </c>
      <c r="C2148" t="str">
        <f>DISENE_TechInputSplit!C2148</f>
        <v>SEEINDBDGDHEHWPP</v>
      </c>
      <c r="D2148" t="str">
        <f>DISENE_TechInputSplit!D2148</f>
        <v>INDBDGDHEAVGSUB___HW_23</v>
      </c>
      <c r="E2148">
        <f>IFERROR(IFERROR(VLOOKUP(RIGHT(C2148,3),'Tuning parameters'!$B$4:$N$7,HLOOKUP(B2148,'Tuning parameters'!$C$2:$N$3,2,FALSE),FALSE),VLOOKUP(RIGHT(C2148,4),'Tuning parameters'!$B$4:$N$7,HLOOKUP('NZ50-ENE-2_TechInputSplit'!B2148,'Tuning parameters'!$C$2:$N$3,2,FALSE),FALSE)),DISENE_TechInputSplit!E2148)</f>
        <v>0.97058823529411697</v>
      </c>
      <c r="F2148" t="str">
        <f>DISENE_TechInputSplit!F2148</f>
        <v>IndustrialBuildingDistrict HeatingToronto AverageSubstation</v>
      </c>
    </row>
    <row r="2149" spans="1:6" x14ac:dyDescent="0.25">
      <c r="A2149" t="str">
        <f>DISENE_TechInputSplit!A2149</f>
        <v>TO</v>
      </c>
      <c r="B2149">
        <f>DISENE_TechInputSplit!B2149</f>
        <v>2035</v>
      </c>
      <c r="C2149" t="str">
        <f>DISENE_TechInputSplit!C2149</f>
        <v>INDBDGELC</v>
      </c>
      <c r="D2149" t="str">
        <f>DISENE_TechInputSplit!D2149</f>
        <v>INDBDGDHEAVGSUB___HW_23</v>
      </c>
      <c r="E2149">
        <f>IFERROR(IFERROR(VLOOKUP(RIGHT(C2149,3),'Tuning parameters'!$B$4:$N$7,HLOOKUP(B2149,'Tuning parameters'!$C$2:$N$3,2,FALSE),FALSE),VLOOKUP(RIGHT(C2149,4),'Tuning parameters'!$B$4:$N$7,HLOOKUP('NZ50-ENE-2_TechInputSplit'!B2149,'Tuning parameters'!$C$2:$N$3,2,FALSE),FALSE)),DISENE_TechInputSplit!E2149)</f>
        <v>2.94117647058823E-2</v>
      </c>
      <c r="F2149" t="str">
        <f>DISENE_TechInputSplit!F2149</f>
        <v>IndustrialBuildingDistrict HeatingToronto AverageSubstation</v>
      </c>
    </row>
    <row r="2150" spans="1:6" x14ac:dyDescent="0.25">
      <c r="A2150" t="str">
        <f>DISENE_TechInputSplit!A2150</f>
        <v>TO</v>
      </c>
      <c r="B2150">
        <f>DISENE_TechInputSplit!B2150</f>
        <v>2035</v>
      </c>
      <c r="C2150" t="str">
        <f>DISENE_TechInputSplit!C2150</f>
        <v>SEEINDBDGDHEHWC</v>
      </c>
      <c r="D2150" t="str">
        <f>DISENE_TechInputSplit!D2150</f>
        <v>INDBDGDHECONHEPLARHWC_23</v>
      </c>
      <c r="E2150">
        <f>IFERROR(IFERROR(VLOOKUP(RIGHT(C2150,3),'Tuning parameters'!$B$4:$N$7,HLOOKUP(B2150,'Tuning parameters'!$C$2:$N$3,2,FALSE),FALSE),VLOOKUP(RIGHT(C2150,4),'Tuning parameters'!$B$4:$N$7,HLOOKUP('NZ50-ENE-2_TechInputSplit'!B2150,'Tuning parameters'!$C$2:$N$3,2,FALSE),FALSE)),DISENE_TechInputSplit!E2150)</f>
        <v>0.98499999999999999</v>
      </c>
      <c r="F2150" t="str">
        <f>DISENE_TechInputSplit!F2150</f>
        <v>IndustrialBuildingDistrict HeatingConsumptionHeat PumpLarge</v>
      </c>
    </row>
    <row r="2151" spans="1:6" x14ac:dyDescent="0.25">
      <c r="A2151" t="str">
        <f>DISENE_TechInputSplit!A2151</f>
        <v>TO</v>
      </c>
      <c r="B2151">
        <f>DISENE_TechInputSplit!B2151</f>
        <v>2035</v>
      </c>
      <c r="C2151" t="str">
        <f>DISENE_TechInputSplit!C2151</f>
        <v>INDBDGELC</v>
      </c>
      <c r="D2151" t="str">
        <f>DISENE_TechInputSplit!D2151</f>
        <v>INDBDGDHECONHEPLARHWC_23</v>
      </c>
      <c r="E2151">
        <f>IFERROR(IFERROR(VLOOKUP(RIGHT(C2151,3),'Tuning parameters'!$B$4:$N$7,HLOOKUP(B2151,'Tuning parameters'!$C$2:$N$3,2,FALSE),FALSE),VLOOKUP(RIGHT(C2151,4),'Tuning parameters'!$B$4:$N$7,HLOOKUP('NZ50-ENE-2_TechInputSplit'!B2151,'Tuning parameters'!$C$2:$N$3,2,FALSE),FALSE)),DISENE_TechInputSplit!E2151)</f>
        <v>1.4999999999999999E-2</v>
      </c>
      <c r="F2151" t="str">
        <f>DISENE_TechInputSplit!F2151</f>
        <v>IndustrialBuildingDistrict HeatingConsumptionHeat PumpLarge</v>
      </c>
    </row>
    <row r="2152" spans="1:6" x14ac:dyDescent="0.25">
      <c r="A2152" t="str">
        <f>DISENE_TechInputSplit!A2152</f>
        <v>TO</v>
      </c>
      <c r="B2152">
        <f>DISENE_TechInputSplit!B2152</f>
        <v>2035</v>
      </c>
      <c r="C2152" t="str">
        <f>DISENE_TechInputSplit!C2152</f>
        <v>SEEINDBDGDHEHWC</v>
      </c>
      <c r="D2152" t="str">
        <f>DISENE_TechInputSplit!D2152</f>
        <v>INDBDGDHECONHEPMEDHWC_23</v>
      </c>
      <c r="E2152">
        <f>IFERROR(IFERROR(VLOOKUP(RIGHT(C2152,3),'Tuning parameters'!$B$4:$N$7,HLOOKUP(B2152,'Tuning parameters'!$C$2:$N$3,2,FALSE),FALSE),VLOOKUP(RIGHT(C2152,4),'Tuning parameters'!$B$4:$N$7,HLOOKUP('NZ50-ENE-2_TechInputSplit'!B2152,'Tuning parameters'!$C$2:$N$3,2,FALSE),FALSE)),DISENE_TechInputSplit!E2152)</f>
        <v>0.98499999999999999</v>
      </c>
      <c r="F2152" t="str">
        <f>DISENE_TechInputSplit!F2152</f>
        <v>IndustrialBuildingDistrict HeatingConsumptionHeat PumpMedium</v>
      </c>
    </row>
    <row r="2153" spans="1:6" x14ac:dyDescent="0.25">
      <c r="A2153" t="str">
        <f>DISENE_TechInputSplit!A2153</f>
        <v>TO</v>
      </c>
      <c r="B2153">
        <f>DISENE_TechInputSplit!B2153</f>
        <v>2035</v>
      </c>
      <c r="C2153" t="str">
        <f>DISENE_TechInputSplit!C2153</f>
        <v>INDBDGELC</v>
      </c>
      <c r="D2153" t="str">
        <f>DISENE_TechInputSplit!D2153</f>
        <v>INDBDGDHECONHEPMEDHWC_23</v>
      </c>
      <c r="E2153">
        <f>IFERROR(IFERROR(VLOOKUP(RIGHT(C2153,3),'Tuning parameters'!$B$4:$N$7,HLOOKUP(B2153,'Tuning parameters'!$C$2:$N$3,2,FALSE),FALSE),VLOOKUP(RIGHT(C2153,4),'Tuning parameters'!$B$4:$N$7,HLOOKUP('NZ50-ENE-2_TechInputSplit'!B2153,'Tuning parameters'!$C$2:$N$3,2,FALSE),FALSE)),DISENE_TechInputSplit!E2153)</f>
        <v>1.4999999999999999E-2</v>
      </c>
      <c r="F2153" t="str">
        <f>DISENE_TechInputSplit!F2153</f>
        <v>IndustrialBuildingDistrict HeatingConsumptionHeat PumpMedium</v>
      </c>
    </row>
    <row r="2154" spans="1:6" x14ac:dyDescent="0.25">
      <c r="A2154" t="str">
        <f>DISENE_TechInputSplit!A2154</f>
        <v>TO</v>
      </c>
      <c r="B2154">
        <f>DISENE_TechInputSplit!B2154</f>
        <v>2035</v>
      </c>
      <c r="C2154" t="str">
        <f>DISENE_TechInputSplit!C2154</f>
        <v>SEEINDBDGDHEHWC</v>
      </c>
      <c r="D2154" t="str">
        <f>DISENE_TechInputSplit!D2154</f>
        <v>INDBDGDHECONHEPSMAHWC_23</v>
      </c>
      <c r="E2154">
        <f>IFERROR(IFERROR(VLOOKUP(RIGHT(C2154,3),'Tuning parameters'!$B$4:$N$7,HLOOKUP(B2154,'Tuning parameters'!$C$2:$N$3,2,FALSE),FALSE),VLOOKUP(RIGHT(C2154,4),'Tuning parameters'!$B$4:$N$7,HLOOKUP('NZ50-ENE-2_TechInputSplit'!B2154,'Tuning parameters'!$C$2:$N$3,2,FALSE),FALSE)),DISENE_TechInputSplit!E2154)</f>
        <v>0.98499999999999999</v>
      </c>
      <c r="F2154" t="str">
        <f>DISENE_TechInputSplit!F2154</f>
        <v>IndustrialBuildingDistrict HeatingConsumptionHeat PumpSmall</v>
      </c>
    </row>
    <row r="2155" spans="1:6" x14ac:dyDescent="0.25">
      <c r="A2155" t="str">
        <f>DISENE_TechInputSplit!A2155</f>
        <v>TO</v>
      </c>
      <c r="B2155">
        <f>DISENE_TechInputSplit!B2155</f>
        <v>2035</v>
      </c>
      <c r="C2155" t="str">
        <f>DISENE_TechInputSplit!C2155</f>
        <v>INDBDGELC</v>
      </c>
      <c r="D2155" t="str">
        <f>DISENE_TechInputSplit!D2155</f>
        <v>INDBDGDHECONHEPSMAHWC_23</v>
      </c>
      <c r="E2155">
        <f>IFERROR(IFERROR(VLOOKUP(RIGHT(C2155,3),'Tuning parameters'!$B$4:$N$7,HLOOKUP(B2155,'Tuning parameters'!$C$2:$N$3,2,FALSE),FALSE),VLOOKUP(RIGHT(C2155,4),'Tuning parameters'!$B$4:$N$7,HLOOKUP('NZ50-ENE-2_TechInputSplit'!B2155,'Tuning parameters'!$C$2:$N$3,2,FALSE),FALSE)),DISENE_TechInputSplit!E2155)</f>
        <v>1.4999999999999999E-2</v>
      </c>
      <c r="F2155" t="str">
        <f>DISENE_TechInputSplit!F2155</f>
        <v>IndustrialBuildingDistrict HeatingConsumptionHeat PumpSmall</v>
      </c>
    </row>
    <row r="2156" spans="1:6" x14ac:dyDescent="0.25">
      <c r="A2156" t="str">
        <f>DISENE_TechInputSplit!A2156</f>
        <v>TO</v>
      </c>
      <c r="B2156">
        <f>DISENE_TechInputSplit!B2156</f>
        <v>2035</v>
      </c>
      <c r="C2156" t="str">
        <f>DISENE_TechInputSplit!C2156</f>
        <v>INDBDGNGA</v>
      </c>
      <c r="D2156" t="str">
        <f>DISENE_TechInputSplit!D2156</f>
        <v>INDBDGDHEPRDBOILARNGA_23</v>
      </c>
      <c r="E2156">
        <f>IFERROR(IFERROR(VLOOKUP(RIGHT(C2156,3),'Tuning parameters'!$B$4:$N$7,HLOOKUP(B2156,'Tuning parameters'!$C$2:$N$3,2,FALSE),FALSE),VLOOKUP(RIGHT(C2156,4),'Tuning parameters'!$B$4:$N$7,HLOOKUP('NZ50-ENE-2_TechInputSplit'!B2156,'Tuning parameters'!$C$2:$N$3,2,FALSE),FALSE)),DISENE_TechInputSplit!E2156)</f>
        <v>0</v>
      </c>
      <c r="F2156" t="str">
        <f>DISENE_TechInputSplit!F2156</f>
        <v>IndustrialBuildingDistrict HeatingProductionBoilerLarge</v>
      </c>
    </row>
    <row r="2157" spans="1:6" x14ac:dyDescent="0.25">
      <c r="A2157" t="str">
        <f>DISENE_TechInputSplit!A2157</f>
        <v>TO</v>
      </c>
      <c r="B2157">
        <f>DISENE_TechInputSplit!B2157</f>
        <v>2035</v>
      </c>
      <c r="C2157" t="str">
        <f>DISENE_TechInputSplit!C2157</f>
        <v>INDBDGBMTN</v>
      </c>
      <c r="D2157" t="str">
        <f>DISENE_TechInputSplit!D2157</f>
        <v>INDBDGDHEPRDBOILARNGA_23</v>
      </c>
      <c r="E2157">
        <f>IFERROR(IFERROR(VLOOKUP(RIGHT(C2157,3),'Tuning parameters'!$B$4:$N$7,HLOOKUP(B2157,'Tuning parameters'!$C$2:$N$3,2,FALSE),FALSE),VLOOKUP(RIGHT(C2157,4),'Tuning parameters'!$B$4:$N$7,HLOOKUP('NZ50-ENE-2_TechInputSplit'!B2157,'Tuning parameters'!$C$2:$N$3,2,FALSE),FALSE)),DISENE_TechInputSplit!E2157)</f>
        <v>1</v>
      </c>
      <c r="F2157" t="str">
        <f>DISENE_TechInputSplit!F2157</f>
        <v>IndustrialBuildingDistrict HeatingProductionBoilerLarge</v>
      </c>
    </row>
    <row r="2158" spans="1:6" x14ac:dyDescent="0.25">
      <c r="A2158" t="str">
        <f>DISENE_TechInputSplit!A2158</f>
        <v>TO</v>
      </c>
      <c r="B2158">
        <f>DISENE_TechInputSplit!B2158</f>
        <v>2035</v>
      </c>
      <c r="C2158" t="str">
        <f>DISENE_TechInputSplit!C2158</f>
        <v>INDBDGNGA</v>
      </c>
      <c r="D2158" t="str">
        <f>DISENE_TechInputSplit!D2158</f>
        <v>INDBDGDHEPRDBOIMEDNGA_23</v>
      </c>
      <c r="E2158">
        <f>IFERROR(IFERROR(VLOOKUP(RIGHT(C2158,3),'Tuning parameters'!$B$4:$N$7,HLOOKUP(B2158,'Tuning parameters'!$C$2:$N$3,2,FALSE),FALSE),VLOOKUP(RIGHT(C2158,4),'Tuning parameters'!$B$4:$N$7,HLOOKUP('NZ50-ENE-2_TechInputSplit'!B2158,'Tuning parameters'!$C$2:$N$3,2,FALSE),FALSE)),DISENE_TechInputSplit!E2158)</f>
        <v>0</v>
      </c>
      <c r="F2158" t="str">
        <f>DISENE_TechInputSplit!F2158</f>
        <v>IndustrialBuildingDistrict HeatingProductionBoilerMedium</v>
      </c>
    </row>
    <row r="2159" spans="1:6" x14ac:dyDescent="0.25">
      <c r="A2159" t="str">
        <f>DISENE_TechInputSplit!A2159</f>
        <v>TO</v>
      </c>
      <c r="B2159">
        <f>DISENE_TechInputSplit!B2159</f>
        <v>2035</v>
      </c>
      <c r="C2159" t="str">
        <f>DISENE_TechInputSplit!C2159</f>
        <v>INDBDGBMTN</v>
      </c>
      <c r="D2159" t="str">
        <f>DISENE_TechInputSplit!D2159</f>
        <v>INDBDGDHEPRDBOIMEDNGA_23</v>
      </c>
      <c r="E2159">
        <f>IFERROR(IFERROR(VLOOKUP(RIGHT(C2159,3),'Tuning parameters'!$B$4:$N$7,HLOOKUP(B2159,'Tuning parameters'!$C$2:$N$3,2,FALSE),FALSE),VLOOKUP(RIGHT(C2159,4),'Tuning parameters'!$B$4:$N$7,HLOOKUP('NZ50-ENE-2_TechInputSplit'!B2159,'Tuning parameters'!$C$2:$N$3,2,FALSE),FALSE)),DISENE_TechInputSplit!E2159)</f>
        <v>1</v>
      </c>
      <c r="F2159" t="str">
        <f>DISENE_TechInputSplit!F2159</f>
        <v>IndustrialBuildingDistrict HeatingProductionBoilerMedium</v>
      </c>
    </row>
    <row r="2160" spans="1:6" x14ac:dyDescent="0.25">
      <c r="A2160" t="str">
        <f>DISENE_TechInputSplit!A2160</f>
        <v>TO</v>
      </c>
      <c r="B2160">
        <f>DISENE_TechInputSplit!B2160</f>
        <v>2035</v>
      </c>
      <c r="C2160" t="str">
        <f>DISENE_TechInputSplit!C2160</f>
        <v>INDBDGNGA</v>
      </c>
      <c r="D2160" t="str">
        <f>DISENE_TechInputSplit!D2160</f>
        <v>INDBDGDHEPRDBOISMANGA_23</v>
      </c>
      <c r="E2160">
        <f>IFERROR(IFERROR(VLOOKUP(RIGHT(C2160,3),'Tuning parameters'!$B$4:$N$7,HLOOKUP(B2160,'Tuning parameters'!$C$2:$N$3,2,FALSE),FALSE),VLOOKUP(RIGHT(C2160,4),'Tuning parameters'!$B$4:$N$7,HLOOKUP('NZ50-ENE-2_TechInputSplit'!B2160,'Tuning parameters'!$C$2:$N$3,2,FALSE),FALSE)),DISENE_TechInputSplit!E2160)</f>
        <v>0</v>
      </c>
      <c r="F2160" t="str">
        <f>DISENE_TechInputSplit!F2160</f>
        <v>IndustrialBuildingDistrict HeatingProductionBoilerSmall</v>
      </c>
    </row>
    <row r="2161" spans="1:6" x14ac:dyDescent="0.25">
      <c r="A2161" t="str">
        <f>DISENE_TechInputSplit!A2161</f>
        <v>TO</v>
      </c>
      <c r="B2161">
        <f>DISENE_TechInputSplit!B2161</f>
        <v>2035</v>
      </c>
      <c r="C2161" t="str">
        <f>DISENE_TechInputSplit!C2161</f>
        <v>INDBDGBMTN</v>
      </c>
      <c r="D2161" t="str">
        <f>DISENE_TechInputSplit!D2161</f>
        <v>INDBDGDHEPRDBOISMANGA_23</v>
      </c>
      <c r="E2161">
        <f>IFERROR(IFERROR(VLOOKUP(RIGHT(C2161,3),'Tuning parameters'!$B$4:$N$7,HLOOKUP(B2161,'Tuning parameters'!$C$2:$N$3,2,FALSE),FALSE),VLOOKUP(RIGHT(C2161,4),'Tuning parameters'!$B$4:$N$7,HLOOKUP('NZ50-ENE-2_TechInputSplit'!B2161,'Tuning parameters'!$C$2:$N$3,2,FALSE),FALSE)),DISENE_TechInputSplit!E2161)</f>
        <v>1</v>
      </c>
      <c r="F2161" t="str">
        <f>DISENE_TechInputSplit!F2161</f>
        <v>IndustrialBuildingDistrict HeatingProductionBoilerSmall</v>
      </c>
    </row>
    <row r="2162" spans="1:6" x14ac:dyDescent="0.25">
      <c r="A2162" t="str">
        <f>DISENE_TechInputSplit!A2162</f>
        <v>TO</v>
      </c>
      <c r="B2162">
        <f>DISENE_TechInputSplit!B2162</f>
        <v>2035</v>
      </c>
      <c r="C2162" t="str">
        <f>DISENE_TechInputSplit!C2162</f>
        <v>INDBDGNGA</v>
      </c>
      <c r="D2162" t="str">
        <f>DISENE_TechInputSplit!D2162</f>
        <v>INDBDGDHEPRDGTULARMNGA_23</v>
      </c>
      <c r="E2162">
        <f>IFERROR(IFERROR(VLOOKUP(RIGHT(C2162,3),'Tuning parameters'!$B$4:$N$7,HLOOKUP(B2162,'Tuning parameters'!$C$2:$N$3,2,FALSE),FALSE),VLOOKUP(RIGHT(C2162,4),'Tuning parameters'!$B$4:$N$7,HLOOKUP('NZ50-ENE-2_TechInputSplit'!B2162,'Tuning parameters'!$C$2:$N$3,2,FALSE),FALSE)),DISENE_TechInputSplit!E2162)</f>
        <v>0</v>
      </c>
      <c r="F2162" t="str">
        <f>DISENE_TechInputSplit!F2162</f>
        <v>IndustrialBuildingDistrict HeatingProductionGas TurbineLarge</v>
      </c>
    </row>
    <row r="2163" spans="1:6" x14ac:dyDescent="0.25">
      <c r="A2163" t="str">
        <f>DISENE_TechInputSplit!A2163</f>
        <v>TO</v>
      </c>
      <c r="B2163">
        <f>DISENE_TechInputSplit!B2163</f>
        <v>2035</v>
      </c>
      <c r="C2163" t="str">
        <f>DISENE_TechInputSplit!C2163</f>
        <v>INDBDGBMTN</v>
      </c>
      <c r="D2163" t="str">
        <f>DISENE_TechInputSplit!D2163</f>
        <v>INDBDGDHEPRDGTULARMNGA_23</v>
      </c>
      <c r="E2163">
        <f>IFERROR(IFERROR(VLOOKUP(RIGHT(C2163,3),'Tuning parameters'!$B$4:$N$7,HLOOKUP(B2163,'Tuning parameters'!$C$2:$N$3,2,FALSE),FALSE),VLOOKUP(RIGHT(C2163,4),'Tuning parameters'!$B$4:$N$7,HLOOKUP('NZ50-ENE-2_TechInputSplit'!B2163,'Tuning parameters'!$C$2:$N$3,2,FALSE),FALSE)),DISENE_TechInputSplit!E2163)</f>
        <v>1</v>
      </c>
      <c r="F2163" t="str">
        <f>DISENE_TechInputSplit!F2163</f>
        <v>IndustrialBuildingDistrict HeatingProductionGas TurbineLarge</v>
      </c>
    </row>
    <row r="2164" spans="1:6" x14ac:dyDescent="0.25">
      <c r="A2164" t="str">
        <f>DISENE_TechInputSplit!A2164</f>
        <v>TO</v>
      </c>
      <c r="B2164">
        <f>DISENE_TechInputSplit!B2164</f>
        <v>2035</v>
      </c>
      <c r="C2164" t="str">
        <f>DISENE_TechInputSplit!C2164</f>
        <v>INDBDGNGA</v>
      </c>
      <c r="D2164" t="str">
        <f>DISENE_TechInputSplit!D2164</f>
        <v>INDBDGDHEPRDGTUMEDMNGA_23</v>
      </c>
      <c r="E2164">
        <f>IFERROR(IFERROR(VLOOKUP(RIGHT(C2164,3),'Tuning parameters'!$B$4:$N$7,HLOOKUP(B2164,'Tuning parameters'!$C$2:$N$3,2,FALSE),FALSE),VLOOKUP(RIGHT(C2164,4),'Tuning parameters'!$B$4:$N$7,HLOOKUP('NZ50-ENE-2_TechInputSplit'!B2164,'Tuning parameters'!$C$2:$N$3,2,FALSE),FALSE)),DISENE_TechInputSplit!E2164)</f>
        <v>0</v>
      </c>
      <c r="F2164" t="str">
        <f>DISENE_TechInputSplit!F2164</f>
        <v>IndustrialBuildingDistrict HeatingProductionGas TurbineMedium</v>
      </c>
    </row>
    <row r="2165" spans="1:6" x14ac:dyDescent="0.25">
      <c r="A2165" t="str">
        <f>DISENE_TechInputSplit!A2165</f>
        <v>TO</v>
      </c>
      <c r="B2165">
        <f>DISENE_TechInputSplit!B2165</f>
        <v>2035</v>
      </c>
      <c r="C2165" t="str">
        <f>DISENE_TechInputSplit!C2165</f>
        <v>INDBDGBMTN</v>
      </c>
      <c r="D2165" t="str">
        <f>DISENE_TechInputSplit!D2165</f>
        <v>INDBDGDHEPRDGTUMEDMNGA_23</v>
      </c>
      <c r="E2165">
        <f>IFERROR(IFERROR(VLOOKUP(RIGHT(C2165,3),'Tuning parameters'!$B$4:$N$7,HLOOKUP(B2165,'Tuning parameters'!$C$2:$N$3,2,FALSE),FALSE),VLOOKUP(RIGHT(C2165,4),'Tuning parameters'!$B$4:$N$7,HLOOKUP('NZ50-ENE-2_TechInputSplit'!B2165,'Tuning parameters'!$C$2:$N$3,2,FALSE),FALSE)),DISENE_TechInputSplit!E2165)</f>
        <v>1</v>
      </c>
      <c r="F2165" t="str">
        <f>DISENE_TechInputSplit!F2165</f>
        <v>IndustrialBuildingDistrict HeatingProductionGas TurbineMedium</v>
      </c>
    </row>
    <row r="2166" spans="1:6" x14ac:dyDescent="0.25">
      <c r="A2166" t="str">
        <f>DISENE_TechInputSplit!A2166</f>
        <v>TO</v>
      </c>
      <c r="B2166">
        <f>DISENE_TechInputSplit!B2166</f>
        <v>2035</v>
      </c>
      <c r="C2166" t="str">
        <f>DISENE_TechInputSplit!C2166</f>
        <v>INDBDGNGA</v>
      </c>
      <c r="D2166" t="str">
        <f>DISENE_TechInputSplit!D2166</f>
        <v>INDBDGDHEPRDGTUSMAMNGA_23</v>
      </c>
      <c r="E2166">
        <f>IFERROR(IFERROR(VLOOKUP(RIGHT(C2166,3),'Tuning parameters'!$B$4:$N$7,HLOOKUP(B2166,'Tuning parameters'!$C$2:$N$3,2,FALSE),FALSE),VLOOKUP(RIGHT(C2166,4),'Tuning parameters'!$B$4:$N$7,HLOOKUP('NZ50-ENE-2_TechInputSplit'!B2166,'Tuning parameters'!$C$2:$N$3,2,FALSE),FALSE)),DISENE_TechInputSplit!E2166)</f>
        <v>0</v>
      </c>
      <c r="F2166" t="str">
        <f>DISENE_TechInputSplit!F2166</f>
        <v>IndustrialBuildingDistrict HeatingProductionGas TurbineSmall</v>
      </c>
    </row>
    <row r="2167" spans="1:6" x14ac:dyDescent="0.25">
      <c r="A2167" t="str">
        <f>DISENE_TechInputSplit!A2167</f>
        <v>TO</v>
      </c>
      <c r="B2167">
        <f>DISENE_TechInputSplit!B2167</f>
        <v>2035</v>
      </c>
      <c r="C2167" t="str">
        <f>DISENE_TechInputSplit!C2167</f>
        <v>INDBDGBMTN</v>
      </c>
      <c r="D2167" t="str">
        <f>DISENE_TechInputSplit!D2167</f>
        <v>INDBDGDHEPRDGTUSMAMNGA_23</v>
      </c>
      <c r="E2167">
        <f>IFERROR(IFERROR(VLOOKUP(RIGHT(C2167,3),'Tuning parameters'!$B$4:$N$7,HLOOKUP(B2167,'Tuning parameters'!$C$2:$N$3,2,FALSE),FALSE),VLOOKUP(RIGHT(C2167,4),'Tuning parameters'!$B$4:$N$7,HLOOKUP('NZ50-ENE-2_TechInputSplit'!B2167,'Tuning parameters'!$C$2:$N$3,2,FALSE),FALSE)),DISENE_TechInputSplit!E2167)</f>
        <v>1</v>
      </c>
      <c r="F2167" t="str">
        <f>DISENE_TechInputSplit!F2167</f>
        <v>IndustrialBuildingDistrict HeatingProductionGas TurbineSmall</v>
      </c>
    </row>
    <row r="2168" spans="1:6" x14ac:dyDescent="0.25">
      <c r="A2168" t="str">
        <f>DISENE_TechInputSplit!A2168</f>
        <v>TO</v>
      </c>
      <c r="B2168">
        <f>DISENE_TechInputSplit!B2168</f>
        <v>2035</v>
      </c>
      <c r="C2168" t="str">
        <f>DISENE_TechInputSplit!C2168</f>
        <v>INDBDGNGA</v>
      </c>
      <c r="D2168" t="str">
        <f>DISENE_TechInputSplit!D2168</f>
        <v>INDBDGDHEPRDICELARMNGA_23</v>
      </c>
      <c r="E2168">
        <f>IFERROR(IFERROR(VLOOKUP(RIGHT(C2168,3),'Tuning parameters'!$B$4:$N$7,HLOOKUP(B2168,'Tuning parameters'!$C$2:$N$3,2,FALSE),FALSE),VLOOKUP(RIGHT(C2168,4),'Tuning parameters'!$B$4:$N$7,HLOOKUP('NZ50-ENE-2_TechInputSplit'!B2168,'Tuning parameters'!$C$2:$N$3,2,FALSE),FALSE)),DISENE_TechInputSplit!E2168)</f>
        <v>0</v>
      </c>
      <c r="F2168" t="str">
        <f>DISENE_TechInputSplit!F2168</f>
        <v>IndustrialBuildingDistrict HeatingProductionInternal Combustion EngineLarge</v>
      </c>
    </row>
    <row r="2169" spans="1:6" x14ac:dyDescent="0.25">
      <c r="A2169" t="str">
        <f>DISENE_TechInputSplit!A2169</f>
        <v>TO</v>
      </c>
      <c r="B2169">
        <f>DISENE_TechInputSplit!B2169</f>
        <v>2035</v>
      </c>
      <c r="C2169" t="str">
        <f>DISENE_TechInputSplit!C2169</f>
        <v>INDBDGBMTN</v>
      </c>
      <c r="D2169" t="str">
        <f>DISENE_TechInputSplit!D2169</f>
        <v>INDBDGDHEPRDICELARMNGA_23</v>
      </c>
      <c r="E2169">
        <f>IFERROR(IFERROR(VLOOKUP(RIGHT(C2169,3),'Tuning parameters'!$B$4:$N$7,HLOOKUP(B2169,'Tuning parameters'!$C$2:$N$3,2,FALSE),FALSE),VLOOKUP(RIGHT(C2169,4),'Tuning parameters'!$B$4:$N$7,HLOOKUP('NZ50-ENE-2_TechInputSplit'!B2169,'Tuning parameters'!$C$2:$N$3,2,FALSE),FALSE)),DISENE_TechInputSplit!E2169)</f>
        <v>1</v>
      </c>
      <c r="F2169" t="str">
        <f>DISENE_TechInputSplit!F2169</f>
        <v>IndustrialBuildingDistrict HeatingProductionInternal Combustion EngineLarge</v>
      </c>
    </row>
    <row r="2170" spans="1:6" x14ac:dyDescent="0.25">
      <c r="A2170" t="str">
        <f>DISENE_TechInputSplit!A2170</f>
        <v>TO</v>
      </c>
      <c r="B2170">
        <f>DISENE_TechInputSplit!B2170</f>
        <v>2035</v>
      </c>
      <c r="C2170" t="str">
        <f>DISENE_TechInputSplit!C2170</f>
        <v>INDBDGNGA</v>
      </c>
      <c r="D2170" t="str">
        <f>DISENE_TechInputSplit!D2170</f>
        <v>INDBDGDHEPRDICEMEDMNGA_23</v>
      </c>
      <c r="E2170">
        <f>IFERROR(IFERROR(VLOOKUP(RIGHT(C2170,3),'Tuning parameters'!$B$4:$N$7,HLOOKUP(B2170,'Tuning parameters'!$C$2:$N$3,2,FALSE),FALSE),VLOOKUP(RIGHT(C2170,4),'Tuning parameters'!$B$4:$N$7,HLOOKUP('NZ50-ENE-2_TechInputSplit'!B2170,'Tuning parameters'!$C$2:$N$3,2,FALSE),FALSE)),DISENE_TechInputSplit!E2170)</f>
        <v>0</v>
      </c>
      <c r="F2170" t="str">
        <f>DISENE_TechInputSplit!F2170</f>
        <v>IndustrialBuildingDistrict HeatingProductionInternal Combustion EngineMedium</v>
      </c>
    </row>
    <row r="2171" spans="1:6" x14ac:dyDescent="0.25">
      <c r="A2171" t="str">
        <f>DISENE_TechInputSplit!A2171</f>
        <v>TO</v>
      </c>
      <c r="B2171">
        <f>DISENE_TechInputSplit!B2171</f>
        <v>2035</v>
      </c>
      <c r="C2171" t="str">
        <f>DISENE_TechInputSplit!C2171</f>
        <v>INDBDGBMTN</v>
      </c>
      <c r="D2171" t="str">
        <f>DISENE_TechInputSplit!D2171</f>
        <v>INDBDGDHEPRDICEMEDMNGA_23</v>
      </c>
      <c r="E2171">
        <f>IFERROR(IFERROR(VLOOKUP(RIGHT(C2171,3),'Tuning parameters'!$B$4:$N$7,HLOOKUP(B2171,'Tuning parameters'!$C$2:$N$3,2,FALSE),FALSE),VLOOKUP(RIGHT(C2171,4),'Tuning parameters'!$B$4:$N$7,HLOOKUP('NZ50-ENE-2_TechInputSplit'!B2171,'Tuning parameters'!$C$2:$N$3,2,FALSE),FALSE)),DISENE_TechInputSplit!E2171)</f>
        <v>1</v>
      </c>
      <c r="F2171" t="str">
        <f>DISENE_TechInputSplit!F2171</f>
        <v>IndustrialBuildingDistrict HeatingProductionInternal Combustion EngineMedium</v>
      </c>
    </row>
    <row r="2172" spans="1:6" x14ac:dyDescent="0.25">
      <c r="A2172" t="str">
        <f>DISENE_TechInputSplit!A2172</f>
        <v>TO</v>
      </c>
      <c r="B2172">
        <f>DISENE_TechInputSplit!B2172</f>
        <v>2035</v>
      </c>
      <c r="C2172" t="str">
        <f>DISENE_TechInputSplit!C2172</f>
        <v>INDBDGNGA</v>
      </c>
      <c r="D2172" t="str">
        <f>DISENE_TechInputSplit!D2172</f>
        <v>INDBDGDHEPRDICESMAMNGA_23</v>
      </c>
      <c r="E2172">
        <f>IFERROR(IFERROR(VLOOKUP(RIGHT(C2172,3),'Tuning parameters'!$B$4:$N$7,HLOOKUP(B2172,'Tuning parameters'!$C$2:$N$3,2,FALSE),FALSE),VLOOKUP(RIGHT(C2172,4),'Tuning parameters'!$B$4:$N$7,HLOOKUP('NZ50-ENE-2_TechInputSplit'!B2172,'Tuning parameters'!$C$2:$N$3,2,FALSE),FALSE)),DISENE_TechInputSplit!E2172)</f>
        <v>0</v>
      </c>
      <c r="F2172" t="str">
        <f>DISENE_TechInputSplit!F2172</f>
        <v>IndustrialBuildingDistrict HeatingProductionInternal Combustion EngineSmall</v>
      </c>
    </row>
    <row r="2173" spans="1:6" x14ac:dyDescent="0.25">
      <c r="A2173" t="str">
        <f>DISENE_TechInputSplit!A2173</f>
        <v>TO</v>
      </c>
      <c r="B2173">
        <f>DISENE_TechInputSplit!B2173</f>
        <v>2035</v>
      </c>
      <c r="C2173" t="str">
        <f>DISENE_TechInputSplit!C2173</f>
        <v>INDBDGBMTN</v>
      </c>
      <c r="D2173" t="str">
        <f>DISENE_TechInputSplit!D2173</f>
        <v>INDBDGDHEPRDICESMAMNGA_23</v>
      </c>
      <c r="E2173">
        <f>IFERROR(IFERROR(VLOOKUP(RIGHT(C2173,3),'Tuning parameters'!$B$4:$N$7,HLOOKUP(B2173,'Tuning parameters'!$C$2:$N$3,2,FALSE),FALSE),VLOOKUP(RIGHT(C2173,4),'Tuning parameters'!$B$4:$N$7,HLOOKUP('NZ50-ENE-2_TechInputSplit'!B2173,'Tuning parameters'!$C$2:$N$3,2,FALSE),FALSE)),DISENE_TechInputSplit!E2173)</f>
        <v>1</v>
      </c>
      <c r="F2173" t="str">
        <f>DISENE_TechInputSplit!F2173</f>
        <v>IndustrialBuildingDistrict HeatingProductionInternal Combustion EngineSmall</v>
      </c>
    </row>
    <row r="2174" spans="1:6" x14ac:dyDescent="0.25">
      <c r="A2174" t="str">
        <f>DISENE_TechInputSplit!A2174</f>
        <v>TO</v>
      </c>
      <c r="B2174">
        <f>DISENE_TechInputSplit!B2174</f>
        <v>2035</v>
      </c>
      <c r="C2174" t="str">
        <f>DISENE_TechInputSplit!C2174</f>
        <v>PUBBDGELC</v>
      </c>
      <c r="D2174" t="str">
        <f>DISENE_TechInputSplit!D2174</f>
        <v>PUBBDGDCOAVGSUB___CW_23</v>
      </c>
      <c r="E2174">
        <f>IFERROR(IFERROR(VLOOKUP(RIGHT(C2174,3),'Tuning parameters'!$B$4:$N$7,HLOOKUP(B2174,'Tuning parameters'!$C$2:$N$3,2,FALSE),FALSE),VLOOKUP(RIGHT(C2174,4),'Tuning parameters'!$B$4:$N$7,HLOOKUP('NZ50-ENE-2_TechInputSplit'!B2174,'Tuning parameters'!$C$2:$N$3,2,FALSE),FALSE)),DISENE_TechInputSplit!E2174)</f>
        <v>0.97058823529411697</v>
      </c>
      <c r="F2174" t="str">
        <f>DISENE_TechInputSplit!F2174</f>
        <v>PublicBuildingDistrict CoolingToronto AverageSubstation</v>
      </c>
    </row>
    <row r="2175" spans="1:6" x14ac:dyDescent="0.25">
      <c r="A2175" t="str">
        <f>DISENE_TechInputSplit!A2175</f>
        <v>TO</v>
      </c>
      <c r="B2175">
        <f>DISENE_TechInputSplit!B2175</f>
        <v>2035</v>
      </c>
      <c r="C2175" t="str">
        <f>DISENE_TechInputSplit!C2175</f>
        <v>SEEPUBBDGDCOCWPP</v>
      </c>
      <c r="D2175" t="str">
        <f>DISENE_TechInputSplit!D2175</f>
        <v>PUBBDGDCOAVGSUB___CW_23</v>
      </c>
      <c r="E2175">
        <f>IFERROR(IFERROR(VLOOKUP(RIGHT(C2175,3),'Tuning parameters'!$B$4:$N$7,HLOOKUP(B2175,'Tuning parameters'!$C$2:$N$3,2,FALSE),FALSE),VLOOKUP(RIGHT(C2175,4),'Tuning parameters'!$B$4:$N$7,HLOOKUP('NZ50-ENE-2_TechInputSplit'!B2175,'Tuning parameters'!$C$2:$N$3,2,FALSE),FALSE)),DISENE_TechInputSplit!E2175)</f>
        <v>2.94117647058823E-2</v>
      </c>
      <c r="F2175" t="str">
        <f>DISENE_TechInputSplit!F2175</f>
        <v>PublicBuildingDistrict CoolingToronto AverageSubstation</v>
      </c>
    </row>
    <row r="2176" spans="1:6" x14ac:dyDescent="0.25">
      <c r="A2176" t="str">
        <f>DISENE_TechInputSplit!A2176</f>
        <v>TO</v>
      </c>
      <c r="B2176">
        <f>DISENE_TechInputSplit!B2176</f>
        <v>2035</v>
      </c>
      <c r="C2176" t="str">
        <f>DISENE_TechInputSplit!C2176</f>
        <v>SEEPUBBDGDHEHWC</v>
      </c>
      <c r="D2176" t="str">
        <f>DISENE_TechInputSplit!D2176</f>
        <v>PUBBDGDCOCONHEPLARHWC_23</v>
      </c>
      <c r="E2176">
        <f>IFERROR(IFERROR(VLOOKUP(RIGHT(C2176,3),'Tuning parameters'!$B$4:$N$7,HLOOKUP(B2176,'Tuning parameters'!$C$2:$N$3,2,FALSE),FALSE),VLOOKUP(RIGHT(C2176,4),'Tuning parameters'!$B$4:$N$7,HLOOKUP('NZ50-ENE-2_TechInputSplit'!B2176,'Tuning parameters'!$C$2:$N$3,2,FALSE),FALSE)),DISENE_TechInputSplit!E2176)</f>
        <v>0.97792560386473404</v>
      </c>
      <c r="F2176" t="str">
        <f>DISENE_TechInputSplit!F2176</f>
        <v>PublicBuildingDistrict CoolingConsumptionHeat PumpLarge</v>
      </c>
    </row>
    <row r="2177" spans="1:6" x14ac:dyDescent="0.25">
      <c r="A2177" t="str">
        <f>DISENE_TechInputSplit!A2177</f>
        <v>TO</v>
      </c>
      <c r="B2177">
        <f>DISENE_TechInputSplit!B2177</f>
        <v>2035</v>
      </c>
      <c r="C2177" t="str">
        <f>DISENE_TechInputSplit!C2177</f>
        <v>PUBBDGELC</v>
      </c>
      <c r="D2177" t="str">
        <f>DISENE_TechInputSplit!D2177</f>
        <v>PUBBDGDCOCONHEPLARHWC_23</v>
      </c>
      <c r="E2177">
        <f>IFERROR(IFERROR(VLOOKUP(RIGHT(C2177,3),'Tuning parameters'!$B$4:$N$7,HLOOKUP(B2177,'Tuning parameters'!$C$2:$N$3,2,FALSE),FALSE),VLOOKUP(RIGHT(C2177,4),'Tuning parameters'!$B$4:$N$7,HLOOKUP('NZ50-ENE-2_TechInputSplit'!B2177,'Tuning parameters'!$C$2:$N$3,2,FALSE),FALSE)),DISENE_TechInputSplit!E2177)</f>
        <v>2.2074396135265701E-2</v>
      </c>
      <c r="F2177" t="str">
        <f>DISENE_TechInputSplit!F2177</f>
        <v>PublicBuildingDistrict CoolingConsumptionHeat PumpLarge</v>
      </c>
    </row>
    <row r="2178" spans="1:6" x14ac:dyDescent="0.25">
      <c r="A2178" t="str">
        <f>DISENE_TechInputSplit!A2178</f>
        <v>TO</v>
      </c>
      <c r="B2178">
        <f>DISENE_TechInputSplit!B2178</f>
        <v>2035</v>
      </c>
      <c r="C2178" t="str">
        <f>DISENE_TechInputSplit!C2178</f>
        <v>SEEPUBBDGDHEHWC</v>
      </c>
      <c r="D2178" t="str">
        <f>DISENE_TechInputSplit!D2178</f>
        <v>PUBBDGDCOCONHEPMEDHWC_23</v>
      </c>
      <c r="E2178">
        <f>IFERROR(IFERROR(VLOOKUP(RIGHT(C2178,3),'Tuning parameters'!$B$4:$N$7,HLOOKUP(B2178,'Tuning parameters'!$C$2:$N$3,2,FALSE),FALSE),VLOOKUP(RIGHT(C2178,4),'Tuning parameters'!$B$4:$N$7,HLOOKUP('NZ50-ENE-2_TechInputSplit'!B2178,'Tuning parameters'!$C$2:$N$3,2,FALSE),FALSE)),DISENE_TechInputSplit!E2178)</f>
        <v>0.97792560386473404</v>
      </c>
      <c r="F2178" t="str">
        <f>DISENE_TechInputSplit!F2178</f>
        <v>PublicBuildingDistrict CoolingConsumptionHeat PumpMedium</v>
      </c>
    </row>
    <row r="2179" spans="1:6" x14ac:dyDescent="0.25">
      <c r="A2179" t="str">
        <f>DISENE_TechInputSplit!A2179</f>
        <v>TO</v>
      </c>
      <c r="B2179">
        <f>DISENE_TechInputSplit!B2179</f>
        <v>2035</v>
      </c>
      <c r="C2179" t="str">
        <f>DISENE_TechInputSplit!C2179</f>
        <v>PUBBDGELC</v>
      </c>
      <c r="D2179" t="str">
        <f>DISENE_TechInputSplit!D2179</f>
        <v>PUBBDGDCOCONHEPMEDHWC_23</v>
      </c>
      <c r="E2179">
        <f>IFERROR(IFERROR(VLOOKUP(RIGHT(C2179,3),'Tuning parameters'!$B$4:$N$7,HLOOKUP(B2179,'Tuning parameters'!$C$2:$N$3,2,FALSE),FALSE),VLOOKUP(RIGHT(C2179,4),'Tuning parameters'!$B$4:$N$7,HLOOKUP('NZ50-ENE-2_TechInputSplit'!B2179,'Tuning parameters'!$C$2:$N$3,2,FALSE),FALSE)),DISENE_TechInputSplit!E2179)</f>
        <v>2.2074396135265701E-2</v>
      </c>
      <c r="F2179" t="str">
        <f>DISENE_TechInputSplit!F2179</f>
        <v>PublicBuildingDistrict CoolingConsumptionHeat PumpMedium</v>
      </c>
    </row>
    <row r="2180" spans="1:6" x14ac:dyDescent="0.25">
      <c r="A2180" t="str">
        <f>DISENE_TechInputSplit!A2180</f>
        <v>TO</v>
      </c>
      <c r="B2180">
        <f>DISENE_TechInputSplit!B2180</f>
        <v>2035</v>
      </c>
      <c r="C2180" t="str">
        <f>DISENE_TechInputSplit!C2180</f>
        <v>SEEPUBBDGDHEHWC</v>
      </c>
      <c r="D2180" t="str">
        <f>DISENE_TechInputSplit!D2180</f>
        <v>PUBBDGDCOCONHEPSMAHWC_23</v>
      </c>
      <c r="E2180">
        <f>IFERROR(IFERROR(VLOOKUP(RIGHT(C2180,3),'Tuning parameters'!$B$4:$N$7,HLOOKUP(B2180,'Tuning parameters'!$C$2:$N$3,2,FALSE),FALSE),VLOOKUP(RIGHT(C2180,4),'Tuning parameters'!$B$4:$N$7,HLOOKUP('NZ50-ENE-2_TechInputSplit'!B2180,'Tuning parameters'!$C$2:$N$3,2,FALSE),FALSE)),DISENE_TechInputSplit!E2180)</f>
        <v>0.97792560386473404</v>
      </c>
      <c r="F2180" t="str">
        <f>DISENE_TechInputSplit!F2180</f>
        <v>PublicBuildingDistrict CoolingConsumptionHeat PumpSmall</v>
      </c>
    </row>
    <row r="2181" spans="1:6" x14ac:dyDescent="0.25">
      <c r="A2181" t="str">
        <f>DISENE_TechInputSplit!A2181</f>
        <v>TO</v>
      </c>
      <c r="B2181">
        <f>DISENE_TechInputSplit!B2181</f>
        <v>2035</v>
      </c>
      <c r="C2181" t="str">
        <f>DISENE_TechInputSplit!C2181</f>
        <v>PUBBDGELC</v>
      </c>
      <c r="D2181" t="str">
        <f>DISENE_TechInputSplit!D2181</f>
        <v>PUBBDGDCOCONHEPSMAHWC_23</v>
      </c>
      <c r="E2181">
        <f>IFERROR(IFERROR(VLOOKUP(RIGHT(C2181,3),'Tuning parameters'!$B$4:$N$7,HLOOKUP(B2181,'Tuning parameters'!$C$2:$N$3,2,FALSE),FALSE),VLOOKUP(RIGHT(C2181,4),'Tuning parameters'!$B$4:$N$7,HLOOKUP('NZ50-ENE-2_TechInputSplit'!B2181,'Tuning parameters'!$C$2:$N$3,2,FALSE),FALSE)),DISENE_TechInputSplit!E2181)</f>
        <v>2.2074396135265701E-2</v>
      </c>
      <c r="F2181" t="str">
        <f>DISENE_TechInputSplit!F2181</f>
        <v>PublicBuildingDistrict CoolingConsumptionHeat PumpSmall</v>
      </c>
    </row>
    <row r="2182" spans="1:6" x14ac:dyDescent="0.25">
      <c r="A2182" t="str">
        <f>DISENE_TechInputSplit!A2182</f>
        <v>TO</v>
      </c>
      <c r="B2182">
        <f>DISENE_TechInputSplit!B2182</f>
        <v>2035</v>
      </c>
      <c r="C2182" t="str">
        <f>DISENE_TechInputSplit!C2182</f>
        <v>PUBBDGELC</v>
      </c>
      <c r="D2182" t="str">
        <f>DISENE_TechInputSplit!D2182</f>
        <v>PUBBDGDCOPRDDLAENWELC_23</v>
      </c>
      <c r="E2182">
        <f>IFERROR(IFERROR(VLOOKUP(RIGHT(C2182,3),'Tuning parameters'!$B$4:$N$7,HLOOKUP(B2182,'Tuning parameters'!$C$2:$N$3,2,FALSE),FALSE),VLOOKUP(RIGHT(C2182,4),'Tuning parameters'!$B$4:$N$7,HLOOKUP('NZ50-ENE-2_TechInputSplit'!B2182,'Tuning parameters'!$C$2:$N$3,2,FALSE),FALSE)),DISENE_TechInputSplit!E2182)</f>
        <v>0.97792560386473404</v>
      </c>
      <c r="F2182" t="str">
        <f>DISENE_TechInputSplit!F2182</f>
        <v>PublicBuildingDistrict CoolingProductionDeep Lake CoolingEnwave</v>
      </c>
    </row>
    <row r="2183" spans="1:6" x14ac:dyDescent="0.25">
      <c r="A2183" t="str">
        <f>DISENE_TechInputSplit!A2183</f>
        <v>TO</v>
      </c>
      <c r="B2183">
        <f>DISENE_TechInputSplit!B2183</f>
        <v>2035</v>
      </c>
      <c r="C2183" t="str">
        <f>DISENE_TechInputSplit!C2183</f>
        <v>PUBBDGETHOS</v>
      </c>
      <c r="D2183" t="str">
        <f>DISENE_TechInputSplit!D2183</f>
        <v>PUBBDGDCOPRDDLAENWELC_23</v>
      </c>
      <c r="E2183">
        <f>IFERROR(IFERROR(VLOOKUP(RIGHT(C2183,3),'Tuning parameters'!$B$4:$N$7,HLOOKUP(B2183,'Tuning parameters'!$C$2:$N$3,2,FALSE),FALSE),VLOOKUP(RIGHT(C2183,4),'Tuning parameters'!$B$4:$N$7,HLOOKUP('NZ50-ENE-2_TechInputSplit'!B2183,'Tuning parameters'!$C$2:$N$3,2,FALSE),FALSE)),DISENE_TechInputSplit!E2183)</f>
        <v>2.2074396135265701E-2</v>
      </c>
      <c r="F2183" t="str">
        <f>DISENE_TechInputSplit!F2183</f>
        <v>PublicBuildingDistrict CoolingProductionDeep Lake CoolingEnwave</v>
      </c>
    </row>
    <row r="2184" spans="1:6" x14ac:dyDescent="0.25">
      <c r="A2184" t="str">
        <f>DISENE_TechInputSplit!A2184</f>
        <v>TO</v>
      </c>
      <c r="B2184">
        <f>DISENE_TechInputSplit!B2184</f>
        <v>2035</v>
      </c>
      <c r="C2184" t="str">
        <f>DISENE_TechInputSplit!C2184</f>
        <v>SEEPUBBDGDHEHWP</v>
      </c>
      <c r="D2184" t="str">
        <f>DISENE_TechInputSplit!D2184</f>
        <v>PUBBDGDCOPRDHEPLARHWP_23</v>
      </c>
      <c r="E2184">
        <f>IFERROR(IFERROR(VLOOKUP(RIGHT(C2184,3),'Tuning parameters'!$B$4:$N$7,HLOOKUP(B2184,'Tuning parameters'!$C$2:$N$3,2,FALSE),FALSE),VLOOKUP(RIGHT(C2184,4),'Tuning parameters'!$B$4:$N$7,HLOOKUP('NZ50-ENE-2_TechInputSplit'!B2184,'Tuning parameters'!$C$2:$N$3,2,FALSE),FALSE)),DISENE_TechInputSplit!E2184)</f>
        <v>0.98499999999999999</v>
      </c>
      <c r="F2184" t="str">
        <f>DISENE_TechInputSplit!F2184</f>
        <v>PublicBuildingDistrict CoolingProductionHeat PumpLarge</v>
      </c>
    </row>
    <row r="2185" spans="1:6" x14ac:dyDescent="0.25">
      <c r="A2185" t="str">
        <f>DISENE_TechInputSplit!A2185</f>
        <v>TO</v>
      </c>
      <c r="B2185">
        <f>DISENE_TechInputSplit!B2185</f>
        <v>2035</v>
      </c>
      <c r="C2185" t="str">
        <f>DISENE_TechInputSplit!C2185</f>
        <v>PUBBDGELC</v>
      </c>
      <c r="D2185" t="str">
        <f>DISENE_TechInputSplit!D2185</f>
        <v>PUBBDGDCOPRDHEPLARHWP_23</v>
      </c>
      <c r="E2185">
        <f>IFERROR(IFERROR(VLOOKUP(RIGHT(C2185,3),'Tuning parameters'!$B$4:$N$7,HLOOKUP(B2185,'Tuning parameters'!$C$2:$N$3,2,FALSE),FALSE),VLOOKUP(RIGHT(C2185,4),'Tuning parameters'!$B$4:$N$7,HLOOKUP('NZ50-ENE-2_TechInputSplit'!B2185,'Tuning parameters'!$C$2:$N$3,2,FALSE),FALSE)),DISENE_TechInputSplit!E2185)</f>
        <v>1.4999999999999999E-2</v>
      </c>
      <c r="F2185" t="str">
        <f>DISENE_TechInputSplit!F2185</f>
        <v>PublicBuildingDistrict CoolingProductionHeat PumpLarge</v>
      </c>
    </row>
    <row r="2186" spans="1:6" x14ac:dyDescent="0.25">
      <c r="A2186" t="str">
        <f>DISENE_TechInputSplit!A2186</f>
        <v>TO</v>
      </c>
      <c r="B2186">
        <f>DISENE_TechInputSplit!B2186</f>
        <v>2035</v>
      </c>
      <c r="C2186" t="str">
        <f>DISENE_TechInputSplit!C2186</f>
        <v>SEEPUBBDGDHEHWP</v>
      </c>
      <c r="D2186" t="str">
        <f>DISENE_TechInputSplit!D2186</f>
        <v>PUBBDGDCOPRDHEPMEDHWP_23</v>
      </c>
      <c r="E2186">
        <f>IFERROR(IFERROR(VLOOKUP(RIGHT(C2186,3),'Tuning parameters'!$B$4:$N$7,HLOOKUP(B2186,'Tuning parameters'!$C$2:$N$3,2,FALSE),FALSE),VLOOKUP(RIGHT(C2186,4),'Tuning parameters'!$B$4:$N$7,HLOOKUP('NZ50-ENE-2_TechInputSplit'!B2186,'Tuning parameters'!$C$2:$N$3,2,FALSE),FALSE)),DISENE_TechInputSplit!E2186)</f>
        <v>0.98499999999999999</v>
      </c>
      <c r="F2186" t="str">
        <f>DISENE_TechInputSplit!F2186</f>
        <v>PublicBuildingDistrict CoolingProductionHeat PumpMedium</v>
      </c>
    </row>
    <row r="2187" spans="1:6" x14ac:dyDescent="0.25">
      <c r="A2187" t="str">
        <f>DISENE_TechInputSplit!A2187</f>
        <v>TO</v>
      </c>
      <c r="B2187">
        <f>DISENE_TechInputSplit!B2187</f>
        <v>2035</v>
      </c>
      <c r="C2187" t="str">
        <f>DISENE_TechInputSplit!C2187</f>
        <v>PUBBDGELC</v>
      </c>
      <c r="D2187" t="str">
        <f>DISENE_TechInputSplit!D2187</f>
        <v>PUBBDGDCOPRDHEPMEDHWP_23</v>
      </c>
      <c r="E2187">
        <f>IFERROR(IFERROR(VLOOKUP(RIGHT(C2187,3),'Tuning parameters'!$B$4:$N$7,HLOOKUP(B2187,'Tuning parameters'!$C$2:$N$3,2,FALSE),FALSE),VLOOKUP(RIGHT(C2187,4),'Tuning parameters'!$B$4:$N$7,HLOOKUP('NZ50-ENE-2_TechInputSplit'!B2187,'Tuning parameters'!$C$2:$N$3,2,FALSE),FALSE)),DISENE_TechInputSplit!E2187)</f>
        <v>1.4999999999999999E-2</v>
      </c>
      <c r="F2187" t="str">
        <f>DISENE_TechInputSplit!F2187</f>
        <v>PublicBuildingDistrict CoolingProductionHeat PumpMedium</v>
      </c>
    </row>
    <row r="2188" spans="1:6" x14ac:dyDescent="0.25">
      <c r="A2188" t="str">
        <f>DISENE_TechInputSplit!A2188</f>
        <v>TO</v>
      </c>
      <c r="B2188">
        <f>DISENE_TechInputSplit!B2188</f>
        <v>2035</v>
      </c>
      <c r="C2188" t="str">
        <f>DISENE_TechInputSplit!C2188</f>
        <v>SEEPUBBDGDHEHWP</v>
      </c>
      <c r="D2188" t="str">
        <f>DISENE_TechInputSplit!D2188</f>
        <v>PUBBDGDCOPRDHEPSMAHWP_23</v>
      </c>
      <c r="E2188">
        <f>IFERROR(IFERROR(VLOOKUP(RIGHT(C2188,3),'Tuning parameters'!$B$4:$N$7,HLOOKUP(B2188,'Tuning parameters'!$C$2:$N$3,2,FALSE),FALSE),VLOOKUP(RIGHT(C2188,4),'Tuning parameters'!$B$4:$N$7,HLOOKUP('NZ50-ENE-2_TechInputSplit'!B2188,'Tuning parameters'!$C$2:$N$3,2,FALSE),FALSE)),DISENE_TechInputSplit!E2188)</f>
        <v>0.98499999999999999</v>
      </c>
      <c r="F2188" t="str">
        <f>DISENE_TechInputSplit!F2188</f>
        <v>PublicBuildingDistrict CoolingProductionHeat PumpSmall</v>
      </c>
    </row>
    <row r="2189" spans="1:6" x14ac:dyDescent="0.25">
      <c r="A2189" t="str">
        <f>DISENE_TechInputSplit!A2189</f>
        <v>TO</v>
      </c>
      <c r="B2189">
        <f>DISENE_TechInputSplit!B2189</f>
        <v>2035</v>
      </c>
      <c r="C2189" t="str">
        <f>DISENE_TechInputSplit!C2189</f>
        <v>PUBBDGELC</v>
      </c>
      <c r="D2189" t="str">
        <f>DISENE_TechInputSplit!D2189</f>
        <v>PUBBDGDCOPRDHEPSMAHWP_23</v>
      </c>
      <c r="E2189">
        <f>IFERROR(IFERROR(VLOOKUP(RIGHT(C2189,3),'Tuning parameters'!$B$4:$N$7,HLOOKUP(B2189,'Tuning parameters'!$C$2:$N$3,2,FALSE),FALSE),VLOOKUP(RIGHT(C2189,4),'Tuning parameters'!$B$4:$N$7,HLOOKUP('NZ50-ENE-2_TechInputSplit'!B2189,'Tuning parameters'!$C$2:$N$3,2,FALSE),FALSE)),DISENE_TechInputSplit!E2189)</f>
        <v>1.4999999999999999E-2</v>
      </c>
      <c r="F2189" t="str">
        <f>DISENE_TechInputSplit!F2189</f>
        <v>PublicBuildingDistrict CoolingProductionHeat PumpSmall</v>
      </c>
    </row>
    <row r="2190" spans="1:6" x14ac:dyDescent="0.25">
      <c r="A2190" t="str">
        <f>DISENE_TechInputSplit!A2190</f>
        <v>TO</v>
      </c>
      <c r="B2190">
        <f>DISENE_TechInputSplit!B2190</f>
        <v>2035</v>
      </c>
      <c r="C2190" t="str">
        <f>DISENE_TechInputSplit!C2190</f>
        <v>SEEPUBBDGDHEHWPP</v>
      </c>
      <c r="D2190" t="str">
        <f>DISENE_TechInputSplit!D2190</f>
        <v>PUBBDGDHEAVGSUB___HW_23</v>
      </c>
      <c r="E2190">
        <f>IFERROR(IFERROR(VLOOKUP(RIGHT(C2190,3),'Tuning parameters'!$B$4:$N$7,HLOOKUP(B2190,'Tuning parameters'!$C$2:$N$3,2,FALSE),FALSE),VLOOKUP(RIGHT(C2190,4),'Tuning parameters'!$B$4:$N$7,HLOOKUP('NZ50-ENE-2_TechInputSplit'!B2190,'Tuning parameters'!$C$2:$N$3,2,FALSE),FALSE)),DISENE_TechInputSplit!E2190)</f>
        <v>0.97058823529411697</v>
      </c>
      <c r="F2190" t="str">
        <f>DISENE_TechInputSplit!F2190</f>
        <v>PublicBuildingDistrict HeatingToronto AverageSubstation</v>
      </c>
    </row>
    <row r="2191" spans="1:6" x14ac:dyDescent="0.25">
      <c r="A2191" t="str">
        <f>DISENE_TechInputSplit!A2191</f>
        <v>TO</v>
      </c>
      <c r="B2191">
        <f>DISENE_TechInputSplit!B2191</f>
        <v>2035</v>
      </c>
      <c r="C2191" t="str">
        <f>DISENE_TechInputSplit!C2191</f>
        <v>PUBBDGELC</v>
      </c>
      <c r="D2191" t="str">
        <f>DISENE_TechInputSplit!D2191</f>
        <v>PUBBDGDHEAVGSUB___HW_23</v>
      </c>
      <c r="E2191">
        <f>IFERROR(IFERROR(VLOOKUP(RIGHT(C2191,3),'Tuning parameters'!$B$4:$N$7,HLOOKUP(B2191,'Tuning parameters'!$C$2:$N$3,2,FALSE),FALSE),VLOOKUP(RIGHT(C2191,4),'Tuning parameters'!$B$4:$N$7,HLOOKUP('NZ50-ENE-2_TechInputSplit'!B2191,'Tuning parameters'!$C$2:$N$3,2,FALSE),FALSE)),DISENE_TechInputSplit!E2191)</f>
        <v>2.94117647058823E-2</v>
      </c>
      <c r="F2191" t="str">
        <f>DISENE_TechInputSplit!F2191</f>
        <v>PublicBuildingDistrict HeatingToronto AverageSubstation</v>
      </c>
    </row>
    <row r="2192" spans="1:6" x14ac:dyDescent="0.25">
      <c r="A2192" t="str">
        <f>DISENE_TechInputSplit!A2192</f>
        <v>TO</v>
      </c>
      <c r="B2192">
        <f>DISENE_TechInputSplit!B2192</f>
        <v>2035</v>
      </c>
      <c r="C2192" t="str">
        <f>DISENE_TechInputSplit!C2192</f>
        <v>SEEPUBBDGDHEHWC</v>
      </c>
      <c r="D2192" t="str">
        <f>DISENE_TechInputSplit!D2192</f>
        <v>PUBBDGDHECONHEPLARHWC_23</v>
      </c>
      <c r="E2192">
        <f>IFERROR(IFERROR(VLOOKUP(RIGHT(C2192,3),'Tuning parameters'!$B$4:$N$7,HLOOKUP(B2192,'Tuning parameters'!$C$2:$N$3,2,FALSE),FALSE),VLOOKUP(RIGHT(C2192,4),'Tuning parameters'!$B$4:$N$7,HLOOKUP('NZ50-ENE-2_TechInputSplit'!B2192,'Tuning parameters'!$C$2:$N$3,2,FALSE),FALSE)),DISENE_TechInputSplit!E2192)</f>
        <v>0.98499999999999999</v>
      </c>
      <c r="F2192" t="str">
        <f>DISENE_TechInputSplit!F2192</f>
        <v>PublicBuildingDistrict HeatingConsumptionHeat PumpLarge</v>
      </c>
    </row>
    <row r="2193" spans="1:6" x14ac:dyDescent="0.25">
      <c r="A2193" t="str">
        <f>DISENE_TechInputSplit!A2193</f>
        <v>TO</v>
      </c>
      <c r="B2193">
        <f>DISENE_TechInputSplit!B2193</f>
        <v>2035</v>
      </c>
      <c r="C2193" t="str">
        <f>DISENE_TechInputSplit!C2193</f>
        <v>PUBBDGELC</v>
      </c>
      <c r="D2193" t="str">
        <f>DISENE_TechInputSplit!D2193</f>
        <v>PUBBDGDHECONHEPLARHWC_23</v>
      </c>
      <c r="E2193">
        <f>IFERROR(IFERROR(VLOOKUP(RIGHT(C2193,3),'Tuning parameters'!$B$4:$N$7,HLOOKUP(B2193,'Tuning parameters'!$C$2:$N$3,2,FALSE),FALSE),VLOOKUP(RIGHT(C2193,4),'Tuning parameters'!$B$4:$N$7,HLOOKUP('NZ50-ENE-2_TechInputSplit'!B2193,'Tuning parameters'!$C$2:$N$3,2,FALSE),FALSE)),DISENE_TechInputSplit!E2193)</f>
        <v>1.4999999999999999E-2</v>
      </c>
      <c r="F2193" t="str">
        <f>DISENE_TechInputSplit!F2193</f>
        <v>PublicBuildingDistrict HeatingConsumptionHeat PumpLarge</v>
      </c>
    </row>
    <row r="2194" spans="1:6" x14ac:dyDescent="0.25">
      <c r="A2194" t="str">
        <f>DISENE_TechInputSplit!A2194</f>
        <v>TO</v>
      </c>
      <c r="B2194">
        <f>DISENE_TechInputSplit!B2194</f>
        <v>2035</v>
      </c>
      <c r="C2194" t="str">
        <f>DISENE_TechInputSplit!C2194</f>
        <v>SEEPUBBDGDHEHWC</v>
      </c>
      <c r="D2194" t="str">
        <f>DISENE_TechInputSplit!D2194</f>
        <v>PUBBDGDHECONHEPMEDHWC_23</v>
      </c>
      <c r="E2194">
        <f>IFERROR(IFERROR(VLOOKUP(RIGHT(C2194,3),'Tuning parameters'!$B$4:$N$7,HLOOKUP(B2194,'Tuning parameters'!$C$2:$N$3,2,FALSE),FALSE),VLOOKUP(RIGHT(C2194,4),'Tuning parameters'!$B$4:$N$7,HLOOKUP('NZ50-ENE-2_TechInputSplit'!B2194,'Tuning parameters'!$C$2:$N$3,2,FALSE),FALSE)),DISENE_TechInputSplit!E2194)</f>
        <v>0.98499999999999999</v>
      </c>
      <c r="F2194" t="str">
        <f>DISENE_TechInputSplit!F2194</f>
        <v>PublicBuildingDistrict HeatingConsumptionHeat PumpMedium</v>
      </c>
    </row>
    <row r="2195" spans="1:6" x14ac:dyDescent="0.25">
      <c r="A2195" t="str">
        <f>DISENE_TechInputSplit!A2195</f>
        <v>TO</v>
      </c>
      <c r="B2195">
        <f>DISENE_TechInputSplit!B2195</f>
        <v>2035</v>
      </c>
      <c r="C2195" t="str">
        <f>DISENE_TechInputSplit!C2195</f>
        <v>PUBBDGELC</v>
      </c>
      <c r="D2195" t="str">
        <f>DISENE_TechInputSplit!D2195</f>
        <v>PUBBDGDHECONHEPMEDHWC_23</v>
      </c>
      <c r="E2195">
        <f>IFERROR(IFERROR(VLOOKUP(RIGHT(C2195,3),'Tuning parameters'!$B$4:$N$7,HLOOKUP(B2195,'Tuning parameters'!$C$2:$N$3,2,FALSE),FALSE),VLOOKUP(RIGHT(C2195,4),'Tuning parameters'!$B$4:$N$7,HLOOKUP('NZ50-ENE-2_TechInputSplit'!B2195,'Tuning parameters'!$C$2:$N$3,2,FALSE),FALSE)),DISENE_TechInputSplit!E2195)</f>
        <v>1.4999999999999999E-2</v>
      </c>
      <c r="F2195" t="str">
        <f>DISENE_TechInputSplit!F2195</f>
        <v>PublicBuildingDistrict HeatingConsumptionHeat PumpMedium</v>
      </c>
    </row>
    <row r="2196" spans="1:6" x14ac:dyDescent="0.25">
      <c r="A2196" t="str">
        <f>DISENE_TechInputSplit!A2196</f>
        <v>TO</v>
      </c>
      <c r="B2196">
        <f>DISENE_TechInputSplit!B2196</f>
        <v>2035</v>
      </c>
      <c r="C2196" t="str">
        <f>DISENE_TechInputSplit!C2196</f>
        <v>SEEPUBBDGDHEHWC</v>
      </c>
      <c r="D2196" t="str">
        <f>DISENE_TechInputSplit!D2196</f>
        <v>PUBBDGDHECONHEPSMAHWC_23</v>
      </c>
      <c r="E2196">
        <f>IFERROR(IFERROR(VLOOKUP(RIGHT(C2196,3),'Tuning parameters'!$B$4:$N$7,HLOOKUP(B2196,'Tuning parameters'!$C$2:$N$3,2,FALSE),FALSE),VLOOKUP(RIGHT(C2196,4),'Tuning parameters'!$B$4:$N$7,HLOOKUP('NZ50-ENE-2_TechInputSplit'!B2196,'Tuning parameters'!$C$2:$N$3,2,FALSE),FALSE)),DISENE_TechInputSplit!E2196)</f>
        <v>0.98499999999999999</v>
      </c>
      <c r="F2196" t="str">
        <f>DISENE_TechInputSplit!F2196</f>
        <v>PublicBuildingDistrict HeatingConsumptionHeat PumpSmall</v>
      </c>
    </row>
    <row r="2197" spans="1:6" x14ac:dyDescent="0.25">
      <c r="A2197" t="str">
        <f>DISENE_TechInputSplit!A2197</f>
        <v>TO</v>
      </c>
      <c r="B2197">
        <f>DISENE_TechInputSplit!B2197</f>
        <v>2035</v>
      </c>
      <c r="C2197" t="str">
        <f>DISENE_TechInputSplit!C2197</f>
        <v>PUBBDGELC</v>
      </c>
      <c r="D2197" t="str">
        <f>DISENE_TechInputSplit!D2197</f>
        <v>PUBBDGDHECONHEPSMAHWC_23</v>
      </c>
      <c r="E2197">
        <f>IFERROR(IFERROR(VLOOKUP(RIGHT(C2197,3),'Tuning parameters'!$B$4:$N$7,HLOOKUP(B2197,'Tuning parameters'!$C$2:$N$3,2,FALSE),FALSE),VLOOKUP(RIGHT(C2197,4),'Tuning parameters'!$B$4:$N$7,HLOOKUP('NZ50-ENE-2_TechInputSplit'!B2197,'Tuning parameters'!$C$2:$N$3,2,FALSE),FALSE)),DISENE_TechInputSplit!E2197)</f>
        <v>1.4999999999999999E-2</v>
      </c>
      <c r="F2197" t="str">
        <f>DISENE_TechInputSplit!F2197</f>
        <v>PublicBuildingDistrict HeatingConsumptionHeat PumpSmall</v>
      </c>
    </row>
    <row r="2198" spans="1:6" x14ac:dyDescent="0.25">
      <c r="A2198" t="str">
        <f>DISENE_TechInputSplit!A2198</f>
        <v>TO</v>
      </c>
      <c r="B2198">
        <f>DISENE_TechInputSplit!B2198</f>
        <v>2035</v>
      </c>
      <c r="C2198" t="str">
        <f>DISENE_TechInputSplit!C2198</f>
        <v>PUBBDGNGA</v>
      </c>
      <c r="D2198" t="str">
        <f>DISENE_TechInputSplit!D2198</f>
        <v>PUBBDGDHEPRDBOILARNGA_23</v>
      </c>
      <c r="E2198">
        <f>IFERROR(IFERROR(VLOOKUP(RIGHT(C2198,3),'Tuning parameters'!$B$4:$N$7,HLOOKUP(B2198,'Tuning parameters'!$C$2:$N$3,2,FALSE),FALSE),VLOOKUP(RIGHT(C2198,4),'Tuning parameters'!$B$4:$N$7,HLOOKUP('NZ50-ENE-2_TechInputSplit'!B2198,'Tuning parameters'!$C$2:$N$3,2,FALSE),FALSE)),DISENE_TechInputSplit!E2198)</f>
        <v>0</v>
      </c>
      <c r="F2198" t="str">
        <f>DISENE_TechInputSplit!F2198</f>
        <v>PublicBuildingDistrict HeatingProductionBoilerLarge</v>
      </c>
    </row>
    <row r="2199" spans="1:6" x14ac:dyDescent="0.25">
      <c r="A2199" t="str">
        <f>DISENE_TechInputSplit!A2199</f>
        <v>TO</v>
      </c>
      <c r="B2199">
        <f>DISENE_TechInputSplit!B2199</f>
        <v>2035</v>
      </c>
      <c r="C2199" t="str">
        <f>DISENE_TechInputSplit!C2199</f>
        <v>PUBBDGBMTN</v>
      </c>
      <c r="D2199" t="str">
        <f>DISENE_TechInputSplit!D2199</f>
        <v>PUBBDGDHEPRDBOILARNGA_23</v>
      </c>
      <c r="E2199">
        <f>IFERROR(IFERROR(VLOOKUP(RIGHT(C2199,3),'Tuning parameters'!$B$4:$N$7,HLOOKUP(B2199,'Tuning parameters'!$C$2:$N$3,2,FALSE),FALSE),VLOOKUP(RIGHT(C2199,4),'Tuning parameters'!$B$4:$N$7,HLOOKUP('NZ50-ENE-2_TechInputSplit'!B2199,'Tuning parameters'!$C$2:$N$3,2,FALSE),FALSE)),DISENE_TechInputSplit!E2199)</f>
        <v>1</v>
      </c>
      <c r="F2199" t="str">
        <f>DISENE_TechInputSplit!F2199</f>
        <v>PublicBuildingDistrict HeatingProductionBoilerLarge</v>
      </c>
    </row>
    <row r="2200" spans="1:6" x14ac:dyDescent="0.25">
      <c r="A2200" t="str">
        <f>DISENE_TechInputSplit!A2200</f>
        <v>TO</v>
      </c>
      <c r="B2200">
        <f>DISENE_TechInputSplit!B2200</f>
        <v>2035</v>
      </c>
      <c r="C2200" t="str">
        <f>DISENE_TechInputSplit!C2200</f>
        <v>PUBBDGNGA</v>
      </c>
      <c r="D2200" t="str">
        <f>DISENE_TechInputSplit!D2200</f>
        <v>PUBBDGDHEPRDBOIMEDNGA_23</v>
      </c>
      <c r="E2200">
        <f>IFERROR(IFERROR(VLOOKUP(RIGHT(C2200,3),'Tuning parameters'!$B$4:$N$7,HLOOKUP(B2200,'Tuning parameters'!$C$2:$N$3,2,FALSE),FALSE),VLOOKUP(RIGHT(C2200,4),'Tuning parameters'!$B$4:$N$7,HLOOKUP('NZ50-ENE-2_TechInputSplit'!B2200,'Tuning parameters'!$C$2:$N$3,2,FALSE),FALSE)),DISENE_TechInputSplit!E2200)</f>
        <v>0</v>
      </c>
      <c r="F2200" t="str">
        <f>DISENE_TechInputSplit!F2200</f>
        <v>PublicBuildingDistrict HeatingProductionBoilerMedium</v>
      </c>
    </row>
    <row r="2201" spans="1:6" x14ac:dyDescent="0.25">
      <c r="A2201" t="str">
        <f>DISENE_TechInputSplit!A2201</f>
        <v>TO</v>
      </c>
      <c r="B2201">
        <f>DISENE_TechInputSplit!B2201</f>
        <v>2035</v>
      </c>
      <c r="C2201" t="str">
        <f>DISENE_TechInputSplit!C2201</f>
        <v>PUBBDGBMTN</v>
      </c>
      <c r="D2201" t="str">
        <f>DISENE_TechInputSplit!D2201</f>
        <v>PUBBDGDHEPRDBOIMEDNGA_23</v>
      </c>
      <c r="E2201">
        <f>IFERROR(IFERROR(VLOOKUP(RIGHT(C2201,3),'Tuning parameters'!$B$4:$N$7,HLOOKUP(B2201,'Tuning parameters'!$C$2:$N$3,2,FALSE),FALSE),VLOOKUP(RIGHT(C2201,4),'Tuning parameters'!$B$4:$N$7,HLOOKUP('NZ50-ENE-2_TechInputSplit'!B2201,'Tuning parameters'!$C$2:$N$3,2,FALSE),FALSE)),DISENE_TechInputSplit!E2201)</f>
        <v>1</v>
      </c>
      <c r="F2201" t="str">
        <f>DISENE_TechInputSplit!F2201</f>
        <v>PublicBuildingDistrict HeatingProductionBoilerMedium</v>
      </c>
    </row>
    <row r="2202" spans="1:6" x14ac:dyDescent="0.25">
      <c r="A2202" t="str">
        <f>DISENE_TechInputSplit!A2202</f>
        <v>TO</v>
      </c>
      <c r="B2202">
        <f>DISENE_TechInputSplit!B2202</f>
        <v>2035</v>
      </c>
      <c r="C2202" t="str">
        <f>DISENE_TechInputSplit!C2202</f>
        <v>PUBBDGNGA</v>
      </c>
      <c r="D2202" t="str">
        <f>DISENE_TechInputSplit!D2202</f>
        <v>PUBBDGDHEPRDBOISMANGA_23</v>
      </c>
      <c r="E2202">
        <f>IFERROR(IFERROR(VLOOKUP(RIGHT(C2202,3),'Tuning parameters'!$B$4:$N$7,HLOOKUP(B2202,'Tuning parameters'!$C$2:$N$3,2,FALSE),FALSE),VLOOKUP(RIGHT(C2202,4),'Tuning parameters'!$B$4:$N$7,HLOOKUP('NZ50-ENE-2_TechInputSplit'!B2202,'Tuning parameters'!$C$2:$N$3,2,FALSE),FALSE)),DISENE_TechInputSplit!E2202)</f>
        <v>0</v>
      </c>
      <c r="F2202" t="str">
        <f>DISENE_TechInputSplit!F2202</f>
        <v>PublicBuildingDistrict HeatingProductionBoilerSmall</v>
      </c>
    </row>
    <row r="2203" spans="1:6" x14ac:dyDescent="0.25">
      <c r="A2203" t="str">
        <f>DISENE_TechInputSplit!A2203</f>
        <v>TO</v>
      </c>
      <c r="B2203">
        <f>DISENE_TechInputSplit!B2203</f>
        <v>2035</v>
      </c>
      <c r="C2203" t="str">
        <f>DISENE_TechInputSplit!C2203</f>
        <v>PUBBDGBMTN</v>
      </c>
      <c r="D2203" t="str">
        <f>DISENE_TechInputSplit!D2203</f>
        <v>PUBBDGDHEPRDBOISMANGA_23</v>
      </c>
      <c r="E2203">
        <f>IFERROR(IFERROR(VLOOKUP(RIGHT(C2203,3),'Tuning parameters'!$B$4:$N$7,HLOOKUP(B2203,'Tuning parameters'!$C$2:$N$3,2,FALSE),FALSE),VLOOKUP(RIGHT(C2203,4),'Tuning parameters'!$B$4:$N$7,HLOOKUP('NZ50-ENE-2_TechInputSplit'!B2203,'Tuning parameters'!$C$2:$N$3,2,FALSE),FALSE)),DISENE_TechInputSplit!E2203)</f>
        <v>1</v>
      </c>
      <c r="F2203" t="str">
        <f>DISENE_TechInputSplit!F2203</f>
        <v>PublicBuildingDistrict HeatingProductionBoilerSmall</v>
      </c>
    </row>
    <row r="2204" spans="1:6" x14ac:dyDescent="0.25">
      <c r="A2204" t="str">
        <f>DISENE_TechInputSplit!A2204</f>
        <v>TO</v>
      </c>
      <c r="B2204">
        <f>DISENE_TechInputSplit!B2204</f>
        <v>2035</v>
      </c>
      <c r="C2204" t="str">
        <f>DISENE_TechInputSplit!C2204</f>
        <v>PUBBDGNGA</v>
      </c>
      <c r="D2204" t="str">
        <f>DISENE_TechInputSplit!D2204</f>
        <v>PUBBDGDHEPRDGTULARMNGA_23</v>
      </c>
      <c r="E2204">
        <f>IFERROR(IFERROR(VLOOKUP(RIGHT(C2204,3),'Tuning parameters'!$B$4:$N$7,HLOOKUP(B2204,'Tuning parameters'!$C$2:$N$3,2,FALSE),FALSE),VLOOKUP(RIGHT(C2204,4),'Tuning parameters'!$B$4:$N$7,HLOOKUP('NZ50-ENE-2_TechInputSplit'!B2204,'Tuning parameters'!$C$2:$N$3,2,FALSE),FALSE)),DISENE_TechInputSplit!E2204)</f>
        <v>0</v>
      </c>
      <c r="F2204" t="str">
        <f>DISENE_TechInputSplit!F2204</f>
        <v>PublicBuildingDistrict HeatingProductionGas TurbineLarge</v>
      </c>
    </row>
    <row r="2205" spans="1:6" x14ac:dyDescent="0.25">
      <c r="A2205" t="str">
        <f>DISENE_TechInputSplit!A2205</f>
        <v>TO</v>
      </c>
      <c r="B2205">
        <f>DISENE_TechInputSplit!B2205</f>
        <v>2035</v>
      </c>
      <c r="C2205" t="str">
        <f>DISENE_TechInputSplit!C2205</f>
        <v>PUBBDGBMTN</v>
      </c>
      <c r="D2205" t="str">
        <f>DISENE_TechInputSplit!D2205</f>
        <v>PUBBDGDHEPRDGTULARMNGA_23</v>
      </c>
      <c r="E2205">
        <f>IFERROR(IFERROR(VLOOKUP(RIGHT(C2205,3),'Tuning parameters'!$B$4:$N$7,HLOOKUP(B2205,'Tuning parameters'!$C$2:$N$3,2,FALSE),FALSE),VLOOKUP(RIGHT(C2205,4),'Tuning parameters'!$B$4:$N$7,HLOOKUP('NZ50-ENE-2_TechInputSplit'!B2205,'Tuning parameters'!$C$2:$N$3,2,FALSE),FALSE)),DISENE_TechInputSplit!E2205)</f>
        <v>1</v>
      </c>
      <c r="F2205" t="str">
        <f>DISENE_TechInputSplit!F2205</f>
        <v>PublicBuildingDistrict HeatingProductionGas TurbineLarge</v>
      </c>
    </row>
    <row r="2206" spans="1:6" x14ac:dyDescent="0.25">
      <c r="A2206" t="str">
        <f>DISENE_TechInputSplit!A2206</f>
        <v>TO</v>
      </c>
      <c r="B2206">
        <f>DISENE_TechInputSplit!B2206</f>
        <v>2035</v>
      </c>
      <c r="C2206" t="str">
        <f>DISENE_TechInputSplit!C2206</f>
        <v>PUBBDGNGA</v>
      </c>
      <c r="D2206" t="str">
        <f>DISENE_TechInputSplit!D2206</f>
        <v>PUBBDGDHEPRDGTUMEDMNGA_23</v>
      </c>
      <c r="E2206">
        <f>IFERROR(IFERROR(VLOOKUP(RIGHT(C2206,3),'Tuning parameters'!$B$4:$N$7,HLOOKUP(B2206,'Tuning parameters'!$C$2:$N$3,2,FALSE),FALSE),VLOOKUP(RIGHT(C2206,4),'Tuning parameters'!$B$4:$N$7,HLOOKUP('NZ50-ENE-2_TechInputSplit'!B2206,'Tuning parameters'!$C$2:$N$3,2,FALSE),FALSE)),DISENE_TechInputSplit!E2206)</f>
        <v>0</v>
      </c>
      <c r="F2206" t="str">
        <f>DISENE_TechInputSplit!F2206</f>
        <v>PublicBuildingDistrict HeatingProductionGas TurbineMedium</v>
      </c>
    </row>
    <row r="2207" spans="1:6" x14ac:dyDescent="0.25">
      <c r="A2207" t="str">
        <f>DISENE_TechInputSplit!A2207</f>
        <v>TO</v>
      </c>
      <c r="B2207">
        <f>DISENE_TechInputSplit!B2207</f>
        <v>2035</v>
      </c>
      <c r="C2207" t="str">
        <f>DISENE_TechInputSplit!C2207</f>
        <v>PUBBDGBMTN</v>
      </c>
      <c r="D2207" t="str">
        <f>DISENE_TechInputSplit!D2207</f>
        <v>PUBBDGDHEPRDGTUMEDMNGA_23</v>
      </c>
      <c r="E2207">
        <f>IFERROR(IFERROR(VLOOKUP(RIGHT(C2207,3),'Tuning parameters'!$B$4:$N$7,HLOOKUP(B2207,'Tuning parameters'!$C$2:$N$3,2,FALSE),FALSE),VLOOKUP(RIGHT(C2207,4),'Tuning parameters'!$B$4:$N$7,HLOOKUP('NZ50-ENE-2_TechInputSplit'!B2207,'Tuning parameters'!$C$2:$N$3,2,FALSE),FALSE)),DISENE_TechInputSplit!E2207)</f>
        <v>1</v>
      </c>
      <c r="F2207" t="str">
        <f>DISENE_TechInputSplit!F2207</f>
        <v>PublicBuildingDistrict HeatingProductionGas TurbineMedium</v>
      </c>
    </row>
    <row r="2208" spans="1:6" x14ac:dyDescent="0.25">
      <c r="A2208" t="str">
        <f>DISENE_TechInputSplit!A2208</f>
        <v>TO</v>
      </c>
      <c r="B2208">
        <f>DISENE_TechInputSplit!B2208</f>
        <v>2035</v>
      </c>
      <c r="C2208" t="str">
        <f>DISENE_TechInputSplit!C2208</f>
        <v>PUBBDGNGA</v>
      </c>
      <c r="D2208" t="str">
        <f>DISENE_TechInputSplit!D2208</f>
        <v>PUBBDGDHEPRDGTUSMAMNGA_23</v>
      </c>
      <c r="E2208">
        <f>IFERROR(IFERROR(VLOOKUP(RIGHT(C2208,3),'Tuning parameters'!$B$4:$N$7,HLOOKUP(B2208,'Tuning parameters'!$C$2:$N$3,2,FALSE),FALSE),VLOOKUP(RIGHT(C2208,4),'Tuning parameters'!$B$4:$N$7,HLOOKUP('NZ50-ENE-2_TechInputSplit'!B2208,'Tuning parameters'!$C$2:$N$3,2,FALSE),FALSE)),DISENE_TechInputSplit!E2208)</f>
        <v>0</v>
      </c>
      <c r="F2208" t="str">
        <f>DISENE_TechInputSplit!F2208</f>
        <v>PublicBuildingDistrict HeatingProductionGas TurbineSmall</v>
      </c>
    </row>
    <row r="2209" spans="1:6" x14ac:dyDescent="0.25">
      <c r="A2209" t="str">
        <f>DISENE_TechInputSplit!A2209</f>
        <v>TO</v>
      </c>
      <c r="B2209">
        <f>DISENE_TechInputSplit!B2209</f>
        <v>2035</v>
      </c>
      <c r="C2209" t="str">
        <f>DISENE_TechInputSplit!C2209</f>
        <v>PUBBDGBMTN</v>
      </c>
      <c r="D2209" t="str">
        <f>DISENE_TechInputSplit!D2209</f>
        <v>PUBBDGDHEPRDGTUSMAMNGA_23</v>
      </c>
      <c r="E2209">
        <f>IFERROR(IFERROR(VLOOKUP(RIGHT(C2209,3),'Tuning parameters'!$B$4:$N$7,HLOOKUP(B2209,'Tuning parameters'!$C$2:$N$3,2,FALSE),FALSE),VLOOKUP(RIGHT(C2209,4),'Tuning parameters'!$B$4:$N$7,HLOOKUP('NZ50-ENE-2_TechInputSplit'!B2209,'Tuning parameters'!$C$2:$N$3,2,FALSE),FALSE)),DISENE_TechInputSplit!E2209)</f>
        <v>1</v>
      </c>
      <c r="F2209" t="str">
        <f>DISENE_TechInputSplit!F2209</f>
        <v>PublicBuildingDistrict HeatingProductionGas TurbineSmall</v>
      </c>
    </row>
    <row r="2210" spans="1:6" x14ac:dyDescent="0.25">
      <c r="A2210" t="str">
        <f>DISENE_TechInputSplit!A2210</f>
        <v>TO</v>
      </c>
      <c r="B2210">
        <f>DISENE_TechInputSplit!B2210</f>
        <v>2035</v>
      </c>
      <c r="C2210" t="str">
        <f>DISENE_TechInputSplit!C2210</f>
        <v>PUBBDGNGA</v>
      </c>
      <c r="D2210" t="str">
        <f>DISENE_TechInputSplit!D2210</f>
        <v>PUBBDGDHEPRDICELARMNGA_23</v>
      </c>
      <c r="E2210">
        <f>IFERROR(IFERROR(VLOOKUP(RIGHT(C2210,3),'Tuning parameters'!$B$4:$N$7,HLOOKUP(B2210,'Tuning parameters'!$C$2:$N$3,2,FALSE),FALSE),VLOOKUP(RIGHT(C2210,4),'Tuning parameters'!$B$4:$N$7,HLOOKUP('NZ50-ENE-2_TechInputSplit'!B2210,'Tuning parameters'!$C$2:$N$3,2,FALSE),FALSE)),DISENE_TechInputSplit!E2210)</f>
        <v>0</v>
      </c>
      <c r="F2210" t="str">
        <f>DISENE_TechInputSplit!F2210</f>
        <v>PublicBuildingDistrict HeatingProductionInternal Combustion EngineLarge</v>
      </c>
    </row>
    <row r="2211" spans="1:6" x14ac:dyDescent="0.25">
      <c r="A2211" t="str">
        <f>DISENE_TechInputSplit!A2211</f>
        <v>TO</v>
      </c>
      <c r="B2211">
        <f>DISENE_TechInputSplit!B2211</f>
        <v>2035</v>
      </c>
      <c r="C2211" t="str">
        <f>DISENE_TechInputSplit!C2211</f>
        <v>PUBBDGBMTN</v>
      </c>
      <c r="D2211" t="str">
        <f>DISENE_TechInputSplit!D2211</f>
        <v>PUBBDGDHEPRDICELARMNGA_23</v>
      </c>
      <c r="E2211">
        <f>IFERROR(IFERROR(VLOOKUP(RIGHT(C2211,3),'Tuning parameters'!$B$4:$N$7,HLOOKUP(B2211,'Tuning parameters'!$C$2:$N$3,2,FALSE),FALSE),VLOOKUP(RIGHT(C2211,4),'Tuning parameters'!$B$4:$N$7,HLOOKUP('NZ50-ENE-2_TechInputSplit'!B2211,'Tuning parameters'!$C$2:$N$3,2,FALSE),FALSE)),DISENE_TechInputSplit!E2211)</f>
        <v>1</v>
      </c>
      <c r="F2211" t="str">
        <f>DISENE_TechInputSplit!F2211</f>
        <v>PublicBuildingDistrict HeatingProductionInternal Combustion EngineLarge</v>
      </c>
    </row>
    <row r="2212" spans="1:6" x14ac:dyDescent="0.25">
      <c r="A2212" t="str">
        <f>DISENE_TechInputSplit!A2212</f>
        <v>TO</v>
      </c>
      <c r="B2212">
        <f>DISENE_TechInputSplit!B2212</f>
        <v>2035</v>
      </c>
      <c r="C2212" t="str">
        <f>DISENE_TechInputSplit!C2212</f>
        <v>PUBBDGNGA</v>
      </c>
      <c r="D2212" t="str">
        <f>DISENE_TechInputSplit!D2212</f>
        <v>PUBBDGDHEPRDICEMEDMNGA_23</v>
      </c>
      <c r="E2212">
        <f>IFERROR(IFERROR(VLOOKUP(RIGHT(C2212,3),'Tuning parameters'!$B$4:$N$7,HLOOKUP(B2212,'Tuning parameters'!$C$2:$N$3,2,FALSE),FALSE),VLOOKUP(RIGHT(C2212,4),'Tuning parameters'!$B$4:$N$7,HLOOKUP('NZ50-ENE-2_TechInputSplit'!B2212,'Tuning parameters'!$C$2:$N$3,2,FALSE),FALSE)),DISENE_TechInputSplit!E2212)</f>
        <v>0</v>
      </c>
      <c r="F2212" t="str">
        <f>DISENE_TechInputSplit!F2212</f>
        <v>PublicBuildingDistrict HeatingProductionInternal Combustion EngineMedium</v>
      </c>
    </row>
    <row r="2213" spans="1:6" x14ac:dyDescent="0.25">
      <c r="A2213" t="str">
        <f>DISENE_TechInputSplit!A2213</f>
        <v>TO</v>
      </c>
      <c r="B2213">
        <f>DISENE_TechInputSplit!B2213</f>
        <v>2035</v>
      </c>
      <c r="C2213" t="str">
        <f>DISENE_TechInputSplit!C2213</f>
        <v>PUBBDGBMTN</v>
      </c>
      <c r="D2213" t="str">
        <f>DISENE_TechInputSplit!D2213</f>
        <v>PUBBDGDHEPRDICEMEDMNGA_23</v>
      </c>
      <c r="E2213">
        <f>IFERROR(IFERROR(VLOOKUP(RIGHT(C2213,3),'Tuning parameters'!$B$4:$N$7,HLOOKUP(B2213,'Tuning parameters'!$C$2:$N$3,2,FALSE),FALSE),VLOOKUP(RIGHT(C2213,4),'Tuning parameters'!$B$4:$N$7,HLOOKUP('NZ50-ENE-2_TechInputSplit'!B2213,'Tuning parameters'!$C$2:$N$3,2,FALSE),FALSE)),DISENE_TechInputSplit!E2213)</f>
        <v>1</v>
      </c>
      <c r="F2213" t="str">
        <f>DISENE_TechInputSplit!F2213</f>
        <v>PublicBuildingDistrict HeatingProductionInternal Combustion EngineMedium</v>
      </c>
    </row>
    <row r="2214" spans="1:6" x14ac:dyDescent="0.25">
      <c r="A2214" t="str">
        <f>DISENE_TechInputSplit!A2214</f>
        <v>TO</v>
      </c>
      <c r="B2214">
        <f>DISENE_TechInputSplit!B2214</f>
        <v>2035</v>
      </c>
      <c r="C2214" t="str">
        <f>DISENE_TechInputSplit!C2214</f>
        <v>PUBBDGNGA</v>
      </c>
      <c r="D2214" t="str">
        <f>DISENE_TechInputSplit!D2214</f>
        <v>PUBBDGDHEPRDICESMAMNGA_23</v>
      </c>
      <c r="E2214">
        <f>IFERROR(IFERROR(VLOOKUP(RIGHT(C2214,3),'Tuning parameters'!$B$4:$N$7,HLOOKUP(B2214,'Tuning parameters'!$C$2:$N$3,2,FALSE),FALSE),VLOOKUP(RIGHT(C2214,4),'Tuning parameters'!$B$4:$N$7,HLOOKUP('NZ50-ENE-2_TechInputSplit'!B2214,'Tuning parameters'!$C$2:$N$3,2,FALSE),FALSE)),DISENE_TechInputSplit!E2214)</f>
        <v>0</v>
      </c>
      <c r="F2214" t="str">
        <f>DISENE_TechInputSplit!F2214</f>
        <v>PublicBuildingDistrict HeatingProductionInternal Combustion EngineSmall</v>
      </c>
    </row>
    <row r="2215" spans="1:6" x14ac:dyDescent="0.25">
      <c r="A2215" t="str">
        <f>DISENE_TechInputSplit!A2215</f>
        <v>TO</v>
      </c>
      <c r="B2215">
        <f>DISENE_TechInputSplit!B2215</f>
        <v>2035</v>
      </c>
      <c r="C2215" t="str">
        <f>DISENE_TechInputSplit!C2215</f>
        <v>PUBBDGBMTN</v>
      </c>
      <c r="D2215" t="str">
        <f>DISENE_TechInputSplit!D2215</f>
        <v>PUBBDGDHEPRDICESMAMNGA_23</v>
      </c>
      <c r="E2215">
        <f>IFERROR(IFERROR(VLOOKUP(RIGHT(C2215,3),'Tuning parameters'!$B$4:$N$7,HLOOKUP(B2215,'Tuning parameters'!$C$2:$N$3,2,FALSE),FALSE),VLOOKUP(RIGHT(C2215,4),'Tuning parameters'!$B$4:$N$7,HLOOKUP('NZ50-ENE-2_TechInputSplit'!B2215,'Tuning parameters'!$C$2:$N$3,2,FALSE),FALSE)),DISENE_TechInputSplit!E2215)</f>
        <v>1</v>
      </c>
      <c r="F2215" t="str">
        <f>DISENE_TechInputSplit!F2215</f>
        <v>PublicBuildingDistrict HeatingProductionInternal Combustion EngineSmall</v>
      </c>
    </row>
    <row r="2216" spans="1:6" x14ac:dyDescent="0.25">
      <c r="A2216" t="str">
        <f>DISENE_TechInputSplit!A2216</f>
        <v>TO</v>
      </c>
      <c r="B2216">
        <f>DISENE_TechInputSplit!B2216</f>
        <v>2035</v>
      </c>
      <c r="C2216" t="str">
        <f>DISENE_TechInputSplit!C2216</f>
        <v>SEERESBDGDCOCWPP</v>
      </c>
      <c r="D2216" t="str">
        <f>DISENE_TechInputSplit!D2216</f>
        <v>RESBDGDCOAVGSUB___CW_23</v>
      </c>
      <c r="E2216">
        <f>IFERROR(IFERROR(VLOOKUP(RIGHT(C2216,3),'Tuning parameters'!$B$4:$N$7,HLOOKUP(B2216,'Tuning parameters'!$C$2:$N$3,2,FALSE),FALSE),VLOOKUP(RIGHT(C2216,4),'Tuning parameters'!$B$4:$N$7,HLOOKUP('NZ50-ENE-2_TechInputSplit'!B2216,'Tuning parameters'!$C$2:$N$3,2,FALSE),FALSE)),DISENE_TechInputSplit!E2216)</f>
        <v>0.97058823529411697</v>
      </c>
      <c r="F2216" t="str">
        <f>DISENE_TechInputSplit!F2216</f>
        <v>ResidentialBuildingDistrict CoolingToronto AverageSubstation</v>
      </c>
    </row>
    <row r="2217" spans="1:6" x14ac:dyDescent="0.25">
      <c r="A2217" t="str">
        <f>DISENE_TechInputSplit!A2217</f>
        <v>TO</v>
      </c>
      <c r="B2217">
        <f>DISENE_TechInputSplit!B2217</f>
        <v>2035</v>
      </c>
      <c r="C2217" t="str">
        <f>DISENE_TechInputSplit!C2217</f>
        <v>RESBDGELC</v>
      </c>
      <c r="D2217" t="str">
        <f>DISENE_TechInputSplit!D2217</f>
        <v>RESBDGDCOAVGSUB___CW_23</v>
      </c>
      <c r="E2217">
        <f>IFERROR(IFERROR(VLOOKUP(RIGHT(C2217,3),'Tuning parameters'!$B$4:$N$7,HLOOKUP(B2217,'Tuning parameters'!$C$2:$N$3,2,FALSE),FALSE),VLOOKUP(RIGHT(C2217,4),'Tuning parameters'!$B$4:$N$7,HLOOKUP('NZ50-ENE-2_TechInputSplit'!B2217,'Tuning parameters'!$C$2:$N$3,2,FALSE),FALSE)),DISENE_TechInputSplit!E2217)</f>
        <v>2.94117647058823E-2</v>
      </c>
      <c r="F2217" t="str">
        <f>DISENE_TechInputSplit!F2217</f>
        <v>ResidentialBuildingDistrict CoolingToronto AverageSubstation</v>
      </c>
    </row>
    <row r="2218" spans="1:6" x14ac:dyDescent="0.25">
      <c r="A2218" t="str">
        <f>DISENE_TechInputSplit!A2218</f>
        <v>TO</v>
      </c>
      <c r="B2218">
        <f>DISENE_TechInputSplit!B2218</f>
        <v>2035</v>
      </c>
      <c r="C2218" t="str">
        <f>DISENE_TechInputSplit!C2218</f>
        <v>SEERESBDGDHEHWC</v>
      </c>
      <c r="D2218" t="str">
        <f>DISENE_TechInputSplit!D2218</f>
        <v>RESBDGDCOCONHEPLARHWC_23</v>
      </c>
      <c r="E2218">
        <f>IFERROR(IFERROR(VLOOKUP(RIGHT(C2218,3),'Tuning parameters'!$B$4:$N$7,HLOOKUP(B2218,'Tuning parameters'!$C$2:$N$3,2,FALSE),FALSE),VLOOKUP(RIGHT(C2218,4),'Tuning parameters'!$B$4:$N$7,HLOOKUP('NZ50-ENE-2_TechInputSplit'!B2218,'Tuning parameters'!$C$2:$N$3,2,FALSE),FALSE)),DISENE_TechInputSplit!E2218)</f>
        <v>0.97792560386473404</v>
      </c>
      <c r="F2218" t="str">
        <f>DISENE_TechInputSplit!F2218</f>
        <v>ResidentialBuildingDistrict CoolingConsumptionHeat PumpLarge</v>
      </c>
    </row>
    <row r="2219" spans="1:6" x14ac:dyDescent="0.25">
      <c r="A2219" t="str">
        <f>DISENE_TechInputSplit!A2219</f>
        <v>TO</v>
      </c>
      <c r="B2219">
        <f>DISENE_TechInputSplit!B2219</f>
        <v>2035</v>
      </c>
      <c r="C2219" t="str">
        <f>DISENE_TechInputSplit!C2219</f>
        <v>RESBDGELC</v>
      </c>
      <c r="D2219" t="str">
        <f>DISENE_TechInputSplit!D2219</f>
        <v>RESBDGDCOCONHEPLARHWC_23</v>
      </c>
      <c r="E2219">
        <f>IFERROR(IFERROR(VLOOKUP(RIGHT(C2219,3),'Tuning parameters'!$B$4:$N$7,HLOOKUP(B2219,'Tuning parameters'!$C$2:$N$3,2,FALSE),FALSE),VLOOKUP(RIGHT(C2219,4),'Tuning parameters'!$B$4:$N$7,HLOOKUP('NZ50-ENE-2_TechInputSplit'!B2219,'Tuning parameters'!$C$2:$N$3,2,FALSE),FALSE)),DISENE_TechInputSplit!E2219)</f>
        <v>2.2074396135265701E-2</v>
      </c>
      <c r="F2219" t="str">
        <f>DISENE_TechInputSplit!F2219</f>
        <v>ResidentialBuildingDistrict CoolingConsumptionHeat PumpLarge</v>
      </c>
    </row>
    <row r="2220" spans="1:6" x14ac:dyDescent="0.25">
      <c r="A2220" t="str">
        <f>DISENE_TechInputSplit!A2220</f>
        <v>TO</v>
      </c>
      <c r="B2220">
        <f>DISENE_TechInputSplit!B2220</f>
        <v>2035</v>
      </c>
      <c r="C2220" t="str">
        <f>DISENE_TechInputSplit!C2220</f>
        <v>SEERESBDGDHEHWC</v>
      </c>
      <c r="D2220" t="str">
        <f>DISENE_TechInputSplit!D2220</f>
        <v>RESBDGDCOCONHEPMEDHWC_23</v>
      </c>
      <c r="E2220">
        <f>IFERROR(IFERROR(VLOOKUP(RIGHT(C2220,3),'Tuning parameters'!$B$4:$N$7,HLOOKUP(B2220,'Tuning parameters'!$C$2:$N$3,2,FALSE),FALSE),VLOOKUP(RIGHT(C2220,4),'Tuning parameters'!$B$4:$N$7,HLOOKUP('NZ50-ENE-2_TechInputSplit'!B2220,'Tuning parameters'!$C$2:$N$3,2,FALSE),FALSE)),DISENE_TechInputSplit!E2220)</f>
        <v>0.97792560386473404</v>
      </c>
      <c r="F2220" t="str">
        <f>DISENE_TechInputSplit!F2220</f>
        <v>ResidentialBuildingDistrict CoolingConsumptionHeat PumpMedium</v>
      </c>
    </row>
    <row r="2221" spans="1:6" x14ac:dyDescent="0.25">
      <c r="A2221" t="str">
        <f>DISENE_TechInputSplit!A2221</f>
        <v>TO</v>
      </c>
      <c r="B2221">
        <f>DISENE_TechInputSplit!B2221</f>
        <v>2035</v>
      </c>
      <c r="C2221" t="str">
        <f>DISENE_TechInputSplit!C2221</f>
        <v>RESBDGELC</v>
      </c>
      <c r="D2221" t="str">
        <f>DISENE_TechInputSplit!D2221</f>
        <v>RESBDGDCOCONHEPMEDHWC_23</v>
      </c>
      <c r="E2221">
        <f>IFERROR(IFERROR(VLOOKUP(RIGHT(C2221,3),'Tuning parameters'!$B$4:$N$7,HLOOKUP(B2221,'Tuning parameters'!$C$2:$N$3,2,FALSE),FALSE),VLOOKUP(RIGHT(C2221,4),'Tuning parameters'!$B$4:$N$7,HLOOKUP('NZ50-ENE-2_TechInputSplit'!B2221,'Tuning parameters'!$C$2:$N$3,2,FALSE),FALSE)),DISENE_TechInputSplit!E2221)</f>
        <v>2.2074396135265701E-2</v>
      </c>
      <c r="F2221" t="str">
        <f>DISENE_TechInputSplit!F2221</f>
        <v>ResidentialBuildingDistrict CoolingConsumptionHeat PumpMedium</v>
      </c>
    </row>
    <row r="2222" spans="1:6" x14ac:dyDescent="0.25">
      <c r="A2222" t="str">
        <f>DISENE_TechInputSplit!A2222</f>
        <v>TO</v>
      </c>
      <c r="B2222">
        <f>DISENE_TechInputSplit!B2222</f>
        <v>2035</v>
      </c>
      <c r="C2222" t="str">
        <f>DISENE_TechInputSplit!C2222</f>
        <v>SEERESBDGDHEHWC</v>
      </c>
      <c r="D2222" t="str">
        <f>DISENE_TechInputSplit!D2222</f>
        <v>RESBDGDCOCONHEPSMAHWC_23</v>
      </c>
      <c r="E2222">
        <f>IFERROR(IFERROR(VLOOKUP(RIGHT(C2222,3),'Tuning parameters'!$B$4:$N$7,HLOOKUP(B2222,'Tuning parameters'!$C$2:$N$3,2,FALSE),FALSE),VLOOKUP(RIGHT(C2222,4),'Tuning parameters'!$B$4:$N$7,HLOOKUP('NZ50-ENE-2_TechInputSplit'!B2222,'Tuning parameters'!$C$2:$N$3,2,FALSE),FALSE)),DISENE_TechInputSplit!E2222)</f>
        <v>0.97792560386473404</v>
      </c>
      <c r="F2222" t="str">
        <f>DISENE_TechInputSplit!F2222</f>
        <v>ResidentialBuildingDistrict CoolingConsumptionHeat PumpSmall</v>
      </c>
    </row>
    <row r="2223" spans="1:6" x14ac:dyDescent="0.25">
      <c r="A2223" t="str">
        <f>DISENE_TechInputSplit!A2223</f>
        <v>TO</v>
      </c>
      <c r="B2223">
        <f>DISENE_TechInputSplit!B2223</f>
        <v>2035</v>
      </c>
      <c r="C2223" t="str">
        <f>DISENE_TechInputSplit!C2223</f>
        <v>RESBDGELC</v>
      </c>
      <c r="D2223" t="str">
        <f>DISENE_TechInputSplit!D2223</f>
        <v>RESBDGDCOCONHEPSMAHWC_23</v>
      </c>
      <c r="E2223">
        <f>IFERROR(IFERROR(VLOOKUP(RIGHT(C2223,3),'Tuning parameters'!$B$4:$N$7,HLOOKUP(B2223,'Tuning parameters'!$C$2:$N$3,2,FALSE),FALSE),VLOOKUP(RIGHT(C2223,4),'Tuning parameters'!$B$4:$N$7,HLOOKUP('NZ50-ENE-2_TechInputSplit'!B2223,'Tuning parameters'!$C$2:$N$3,2,FALSE),FALSE)),DISENE_TechInputSplit!E2223)</f>
        <v>2.2074396135265701E-2</v>
      </c>
      <c r="F2223" t="str">
        <f>DISENE_TechInputSplit!F2223</f>
        <v>ResidentialBuildingDistrict CoolingConsumptionHeat PumpSmall</v>
      </c>
    </row>
    <row r="2224" spans="1:6" x14ac:dyDescent="0.25">
      <c r="A2224" t="str">
        <f>DISENE_TechInputSplit!A2224</f>
        <v>TO</v>
      </c>
      <c r="B2224">
        <f>DISENE_TechInputSplit!B2224</f>
        <v>2035</v>
      </c>
      <c r="C2224" t="str">
        <f>DISENE_TechInputSplit!C2224</f>
        <v>RESBDGELC</v>
      </c>
      <c r="D2224" t="str">
        <f>DISENE_TechInputSplit!D2224</f>
        <v>RESBDGDCOPRDDLAENWELC_23</v>
      </c>
      <c r="E2224">
        <f>IFERROR(IFERROR(VLOOKUP(RIGHT(C2224,3),'Tuning parameters'!$B$4:$N$7,HLOOKUP(B2224,'Tuning parameters'!$C$2:$N$3,2,FALSE),FALSE),VLOOKUP(RIGHT(C2224,4),'Tuning parameters'!$B$4:$N$7,HLOOKUP('NZ50-ENE-2_TechInputSplit'!B2224,'Tuning parameters'!$C$2:$N$3,2,FALSE),FALSE)),DISENE_TechInputSplit!E2224)</f>
        <v>0.97792560386473404</v>
      </c>
      <c r="F2224" t="str">
        <f>DISENE_TechInputSplit!F2224</f>
        <v>ResidentialBuildingDistrict CoolingProductionDeep Lake CoolingEnwave</v>
      </c>
    </row>
    <row r="2225" spans="1:6" x14ac:dyDescent="0.25">
      <c r="A2225" t="str">
        <f>DISENE_TechInputSplit!A2225</f>
        <v>TO</v>
      </c>
      <c r="B2225">
        <f>DISENE_TechInputSplit!B2225</f>
        <v>2035</v>
      </c>
      <c r="C2225" t="str">
        <f>DISENE_TechInputSplit!C2225</f>
        <v>RESBDGETHOS</v>
      </c>
      <c r="D2225" t="str">
        <f>DISENE_TechInputSplit!D2225</f>
        <v>RESBDGDCOPRDDLAENWELC_23</v>
      </c>
      <c r="E2225">
        <f>IFERROR(IFERROR(VLOOKUP(RIGHT(C2225,3),'Tuning parameters'!$B$4:$N$7,HLOOKUP(B2225,'Tuning parameters'!$C$2:$N$3,2,FALSE),FALSE),VLOOKUP(RIGHT(C2225,4),'Tuning parameters'!$B$4:$N$7,HLOOKUP('NZ50-ENE-2_TechInputSplit'!B2225,'Tuning parameters'!$C$2:$N$3,2,FALSE),FALSE)),DISENE_TechInputSplit!E2225)</f>
        <v>2.2074396135265701E-2</v>
      </c>
      <c r="F2225" t="str">
        <f>DISENE_TechInputSplit!F2225</f>
        <v>ResidentialBuildingDistrict CoolingProductionDeep Lake CoolingEnwave</v>
      </c>
    </row>
    <row r="2226" spans="1:6" x14ac:dyDescent="0.25">
      <c r="A2226" t="str">
        <f>DISENE_TechInputSplit!A2226</f>
        <v>TO</v>
      </c>
      <c r="B2226">
        <f>DISENE_TechInputSplit!B2226</f>
        <v>2035</v>
      </c>
      <c r="C2226" t="str">
        <f>DISENE_TechInputSplit!C2226</f>
        <v>SEERESBDGDHEHWP</v>
      </c>
      <c r="D2226" t="str">
        <f>DISENE_TechInputSplit!D2226</f>
        <v>RESBDGDCOPRDHEPLARHWP_23</v>
      </c>
      <c r="E2226">
        <f>IFERROR(IFERROR(VLOOKUP(RIGHT(C2226,3),'Tuning parameters'!$B$4:$N$7,HLOOKUP(B2226,'Tuning parameters'!$C$2:$N$3,2,FALSE),FALSE),VLOOKUP(RIGHT(C2226,4),'Tuning parameters'!$B$4:$N$7,HLOOKUP('NZ50-ENE-2_TechInputSplit'!B2226,'Tuning parameters'!$C$2:$N$3,2,FALSE),FALSE)),DISENE_TechInputSplit!E2226)</f>
        <v>0.98499999999999999</v>
      </c>
      <c r="F2226" t="str">
        <f>DISENE_TechInputSplit!F2226</f>
        <v>ResidentialBuildingDistrict CoolingProductionHeat PumpLarge</v>
      </c>
    </row>
    <row r="2227" spans="1:6" x14ac:dyDescent="0.25">
      <c r="A2227" t="str">
        <f>DISENE_TechInputSplit!A2227</f>
        <v>TO</v>
      </c>
      <c r="B2227">
        <f>DISENE_TechInputSplit!B2227</f>
        <v>2035</v>
      </c>
      <c r="C2227" t="str">
        <f>DISENE_TechInputSplit!C2227</f>
        <v>RESBDGELC</v>
      </c>
      <c r="D2227" t="str">
        <f>DISENE_TechInputSplit!D2227</f>
        <v>RESBDGDCOPRDHEPLARHWP_23</v>
      </c>
      <c r="E2227">
        <f>IFERROR(IFERROR(VLOOKUP(RIGHT(C2227,3),'Tuning parameters'!$B$4:$N$7,HLOOKUP(B2227,'Tuning parameters'!$C$2:$N$3,2,FALSE),FALSE),VLOOKUP(RIGHT(C2227,4),'Tuning parameters'!$B$4:$N$7,HLOOKUP('NZ50-ENE-2_TechInputSplit'!B2227,'Tuning parameters'!$C$2:$N$3,2,FALSE),FALSE)),DISENE_TechInputSplit!E2227)</f>
        <v>1.4999999999999999E-2</v>
      </c>
      <c r="F2227" t="str">
        <f>DISENE_TechInputSplit!F2227</f>
        <v>ResidentialBuildingDistrict CoolingProductionHeat PumpLarge</v>
      </c>
    </row>
    <row r="2228" spans="1:6" x14ac:dyDescent="0.25">
      <c r="A2228" t="str">
        <f>DISENE_TechInputSplit!A2228</f>
        <v>TO</v>
      </c>
      <c r="B2228">
        <f>DISENE_TechInputSplit!B2228</f>
        <v>2035</v>
      </c>
      <c r="C2228" t="str">
        <f>DISENE_TechInputSplit!C2228</f>
        <v>SEERESBDGDHEHWP</v>
      </c>
      <c r="D2228" t="str">
        <f>DISENE_TechInputSplit!D2228</f>
        <v>RESBDGDCOPRDHEPMEDHWP_23</v>
      </c>
      <c r="E2228">
        <f>IFERROR(IFERROR(VLOOKUP(RIGHT(C2228,3),'Tuning parameters'!$B$4:$N$7,HLOOKUP(B2228,'Tuning parameters'!$C$2:$N$3,2,FALSE),FALSE),VLOOKUP(RIGHT(C2228,4),'Tuning parameters'!$B$4:$N$7,HLOOKUP('NZ50-ENE-2_TechInputSplit'!B2228,'Tuning parameters'!$C$2:$N$3,2,FALSE),FALSE)),DISENE_TechInputSplit!E2228)</f>
        <v>0.98499999999999999</v>
      </c>
      <c r="F2228" t="str">
        <f>DISENE_TechInputSplit!F2228</f>
        <v>ResidentialBuildingDistrict CoolingProductionHeat PumpMedium</v>
      </c>
    </row>
    <row r="2229" spans="1:6" x14ac:dyDescent="0.25">
      <c r="A2229" t="str">
        <f>DISENE_TechInputSplit!A2229</f>
        <v>TO</v>
      </c>
      <c r="B2229">
        <f>DISENE_TechInputSplit!B2229</f>
        <v>2035</v>
      </c>
      <c r="C2229" t="str">
        <f>DISENE_TechInputSplit!C2229</f>
        <v>RESBDGELC</v>
      </c>
      <c r="D2229" t="str">
        <f>DISENE_TechInputSplit!D2229</f>
        <v>RESBDGDCOPRDHEPMEDHWP_23</v>
      </c>
      <c r="E2229">
        <f>IFERROR(IFERROR(VLOOKUP(RIGHT(C2229,3),'Tuning parameters'!$B$4:$N$7,HLOOKUP(B2229,'Tuning parameters'!$C$2:$N$3,2,FALSE),FALSE),VLOOKUP(RIGHT(C2229,4),'Tuning parameters'!$B$4:$N$7,HLOOKUP('NZ50-ENE-2_TechInputSplit'!B2229,'Tuning parameters'!$C$2:$N$3,2,FALSE),FALSE)),DISENE_TechInputSplit!E2229)</f>
        <v>1.4999999999999999E-2</v>
      </c>
      <c r="F2229" t="str">
        <f>DISENE_TechInputSplit!F2229</f>
        <v>ResidentialBuildingDistrict CoolingProductionHeat PumpMedium</v>
      </c>
    </row>
    <row r="2230" spans="1:6" x14ac:dyDescent="0.25">
      <c r="A2230" t="str">
        <f>DISENE_TechInputSplit!A2230</f>
        <v>TO</v>
      </c>
      <c r="B2230">
        <f>DISENE_TechInputSplit!B2230</f>
        <v>2035</v>
      </c>
      <c r="C2230" t="str">
        <f>DISENE_TechInputSplit!C2230</f>
        <v>SEERESBDGDHEHWP</v>
      </c>
      <c r="D2230" t="str">
        <f>DISENE_TechInputSplit!D2230</f>
        <v>RESBDGDCOPRDHEPSMAHWP_23</v>
      </c>
      <c r="E2230">
        <f>IFERROR(IFERROR(VLOOKUP(RIGHT(C2230,3),'Tuning parameters'!$B$4:$N$7,HLOOKUP(B2230,'Tuning parameters'!$C$2:$N$3,2,FALSE),FALSE),VLOOKUP(RIGHT(C2230,4),'Tuning parameters'!$B$4:$N$7,HLOOKUP('NZ50-ENE-2_TechInputSplit'!B2230,'Tuning parameters'!$C$2:$N$3,2,FALSE),FALSE)),DISENE_TechInputSplit!E2230)</f>
        <v>0.98499999999999999</v>
      </c>
      <c r="F2230" t="str">
        <f>DISENE_TechInputSplit!F2230</f>
        <v>ResidentialBuildingDistrict CoolingProductionHeat PumpSmall</v>
      </c>
    </row>
    <row r="2231" spans="1:6" x14ac:dyDescent="0.25">
      <c r="A2231" t="str">
        <f>DISENE_TechInputSplit!A2231</f>
        <v>TO</v>
      </c>
      <c r="B2231">
        <f>DISENE_TechInputSplit!B2231</f>
        <v>2035</v>
      </c>
      <c r="C2231" t="str">
        <f>DISENE_TechInputSplit!C2231</f>
        <v>RESBDGELC</v>
      </c>
      <c r="D2231" t="str">
        <f>DISENE_TechInputSplit!D2231</f>
        <v>RESBDGDCOPRDHEPSMAHWP_23</v>
      </c>
      <c r="E2231">
        <f>IFERROR(IFERROR(VLOOKUP(RIGHT(C2231,3),'Tuning parameters'!$B$4:$N$7,HLOOKUP(B2231,'Tuning parameters'!$C$2:$N$3,2,FALSE),FALSE),VLOOKUP(RIGHT(C2231,4),'Tuning parameters'!$B$4:$N$7,HLOOKUP('NZ50-ENE-2_TechInputSplit'!B2231,'Tuning parameters'!$C$2:$N$3,2,FALSE),FALSE)),DISENE_TechInputSplit!E2231)</f>
        <v>1.4999999999999999E-2</v>
      </c>
      <c r="F2231" t="str">
        <f>DISENE_TechInputSplit!F2231</f>
        <v>ResidentialBuildingDistrict CoolingProductionHeat PumpSmall</v>
      </c>
    </row>
    <row r="2232" spans="1:6" x14ac:dyDescent="0.25">
      <c r="A2232" t="str">
        <f>DISENE_TechInputSplit!A2232</f>
        <v>TO</v>
      </c>
      <c r="B2232">
        <f>DISENE_TechInputSplit!B2232</f>
        <v>2035</v>
      </c>
      <c r="C2232" t="str">
        <f>DISENE_TechInputSplit!C2232</f>
        <v>SEERESBDGDHEHWPP</v>
      </c>
      <c r="D2232" t="str">
        <f>DISENE_TechInputSplit!D2232</f>
        <v>RESBDGDHEAVGSUB___HW_23</v>
      </c>
      <c r="E2232">
        <f>IFERROR(IFERROR(VLOOKUP(RIGHT(C2232,3),'Tuning parameters'!$B$4:$N$7,HLOOKUP(B2232,'Tuning parameters'!$C$2:$N$3,2,FALSE),FALSE),VLOOKUP(RIGHT(C2232,4),'Tuning parameters'!$B$4:$N$7,HLOOKUP('NZ50-ENE-2_TechInputSplit'!B2232,'Tuning parameters'!$C$2:$N$3,2,FALSE),FALSE)),DISENE_TechInputSplit!E2232)</f>
        <v>0.97058823529411697</v>
      </c>
      <c r="F2232" t="str">
        <f>DISENE_TechInputSplit!F2232</f>
        <v>ResidentialBuildingDistrict HeatingToronto AverageSubstation</v>
      </c>
    </row>
    <row r="2233" spans="1:6" x14ac:dyDescent="0.25">
      <c r="A2233" t="str">
        <f>DISENE_TechInputSplit!A2233</f>
        <v>TO</v>
      </c>
      <c r="B2233">
        <f>DISENE_TechInputSplit!B2233</f>
        <v>2035</v>
      </c>
      <c r="C2233" t="str">
        <f>DISENE_TechInputSplit!C2233</f>
        <v>RESBDGELC</v>
      </c>
      <c r="D2233" t="str">
        <f>DISENE_TechInputSplit!D2233</f>
        <v>RESBDGDHEAVGSUB___HW_23</v>
      </c>
      <c r="E2233">
        <f>IFERROR(IFERROR(VLOOKUP(RIGHT(C2233,3),'Tuning parameters'!$B$4:$N$7,HLOOKUP(B2233,'Tuning parameters'!$C$2:$N$3,2,FALSE),FALSE),VLOOKUP(RIGHT(C2233,4),'Tuning parameters'!$B$4:$N$7,HLOOKUP('NZ50-ENE-2_TechInputSplit'!B2233,'Tuning parameters'!$C$2:$N$3,2,FALSE),FALSE)),DISENE_TechInputSplit!E2233)</f>
        <v>2.94117647058823E-2</v>
      </c>
      <c r="F2233" t="str">
        <f>DISENE_TechInputSplit!F2233</f>
        <v>ResidentialBuildingDistrict HeatingToronto AverageSubstation</v>
      </c>
    </row>
    <row r="2234" spans="1:6" x14ac:dyDescent="0.25">
      <c r="A2234" t="str">
        <f>DISENE_TechInputSplit!A2234</f>
        <v>TO</v>
      </c>
      <c r="B2234">
        <f>DISENE_TechInputSplit!B2234</f>
        <v>2035</v>
      </c>
      <c r="C2234" t="str">
        <f>DISENE_TechInputSplit!C2234</f>
        <v>SEERESBDGDHEHWC</v>
      </c>
      <c r="D2234" t="str">
        <f>DISENE_TechInputSplit!D2234</f>
        <v>RESBDGDHECONHEPLARHWC_23</v>
      </c>
      <c r="E2234">
        <f>IFERROR(IFERROR(VLOOKUP(RIGHT(C2234,3),'Tuning parameters'!$B$4:$N$7,HLOOKUP(B2234,'Tuning parameters'!$C$2:$N$3,2,FALSE),FALSE),VLOOKUP(RIGHT(C2234,4),'Tuning parameters'!$B$4:$N$7,HLOOKUP('NZ50-ENE-2_TechInputSplit'!B2234,'Tuning parameters'!$C$2:$N$3,2,FALSE),FALSE)),DISENE_TechInputSplit!E2234)</f>
        <v>0.98499999999999999</v>
      </c>
      <c r="F2234" t="str">
        <f>DISENE_TechInputSplit!F2234</f>
        <v>ResidentialBuildingDistrict HeatingConsumptionHeat PumpLarge</v>
      </c>
    </row>
    <row r="2235" spans="1:6" x14ac:dyDescent="0.25">
      <c r="A2235" t="str">
        <f>DISENE_TechInputSplit!A2235</f>
        <v>TO</v>
      </c>
      <c r="B2235">
        <f>DISENE_TechInputSplit!B2235</f>
        <v>2035</v>
      </c>
      <c r="C2235" t="str">
        <f>DISENE_TechInputSplit!C2235</f>
        <v>RESBDGELC</v>
      </c>
      <c r="D2235" t="str">
        <f>DISENE_TechInputSplit!D2235</f>
        <v>RESBDGDHECONHEPLARHWC_23</v>
      </c>
      <c r="E2235">
        <f>IFERROR(IFERROR(VLOOKUP(RIGHT(C2235,3),'Tuning parameters'!$B$4:$N$7,HLOOKUP(B2235,'Tuning parameters'!$C$2:$N$3,2,FALSE),FALSE),VLOOKUP(RIGHT(C2235,4),'Tuning parameters'!$B$4:$N$7,HLOOKUP('NZ50-ENE-2_TechInputSplit'!B2235,'Tuning parameters'!$C$2:$N$3,2,FALSE),FALSE)),DISENE_TechInputSplit!E2235)</f>
        <v>1.4999999999999999E-2</v>
      </c>
      <c r="F2235" t="str">
        <f>DISENE_TechInputSplit!F2235</f>
        <v>ResidentialBuildingDistrict HeatingConsumptionHeat PumpLarge</v>
      </c>
    </row>
    <row r="2236" spans="1:6" x14ac:dyDescent="0.25">
      <c r="A2236" t="str">
        <f>DISENE_TechInputSplit!A2236</f>
        <v>TO</v>
      </c>
      <c r="B2236">
        <f>DISENE_TechInputSplit!B2236</f>
        <v>2035</v>
      </c>
      <c r="C2236" t="str">
        <f>DISENE_TechInputSplit!C2236</f>
        <v>SEERESBDGDHEHWC</v>
      </c>
      <c r="D2236" t="str">
        <f>DISENE_TechInputSplit!D2236</f>
        <v>RESBDGDHECONHEPMEDHWC_23</v>
      </c>
      <c r="E2236">
        <f>IFERROR(IFERROR(VLOOKUP(RIGHT(C2236,3),'Tuning parameters'!$B$4:$N$7,HLOOKUP(B2236,'Tuning parameters'!$C$2:$N$3,2,FALSE),FALSE),VLOOKUP(RIGHT(C2236,4),'Tuning parameters'!$B$4:$N$7,HLOOKUP('NZ50-ENE-2_TechInputSplit'!B2236,'Tuning parameters'!$C$2:$N$3,2,FALSE),FALSE)),DISENE_TechInputSplit!E2236)</f>
        <v>0.98499999999999999</v>
      </c>
      <c r="F2236" t="str">
        <f>DISENE_TechInputSplit!F2236</f>
        <v>ResidentialBuildingDistrict HeatingConsumptionHeat PumpMedium</v>
      </c>
    </row>
    <row r="2237" spans="1:6" x14ac:dyDescent="0.25">
      <c r="A2237" t="str">
        <f>DISENE_TechInputSplit!A2237</f>
        <v>TO</v>
      </c>
      <c r="B2237">
        <f>DISENE_TechInputSplit!B2237</f>
        <v>2035</v>
      </c>
      <c r="C2237" t="str">
        <f>DISENE_TechInputSplit!C2237</f>
        <v>RESBDGELC</v>
      </c>
      <c r="D2237" t="str">
        <f>DISENE_TechInputSplit!D2237</f>
        <v>RESBDGDHECONHEPMEDHWC_23</v>
      </c>
      <c r="E2237">
        <f>IFERROR(IFERROR(VLOOKUP(RIGHT(C2237,3),'Tuning parameters'!$B$4:$N$7,HLOOKUP(B2237,'Tuning parameters'!$C$2:$N$3,2,FALSE),FALSE),VLOOKUP(RIGHT(C2237,4),'Tuning parameters'!$B$4:$N$7,HLOOKUP('NZ50-ENE-2_TechInputSplit'!B2237,'Tuning parameters'!$C$2:$N$3,2,FALSE),FALSE)),DISENE_TechInputSplit!E2237)</f>
        <v>1.4999999999999999E-2</v>
      </c>
      <c r="F2237" t="str">
        <f>DISENE_TechInputSplit!F2237</f>
        <v>ResidentialBuildingDistrict HeatingConsumptionHeat PumpMedium</v>
      </c>
    </row>
    <row r="2238" spans="1:6" x14ac:dyDescent="0.25">
      <c r="A2238" t="str">
        <f>DISENE_TechInputSplit!A2238</f>
        <v>TO</v>
      </c>
      <c r="B2238">
        <f>DISENE_TechInputSplit!B2238</f>
        <v>2035</v>
      </c>
      <c r="C2238" t="str">
        <f>DISENE_TechInputSplit!C2238</f>
        <v>SEERESBDGDHEHWC</v>
      </c>
      <c r="D2238" t="str">
        <f>DISENE_TechInputSplit!D2238</f>
        <v>RESBDGDHECONHEPSMAHWC_23</v>
      </c>
      <c r="E2238">
        <f>IFERROR(IFERROR(VLOOKUP(RIGHT(C2238,3),'Tuning parameters'!$B$4:$N$7,HLOOKUP(B2238,'Tuning parameters'!$C$2:$N$3,2,FALSE),FALSE),VLOOKUP(RIGHT(C2238,4),'Tuning parameters'!$B$4:$N$7,HLOOKUP('NZ50-ENE-2_TechInputSplit'!B2238,'Tuning parameters'!$C$2:$N$3,2,FALSE),FALSE)),DISENE_TechInputSplit!E2238)</f>
        <v>0.98499999999999999</v>
      </c>
      <c r="F2238" t="str">
        <f>DISENE_TechInputSplit!F2238</f>
        <v>ResidentialBuildingDistrict HeatingConsumptionHeat PumpSmall</v>
      </c>
    </row>
    <row r="2239" spans="1:6" x14ac:dyDescent="0.25">
      <c r="A2239" t="str">
        <f>DISENE_TechInputSplit!A2239</f>
        <v>TO</v>
      </c>
      <c r="B2239">
        <f>DISENE_TechInputSplit!B2239</f>
        <v>2035</v>
      </c>
      <c r="C2239" t="str">
        <f>DISENE_TechInputSplit!C2239</f>
        <v>RESBDGELC</v>
      </c>
      <c r="D2239" t="str">
        <f>DISENE_TechInputSplit!D2239</f>
        <v>RESBDGDHECONHEPSMAHWC_23</v>
      </c>
      <c r="E2239">
        <f>IFERROR(IFERROR(VLOOKUP(RIGHT(C2239,3),'Tuning parameters'!$B$4:$N$7,HLOOKUP(B2239,'Tuning parameters'!$C$2:$N$3,2,FALSE),FALSE),VLOOKUP(RIGHT(C2239,4),'Tuning parameters'!$B$4:$N$7,HLOOKUP('NZ50-ENE-2_TechInputSplit'!B2239,'Tuning parameters'!$C$2:$N$3,2,FALSE),FALSE)),DISENE_TechInputSplit!E2239)</f>
        <v>1.4999999999999999E-2</v>
      </c>
      <c r="F2239" t="str">
        <f>DISENE_TechInputSplit!F2239</f>
        <v>ResidentialBuildingDistrict HeatingConsumptionHeat PumpSmall</v>
      </c>
    </row>
    <row r="2240" spans="1:6" x14ac:dyDescent="0.25">
      <c r="A2240" t="str">
        <f>DISENE_TechInputSplit!A2240</f>
        <v>TO</v>
      </c>
      <c r="B2240">
        <f>DISENE_TechInputSplit!B2240</f>
        <v>2035</v>
      </c>
      <c r="C2240" t="str">
        <f>DISENE_TechInputSplit!C2240</f>
        <v>RESBDGNGA</v>
      </c>
      <c r="D2240" t="str">
        <f>DISENE_TechInputSplit!D2240</f>
        <v>RESBDGDHEPRDBOILARNGA_23</v>
      </c>
      <c r="E2240">
        <f>IFERROR(IFERROR(VLOOKUP(RIGHT(C2240,3),'Tuning parameters'!$B$4:$N$7,HLOOKUP(B2240,'Tuning parameters'!$C$2:$N$3,2,FALSE),FALSE),VLOOKUP(RIGHT(C2240,4),'Tuning parameters'!$B$4:$N$7,HLOOKUP('NZ50-ENE-2_TechInputSplit'!B2240,'Tuning parameters'!$C$2:$N$3,2,FALSE),FALSE)),DISENE_TechInputSplit!E2240)</f>
        <v>0</v>
      </c>
      <c r="F2240" t="str">
        <f>DISENE_TechInputSplit!F2240</f>
        <v>ResidentialBuildingDistrict HeatingProductionBoilerLarge</v>
      </c>
    </row>
    <row r="2241" spans="1:6" x14ac:dyDescent="0.25">
      <c r="A2241" t="str">
        <f>DISENE_TechInputSplit!A2241</f>
        <v>TO</v>
      </c>
      <c r="B2241">
        <f>DISENE_TechInputSplit!B2241</f>
        <v>2035</v>
      </c>
      <c r="C2241" t="str">
        <f>DISENE_TechInputSplit!C2241</f>
        <v>RESBDGBMTN</v>
      </c>
      <c r="D2241" t="str">
        <f>DISENE_TechInputSplit!D2241</f>
        <v>RESBDGDHEPRDBOILARNGA_23</v>
      </c>
      <c r="E2241">
        <f>IFERROR(IFERROR(VLOOKUP(RIGHT(C2241,3),'Tuning parameters'!$B$4:$N$7,HLOOKUP(B2241,'Tuning parameters'!$C$2:$N$3,2,FALSE),FALSE),VLOOKUP(RIGHT(C2241,4),'Tuning parameters'!$B$4:$N$7,HLOOKUP('NZ50-ENE-2_TechInputSplit'!B2241,'Tuning parameters'!$C$2:$N$3,2,FALSE),FALSE)),DISENE_TechInputSplit!E2241)</f>
        <v>1</v>
      </c>
      <c r="F2241" t="str">
        <f>DISENE_TechInputSplit!F2241</f>
        <v>ResidentialBuildingDistrict HeatingProductionBoilerLarge</v>
      </c>
    </row>
    <row r="2242" spans="1:6" x14ac:dyDescent="0.25">
      <c r="A2242" t="str">
        <f>DISENE_TechInputSplit!A2242</f>
        <v>TO</v>
      </c>
      <c r="B2242">
        <f>DISENE_TechInputSplit!B2242</f>
        <v>2035</v>
      </c>
      <c r="C2242" t="str">
        <f>DISENE_TechInputSplit!C2242</f>
        <v>RESBDGNGA</v>
      </c>
      <c r="D2242" t="str">
        <f>DISENE_TechInputSplit!D2242</f>
        <v>RESBDGDHEPRDBOIMEDNGA_23</v>
      </c>
      <c r="E2242">
        <f>IFERROR(IFERROR(VLOOKUP(RIGHT(C2242,3),'Tuning parameters'!$B$4:$N$7,HLOOKUP(B2242,'Tuning parameters'!$C$2:$N$3,2,FALSE),FALSE),VLOOKUP(RIGHT(C2242,4),'Tuning parameters'!$B$4:$N$7,HLOOKUP('NZ50-ENE-2_TechInputSplit'!B2242,'Tuning parameters'!$C$2:$N$3,2,FALSE),FALSE)),DISENE_TechInputSplit!E2242)</f>
        <v>0</v>
      </c>
      <c r="F2242" t="str">
        <f>DISENE_TechInputSplit!F2242</f>
        <v>ResidentialBuildingDistrict HeatingProductionBoilerMedium</v>
      </c>
    </row>
    <row r="2243" spans="1:6" x14ac:dyDescent="0.25">
      <c r="A2243" t="str">
        <f>DISENE_TechInputSplit!A2243</f>
        <v>TO</v>
      </c>
      <c r="B2243">
        <f>DISENE_TechInputSplit!B2243</f>
        <v>2035</v>
      </c>
      <c r="C2243" t="str">
        <f>DISENE_TechInputSplit!C2243</f>
        <v>RESBDGBMTN</v>
      </c>
      <c r="D2243" t="str">
        <f>DISENE_TechInputSplit!D2243</f>
        <v>RESBDGDHEPRDBOIMEDNGA_23</v>
      </c>
      <c r="E2243">
        <f>IFERROR(IFERROR(VLOOKUP(RIGHT(C2243,3),'Tuning parameters'!$B$4:$N$7,HLOOKUP(B2243,'Tuning parameters'!$C$2:$N$3,2,FALSE),FALSE),VLOOKUP(RIGHT(C2243,4),'Tuning parameters'!$B$4:$N$7,HLOOKUP('NZ50-ENE-2_TechInputSplit'!B2243,'Tuning parameters'!$C$2:$N$3,2,FALSE),FALSE)),DISENE_TechInputSplit!E2243)</f>
        <v>1</v>
      </c>
      <c r="F2243" t="str">
        <f>DISENE_TechInputSplit!F2243</f>
        <v>ResidentialBuildingDistrict HeatingProductionBoilerMedium</v>
      </c>
    </row>
    <row r="2244" spans="1:6" x14ac:dyDescent="0.25">
      <c r="A2244" t="str">
        <f>DISENE_TechInputSplit!A2244</f>
        <v>TO</v>
      </c>
      <c r="B2244">
        <f>DISENE_TechInputSplit!B2244</f>
        <v>2035</v>
      </c>
      <c r="C2244" t="str">
        <f>DISENE_TechInputSplit!C2244</f>
        <v>RESBDGNGA</v>
      </c>
      <c r="D2244" t="str">
        <f>DISENE_TechInputSplit!D2244</f>
        <v>RESBDGDHEPRDBOISMANGA_23</v>
      </c>
      <c r="E2244">
        <f>IFERROR(IFERROR(VLOOKUP(RIGHT(C2244,3),'Tuning parameters'!$B$4:$N$7,HLOOKUP(B2244,'Tuning parameters'!$C$2:$N$3,2,FALSE),FALSE),VLOOKUP(RIGHT(C2244,4),'Tuning parameters'!$B$4:$N$7,HLOOKUP('NZ50-ENE-2_TechInputSplit'!B2244,'Tuning parameters'!$C$2:$N$3,2,FALSE),FALSE)),DISENE_TechInputSplit!E2244)</f>
        <v>0</v>
      </c>
      <c r="F2244" t="str">
        <f>DISENE_TechInputSplit!F2244</f>
        <v>ResidentialBuildingDistrict HeatingProductionBoilerSmall</v>
      </c>
    </row>
    <row r="2245" spans="1:6" x14ac:dyDescent="0.25">
      <c r="A2245" t="str">
        <f>DISENE_TechInputSplit!A2245</f>
        <v>TO</v>
      </c>
      <c r="B2245">
        <f>DISENE_TechInputSplit!B2245</f>
        <v>2035</v>
      </c>
      <c r="C2245" t="str">
        <f>DISENE_TechInputSplit!C2245</f>
        <v>RESBDGBMTN</v>
      </c>
      <c r="D2245" t="str">
        <f>DISENE_TechInputSplit!D2245</f>
        <v>RESBDGDHEPRDBOISMANGA_23</v>
      </c>
      <c r="E2245">
        <f>IFERROR(IFERROR(VLOOKUP(RIGHT(C2245,3),'Tuning parameters'!$B$4:$N$7,HLOOKUP(B2245,'Tuning parameters'!$C$2:$N$3,2,FALSE),FALSE),VLOOKUP(RIGHT(C2245,4),'Tuning parameters'!$B$4:$N$7,HLOOKUP('NZ50-ENE-2_TechInputSplit'!B2245,'Tuning parameters'!$C$2:$N$3,2,FALSE),FALSE)),DISENE_TechInputSplit!E2245)</f>
        <v>1</v>
      </c>
      <c r="F2245" t="str">
        <f>DISENE_TechInputSplit!F2245</f>
        <v>ResidentialBuildingDistrict HeatingProductionBoilerSmall</v>
      </c>
    </row>
    <row r="2246" spans="1:6" x14ac:dyDescent="0.25">
      <c r="A2246" t="str">
        <f>DISENE_TechInputSplit!A2246</f>
        <v>TO</v>
      </c>
      <c r="B2246">
        <f>DISENE_TechInputSplit!B2246</f>
        <v>2035</v>
      </c>
      <c r="C2246" t="str">
        <f>DISENE_TechInputSplit!C2246</f>
        <v>RESBDGNGA</v>
      </c>
      <c r="D2246" t="str">
        <f>DISENE_TechInputSplit!D2246</f>
        <v>RESBDGDHEPRDGTULARMNGA_23</v>
      </c>
      <c r="E2246">
        <f>IFERROR(IFERROR(VLOOKUP(RIGHT(C2246,3),'Tuning parameters'!$B$4:$N$7,HLOOKUP(B2246,'Tuning parameters'!$C$2:$N$3,2,FALSE),FALSE),VLOOKUP(RIGHT(C2246,4),'Tuning parameters'!$B$4:$N$7,HLOOKUP('NZ50-ENE-2_TechInputSplit'!B2246,'Tuning parameters'!$C$2:$N$3,2,FALSE),FALSE)),DISENE_TechInputSplit!E2246)</f>
        <v>0</v>
      </c>
      <c r="F2246" t="str">
        <f>DISENE_TechInputSplit!F2246</f>
        <v>ResidentialBuildingDistrict HeatingProductionGas TurbineLarge</v>
      </c>
    </row>
    <row r="2247" spans="1:6" x14ac:dyDescent="0.25">
      <c r="A2247" t="str">
        <f>DISENE_TechInputSplit!A2247</f>
        <v>TO</v>
      </c>
      <c r="B2247">
        <f>DISENE_TechInputSplit!B2247</f>
        <v>2035</v>
      </c>
      <c r="C2247" t="str">
        <f>DISENE_TechInputSplit!C2247</f>
        <v>RESBDGBMTN</v>
      </c>
      <c r="D2247" t="str">
        <f>DISENE_TechInputSplit!D2247</f>
        <v>RESBDGDHEPRDGTULARMNGA_23</v>
      </c>
      <c r="E2247">
        <f>IFERROR(IFERROR(VLOOKUP(RIGHT(C2247,3),'Tuning parameters'!$B$4:$N$7,HLOOKUP(B2247,'Tuning parameters'!$C$2:$N$3,2,FALSE),FALSE),VLOOKUP(RIGHT(C2247,4),'Tuning parameters'!$B$4:$N$7,HLOOKUP('NZ50-ENE-2_TechInputSplit'!B2247,'Tuning parameters'!$C$2:$N$3,2,FALSE),FALSE)),DISENE_TechInputSplit!E2247)</f>
        <v>1</v>
      </c>
      <c r="F2247" t="str">
        <f>DISENE_TechInputSplit!F2247</f>
        <v>ResidentialBuildingDistrict HeatingProductionGas TurbineLarge</v>
      </c>
    </row>
    <row r="2248" spans="1:6" x14ac:dyDescent="0.25">
      <c r="A2248" t="str">
        <f>DISENE_TechInputSplit!A2248</f>
        <v>TO</v>
      </c>
      <c r="B2248">
        <f>DISENE_TechInputSplit!B2248</f>
        <v>2035</v>
      </c>
      <c r="C2248" t="str">
        <f>DISENE_TechInputSplit!C2248</f>
        <v>RESBDGNGA</v>
      </c>
      <c r="D2248" t="str">
        <f>DISENE_TechInputSplit!D2248</f>
        <v>RESBDGDHEPRDGTUMEDMNGA_23</v>
      </c>
      <c r="E2248">
        <f>IFERROR(IFERROR(VLOOKUP(RIGHT(C2248,3),'Tuning parameters'!$B$4:$N$7,HLOOKUP(B2248,'Tuning parameters'!$C$2:$N$3,2,FALSE),FALSE),VLOOKUP(RIGHT(C2248,4),'Tuning parameters'!$B$4:$N$7,HLOOKUP('NZ50-ENE-2_TechInputSplit'!B2248,'Tuning parameters'!$C$2:$N$3,2,FALSE),FALSE)),DISENE_TechInputSplit!E2248)</f>
        <v>0</v>
      </c>
      <c r="F2248" t="str">
        <f>DISENE_TechInputSplit!F2248</f>
        <v>ResidentialBuildingDistrict HeatingProductionGas TurbineMedium</v>
      </c>
    </row>
    <row r="2249" spans="1:6" x14ac:dyDescent="0.25">
      <c r="A2249" t="str">
        <f>DISENE_TechInputSplit!A2249</f>
        <v>TO</v>
      </c>
      <c r="B2249">
        <f>DISENE_TechInputSplit!B2249</f>
        <v>2035</v>
      </c>
      <c r="C2249" t="str">
        <f>DISENE_TechInputSplit!C2249</f>
        <v>RESBDGBMTN</v>
      </c>
      <c r="D2249" t="str">
        <f>DISENE_TechInputSplit!D2249</f>
        <v>RESBDGDHEPRDGTUMEDMNGA_23</v>
      </c>
      <c r="E2249">
        <f>IFERROR(IFERROR(VLOOKUP(RIGHT(C2249,3),'Tuning parameters'!$B$4:$N$7,HLOOKUP(B2249,'Tuning parameters'!$C$2:$N$3,2,FALSE),FALSE),VLOOKUP(RIGHT(C2249,4),'Tuning parameters'!$B$4:$N$7,HLOOKUP('NZ50-ENE-2_TechInputSplit'!B2249,'Tuning parameters'!$C$2:$N$3,2,FALSE),FALSE)),DISENE_TechInputSplit!E2249)</f>
        <v>1</v>
      </c>
      <c r="F2249" t="str">
        <f>DISENE_TechInputSplit!F2249</f>
        <v>ResidentialBuildingDistrict HeatingProductionGas TurbineMedium</v>
      </c>
    </row>
    <row r="2250" spans="1:6" x14ac:dyDescent="0.25">
      <c r="A2250" t="str">
        <f>DISENE_TechInputSplit!A2250</f>
        <v>TO</v>
      </c>
      <c r="B2250">
        <f>DISENE_TechInputSplit!B2250</f>
        <v>2035</v>
      </c>
      <c r="C2250" t="str">
        <f>DISENE_TechInputSplit!C2250</f>
        <v>RESBDGNGA</v>
      </c>
      <c r="D2250" t="str">
        <f>DISENE_TechInputSplit!D2250</f>
        <v>RESBDGDHEPRDGTUSMAMNGA_23</v>
      </c>
      <c r="E2250">
        <f>IFERROR(IFERROR(VLOOKUP(RIGHT(C2250,3),'Tuning parameters'!$B$4:$N$7,HLOOKUP(B2250,'Tuning parameters'!$C$2:$N$3,2,FALSE),FALSE),VLOOKUP(RIGHT(C2250,4),'Tuning parameters'!$B$4:$N$7,HLOOKUP('NZ50-ENE-2_TechInputSplit'!B2250,'Tuning parameters'!$C$2:$N$3,2,FALSE),FALSE)),DISENE_TechInputSplit!E2250)</f>
        <v>0</v>
      </c>
      <c r="F2250" t="str">
        <f>DISENE_TechInputSplit!F2250</f>
        <v>ResidentialBuildingDistrict HeatingProductionGas TurbineSmall</v>
      </c>
    </row>
    <row r="2251" spans="1:6" x14ac:dyDescent="0.25">
      <c r="A2251" t="str">
        <f>DISENE_TechInputSplit!A2251</f>
        <v>TO</v>
      </c>
      <c r="B2251">
        <f>DISENE_TechInputSplit!B2251</f>
        <v>2035</v>
      </c>
      <c r="C2251" t="str">
        <f>DISENE_TechInputSplit!C2251</f>
        <v>RESBDGBMTN</v>
      </c>
      <c r="D2251" t="str">
        <f>DISENE_TechInputSplit!D2251</f>
        <v>RESBDGDHEPRDGTUSMAMNGA_23</v>
      </c>
      <c r="E2251">
        <f>IFERROR(IFERROR(VLOOKUP(RIGHT(C2251,3),'Tuning parameters'!$B$4:$N$7,HLOOKUP(B2251,'Tuning parameters'!$C$2:$N$3,2,FALSE),FALSE),VLOOKUP(RIGHT(C2251,4),'Tuning parameters'!$B$4:$N$7,HLOOKUP('NZ50-ENE-2_TechInputSplit'!B2251,'Tuning parameters'!$C$2:$N$3,2,FALSE),FALSE)),DISENE_TechInputSplit!E2251)</f>
        <v>1</v>
      </c>
      <c r="F2251" t="str">
        <f>DISENE_TechInputSplit!F2251</f>
        <v>ResidentialBuildingDistrict HeatingProductionGas TurbineSmall</v>
      </c>
    </row>
    <row r="2252" spans="1:6" x14ac:dyDescent="0.25">
      <c r="A2252" t="str">
        <f>DISENE_TechInputSplit!A2252</f>
        <v>TO</v>
      </c>
      <c r="B2252">
        <f>DISENE_TechInputSplit!B2252</f>
        <v>2035</v>
      </c>
      <c r="C2252" t="str">
        <f>DISENE_TechInputSplit!C2252</f>
        <v>RESBDGNGA</v>
      </c>
      <c r="D2252" t="str">
        <f>DISENE_TechInputSplit!D2252</f>
        <v>RESBDGDHEPRDICELARMNGA_23</v>
      </c>
      <c r="E2252">
        <f>IFERROR(IFERROR(VLOOKUP(RIGHT(C2252,3),'Tuning parameters'!$B$4:$N$7,HLOOKUP(B2252,'Tuning parameters'!$C$2:$N$3,2,FALSE),FALSE),VLOOKUP(RIGHT(C2252,4),'Tuning parameters'!$B$4:$N$7,HLOOKUP('NZ50-ENE-2_TechInputSplit'!B2252,'Tuning parameters'!$C$2:$N$3,2,FALSE),FALSE)),DISENE_TechInputSplit!E2252)</f>
        <v>0</v>
      </c>
      <c r="F2252" t="str">
        <f>DISENE_TechInputSplit!F2252</f>
        <v>ResidentialBuildingDistrict HeatingProductionInternal Combustion EngineLarge</v>
      </c>
    </row>
    <row r="2253" spans="1:6" x14ac:dyDescent="0.25">
      <c r="A2253" t="str">
        <f>DISENE_TechInputSplit!A2253</f>
        <v>TO</v>
      </c>
      <c r="B2253">
        <f>DISENE_TechInputSplit!B2253</f>
        <v>2035</v>
      </c>
      <c r="C2253" t="str">
        <f>DISENE_TechInputSplit!C2253</f>
        <v>RESBDGBMTN</v>
      </c>
      <c r="D2253" t="str">
        <f>DISENE_TechInputSplit!D2253</f>
        <v>RESBDGDHEPRDICELARMNGA_23</v>
      </c>
      <c r="E2253">
        <f>IFERROR(IFERROR(VLOOKUP(RIGHT(C2253,3),'Tuning parameters'!$B$4:$N$7,HLOOKUP(B2253,'Tuning parameters'!$C$2:$N$3,2,FALSE),FALSE),VLOOKUP(RIGHT(C2253,4),'Tuning parameters'!$B$4:$N$7,HLOOKUP('NZ50-ENE-2_TechInputSplit'!B2253,'Tuning parameters'!$C$2:$N$3,2,FALSE),FALSE)),DISENE_TechInputSplit!E2253)</f>
        <v>1</v>
      </c>
      <c r="F2253" t="str">
        <f>DISENE_TechInputSplit!F2253</f>
        <v>ResidentialBuildingDistrict HeatingProductionInternal Combustion EngineLarge</v>
      </c>
    </row>
    <row r="2254" spans="1:6" x14ac:dyDescent="0.25">
      <c r="A2254" t="str">
        <f>DISENE_TechInputSplit!A2254</f>
        <v>TO</v>
      </c>
      <c r="B2254">
        <f>DISENE_TechInputSplit!B2254</f>
        <v>2035</v>
      </c>
      <c r="C2254" t="str">
        <f>DISENE_TechInputSplit!C2254</f>
        <v>RESBDGNGA</v>
      </c>
      <c r="D2254" t="str">
        <f>DISENE_TechInputSplit!D2254</f>
        <v>RESBDGDHEPRDICEMEDMNGA_23</v>
      </c>
      <c r="E2254">
        <f>IFERROR(IFERROR(VLOOKUP(RIGHT(C2254,3),'Tuning parameters'!$B$4:$N$7,HLOOKUP(B2254,'Tuning parameters'!$C$2:$N$3,2,FALSE),FALSE),VLOOKUP(RIGHT(C2254,4),'Tuning parameters'!$B$4:$N$7,HLOOKUP('NZ50-ENE-2_TechInputSplit'!B2254,'Tuning parameters'!$C$2:$N$3,2,FALSE),FALSE)),DISENE_TechInputSplit!E2254)</f>
        <v>0</v>
      </c>
      <c r="F2254" t="str">
        <f>DISENE_TechInputSplit!F2254</f>
        <v>ResidentialBuildingDistrict HeatingProductionInternal Combustion EngineMedium</v>
      </c>
    </row>
    <row r="2255" spans="1:6" x14ac:dyDescent="0.25">
      <c r="A2255" t="str">
        <f>DISENE_TechInputSplit!A2255</f>
        <v>TO</v>
      </c>
      <c r="B2255">
        <f>DISENE_TechInputSplit!B2255</f>
        <v>2035</v>
      </c>
      <c r="C2255" t="str">
        <f>DISENE_TechInputSplit!C2255</f>
        <v>RESBDGBMTN</v>
      </c>
      <c r="D2255" t="str">
        <f>DISENE_TechInputSplit!D2255</f>
        <v>RESBDGDHEPRDICEMEDMNGA_23</v>
      </c>
      <c r="E2255">
        <f>IFERROR(IFERROR(VLOOKUP(RIGHT(C2255,3),'Tuning parameters'!$B$4:$N$7,HLOOKUP(B2255,'Tuning parameters'!$C$2:$N$3,2,FALSE),FALSE),VLOOKUP(RIGHT(C2255,4),'Tuning parameters'!$B$4:$N$7,HLOOKUP('NZ50-ENE-2_TechInputSplit'!B2255,'Tuning parameters'!$C$2:$N$3,2,FALSE),FALSE)),DISENE_TechInputSplit!E2255)</f>
        <v>1</v>
      </c>
      <c r="F2255" t="str">
        <f>DISENE_TechInputSplit!F2255</f>
        <v>ResidentialBuildingDistrict HeatingProductionInternal Combustion EngineMedium</v>
      </c>
    </row>
    <row r="2256" spans="1:6" x14ac:dyDescent="0.25">
      <c r="A2256" t="str">
        <f>DISENE_TechInputSplit!A2256</f>
        <v>TO</v>
      </c>
      <c r="B2256">
        <f>DISENE_TechInputSplit!B2256</f>
        <v>2035</v>
      </c>
      <c r="C2256" t="str">
        <f>DISENE_TechInputSplit!C2256</f>
        <v>RESBDGNGA</v>
      </c>
      <c r="D2256" t="str">
        <f>DISENE_TechInputSplit!D2256</f>
        <v>RESBDGDHEPRDICESMAMNGA_23</v>
      </c>
      <c r="E2256">
        <f>IFERROR(IFERROR(VLOOKUP(RIGHT(C2256,3),'Tuning parameters'!$B$4:$N$7,HLOOKUP(B2256,'Tuning parameters'!$C$2:$N$3,2,FALSE),FALSE),VLOOKUP(RIGHT(C2256,4),'Tuning parameters'!$B$4:$N$7,HLOOKUP('NZ50-ENE-2_TechInputSplit'!B2256,'Tuning parameters'!$C$2:$N$3,2,FALSE),FALSE)),DISENE_TechInputSplit!E2256)</f>
        <v>0</v>
      </c>
      <c r="F2256" t="str">
        <f>DISENE_TechInputSplit!F2256</f>
        <v>ResidentialBuildingDistrict HeatingProductionInternal Combustion EngineSmall</v>
      </c>
    </row>
    <row r="2257" spans="1:6" x14ac:dyDescent="0.25">
      <c r="A2257" t="str">
        <f>DISENE_TechInputSplit!A2257</f>
        <v>TO</v>
      </c>
      <c r="B2257">
        <f>DISENE_TechInputSplit!B2257</f>
        <v>2035</v>
      </c>
      <c r="C2257" t="str">
        <f>DISENE_TechInputSplit!C2257</f>
        <v>RESBDGBMTN</v>
      </c>
      <c r="D2257" t="str">
        <f>DISENE_TechInputSplit!D2257</f>
        <v>RESBDGDHEPRDICESMAMNGA_23</v>
      </c>
      <c r="E2257">
        <f>IFERROR(IFERROR(VLOOKUP(RIGHT(C2257,3),'Tuning parameters'!$B$4:$N$7,HLOOKUP(B2257,'Tuning parameters'!$C$2:$N$3,2,FALSE),FALSE),VLOOKUP(RIGHT(C2257,4),'Tuning parameters'!$B$4:$N$7,HLOOKUP('NZ50-ENE-2_TechInputSplit'!B2257,'Tuning parameters'!$C$2:$N$3,2,FALSE),FALSE)),DISENE_TechInputSplit!E2257)</f>
        <v>1</v>
      </c>
      <c r="F2257" t="str">
        <f>DISENE_TechInputSplit!F2257</f>
        <v>ResidentialBuildingDistrict HeatingProductionInternal Combustion EngineSmall</v>
      </c>
    </row>
    <row r="2258" spans="1:6" x14ac:dyDescent="0.25">
      <c r="A2258" t="str">
        <f>DISENE_TechInputSplit!A2258</f>
        <v>TO</v>
      </c>
      <c r="B2258">
        <f>DISENE_TechInputSplit!B2258</f>
        <v>2035</v>
      </c>
      <c r="C2258" t="str">
        <f>DISENE_TechInputSplit!C2258</f>
        <v>INDBDGNGA</v>
      </c>
      <c r="D2258" t="str">
        <f>DISENE_TechInputSplit!D2258</f>
        <v>INDBDGHH2PRDSMRCCSNGA_23</v>
      </c>
      <c r="E2258">
        <f>IFERROR(IFERROR(VLOOKUP(RIGHT(C2258,3),'Tuning parameters'!$B$4:$N$7,HLOOKUP(B2258,'Tuning parameters'!$C$2:$N$3,2,FALSE),FALSE),VLOOKUP(RIGHT(C2258,4),'Tuning parameters'!$B$4:$N$7,HLOOKUP('NZ50-ENE-2_TechInputSplit'!B2258,'Tuning parameters'!$C$2:$N$3,2,FALSE),FALSE)),DISENE_TechInputSplit!E2258)</f>
        <v>0</v>
      </c>
      <c r="F2258" t="str">
        <f>DISENE_TechInputSplit!F2258</f>
        <v>IndustrialBuildingHydrogenProductionSteam Methane ReformingCarbon Capture and Storage</v>
      </c>
    </row>
    <row r="2259" spans="1:6" x14ac:dyDescent="0.25">
      <c r="A2259" t="str">
        <f>DISENE_TechInputSplit!A2259</f>
        <v>TO</v>
      </c>
      <c r="B2259">
        <f>DISENE_TechInputSplit!B2259</f>
        <v>2035</v>
      </c>
      <c r="C2259" t="str">
        <f>DISENE_TechInputSplit!C2259</f>
        <v>INDBDGBMTN</v>
      </c>
      <c r="D2259" t="str">
        <f>DISENE_TechInputSplit!D2259</f>
        <v>INDBDGHH2PRDSMRCCSNGA_23</v>
      </c>
      <c r="E2259">
        <f>IFERROR(IFERROR(VLOOKUP(RIGHT(C2259,3),'Tuning parameters'!$B$4:$N$7,HLOOKUP(B2259,'Tuning parameters'!$C$2:$N$3,2,FALSE),FALSE),VLOOKUP(RIGHT(C2259,4),'Tuning parameters'!$B$4:$N$7,HLOOKUP('NZ50-ENE-2_TechInputSplit'!B2259,'Tuning parameters'!$C$2:$N$3,2,FALSE),FALSE)),DISENE_TechInputSplit!E2259)</f>
        <v>1</v>
      </c>
      <c r="F2259" t="str">
        <f>DISENE_TechInputSplit!F2259</f>
        <v>IndustrialBuildingHydrogenProductionSteam Methane ReformingCarbon Capture and Storage</v>
      </c>
    </row>
    <row r="2260" spans="1:6" x14ac:dyDescent="0.25">
      <c r="A2260" t="str">
        <f>DISENE_TechInputSplit!A2260</f>
        <v>TO</v>
      </c>
      <c r="B2260">
        <f>DISENE_TechInputSplit!B2260</f>
        <v>2035</v>
      </c>
      <c r="C2260" t="str">
        <f>DISENE_TechInputSplit!C2260</f>
        <v>INDBDGNGA</v>
      </c>
      <c r="D2260" t="str">
        <f>DISENE_TechInputSplit!D2260</f>
        <v>INDBDGHH2PRDARGCCSNGA_23</v>
      </c>
      <c r="E2260">
        <f>IFERROR(IFERROR(VLOOKUP(RIGHT(C2260,3),'Tuning parameters'!$B$4:$N$7,HLOOKUP(B2260,'Tuning parameters'!$C$2:$N$3,2,FALSE),FALSE),VLOOKUP(RIGHT(C2260,4),'Tuning parameters'!$B$4:$N$7,HLOOKUP('NZ50-ENE-2_TechInputSplit'!B2260,'Tuning parameters'!$C$2:$N$3,2,FALSE),FALSE)),DISENE_TechInputSplit!E2260)</f>
        <v>0</v>
      </c>
      <c r="F2260" t="str">
        <f>DISENE_TechInputSplit!F2260</f>
        <v>IndustrialBuildingHydrogenProductionAutothermal Reforming GasCarbon Capture and Storage</v>
      </c>
    </row>
    <row r="2261" spans="1:6" x14ac:dyDescent="0.25">
      <c r="A2261" t="str">
        <f>DISENE_TechInputSplit!A2261</f>
        <v>TO</v>
      </c>
      <c r="B2261">
        <f>DISENE_TechInputSplit!B2261</f>
        <v>2035</v>
      </c>
      <c r="C2261" t="str">
        <f>DISENE_TechInputSplit!C2261</f>
        <v>INDBDGBMTN</v>
      </c>
      <c r="D2261" t="str">
        <f>DISENE_TechInputSplit!D2261</f>
        <v>INDBDGHH2PRDARGCCSNGA_23</v>
      </c>
      <c r="E2261">
        <f>IFERROR(IFERROR(VLOOKUP(RIGHT(C2261,3),'Tuning parameters'!$B$4:$N$7,HLOOKUP(B2261,'Tuning parameters'!$C$2:$N$3,2,FALSE),FALSE),VLOOKUP(RIGHT(C2261,4),'Tuning parameters'!$B$4:$N$7,HLOOKUP('NZ50-ENE-2_TechInputSplit'!B2261,'Tuning parameters'!$C$2:$N$3,2,FALSE),FALSE)),DISENE_TechInputSplit!E2261)</f>
        <v>1</v>
      </c>
      <c r="F2261" t="str">
        <f>DISENE_TechInputSplit!F2261</f>
        <v>IndustrialBuildingHydrogenProductionAutothermal Reforming GasCarbon Capture and Storage</v>
      </c>
    </row>
    <row r="2262" spans="1:6" x14ac:dyDescent="0.25">
      <c r="A2262" t="str">
        <f>DISENE_TechInputSplit!A2262</f>
        <v>TO</v>
      </c>
      <c r="B2262">
        <f>DISENE_TechInputSplit!B2262</f>
        <v>2035</v>
      </c>
      <c r="C2262" t="str">
        <f>DISENE_TechInputSplit!C2262</f>
        <v>INDBDGNGA</v>
      </c>
      <c r="D2262" t="str">
        <f>DISENE_TechInputSplit!D2262</f>
        <v>INDBDGHH2PRDSMR___NGA_23</v>
      </c>
      <c r="E2262">
        <f>IFERROR(IFERROR(VLOOKUP(RIGHT(C2262,3),'Tuning parameters'!$B$4:$N$7,HLOOKUP(B2262,'Tuning parameters'!$C$2:$N$3,2,FALSE),FALSE),VLOOKUP(RIGHT(C2262,4),'Tuning parameters'!$B$4:$N$7,HLOOKUP('NZ50-ENE-2_TechInputSplit'!B2262,'Tuning parameters'!$C$2:$N$3,2,FALSE),FALSE)),DISENE_TechInputSplit!E2262)</f>
        <v>0</v>
      </c>
      <c r="F2262" t="str">
        <f>DISENE_TechInputSplit!F2262</f>
        <v>IndustrialBuildingHydrogenProductionSteam Methane Reforming</v>
      </c>
    </row>
    <row r="2263" spans="1:6" x14ac:dyDescent="0.25">
      <c r="A2263" t="str">
        <f>DISENE_TechInputSplit!A2263</f>
        <v>TO</v>
      </c>
      <c r="B2263">
        <f>DISENE_TechInputSplit!B2263</f>
        <v>2035</v>
      </c>
      <c r="C2263" t="str">
        <f>DISENE_TechInputSplit!C2263</f>
        <v>INDBDGBMTN</v>
      </c>
      <c r="D2263" t="str">
        <f>DISENE_TechInputSplit!D2263</f>
        <v>INDBDGHH2PRDSMR___NGA_23</v>
      </c>
      <c r="E2263">
        <f>IFERROR(IFERROR(VLOOKUP(RIGHT(C2263,3),'Tuning parameters'!$B$4:$N$7,HLOOKUP(B2263,'Tuning parameters'!$C$2:$N$3,2,FALSE),FALSE),VLOOKUP(RIGHT(C2263,4),'Tuning parameters'!$B$4:$N$7,HLOOKUP('NZ50-ENE-2_TechInputSplit'!B2263,'Tuning parameters'!$C$2:$N$3,2,FALSE),FALSE)),DISENE_TechInputSplit!E2263)</f>
        <v>1</v>
      </c>
      <c r="F2263" t="str">
        <f>DISENE_TechInputSplit!F2263</f>
        <v>IndustrialBuildingHydrogenProductionSteam Methane Reforming</v>
      </c>
    </row>
    <row r="2264" spans="1:6" x14ac:dyDescent="0.25">
      <c r="A2264" t="str">
        <f>DISENE_TechInputSplit!A2264</f>
        <v>TO</v>
      </c>
      <c r="B2264">
        <f>DISENE_TechInputSplit!B2264</f>
        <v>2036</v>
      </c>
      <c r="C2264" t="str">
        <f>DISENE_TechInputSplit!C2264</f>
        <v>SEECOMBDGDCOCWPP</v>
      </c>
      <c r="D2264" t="str">
        <f>DISENE_TechInputSplit!D2264</f>
        <v>COMBDGDCOAVGSUB___CW_23</v>
      </c>
      <c r="E2264">
        <f>IFERROR(IFERROR(VLOOKUP(RIGHT(C2264,3),'Tuning parameters'!$B$4:$N$7,HLOOKUP(B2264,'Tuning parameters'!$C$2:$N$3,2,FALSE),FALSE),VLOOKUP(RIGHT(C2264,4),'Tuning parameters'!$B$4:$N$7,HLOOKUP('NZ50-ENE-2_TechInputSplit'!B2264,'Tuning parameters'!$C$2:$N$3,2,FALSE),FALSE)),DISENE_TechInputSplit!E2264)</f>
        <v>0.97058823529411697</v>
      </c>
      <c r="F2264" t="str">
        <f>DISENE_TechInputSplit!F2264</f>
        <v>CommercialBuildingDistrict CoolingToronto AverageSubstation</v>
      </c>
    </row>
    <row r="2265" spans="1:6" x14ac:dyDescent="0.25">
      <c r="A2265" t="str">
        <f>DISENE_TechInputSplit!A2265</f>
        <v>TO</v>
      </c>
      <c r="B2265">
        <f>DISENE_TechInputSplit!B2265</f>
        <v>2036</v>
      </c>
      <c r="C2265" t="str">
        <f>DISENE_TechInputSplit!C2265</f>
        <v>COMBDGELC</v>
      </c>
      <c r="D2265" t="str">
        <f>DISENE_TechInputSplit!D2265</f>
        <v>COMBDGDCOAVGSUB___CW_23</v>
      </c>
      <c r="E2265">
        <f>IFERROR(IFERROR(VLOOKUP(RIGHT(C2265,3),'Tuning parameters'!$B$4:$N$7,HLOOKUP(B2265,'Tuning parameters'!$C$2:$N$3,2,FALSE),FALSE),VLOOKUP(RIGHT(C2265,4),'Tuning parameters'!$B$4:$N$7,HLOOKUP('NZ50-ENE-2_TechInputSplit'!B2265,'Tuning parameters'!$C$2:$N$3,2,FALSE),FALSE)),DISENE_TechInputSplit!E2265)</f>
        <v>2.94117647058823E-2</v>
      </c>
      <c r="F2265" t="str">
        <f>DISENE_TechInputSplit!F2265</f>
        <v>CommercialBuildingDistrict CoolingToronto AverageSubstation</v>
      </c>
    </row>
    <row r="2266" spans="1:6" x14ac:dyDescent="0.25">
      <c r="A2266" t="str">
        <f>DISENE_TechInputSplit!A2266</f>
        <v>TO</v>
      </c>
      <c r="B2266">
        <f>DISENE_TechInputSplit!B2266</f>
        <v>2036</v>
      </c>
      <c r="C2266" t="str">
        <f>DISENE_TechInputSplit!C2266</f>
        <v>SEECOMBDGDHEHWC</v>
      </c>
      <c r="D2266" t="str">
        <f>DISENE_TechInputSplit!D2266</f>
        <v>COMBDGDCOCONHEPLARHWC_23</v>
      </c>
      <c r="E2266">
        <f>IFERROR(IFERROR(VLOOKUP(RIGHT(C2266,3),'Tuning parameters'!$B$4:$N$7,HLOOKUP(B2266,'Tuning parameters'!$C$2:$N$3,2,FALSE),FALSE),VLOOKUP(RIGHT(C2266,4),'Tuning parameters'!$B$4:$N$7,HLOOKUP('NZ50-ENE-2_TechInputSplit'!B2266,'Tuning parameters'!$C$2:$N$3,2,FALSE),FALSE)),DISENE_TechInputSplit!E2266)</f>
        <v>0.97792560386473404</v>
      </c>
      <c r="F2266" t="str">
        <f>DISENE_TechInputSplit!F2266</f>
        <v>CommercialBuildingDistrict CoolingConsumptionHeat PumpLarge</v>
      </c>
    </row>
    <row r="2267" spans="1:6" x14ac:dyDescent="0.25">
      <c r="A2267" t="str">
        <f>DISENE_TechInputSplit!A2267</f>
        <v>TO</v>
      </c>
      <c r="B2267">
        <f>DISENE_TechInputSplit!B2267</f>
        <v>2036</v>
      </c>
      <c r="C2267" t="str">
        <f>DISENE_TechInputSplit!C2267</f>
        <v>COMBDGELC</v>
      </c>
      <c r="D2267" t="str">
        <f>DISENE_TechInputSplit!D2267</f>
        <v>COMBDGDCOCONHEPLARHWC_23</v>
      </c>
      <c r="E2267">
        <f>IFERROR(IFERROR(VLOOKUP(RIGHT(C2267,3),'Tuning parameters'!$B$4:$N$7,HLOOKUP(B2267,'Tuning parameters'!$C$2:$N$3,2,FALSE),FALSE),VLOOKUP(RIGHT(C2267,4),'Tuning parameters'!$B$4:$N$7,HLOOKUP('NZ50-ENE-2_TechInputSplit'!B2267,'Tuning parameters'!$C$2:$N$3,2,FALSE),FALSE)),DISENE_TechInputSplit!E2267)</f>
        <v>2.2074396135265701E-2</v>
      </c>
      <c r="F2267" t="str">
        <f>DISENE_TechInputSplit!F2267</f>
        <v>CommercialBuildingDistrict CoolingConsumptionHeat PumpLarge</v>
      </c>
    </row>
    <row r="2268" spans="1:6" x14ac:dyDescent="0.25">
      <c r="A2268" t="str">
        <f>DISENE_TechInputSplit!A2268</f>
        <v>TO</v>
      </c>
      <c r="B2268">
        <f>DISENE_TechInputSplit!B2268</f>
        <v>2036</v>
      </c>
      <c r="C2268" t="str">
        <f>DISENE_TechInputSplit!C2268</f>
        <v>SEECOMBDGDHEHWC</v>
      </c>
      <c r="D2268" t="str">
        <f>DISENE_TechInputSplit!D2268</f>
        <v>COMBDGDCOCONHEPMEDHWC_23</v>
      </c>
      <c r="E2268">
        <f>IFERROR(IFERROR(VLOOKUP(RIGHT(C2268,3),'Tuning parameters'!$B$4:$N$7,HLOOKUP(B2268,'Tuning parameters'!$C$2:$N$3,2,FALSE),FALSE),VLOOKUP(RIGHT(C2268,4),'Tuning parameters'!$B$4:$N$7,HLOOKUP('NZ50-ENE-2_TechInputSplit'!B2268,'Tuning parameters'!$C$2:$N$3,2,FALSE),FALSE)),DISENE_TechInputSplit!E2268)</f>
        <v>0.97792560386473404</v>
      </c>
      <c r="F2268" t="str">
        <f>DISENE_TechInputSplit!F2268</f>
        <v>CommercialBuildingDistrict CoolingConsumptionHeat PumpMedium</v>
      </c>
    </row>
    <row r="2269" spans="1:6" x14ac:dyDescent="0.25">
      <c r="A2269" t="str">
        <f>DISENE_TechInputSplit!A2269</f>
        <v>TO</v>
      </c>
      <c r="B2269">
        <f>DISENE_TechInputSplit!B2269</f>
        <v>2036</v>
      </c>
      <c r="C2269" t="str">
        <f>DISENE_TechInputSplit!C2269</f>
        <v>COMBDGELC</v>
      </c>
      <c r="D2269" t="str">
        <f>DISENE_TechInputSplit!D2269</f>
        <v>COMBDGDCOCONHEPMEDHWC_23</v>
      </c>
      <c r="E2269">
        <f>IFERROR(IFERROR(VLOOKUP(RIGHT(C2269,3),'Tuning parameters'!$B$4:$N$7,HLOOKUP(B2269,'Tuning parameters'!$C$2:$N$3,2,FALSE),FALSE),VLOOKUP(RIGHT(C2269,4),'Tuning parameters'!$B$4:$N$7,HLOOKUP('NZ50-ENE-2_TechInputSplit'!B2269,'Tuning parameters'!$C$2:$N$3,2,FALSE),FALSE)),DISENE_TechInputSplit!E2269)</f>
        <v>2.2074396135265701E-2</v>
      </c>
      <c r="F2269" t="str">
        <f>DISENE_TechInputSplit!F2269</f>
        <v>CommercialBuildingDistrict CoolingConsumptionHeat PumpMedium</v>
      </c>
    </row>
    <row r="2270" spans="1:6" x14ac:dyDescent="0.25">
      <c r="A2270" t="str">
        <f>DISENE_TechInputSplit!A2270</f>
        <v>TO</v>
      </c>
      <c r="B2270">
        <f>DISENE_TechInputSplit!B2270</f>
        <v>2036</v>
      </c>
      <c r="C2270" t="str">
        <f>DISENE_TechInputSplit!C2270</f>
        <v>SEECOMBDGDHEHWC</v>
      </c>
      <c r="D2270" t="str">
        <f>DISENE_TechInputSplit!D2270</f>
        <v>COMBDGDCOCONHEPSMAHWC_23</v>
      </c>
      <c r="E2270">
        <f>IFERROR(IFERROR(VLOOKUP(RIGHT(C2270,3),'Tuning parameters'!$B$4:$N$7,HLOOKUP(B2270,'Tuning parameters'!$C$2:$N$3,2,FALSE),FALSE),VLOOKUP(RIGHT(C2270,4),'Tuning parameters'!$B$4:$N$7,HLOOKUP('NZ50-ENE-2_TechInputSplit'!B2270,'Tuning parameters'!$C$2:$N$3,2,FALSE),FALSE)),DISENE_TechInputSplit!E2270)</f>
        <v>0.97792560386473404</v>
      </c>
      <c r="F2270" t="str">
        <f>DISENE_TechInputSplit!F2270</f>
        <v>CommercialBuildingDistrict CoolingConsumptionHeat PumpSmall</v>
      </c>
    </row>
    <row r="2271" spans="1:6" x14ac:dyDescent="0.25">
      <c r="A2271" t="str">
        <f>DISENE_TechInputSplit!A2271</f>
        <v>TO</v>
      </c>
      <c r="B2271">
        <f>DISENE_TechInputSplit!B2271</f>
        <v>2036</v>
      </c>
      <c r="C2271" t="str">
        <f>DISENE_TechInputSplit!C2271</f>
        <v>COMBDGELC</v>
      </c>
      <c r="D2271" t="str">
        <f>DISENE_TechInputSplit!D2271</f>
        <v>COMBDGDCOCONHEPSMAHWC_23</v>
      </c>
      <c r="E2271">
        <f>IFERROR(IFERROR(VLOOKUP(RIGHT(C2271,3),'Tuning parameters'!$B$4:$N$7,HLOOKUP(B2271,'Tuning parameters'!$C$2:$N$3,2,FALSE),FALSE),VLOOKUP(RIGHT(C2271,4),'Tuning parameters'!$B$4:$N$7,HLOOKUP('NZ50-ENE-2_TechInputSplit'!B2271,'Tuning parameters'!$C$2:$N$3,2,FALSE),FALSE)),DISENE_TechInputSplit!E2271)</f>
        <v>2.2074396135265701E-2</v>
      </c>
      <c r="F2271" t="str">
        <f>DISENE_TechInputSplit!F2271</f>
        <v>CommercialBuildingDistrict CoolingConsumptionHeat PumpSmall</v>
      </c>
    </row>
    <row r="2272" spans="1:6" x14ac:dyDescent="0.25">
      <c r="A2272" t="str">
        <f>DISENE_TechInputSplit!A2272</f>
        <v>TO</v>
      </c>
      <c r="B2272">
        <f>DISENE_TechInputSplit!B2272</f>
        <v>2036</v>
      </c>
      <c r="C2272" t="str">
        <f>DISENE_TechInputSplit!C2272</f>
        <v>COMBDGELC</v>
      </c>
      <c r="D2272" t="str">
        <f>DISENE_TechInputSplit!D2272</f>
        <v>COMBDGDCOPRDDLAENWELC_23</v>
      </c>
      <c r="E2272">
        <f>IFERROR(IFERROR(VLOOKUP(RIGHT(C2272,3),'Tuning parameters'!$B$4:$N$7,HLOOKUP(B2272,'Tuning parameters'!$C$2:$N$3,2,FALSE),FALSE),VLOOKUP(RIGHT(C2272,4),'Tuning parameters'!$B$4:$N$7,HLOOKUP('NZ50-ENE-2_TechInputSplit'!B2272,'Tuning parameters'!$C$2:$N$3,2,FALSE),FALSE)),DISENE_TechInputSplit!E2272)</f>
        <v>0.97792560386473404</v>
      </c>
      <c r="F2272" t="str">
        <f>DISENE_TechInputSplit!F2272</f>
        <v>CommercialBuildingDistrict CoolingProductionDeep Lake CoolingEnwave</v>
      </c>
    </row>
    <row r="2273" spans="1:6" x14ac:dyDescent="0.25">
      <c r="A2273" t="str">
        <f>DISENE_TechInputSplit!A2273</f>
        <v>TO</v>
      </c>
      <c r="B2273">
        <f>DISENE_TechInputSplit!B2273</f>
        <v>2036</v>
      </c>
      <c r="C2273" t="str">
        <f>DISENE_TechInputSplit!C2273</f>
        <v>COMBDGETHOS</v>
      </c>
      <c r="D2273" t="str">
        <f>DISENE_TechInputSplit!D2273</f>
        <v>COMBDGDCOPRDDLAENWELC_23</v>
      </c>
      <c r="E2273">
        <f>IFERROR(IFERROR(VLOOKUP(RIGHT(C2273,3),'Tuning parameters'!$B$4:$N$7,HLOOKUP(B2273,'Tuning parameters'!$C$2:$N$3,2,FALSE),FALSE),VLOOKUP(RIGHT(C2273,4),'Tuning parameters'!$B$4:$N$7,HLOOKUP('NZ50-ENE-2_TechInputSplit'!B2273,'Tuning parameters'!$C$2:$N$3,2,FALSE),FALSE)),DISENE_TechInputSplit!E2273)</f>
        <v>2.2074396135265701E-2</v>
      </c>
      <c r="F2273" t="str">
        <f>DISENE_TechInputSplit!F2273</f>
        <v>CommercialBuildingDistrict CoolingProductionDeep Lake CoolingEnwave</v>
      </c>
    </row>
    <row r="2274" spans="1:6" x14ac:dyDescent="0.25">
      <c r="A2274" t="str">
        <f>DISENE_TechInputSplit!A2274</f>
        <v>TO</v>
      </c>
      <c r="B2274">
        <f>DISENE_TechInputSplit!B2274</f>
        <v>2036</v>
      </c>
      <c r="C2274" t="str">
        <f>DISENE_TechInputSplit!C2274</f>
        <v>SEECOMBDGDHEHWP</v>
      </c>
      <c r="D2274" t="str">
        <f>DISENE_TechInputSplit!D2274</f>
        <v>COMBDGDCOPRDHEPLARHWP_23</v>
      </c>
      <c r="E2274">
        <f>IFERROR(IFERROR(VLOOKUP(RIGHT(C2274,3),'Tuning parameters'!$B$4:$N$7,HLOOKUP(B2274,'Tuning parameters'!$C$2:$N$3,2,FALSE),FALSE),VLOOKUP(RIGHT(C2274,4),'Tuning parameters'!$B$4:$N$7,HLOOKUP('NZ50-ENE-2_TechInputSplit'!B2274,'Tuning parameters'!$C$2:$N$3,2,FALSE),FALSE)),DISENE_TechInputSplit!E2274)</f>
        <v>0.98499999999999999</v>
      </c>
      <c r="F2274" t="str">
        <f>DISENE_TechInputSplit!F2274</f>
        <v>CommercialBuildingDistrict CoolingProductionHeat PumpLarge</v>
      </c>
    </row>
    <row r="2275" spans="1:6" x14ac:dyDescent="0.25">
      <c r="A2275" t="str">
        <f>DISENE_TechInputSplit!A2275</f>
        <v>TO</v>
      </c>
      <c r="B2275">
        <f>DISENE_TechInputSplit!B2275</f>
        <v>2036</v>
      </c>
      <c r="C2275" t="str">
        <f>DISENE_TechInputSplit!C2275</f>
        <v>COMBDGELC</v>
      </c>
      <c r="D2275" t="str">
        <f>DISENE_TechInputSplit!D2275</f>
        <v>COMBDGDCOPRDHEPLARHWP_23</v>
      </c>
      <c r="E2275">
        <f>IFERROR(IFERROR(VLOOKUP(RIGHT(C2275,3),'Tuning parameters'!$B$4:$N$7,HLOOKUP(B2275,'Tuning parameters'!$C$2:$N$3,2,FALSE),FALSE),VLOOKUP(RIGHT(C2275,4),'Tuning parameters'!$B$4:$N$7,HLOOKUP('NZ50-ENE-2_TechInputSplit'!B2275,'Tuning parameters'!$C$2:$N$3,2,FALSE),FALSE)),DISENE_TechInputSplit!E2275)</f>
        <v>1.4999999999999999E-2</v>
      </c>
      <c r="F2275" t="str">
        <f>DISENE_TechInputSplit!F2275</f>
        <v>CommercialBuildingDistrict CoolingProductionHeat PumpLarge</v>
      </c>
    </row>
    <row r="2276" spans="1:6" x14ac:dyDescent="0.25">
      <c r="A2276" t="str">
        <f>DISENE_TechInputSplit!A2276</f>
        <v>TO</v>
      </c>
      <c r="B2276">
        <f>DISENE_TechInputSplit!B2276</f>
        <v>2036</v>
      </c>
      <c r="C2276" t="str">
        <f>DISENE_TechInputSplit!C2276</f>
        <v>SEECOMBDGDHEHWP</v>
      </c>
      <c r="D2276" t="str">
        <f>DISENE_TechInputSplit!D2276</f>
        <v>COMBDGDCOPRDHEPMEDHWP_23</v>
      </c>
      <c r="E2276">
        <f>IFERROR(IFERROR(VLOOKUP(RIGHT(C2276,3),'Tuning parameters'!$B$4:$N$7,HLOOKUP(B2276,'Tuning parameters'!$C$2:$N$3,2,FALSE),FALSE),VLOOKUP(RIGHT(C2276,4),'Tuning parameters'!$B$4:$N$7,HLOOKUP('NZ50-ENE-2_TechInputSplit'!B2276,'Tuning parameters'!$C$2:$N$3,2,FALSE),FALSE)),DISENE_TechInputSplit!E2276)</f>
        <v>0.98499999999999999</v>
      </c>
      <c r="F2276" t="str">
        <f>DISENE_TechInputSplit!F2276</f>
        <v>CommercialBuildingDistrict CoolingProductionHeat PumpMedium</v>
      </c>
    </row>
    <row r="2277" spans="1:6" x14ac:dyDescent="0.25">
      <c r="A2277" t="str">
        <f>DISENE_TechInputSplit!A2277</f>
        <v>TO</v>
      </c>
      <c r="B2277">
        <f>DISENE_TechInputSplit!B2277</f>
        <v>2036</v>
      </c>
      <c r="C2277" t="str">
        <f>DISENE_TechInputSplit!C2277</f>
        <v>COMBDGELC</v>
      </c>
      <c r="D2277" t="str">
        <f>DISENE_TechInputSplit!D2277</f>
        <v>COMBDGDCOPRDHEPMEDHWP_23</v>
      </c>
      <c r="E2277">
        <f>IFERROR(IFERROR(VLOOKUP(RIGHT(C2277,3),'Tuning parameters'!$B$4:$N$7,HLOOKUP(B2277,'Tuning parameters'!$C$2:$N$3,2,FALSE),FALSE),VLOOKUP(RIGHT(C2277,4),'Tuning parameters'!$B$4:$N$7,HLOOKUP('NZ50-ENE-2_TechInputSplit'!B2277,'Tuning parameters'!$C$2:$N$3,2,FALSE),FALSE)),DISENE_TechInputSplit!E2277)</f>
        <v>1.4999999999999999E-2</v>
      </c>
      <c r="F2277" t="str">
        <f>DISENE_TechInputSplit!F2277</f>
        <v>CommercialBuildingDistrict CoolingProductionHeat PumpMedium</v>
      </c>
    </row>
    <row r="2278" spans="1:6" x14ac:dyDescent="0.25">
      <c r="A2278" t="str">
        <f>DISENE_TechInputSplit!A2278</f>
        <v>TO</v>
      </c>
      <c r="B2278">
        <f>DISENE_TechInputSplit!B2278</f>
        <v>2036</v>
      </c>
      <c r="C2278" t="str">
        <f>DISENE_TechInputSplit!C2278</f>
        <v>SEECOMBDGDHEHWP</v>
      </c>
      <c r="D2278" t="str">
        <f>DISENE_TechInputSplit!D2278</f>
        <v>COMBDGDCOPRDHEPSMAHWP_23</v>
      </c>
      <c r="E2278">
        <f>IFERROR(IFERROR(VLOOKUP(RIGHT(C2278,3),'Tuning parameters'!$B$4:$N$7,HLOOKUP(B2278,'Tuning parameters'!$C$2:$N$3,2,FALSE),FALSE),VLOOKUP(RIGHT(C2278,4),'Tuning parameters'!$B$4:$N$7,HLOOKUP('NZ50-ENE-2_TechInputSplit'!B2278,'Tuning parameters'!$C$2:$N$3,2,FALSE),FALSE)),DISENE_TechInputSplit!E2278)</f>
        <v>0.98499999999999999</v>
      </c>
      <c r="F2278" t="str">
        <f>DISENE_TechInputSplit!F2278</f>
        <v>CommercialBuildingDistrict CoolingProductionHeat PumpSmall</v>
      </c>
    </row>
    <row r="2279" spans="1:6" x14ac:dyDescent="0.25">
      <c r="A2279" t="str">
        <f>DISENE_TechInputSplit!A2279</f>
        <v>TO</v>
      </c>
      <c r="B2279">
        <f>DISENE_TechInputSplit!B2279</f>
        <v>2036</v>
      </c>
      <c r="C2279" t="str">
        <f>DISENE_TechInputSplit!C2279</f>
        <v>COMBDGELC</v>
      </c>
      <c r="D2279" t="str">
        <f>DISENE_TechInputSplit!D2279</f>
        <v>COMBDGDCOPRDHEPSMAHWP_23</v>
      </c>
      <c r="E2279">
        <f>IFERROR(IFERROR(VLOOKUP(RIGHT(C2279,3),'Tuning parameters'!$B$4:$N$7,HLOOKUP(B2279,'Tuning parameters'!$C$2:$N$3,2,FALSE),FALSE),VLOOKUP(RIGHT(C2279,4),'Tuning parameters'!$B$4:$N$7,HLOOKUP('NZ50-ENE-2_TechInputSplit'!B2279,'Tuning parameters'!$C$2:$N$3,2,FALSE),FALSE)),DISENE_TechInputSplit!E2279)</f>
        <v>1.4999999999999999E-2</v>
      </c>
      <c r="F2279" t="str">
        <f>DISENE_TechInputSplit!F2279</f>
        <v>CommercialBuildingDistrict CoolingProductionHeat PumpSmall</v>
      </c>
    </row>
    <row r="2280" spans="1:6" x14ac:dyDescent="0.25">
      <c r="A2280" t="str">
        <f>DISENE_TechInputSplit!A2280</f>
        <v>TO</v>
      </c>
      <c r="B2280">
        <f>DISENE_TechInputSplit!B2280</f>
        <v>2036</v>
      </c>
      <c r="C2280" t="str">
        <f>DISENE_TechInputSplit!C2280</f>
        <v>SEECOMBDGDHEHWPP</v>
      </c>
      <c r="D2280" t="str">
        <f>DISENE_TechInputSplit!D2280</f>
        <v>COMBDGDHEAVGSUB___HW_23</v>
      </c>
      <c r="E2280">
        <f>IFERROR(IFERROR(VLOOKUP(RIGHT(C2280,3),'Tuning parameters'!$B$4:$N$7,HLOOKUP(B2280,'Tuning parameters'!$C$2:$N$3,2,FALSE),FALSE),VLOOKUP(RIGHT(C2280,4),'Tuning parameters'!$B$4:$N$7,HLOOKUP('NZ50-ENE-2_TechInputSplit'!B2280,'Tuning parameters'!$C$2:$N$3,2,FALSE),FALSE)),DISENE_TechInputSplit!E2280)</f>
        <v>0.97058823529411697</v>
      </c>
      <c r="F2280" t="str">
        <f>DISENE_TechInputSplit!F2280</f>
        <v>CommercialBuildingDistrict HeatingToronto AverageSubstation</v>
      </c>
    </row>
    <row r="2281" spans="1:6" x14ac:dyDescent="0.25">
      <c r="A2281" t="str">
        <f>DISENE_TechInputSplit!A2281</f>
        <v>TO</v>
      </c>
      <c r="B2281">
        <f>DISENE_TechInputSplit!B2281</f>
        <v>2036</v>
      </c>
      <c r="C2281" t="str">
        <f>DISENE_TechInputSplit!C2281</f>
        <v>COMBDGELC</v>
      </c>
      <c r="D2281" t="str">
        <f>DISENE_TechInputSplit!D2281</f>
        <v>COMBDGDHEAVGSUB___HW_23</v>
      </c>
      <c r="E2281">
        <f>IFERROR(IFERROR(VLOOKUP(RIGHT(C2281,3),'Tuning parameters'!$B$4:$N$7,HLOOKUP(B2281,'Tuning parameters'!$C$2:$N$3,2,FALSE),FALSE),VLOOKUP(RIGHT(C2281,4),'Tuning parameters'!$B$4:$N$7,HLOOKUP('NZ50-ENE-2_TechInputSplit'!B2281,'Tuning parameters'!$C$2:$N$3,2,FALSE),FALSE)),DISENE_TechInputSplit!E2281)</f>
        <v>2.94117647058823E-2</v>
      </c>
      <c r="F2281" t="str">
        <f>DISENE_TechInputSplit!F2281</f>
        <v>CommercialBuildingDistrict HeatingToronto AverageSubstation</v>
      </c>
    </row>
    <row r="2282" spans="1:6" x14ac:dyDescent="0.25">
      <c r="A2282" t="str">
        <f>DISENE_TechInputSplit!A2282</f>
        <v>TO</v>
      </c>
      <c r="B2282">
        <f>DISENE_TechInputSplit!B2282</f>
        <v>2036</v>
      </c>
      <c r="C2282" t="str">
        <f>DISENE_TechInputSplit!C2282</f>
        <v>SEECOMBDGDHEHWC</v>
      </c>
      <c r="D2282" t="str">
        <f>DISENE_TechInputSplit!D2282</f>
        <v>COMBDGDHECONHEPLARHWC_23</v>
      </c>
      <c r="E2282">
        <f>IFERROR(IFERROR(VLOOKUP(RIGHT(C2282,3),'Tuning parameters'!$B$4:$N$7,HLOOKUP(B2282,'Tuning parameters'!$C$2:$N$3,2,FALSE),FALSE),VLOOKUP(RIGHT(C2282,4),'Tuning parameters'!$B$4:$N$7,HLOOKUP('NZ50-ENE-2_TechInputSplit'!B2282,'Tuning parameters'!$C$2:$N$3,2,FALSE),FALSE)),DISENE_TechInputSplit!E2282)</f>
        <v>0.98499999999999999</v>
      </c>
      <c r="F2282" t="str">
        <f>DISENE_TechInputSplit!F2282</f>
        <v>CommercialBuildingDistrict HeatingConsumptionHeat PumpLarge</v>
      </c>
    </row>
    <row r="2283" spans="1:6" x14ac:dyDescent="0.25">
      <c r="A2283" t="str">
        <f>DISENE_TechInputSplit!A2283</f>
        <v>TO</v>
      </c>
      <c r="B2283">
        <f>DISENE_TechInputSplit!B2283</f>
        <v>2036</v>
      </c>
      <c r="C2283" t="str">
        <f>DISENE_TechInputSplit!C2283</f>
        <v>COMBDGELC</v>
      </c>
      <c r="D2283" t="str">
        <f>DISENE_TechInputSplit!D2283</f>
        <v>COMBDGDHECONHEPLARHWC_23</v>
      </c>
      <c r="E2283">
        <f>IFERROR(IFERROR(VLOOKUP(RIGHT(C2283,3),'Tuning parameters'!$B$4:$N$7,HLOOKUP(B2283,'Tuning parameters'!$C$2:$N$3,2,FALSE),FALSE),VLOOKUP(RIGHT(C2283,4),'Tuning parameters'!$B$4:$N$7,HLOOKUP('NZ50-ENE-2_TechInputSplit'!B2283,'Tuning parameters'!$C$2:$N$3,2,FALSE),FALSE)),DISENE_TechInputSplit!E2283)</f>
        <v>1.4999999999999999E-2</v>
      </c>
      <c r="F2283" t="str">
        <f>DISENE_TechInputSplit!F2283</f>
        <v>CommercialBuildingDistrict HeatingConsumptionHeat PumpLarge</v>
      </c>
    </row>
    <row r="2284" spans="1:6" x14ac:dyDescent="0.25">
      <c r="A2284" t="str">
        <f>DISENE_TechInputSplit!A2284</f>
        <v>TO</v>
      </c>
      <c r="B2284">
        <f>DISENE_TechInputSplit!B2284</f>
        <v>2036</v>
      </c>
      <c r="C2284" t="str">
        <f>DISENE_TechInputSplit!C2284</f>
        <v>SEECOMBDGDHEHWC</v>
      </c>
      <c r="D2284" t="str">
        <f>DISENE_TechInputSplit!D2284</f>
        <v>COMBDGDHECONHEPMEDHWC_23</v>
      </c>
      <c r="E2284">
        <f>IFERROR(IFERROR(VLOOKUP(RIGHT(C2284,3),'Tuning parameters'!$B$4:$N$7,HLOOKUP(B2284,'Tuning parameters'!$C$2:$N$3,2,FALSE),FALSE),VLOOKUP(RIGHT(C2284,4),'Tuning parameters'!$B$4:$N$7,HLOOKUP('NZ50-ENE-2_TechInputSplit'!B2284,'Tuning parameters'!$C$2:$N$3,2,FALSE),FALSE)),DISENE_TechInputSplit!E2284)</f>
        <v>0.98499999999999999</v>
      </c>
      <c r="F2284" t="str">
        <f>DISENE_TechInputSplit!F2284</f>
        <v>CommercialBuildingDistrict HeatingConsumptionHeat PumpMedium</v>
      </c>
    </row>
    <row r="2285" spans="1:6" x14ac:dyDescent="0.25">
      <c r="A2285" t="str">
        <f>DISENE_TechInputSplit!A2285</f>
        <v>TO</v>
      </c>
      <c r="B2285">
        <f>DISENE_TechInputSplit!B2285</f>
        <v>2036</v>
      </c>
      <c r="C2285" t="str">
        <f>DISENE_TechInputSplit!C2285</f>
        <v>COMBDGELC</v>
      </c>
      <c r="D2285" t="str">
        <f>DISENE_TechInputSplit!D2285</f>
        <v>COMBDGDHECONHEPMEDHWC_23</v>
      </c>
      <c r="E2285">
        <f>IFERROR(IFERROR(VLOOKUP(RIGHT(C2285,3),'Tuning parameters'!$B$4:$N$7,HLOOKUP(B2285,'Tuning parameters'!$C$2:$N$3,2,FALSE),FALSE),VLOOKUP(RIGHT(C2285,4),'Tuning parameters'!$B$4:$N$7,HLOOKUP('NZ50-ENE-2_TechInputSplit'!B2285,'Tuning parameters'!$C$2:$N$3,2,FALSE),FALSE)),DISENE_TechInputSplit!E2285)</f>
        <v>1.4999999999999999E-2</v>
      </c>
      <c r="F2285" t="str">
        <f>DISENE_TechInputSplit!F2285</f>
        <v>CommercialBuildingDistrict HeatingConsumptionHeat PumpMedium</v>
      </c>
    </row>
    <row r="2286" spans="1:6" x14ac:dyDescent="0.25">
      <c r="A2286" t="str">
        <f>DISENE_TechInputSplit!A2286</f>
        <v>TO</v>
      </c>
      <c r="B2286">
        <f>DISENE_TechInputSplit!B2286</f>
        <v>2036</v>
      </c>
      <c r="C2286" t="str">
        <f>DISENE_TechInputSplit!C2286</f>
        <v>SEECOMBDGDHEHWC</v>
      </c>
      <c r="D2286" t="str">
        <f>DISENE_TechInputSplit!D2286</f>
        <v>COMBDGDHECONHEPSMAHWC_23</v>
      </c>
      <c r="E2286">
        <f>IFERROR(IFERROR(VLOOKUP(RIGHT(C2286,3),'Tuning parameters'!$B$4:$N$7,HLOOKUP(B2286,'Tuning parameters'!$C$2:$N$3,2,FALSE),FALSE),VLOOKUP(RIGHT(C2286,4),'Tuning parameters'!$B$4:$N$7,HLOOKUP('NZ50-ENE-2_TechInputSplit'!B2286,'Tuning parameters'!$C$2:$N$3,2,FALSE),FALSE)),DISENE_TechInputSplit!E2286)</f>
        <v>0.98499999999999999</v>
      </c>
      <c r="F2286" t="str">
        <f>DISENE_TechInputSplit!F2286</f>
        <v>CommercialBuildingDistrict HeatingConsumptionHeat PumpSmall</v>
      </c>
    </row>
    <row r="2287" spans="1:6" x14ac:dyDescent="0.25">
      <c r="A2287" t="str">
        <f>DISENE_TechInputSplit!A2287</f>
        <v>TO</v>
      </c>
      <c r="B2287">
        <f>DISENE_TechInputSplit!B2287</f>
        <v>2036</v>
      </c>
      <c r="C2287" t="str">
        <f>DISENE_TechInputSplit!C2287</f>
        <v>COMBDGELC</v>
      </c>
      <c r="D2287" t="str">
        <f>DISENE_TechInputSplit!D2287</f>
        <v>COMBDGDHECONHEPSMAHWC_23</v>
      </c>
      <c r="E2287">
        <f>IFERROR(IFERROR(VLOOKUP(RIGHT(C2287,3),'Tuning parameters'!$B$4:$N$7,HLOOKUP(B2287,'Tuning parameters'!$C$2:$N$3,2,FALSE),FALSE),VLOOKUP(RIGHT(C2287,4),'Tuning parameters'!$B$4:$N$7,HLOOKUP('NZ50-ENE-2_TechInputSplit'!B2287,'Tuning parameters'!$C$2:$N$3,2,FALSE),FALSE)),DISENE_TechInputSplit!E2287)</f>
        <v>1.4999999999999999E-2</v>
      </c>
      <c r="F2287" t="str">
        <f>DISENE_TechInputSplit!F2287</f>
        <v>CommercialBuildingDistrict HeatingConsumptionHeat PumpSmall</v>
      </c>
    </row>
    <row r="2288" spans="1:6" x14ac:dyDescent="0.25">
      <c r="A2288" t="str">
        <f>DISENE_TechInputSplit!A2288</f>
        <v>TO</v>
      </c>
      <c r="B2288">
        <f>DISENE_TechInputSplit!B2288</f>
        <v>2036</v>
      </c>
      <c r="C2288" t="str">
        <f>DISENE_TechInputSplit!C2288</f>
        <v>COMBDGNGA</v>
      </c>
      <c r="D2288" t="str">
        <f>DISENE_TechInputSplit!D2288</f>
        <v>COMBDGDHEPRDBOILARNGA_23</v>
      </c>
      <c r="E2288">
        <f>IFERROR(IFERROR(VLOOKUP(RIGHT(C2288,3),'Tuning parameters'!$B$4:$N$7,HLOOKUP(B2288,'Tuning parameters'!$C$2:$N$3,2,FALSE),FALSE),VLOOKUP(RIGHT(C2288,4),'Tuning parameters'!$B$4:$N$7,HLOOKUP('NZ50-ENE-2_TechInputSplit'!B2288,'Tuning parameters'!$C$2:$N$3,2,FALSE),FALSE)),DISENE_TechInputSplit!E2288)</f>
        <v>0.95</v>
      </c>
      <c r="F2288" t="str">
        <f>DISENE_TechInputSplit!F2288</f>
        <v>CommercialBuildingDistrict HeatingProductionBoilerLarge</v>
      </c>
    </row>
    <row r="2289" spans="1:6" x14ac:dyDescent="0.25">
      <c r="A2289" t="str">
        <f>DISENE_TechInputSplit!A2289</f>
        <v>TO</v>
      </c>
      <c r="B2289">
        <f>DISENE_TechInputSplit!B2289</f>
        <v>2036</v>
      </c>
      <c r="C2289" t="str">
        <f>DISENE_TechInputSplit!C2289</f>
        <v>COMBDGBMTN</v>
      </c>
      <c r="D2289" t="str">
        <f>DISENE_TechInputSplit!D2289</f>
        <v>COMBDGDHEPRDBOILARNGA_23</v>
      </c>
      <c r="E2289">
        <f>IFERROR(IFERROR(VLOOKUP(RIGHT(C2289,3),'Tuning parameters'!$B$4:$N$7,HLOOKUP(B2289,'Tuning parameters'!$C$2:$N$3,2,FALSE),FALSE),VLOOKUP(RIGHT(C2289,4),'Tuning parameters'!$B$4:$N$7,HLOOKUP('NZ50-ENE-2_TechInputSplit'!B2289,'Tuning parameters'!$C$2:$N$3,2,FALSE),FALSE)),DISENE_TechInputSplit!E2289)</f>
        <v>0.05</v>
      </c>
      <c r="F2289" t="str">
        <f>DISENE_TechInputSplit!F2289</f>
        <v>CommercialBuildingDistrict HeatingProductionBoilerLarge</v>
      </c>
    </row>
    <row r="2290" spans="1:6" x14ac:dyDescent="0.25">
      <c r="A2290" t="str">
        <f>DISENE_TechInputSplit!A2290</f>
        <v>TO</v>
      </c>
      <c r="B2290">
        <f>DISENE_TechInputSplit!B2290</f>
        <v>2036</v>
      </c>
      <c r="C2290" t="str">
        <f>DISENE_TechInputSplit!C2290</f>
        <v>COMBDGNGA</v>
      </c>
      <c r="D2290" t="str">
        <f>DISENE_TechInputSplit!D2290</f>
        <v>COMBDGDHEPRDBOIMEDNGA_23</v>
      </c>
      <c r="E2290">
        <f>IFERROR(IFERROR(VLOOKUP(RIGHT(C2290,3),'Tuning parameters'!$B$4:$N$7,HLOOKUP(B2290,'Tuning parameters'!$C$2:$N$3,2,FALSE),FALSE),VLOOKUP(RIGHT(C2290,4),'Tuning parameters'!$B$4:$N$7,HLOOKUP('NZ50-ENE-2_TechInputSplit'!B2290,'Tuning parameters'!$C$2:$N$3,2,FALSE),FALSE)),DISENE_TechInputSplit!E2290)</f>
        <v>0.95</v>
      </c>
      <c r="F2290" t="str">
        <f>DISENE_TechInputSplit!F2290</f>
        <v>CommercialBuildingDistrict HeatingProductionBoilerMedium</v>
      </c>
    </row>
    <row r="2291" spans="1:6" x14ac:dyDescent="0.25">
      <c r="A2291" t="str">
        <f>DISENE_TechInputSplit!A2291</f>
        <v>TO</v>
      </c>
      <c r="B2291">
        <f>DISENE_TechInputSplit!B2291</f>
        <v>2036</v>
      </c>
      <c r="C2291" t="str">
        <f>DISENE_TechInputSplit!C2291</f>
        <v>COMBDGBMTN</v>
      </c>
      <c r="D2291" t="str">
        <f>DISENE_TechInputSplit!D2291</f>
        <v>COMBDGDHEPRDBOIMEDNGA_23</v>
      </c>
      <c r="E2291">
        <f>IFERROR(IFERROR(VLOOKUP(RIGHT(C2291,3),'Tuning parameters'!$B$4:$N$7,HLOOKUP(B2291,'Tuning parameters'!$C$2:$N$3,2,FALSE),FALSE),VLOOKUP(RIGHT(C2291,4),'Tuning parameters'!$B$4:$N$7,HLOOKUP('NZ50-ENE-2_TechInputSplit'!B2291,'Tuning parameters'!$C$2:$N$3,2,FALSE),FALSE)),DISENE_TechInputSplit!E2291)</f>
        <v>0.05</v>
      </c>
      <c r="F2291" t="str">
        <f>DISENE_TechInputSplit!F2291</f>
        <v>CommercialBuildingDistrict HeatingProductionBoilerMedium</v>
      </c>
    </row>
    <row r="2292" spans="1:6" x14ac:dyDescent="0.25">
      <c r="A2292" t="str">
        <f>DISENE_TechInputSplit!A2292</f>
        <v>TO</v>
      </c>
      <c r="B2292">
        <f>DISENE_TechInputSplit!B2292</f>
        <v>2036</v>
      </c>
      <c r="C2292" t="str">
        <f>DISENE_TechInputSplit!C2292</f>
        <v>COMBDGNGA</v>
      </c>
      <c r="D2292" t="str">
        <f>DISENE_TechInputSplit!D2292</f>
        <v>COMBDGDHEPRDBOISMANGA_23</v>
      </c>
      <c r="E2292">
        <f>IFERROR(IFERROR(VLOOKUP(RIGHT(C2292,3),'Tuning parameters'!$B$4:$N$7,HLOOKUP(B2292,'Tuning parameters'!$C$2:$N$3,2,FALSE),FALSE),VLOOKUP(RIGHT(C2292,4),'Tuning parameters'!$B$4:$N$7,HLOOKUP('NZ50-ENE-2_TechInputSplit'!B2292,'Tuning parameters'!$C$2:$N$3,2,FALSE),FALSE)),DISENE_TechInputSplit!E2292)</f>
        <v>0.95</v>
      </c>
      <c r="F2292" t="str">
        <f>DISENE_TechInputSplit!F2292</f>
        <v>CommercialBuildingDistrict HeatingProductionBoilerSmall</v>
      </c>
    </row>
    <row r="2293" spans="1:6" x14ac:dyDescent="0.25">
      <c r="A2293" t="str">
        <f>DISENE_TechInputSplit!A2293</f>
        <v>TO</v>
      </c>
      <c r="B2293">
        <f>DISENE_TechInputSplit!B2293</f>
        <v>2036</v>
      </c>
      <c r="C2293" t="str">
        <f>DISENE_TechInputSplit!C2293</f>
        <v>COMBDGBMTN</v>
      </c>
      <c r="D2293" t="str">
        <f>DISENE_TechInputSplit!D2293</f>
        <v>COMBDGDHEPRDBOISMANGA_23</v>
      </c>
      <c r="E2293">
        <f>IFERROR(IFERROR(VLOOKUP(RIGHT(C2293,3),'Tuning parameters'!$B$4:$N$7,HLOOKUP(B2293,'Tuning parameters'!$C$2:$N$3,2,FALSE),FALSE),VLOOKUP(RIGHT(C2293,4),'Tuning parameters'!$B$4:$N$7,HLOOKUP('NZ50-ENE-2_TechInputSplit'!B2293,'Tuning parameters'!$C$2:$N$3,2,FALSE),FALSE)),DISENE_TechInputSplit!E2293)</f>
        <v>0.05</v>
      </c>
      <c r="F2293" t="str">
        <f>DISENE_TechInputSplit!F2293</f>
        <v>CommercialBuildingDistrict HeatingProductionBoilerSmall</v>
      </c>
    </row>
    <row r="2294" spans="1:6" x14ac:dyDescent="0.25">
      <c r="A2294" t="str">
        <f>DISENE_TechInputSplit!A2294</f>
        <v>TO</v>
      </c>
      <c r="B2294">
        <f>DISENE_TechInputSplit!B2294</f>
        <v>2036</v>
      </c>
      <c r="C2294" t="str">
        <f>DISENE_TechInputSplit!C2294</f>
        <v>COMBDGNGA</v>
      </c>
      <c r="D2294" t="str">
        <f>DISENE_TechInputSplit!D2294</f>
        <v>COMBDGDHEPRDGTULARMNGA_23</v>
      </c>
      <c r="E2294">
        <f>IFERROR(IFERROR(VLOOKUP(RIGHT(C2294,3),'Tuning parameters'!$B$4:$N$7,HLOOKUP(B2294,'Tuning parameters'!$C$2:$N$3,2,FALSE),FALSE),VLOOKUP(RIGHT(C2294,4),'Tuning parameters'!$B$4:$N$7,HLOOKUP('NZ50-ENE-2_TechInputSplit'!B2294,'Tuning parameters'!$C$2:$N$3,2,FALSE),FALSE)),DISENE_TechInputSplit!E2294)</f>
        <v>0.95</v>
      </c>
      <c r="F2294" t="str">
        <f>DISENE_TechInputSplit!F2294</f>
        <v>CommercialBuildingDistrict HeatingProductionGas TurbineLarge</v>
      </c>
    </row>
    <row r="2295" spans="1:6" x14ac:dyDescent="0.25">
      <c r="A2295" t="str">
        <f>DISENE_TechInputSplit!A2295</f>
        <v>TO</v>
      </c>
      <c r="B2295">
        <f>DISENE_TechInputSplit!B2295</f>
        <v>2036</v>
      </c>
      <c r="C2295" t="str">
        <f>DISENE_TechInputSplit!C2295</f>
        <v>COMBDGBMTN</v>
      </c>
      <c r="D2295" t="str">
        <f>DISENE_TechInputSplit!D2295</f>
        <v>COMBDGDHEPRDGTULARMNGA_23</v>
      </c>
      <c r="E2295">
        <f>IFERROR(IFERROR(VLOOKUP(RIGHT(C2295,3),'Tuning parameters'!$B$4:$N$7,HLOOKUP(B2295,'Tuning parameters'!$C$2:$N$3,2,FALSE),FALSE),VLOOKUP(RIGHT(C2295,4),'Tuning parameters'!$B$4:$N$7,HLOOKUP('NZ50-ENE-2_TechInputSplit'!B2295,'Tuning parameters'!$C$2:$N$3,2,FALSE),FALSE)),DISENE_TechInputSplit!E2295)</f>
        <v>0.05</v>
      </c>
      <c r="F2295" t="str">
        <f>DISENE_TechInputSplit!F2295</f>
        <v>CommercialBuildingDistrict HeatingProductionGas TurbineLarge</v>
      </c>
    </row>
    <row r="2296" spans="1:6" x14ac:dyDescent="0.25">
      <c r="A2296" t="str">
        <f>DISENE_TechInputSplit!A2296</f>
        <v>TO</v>
      </c>
      <c r="B2296">
        <f>DISENE_TechInputSplit!B2296</f>
        <v>2036</v>
      </c>
      <c r="C2296" t="str">
        <f>DISENE_TechInputSplit!C2296</f>
        <v>COMBDGNGA</v>
      </c>
      <c r="D2296" t="str">
        <f>DISENE_TechInputSplit!D2296</f>
        <v>COMBDGDHEPRDGTUMEDMNGA_23</v>
      </c>
      <c r="E2296">
        <f>IFERROR(IFERROR(VLOOKUP(RIGHT(C2296,3),'Tuning parameters'!$B$4:$N$7,HLOOKUP(B2296,'Tuning parameters'!$C$2:$N$3,2,FALSE),FALSE),VLOOKUP(RIGHT(C2296,4),'Tuning parameters'!$B$4:$N$7,HLOOKUP('NZ50-ENE-2_TechInputSplit'!B2296,'Tuning parameters'!$C$2:$N$3,2,FALSE),FALSE)),DISENE_TechInputSplit!E2296)</f>
        <v>0.95</v>
      </c>
      <c r="F2296" t="str">
        <f>DISENE_TechInputSplit!F2296</f>
        <v>CommercialBuildingDistrict HeatingProductionGas TurbineMedium</v>
      </c>
    </row>
    <row r="2297" spans="1:6" x14ac:dyDescent="0.25">
      <c r="A2297" t="str">
        <f>DISENE_TechInputSplit!A2297</f>
        <v>TO</v>
      </c>
      <c r="B2297">
        <f>DISENE_TechInputSplit!B2297</f>
        <v>2036</v>
      </c>
      <c r="C2297" t="str">
        <f>DISENE_TechInputSplit!C2297</f>
        <v>COMBDGBMTN</v>
      </c>
      <c r="D2297" t="str">
        <f>DISENE_TechInputSplit!D2297</f>
        <v>COMBDGDHEPRDGTUMEDMNGA_23</v>
      </c>
      <c r="E2297">
        <f>IFERROR(IFERROR(VLOOKUP(RIGHT(C2297,3),'Tuning parameters'!$B$4:$N$7,HLOOKUP(B2297,'Tuning parameters'!$C$2:$N$3,2,FALSE),FALSE),VLOOKUP(RIGHT(C2297,4),'Tuning parameters'!$B$4:$N$7,HLOOKUP('NZ50-ENE-2_TechInputSplit'!B2297,'Tuning parameters'!$C$2:$N$3,2,FALSE),FALSE)),DISENE_TechInputSplit!E2297)</f>
        <v>0.05</v>
      </c>
      <c r="F2297" t="str">
        <f>DISENE_TechInputSplit!F2297</f>
        <v>CommercialBuildingDistrict HeatingProductionGas TurbineMedium</v>
      </c>
    </row>
    <row r="2298" spans="1:6" x14ac:dyDescent="0.25">
      <c r="A2298" t="str">
        <f>DISENE_TechInputSplit!A2298</f>
        <v>TO</v>
      </c>
      <c r="B2298">
        <f>DISENE_TechInputSplit!B2298</f>
        <v>2036</v>
      </c>
      <c r="C2298" t="str">
        <f>DISENE_TechInputSplit!C2298</f>
        <v>COMBDGNGA</v>
      </c>
      <c r="D2298" t="str">
        <f>DISENE_TechInputSplit!D2298</f>
        <v>COMBDGDHEPRDGTUSMAMNGA_23</v>
      </c>
      <c r="E2298">
        <f>IFERROR(IFERROR(VLOOKUP(RIGHT(C2298,3),'Tuning parameters'!$B$4:$N$7,HLOOKUP(B2298,'Tuning parameters'!$C$2:$N$3,2,FALSE),FALSE),VLOOKUP(RIGHT(C2298,4),'Tuning parameters'!$B$4:$N$7,HLOOKUP('NZ50-ENE-2_TechInputSplit'!B2298,'Tuning parameters'!$C$2:$N$3,2,FALSE),FALSE)),DISENE_TechInputSplit!E2298)</f>
        <v>0.95</v>
      </c>
      <c r="F2298" t="str">
        <f>DISENE_TechInputSplit!F2298</f>
        <v>CommercialBuildingDistrict HeatingProductionGas TurbineSmall</v>
      </c>
    </row>
    <row r="2299" spans="1:6" x14ac:dyDescent="0.25">
      <c r="A2299" t="str">
        <f>DISENE_TechInputSplit!A2299</f>
        <v>TO</v>
      </c>
      <c r="B2299">
        <f>DISENE_TechInputSplit!B2299</f>
        <v>2036</v>
      </c>
      <c r="C2299" t="str">
        <f>DISENE_TechInputSplit!C2299</f>
        <v>COMBDGBMTN</v>
      </c>
      <c r="D2299" t="str">
        <f>DISENE_TechInputSplit!D2299</f>
        <v>COMBDGDHEPRDGTUSMAMNGA_23</v>
      </c>
      <c r="E2299">
        <f>IFERROR(IFERROR(VLOOKUP(RIGHT(C2299,3),'Tuning parameters'!$B$4:$N$7,HLOOKUP(B2299,'Tuning parameters'!$C$2:$N$3,2,FALSE),FALSE),VLOOKUP(RIGHT(C2299,4),'Tuning parameters'!$B$4:$N$7,HLOOKUP('NZ50-ENE-2_TechInputSplit'!B2299,'Tuning parameters'!$C$2:$N$3,2,FALSE),FALSE)),DISENE_TechInputSplit!E2299)</f>
        <v>0.05</v>
      </c>
      <c r="F2299" t="str">
        <f>DISENE_TechInputSplit!F2299</f>
        <v>CommercialBuildingDistrict HeatingProductionGas TurbineSmall</v>
      </c>
    </row>
    <row r="2300" spans="1:6" x14ac:dyDescent="0.25">
      <c r="A2300" t="str">
        <f>DISENE_TechInputSplit!A2300</f>
        <v>TO</v>
      </c>
      <c r="B2300">
        <f>DISENE_TechInputSplit!B2300</f>
        <v>2036</v>
      </c>
      <c r="C2300" t="str">
        <f>DISENE_TechInputSplit!C2300</f>
        <v>COMBDGNGA</v>
      </c>
      <c r="D2300" t="str">
        <f>DISENE_TechInputSplit!D2300</f>
        <v>COMBDGDHEPRDICELARMNGA_23</v>
      </c>
      <c r="E2300">
        <f>IFERROR(IFERROR(VLOOKUP(RIGHT(C2300,3),'Tuning parameters'!$B$4:$N$7,HLOOKUP(B2300,'Tuning parameters'!$C$2:$N$3,2,FALSE),FALSE),VLOOKUP(RIGHT(C2300,4),'Tuning parameters'!$B$4:$N$7,HLOOKUP('NZ50-ENE-2_TechInputSplit'!B2300,'Tuning parameters'!$C$2:$N$3,2,FALSE),FALSE)),DISENE_TechInputSplit!E2300)</f>
        <v>0.95</v>
      </c>
      <c r="F2300" t="str">
        <f>DISENE_TechInputSplit!F2300</f>
        <v>CommercialBuildingDistrict HeatingProductionInternal Combustion EngineLarge</v>
      </c>
    </row>
    <row r="2301" spans="1:6" x14ac:dyDescent="0.25">
      <c r="A2301" t="str">
        <f>DISENE_TechInputSplit!A2301</f>
        <v>TO</v>
      </c>
      <c r="B2301">
        <f>DISENE_TechInputSplit!B2301</f>
        <v>2036</v>
      </c>
      <c r="C2301" t="str">
        <f>DISENE_TechInputSplit!C2301</f>
        <v>COMBDGBMTN</v>
      </c>
      <c r="D2301" t="str">
        <f>DISENE_TechInputSplit!D2301</f>
        <v>COMBDGDHEPRDICELARMNGA_23</v>
      </c>
      <c r="E2301">
        <f>IFERROR(IFERROR(VLOOKUP(RIGHT(C2301,3),'Tuning parameters'!$B$4:$N$7,HLOOKUP(B2301,'Tuning parameters'!$C$2:$N$3,2,FALSE),FALSE),VLOOKUP(RIGHT(C2301,4),'Tuning parameters'!$B$4:$N$7,HLOOKUP('NZ50-ENE-2_TechInputSplit'!B2301,'Tuning parameters'!$C$2:$N$3,2,FALSE),FALSE)),DISENE_TechInputSplit!E2301)</f>
        <v>0.05</v>
      </c>
      <c r="F2301" t="str">
        <f>DISENE_TechInputSplit!F2301</f>
        <v>CommercialBuildingDistrict HeatingProductionInternal Combustion EngineLarge</v>
      </c>
    </row>
    <row r="2302" spans="1:6" x14ac:dyDescent="0.25">
      <c r="A2302" t="str">
        <f>DISENE_TechInputSplit!A2302</f>
        <v>TO</v>
      </c>
      <c r="B2302">
        <f>DISENE_TechInputSplit!B2302</f>
        <v>2036</v>
      </c>
      <c r="C2302" t="str">
        <f>DISENE_TechInputSplit!C2302</f>
        <v>COMBDGNGA</v>
      </c>
      <c r="D2302" t="str">
        <f>DISENE_TechInputSplit!D2302</f>
        <v>COMBDGDHEPRDICEMEDMNGA_23</v>
      </c>
      <c r="E2302">
        <f>IFERROR(IFERROR(VLOOKUP(RIGHT(C2302,3),'Tuning parameters'!$B$4:$N$7,HLOOKUP(B2302,'Tuning parameters'!$C$2:$N$3,2,FALSE),FALSE),VLOOKUP(RIGHT(C2302,4),'Tuning parameters'!$B$4:$N$7,HLOOKUP('NZ50-ENE-2_TechInputSplit'!B2302,'Tuning parameters'!$C$2:$N$3,2,FALSE),FALSE)),DISENE_TechInputSplit!E2302)</f>
        <v>0.95</v>
      </c>
      <c r="F2302" t="str">
        <f>DISENE_TechInputSplit!F2302</f>
        <v>CommercialBuildingDistrict HeatingProductionInternal Combustion EngineMedium</v>
      </c>
    </row>
    <row r="2303" spans="1:6" x14ac:dyDescent="0.25">
      <c r="A2303" t="str">
        <f>DISENE_TechInputSplit!A2303</f>
        <v>TO</v>
      </c>
      <c r="B2303">
        <f>DISENE_TechInputSplit!B2303</f>
        <v>2036</v>
      </c>
      <c r="C2303" t="str">
        <f>DISENE_TechInputSplit!C2303</f>
        <v>COMBDGBMTN</v>
      </c>
      <c r="D2303" t="str">
        <f>DISENE_TechInputSplit!D2303</f>
        <v>COMBDGDHEPRDICEMEDMNGA_23</v>
      </c>
      <c r="E2303">
        <f>IFERROR(IFERROR(VLOOKUP(RIGHT(C2303,3),'Tuning parameters'!$B$4:$N$7,HLOOKUP(B2303,'Tuning parameters'!$C$2:$N$3,2,FALSE),FALSE),VLOOKUP(RIGHT(C2303,4),'Tuning parameters'!$B$4:$N$7,HLOOKUP('NZ50-ENE-2_TechInputSplit'!B2303,'Tuning parameters'!$C$2:$N$3,2,FALSE),FALSE)),DISENE_TechInputSplit!E2303)</f>
        <v>0.05</v>
      </c>
      <c r="F2303" t="str">
        <f>DISENE_TechInputSplit!F2303</f>
        <v>CommercialBuildingDistrict HeatingProductionInternal Combustion EngineMedium</v>
      </c>
    </row>
    <row r="2304" spans="1:6" x14ac:dyDescent="0.25">
      <c r="A2304" t="str">
        <f>DISENE_TechInputSplit!A2304</f>
        <v>TO</v>
      </c>
      <c r="B2304">
        <f>DISENE_TechInputSplit!B2304</f>
        <v>2036</v>
      </c>
      <c r="C2304" t="str">
        <f>DISENE_TechInputSplit!C2304</f>
        <v>COMBDGNGA</v>
      </c>
      <c r="D2304" t="str">
        <f>DISENE_TechInputSplit!D2304</f>
        <v>COMBDGDHEPRDICESMAMNGA_23</v>
      </c>
      <c r="E2304">
        <f>IFERROR(IFERROR(VLOOKUP(RIGHT(C2304,3),'Tuning parameters'!$B$4:$N$7,HLOOKUP(B2304,'Tuning parameters'!$C$2:$N$3,2,FALSE),FALSE),VLOOKUP(RIGHT(C2304,4),'Tuning parameters'!$B$4:$N$7,HLOOKUP('NZ50-ENE-2_TechInputSplit'!B2304,'Tuning parameters'!$C$2:$N$3,2,FALSE),FALSE)),DISENE_TechInputSplit!E2304)</f>
        <v>0.95</v>
      </c>
      <c r="F2304" t="str">
        <f>DISENE_TechInputSplit!F2304</f>
        <v>CommercialBuildingDistrict HeatingProductionInternal Combustion EngineSmall</v>
      </c>
    </row>
    <row r="2305" spans="1:6" x14ac:dyDescent="0.25">
      <c r="A2305" t="str">
        <f>DISENE_TechInputSplit!A2305</f>
        <v>TO</v>
      </c>
      <c r="B2305">
        <f>DISENE_TechInputSplit!B2305</f>
        <v>2036</v>
      </c>
      <c r="C2305" t="str">
        <f>DISENE_TechInputSplit!C2305</f>
        <v>COMBDGBMTN</v>
      </c>
      <c r="D2305" t="str">
        <f>DISENE_TechInputSplit!D2305</f>
        <v>COMBDGDHEPRDICESMAMNGA_23</v>
      </c>
      <c r="E2305">
        <f>IFERROR(IFERROR(VLOOKUP(RIGHT(C2305,3),'Tuning parameters'!$B$4:$N$7,HLOOKUP(B2305,'Tuning parameters'!$C$2:$N$3,2,FALSE),FALSE),VLOOKUP(RIGHT(C2305,4),'Tuning parameters'!$B$4:$N$7,HLOOKUP('NZ50-ENE-2_TechInputSplit'!B2305,'Tuning parameters'!$C$2:$N$3,2,FALSE),FALSE)),DISENE_TechInputSplit!E2305)</f>
        <v>0.05</v>
      </c>
      <c r="F2305" t="str">
        <f>DISENE_TechInputSplit!F2305</f>
        <v>CommercialBuildingDistrict HeatingProductionInternal Combustion EngineSmall</v>
      </c>
    </row>
    <row r="2306" spans="1:6" x14ac:dyDescent="0.25">
      <c r="A2306" t="str">
        <f>DISENE_TechInputSplit!A2306</f>
        <v>TO</v>
      </c>
      <c r="B2306">
        <f>DISENE_TechInputSplit!B2306</f>
        <v>2036</v>
      </c>
      <c r="C2306" t="str">
        <f>DISENE_TechInputSplit!C2306</f>
        <v>SEEINDBDGDCOCWPP</v>
      </c>
      <c r="D2306" t="str">
        <f>DISENE_TechInputSplit!D2306</f>
        <v>INDBDGDCOAVGSUB___CW_23</v>
      </c>
      <c r="E2306">
        <f>IFERROR(IFERROR(VLOOKUP(RIGHT(C2306,3),'Tuning parameters'!$B$4:$N$7,HLOOKUP(B2306,'Tuning parameters'!$C$2:$N$3,2,FALSE),FALSE),VLOOKUP(RIGHT(C2306,4),'Tuning parameters'!$B$4:$N$7,HLOOKUP('NZ50-ENE-2_TechInputSplit'!B2306,'Tuning parameters'!$C$2:$N$3,2,FALSE),FALSE)),DISENE_TechInputSplit!E2306)</f>
        <v>0.97058823529411697</v>
      </c>
      <c r="F2306" t="str">
        <f>DISENE_TechInputSplit!F2306</f>
        <v>IndustrialBuildingDistrict CoolingToronto AverageSubstation</v>
      </c>
    </row>
    <row r="2307" spans="1:6" x14ac:dyDescent="0.25">
      <c r="A2307" t="str">
        <f>DISENE_TechInputSplit!A2307</f>
        <v>TO</v>
      </c>
      <c r="B2307">
        <f>DISENE_TechInputSplit!B2307</f>
        <v>2036</v>
      </c>
      <c r="C2307" t="str">
        <f>DISENE_TechInputSplit!C2307</f>
        <v>INDBDGELC</v>
      </c>
      <c r="D2307" t="str">
        <f>DISENE_TechInputSplit!D2307</f>
        <v>INDBDGDCOAVGSUB___CW_23</v>
      </c>
      <c r="E2307">
        <f>IFERROR(IFERROR(VLOOKUP(RIGHT(C2307,3),'Tuning parameters'!$B$4:$N$7,HLOOKUP(B2307,'Tuning parameters'!$C$2:$N$3,2,FALSE),FALSE),VLOOKUP(RIGHT(C2307,4),'Tuning parameters'!$B$4:$N$7,HLOOKUP('NZ50-ENE-2_TechInputSplit'!B2307,'Tuning parameters'!$C$2:$N$3,2,FALSE),FALSE)),DISENE_TechInputSplit!E2307)</f>
        <v>2.94117647058823E-2</v>
      </c>
      <c r="F2307" t="str">
        <f>DISENE_TechInputSplit!F2307</f>
        <v>IndustrialBuildingDistrict CoolingToronto AverageSubstation</v>
      </c>
    </row>
    <row r="2308" spans="1:6" x14ac:dyDescent="0.25">
      <c r="A2308" t="str">
        <f>DISENE_TechInputSplit!A2308</f>
        <v>TO</v>
      </c>
      <c r="B2308">
        <f>DISENE_TechInputSplit!B2308</f>
        <v>2036</v>
      </c>
      <c r="C2308" t="str">
        <f>DISENE_TechInputSplit!C2308</f>
        <v>SEEINDBDGDHEHWC</v>
      </c>
      <c r="D2308" t="str">
        <f>DISENE_TechInputSplit!D2308</f>
        <v>INDBDGDCOCONHEPLARHWC_23</v>
      </c>
      <c r="E2308">
        <f>IFERROR(IFERROR(VLOOKUP(RIGHT(C2308,3),'Tuning parameters'!$B$4:$N$7,HLOOKUP(B2308,'Tuning parameters'!$C$2:$N$3,2,FALSE),FALSE),VLOOKUP(RIGHT(C2308,4),'Tuning parameters'!$B$4:$N$7,HLOOKUP('NZ50-ENE-2_TechInputSplit'!B2308,'Tuning parameters'!$C$2:$N$3,2,FALSE),FALSE)),DISENE_TechInputSplit!E2308)</f>
        <v>0.97792560386473404</v>
      </c>
      <c r="F2308" t="str">
        <f>DISENE_TechInputSplit!F2308</f>
        <v>IndustrialBuildingDistrict CoolingConsumptionHeat PumpLarge</v>
      </c>
    </row>
    <row r="2309" spans="1:6" x14ac:dyDescent="0.25">
      <c r="A2309" t="str">
        <f>DISENE_TechInputSplit!A2309</f>
        <v>TO</v>
      </c>
      <c r="B2309">
        <f>DISENE_TechInputSplit!B2309</f>
        <v>2036</v>
      </c>
      <c r="C2309" t="str">
        <f>DISENE_TechInputSplit!C2309</f>
        <v>INDBDGELC</v>
      </c>
      <c r="D2309" t="str">
        <f>DISENE_TechInputSplit!D2309</f>
        <v>INDBDGDCOCONHEPLARHWC_23</v>
      </c>
      <c r="E2309">
        <f>IFERROR(IFERROR(VLOOKUP(RIGHT(C2309,3),'Tuning parameters'!$B$4:$N$7,HLOOKUP(B2309,'Tuning parameters'!$C$2:$N$3,2,FALSE),FALSE),VLOOKUP(RIGHT(C2309,4),'Tuning parameters'!$B$4:$N$7,HLOOKUP('NZ50-ENE-2_TechInputSplit'!B2309,'Tuning parameters'!$C$2:$N$3,2,FALSE),FALSE)),DISENE_TechInputSplit!E2309)</f>
        <v>2.2074396135265701E-2</v>
      </c>
      <c r="F2309" t="str">
        <f>DISENE_TechInputSplit!F2309</f>
        <v>IndustrialBuildingDistrict CoolingConsumptionHeat PumpLarge</v>
      </c>
    </row>
    <row r="2310" spans="1:6" x14ac:dyDescent="0.25">
      <c r="A2310" t="str">
        <f>DISENE_TechInputSplit!A2310</f>
        <v>TO</v>
      </c>
      <c r="B2310">
        <f>DISENE_TechInputSplit!B2310</f>
        <v>2036</v>
      </c>
      <c r="C2310" t="str">
        <f>DISENE_TechInputSplit!C2310</f>
        <v>SEEINDBDGDHEHWC</v>
      </c>
      <c r="D2310" t="str">
        <f>DISENE_TechInputSplit!D2310</f>
        <v>INDBDGDCOCONHEPMEDHWC_23</v>
      </c>
      <c r="E2310">
        <f>IFERROR(IFERROR(VLOOKUP(RIGHT(C2310,3),'Tuning parameters'!$B$4:$N$7,HLOOKUP(B2310,'Tuning parameters'!$C$2:$N$3,2,FALSE),FALSE),VLOOKUP(RIGHT(C2310,4),'Tuning parameters'!$B$4:$N$7,HLOOKUP('NZ50-ENE-2_TechInputSplit'!B2310,'Tuning parameters'!$C$2:$N$3,2,FALSE),FALSE)),DISENE_TechInputSplit!E2310)</f>
        <v>0.97792560386473404</v>
      </c>
      <c r="F2310" t="str">
        <f>DISENE_TechInputSplit!F2310</f>
        <v>IndustrialBuildingDistrict CoolingConsumptionHeat PumpMedium</v>
      </c>
    </row>
    <row r="2311" spans="1:6" x14ac:dyDescent="0.25">
      <c r="A2311" t="str">
        <f>DISENE_TechInputSplit!A2311</f>
        <v>TO</v>
      </c>
      <c r="B2311">
        <f>DISENE_TechInputSplit!B2311</f>
        <v>2036</v>
      </c>
      <c r="C2311" t="str">
        <f>DISENE_TechInputSplit!C2311</f>
        <v>INDBDGELC</v>
      </c>
      <c r="D2311" t="str">
        <f>DISENE_TechInputSplit!D2311</f>
        <v>INDBDGDCOCONHEPMEDHWC_23</v>
      </c>
      <c r="E2311">
        <f>IFERROR(IFERROR(VLOOKUP(RIGHT(C2311,3),'Tuning parameters'!$B$4:$N$7,HLOOKUP(B2311,'Tuning parameters'!$C$2:$N$3,2,FALSE),FALSE),VLOOKUP(RIGHT(C2311,4),'Tuning parameters'!$B$4:$N$7,HLOOKUP('NZ50-ENE-2_TechInputSplit'!B2311,'Tuning parameters'!$C$2:$N$3,2,FALSE),FALSE)),DISENE_TechInputSplit!E2311)</f>
        <v>2.2074396135265701E-2</v>
      </c>
      <c r="F2311" t="str">
        <f>DISENE_TechInputSplit!F2311</f>
        <v>IndustrialBuildingDistrict CoolingConsumptionHeat PumpMedium</v>
      </c>
    </row>
    <row r="2312" spans="1:6" x14ac:dyDescent="0.25">
      <c r="A2312" t="str">
        <f>DISENE_TechInputSplit!A2312</f>
        <v>TO</v>
      </c>
      <c r="B2312">
        <f>DISENE_TechInputSplit!B2312</f>
        <v>2036</v>
      </c>
      <c r="C2312" t="str">
        <f>DISENE_TechInputSplit!C2312</f>
        <v>SEEINDBDGDHEHWC</v>
      </c>
      <c r="D2312" t="str">
        <f>DISENE_TechInputSplit!D2312</f>
        <v>INDBDGDCOCONHEPSMAHWC_23</v>
      </c>
      <c r="E2312">
        <f>IFERROR(IFERROR(VLOOKUP(RIGHT(C2312,3),'Tuning parameters'!$B$4:$N$7,HLOOKUP(B2312,'Tuning parameters'!$C$2:$N$3,2,FALSE),FALSE),VLOOKUP(RIGHT(C2312,4),'Tuning parameters'!$B$4:$N$7,HLOOKUP('NZ50-ENE-2_TechInputSplit'!B2312,'Tuning parameters'!$C$2:$N$3,2,FALSE),FALSE)),DISENE_TechInputSplit!E2312)</f>
        <v>0.97792560386473404</v>
      </c>
      <c r="F2312" t="str">
        <f>DISENE_TechInputSplit!F2312</f>
        <v>IndustrialBuildingDistrict CoolingConsumptionHeat PumpSmall</v>
      </c>
    </row>
    <row r="2313" spans="1:6" x14ac:dyDescent="0.25">
      <c r="A2313" t="str">
        <f>DISENE_TechInputSplit!A2313</f>
        <v>TO</v>
      </c>
      <c r="B2313">
        <f>DISENE_TechInputSplit!B2313</f>
        <v>2036</v>
      </c>
      <c r="C2313" t="str">
        <f>DISENE_TechInputSplit!C2313</f>
        <v>INDBDGELC</v>
      </c>
      <c r="D2313" t="str">
        <f>DISENE_TechInputSplit!D2313</f>
        <v>INDBDGDCOCONHEPSMAHWC_23</v>
      </c>
      <c r="E2313">
        <f>IFERROR(IFERROR(VLOOKUP(RIGHT(C2313,3),'Tuning parameters'!$B$4:$N$7,HLOOKUP(B2313,'Tuning parameters'!$C$2:$N$3,2,FALSE),FALSE),VLOOKUP(RIGHT(C2313,4),'Tuning parameters'!$B$4:$N$7,HLOOKUP('NZ50-ENE-2_TechInputSplit'!B2313,'Tuning parameters'!$C$2:$N$3,2,FALSE),FALSE)),DISENE_TechInputSplit!E2313)</f>
        <v>2.2074396135265701E-2</v>
      </c>
      <c r="F2313" t="str">
        <f>DISENE_TechInputSplit!F2313</f>
        <v>IndustrialBuildingDistrict CoolingConsumptionHeat PumpSmall</v>
      </c>
    </row>
    <row r="2314" spans="1:6" x14ac:dyDescent="0.25">
      <c r="A2314" t="str">
        <f>DISENE_TechInputSplit!A2314</f>
        <v>TO</v>
      </c>
      <c r="B2314">
        <f>DISENE_TechInputSplit!B2314</f>
        <v>2036</v>
      </c>
      <c r="C2314" t="str">
        <f>DISENE_TechInputSplit!C2314</f>
        <v>INDBDGELC</v>
      </c>
      <c r="D2314" t="str">
        <f>DISENE_TechInputSplit!D2314</f>
        <v>INDBDGDCOPRDDLAENWELC_23</v>
      </c>
      <c r="E2314">
        <f>IFERROR(IFERROR(VLOOKUP(RIGHT(C2314,3),'Tuning parameters'!$B$4:$N$7,HLOOKUP(B2314,'Tuning parameters'!$C$2:$N$3,2,FALSE),FALSE),VLOOKUP(RIGHT(C2314,4),'Tuning parameters'!$B$4:$N$7,HLOOKUP('NZ50-ENE-2_TechInputSplit'!B2314,'Tuning parameters'!$C$2:$N$3,2,FALSE),FALSE)),DISENE_TechInputSplit!E2314)</f>
        <v>0.97792560386473404</v>
      </c>
      <c r="F2314" t="str">
        <f>DISENE_TechInputSplit!F2314</f>
        <v>IndustrialBuildingDistrict CoolingProductionDeep Lake CoolingEnwave</v>
      </c>
    </row>
    <row r="2315" spans="1:6" x14ac:dyDescent="0.25">
      <c r="A2315" t="str">
        <f>DISENE_TechInputSplit!A2315</f>
        <v>TO</v>
      </c>
      <c r="B2315">
        <f>DISENE_TechInputSplit!B2315</f>
        <v>2036</v>
      </c>
      <c r="C2315" t="str">
        <f>DISENE_TechInputSplit!C2315</f>
        <v>INDBDGETHOS</v>
      </c>
      <c r="D2315" t="str">
        <f>DISENE_TechInputSplit!D2315</f>
        <v>INDBDGDCOPRDDLAENWELC_23</v>
      </c>
      <c r="E2315">
        <f>IFERROR(IFERROR(VLOOKUP(RIGHT(C2315,3),'Tuning parameters'!$B$4:$N$7,HLOOKUP(B2315,'Tuning parameters'!$C$2:$N$3,2,FALSE),FALSE),VLOOKUP(RIGHT(C2315,4),'Tuning parameters'!$B$4:$N$7,HLOOKUP('NZ50-ENE-2_TechInputSplit'!B2315,'Tuning parameters'!$C$2:$N$3,2,FALSE),FALSE)),DISENE_TechInputSplit!E2315)</f>
        <v>2.2074396135265701E-2</v>
      </c>
      <c r="F2315" t="str">
        <f>DISENE_TechInputSplit!F2315</f>
        <v>IndustrialBuildingDistrict CoolingProductionDeep Lake CoolingEnwave</v>
      </c>
    </row>
    <row r="2316" spans="1:6" x14ac:dyDescent="0.25">
      <c r="A2316" t="str">
        <f>DISENE_TechInputSplit!A2316</f>
        <v>TO</v>
      </c>
      <c r="B2316">
        <f>DISENE_TechInputSplit!B2316</f>
        <v>2036</v>
      </c>
      <c r="C2316" t="str">
        <f>DISENE_TechInputSplit!C2316</f>
        <v>SEEINDBDGDHEHWP</v>
      </c>
      <c r="D2316" t="str">
        <f>DISENE_TechInputSplit!D2316</f>
        <v>INDBDGDCOPRDHEPLARHWP_23</v>
      </c>
      <c r="E2316">
        <f>IFERROR(IFERROR(VLOOKUP(RIGHT(C2316,3),'Tuning parameters'!$B$4:$N$7,HLOOKUP(B2316,'Tuning parameters'!$C$2:$N$3,2,FALSE),FALSE),VLOOKUP(RIGHT(C2316,4),'Tuning parameters'!$B$4:$N$7,HLOOKUP('NZ50-ENE-2_TechInputSplit'!B2316,'Tuning parameters'!$C$2:$N$3,2,FALSE),FALSE)),DISENE_TechInputSplit!E2316)</f>
        <v>0.98499999999999999</v>
      </c>
      <c r="F2316" t="str">
        <f>DISENE_TechInputSplit!F2316</f>
        <v>IndustrialBuildingDistrict CoolingProductionHeat PumpLarge</v>
      </c>
    </row>
    <row r="2317" spans="1:6" x14ac:dyDescent="0.25">
      <c r="A2317" t="str">
        <f>DISENE_TechInputSplit!A2317</f>
        <v>TO</v>
      </c>
      <c r="B2317">
        <f>DISENE_TechInputSplit!B2317</f>
        <v>2036</v>
      </c>
      <c r="C2317" t="str">
        <f>DISENE_TechInputSplit!C2317</f>
        <v>INDBDGELC</v>
      </c>
      <c r="D2317" t="str">
        <f>DISENE_TechInputSplit!D2317</f>
        <v>INDBDGDCOPRDHEPLARHWP_23</v>
      </c>
      <c r="E2317">
        <f>IFERROR(IFERROR(VLOOKUP(RIGHT(C2317,3),'Tuning parameters'!$B$4:$N$7,HLOOKUP(B2317,'Tuning parameters'!$C$2:$N$3,2,FALSE),FALSE),VLOOKUP(RIGHT(C2317,4),'Tuning parameters'!$B$4:$N$7,HLOOKUP('NZ50-ENE-2_TechInputSplit'!B2317,'Tuning parameters'!$C$2:$N$3,2,FALSE),FALSE)),DISENE_TechInputSplit!E2317)</f>
        <v>1.4999999999999999E-2</v>
      </c>
      <c r="F2317" t="str">
        <f>DISENE_TechInputSplit!F2317</f>
        <v>IndustrialBuildingDistrict CoolingProductionHeat PumpLarge</v>
      </c>
    </row>
    <row r="2318" spans="1:6" x14ac:dyDescent="0.25">
      <c r="A2318" t="str">
        <f>DISENE_TechInputSplit!A2318</f>
        <v>TO</v>
      </c>
      <c r="B2318">
        <f>DISENE_TechInputSplit!B2318</f>
        <v>2036</v>
      </c>
      <c r="C2318" t="str">
        <f>DISENE_TechInputSplit!C2318</f>
        <v>SEEINDBDGDHEHWP</v>
      </c>
      <c r="D2318" t="str">
        <f>DISENE_TechInputSplit!D2318</f>
        <v>INDBDGDCOPRDHEPMEDHWP_23</v>
      </c>
      <c r="E2318">
        <f>IFERROR(IFERROR(VLOOKUP(RIGHT(C2318,3),'Tuning parameters'!$B$4:$N$7,HLOOKUP(B2318,'Tuning parameters'!$C$2:$N$3,2,FALSE),FALSE),VLOOKUP(RIGHT(C2318,4),'Tuning parameters'!$B$4:$N$7,HLOOKUP('NZ50-ENE-2_TechInputSplit'!B2318,'Tuning parameters'!$C$2:$N$3,2,FALSE),FALSE)),DISENE_TechInputSplit!E2318)</f>
        <v>0.98499999999999999</v>
      </c>
      <c r="F2318" t="str">
        <f>DISENE_TechInputSplit!F2318</f>
        <v>IndustrialBuildingDistrict CoolingProductionHeat PumpMedium</v>
      </c>
    </row>
    <row r="2319" spans="1:6" x14ac:dyDescent="0.25">
      <c r="A2319" t="str">
        <f>DISENE_TechInputSplit!A2319</f>
        <v>TO</v>
      </c>
      <c r="B2319">
        <f>DISENE_TechInputSplit!B2319</f>
        <v>2036</v>
      </c>
      <c r="C2319" t="str">
        <f>DISENE_TechInputSplit!C2319</f>
        <v>INDBDGELC</v>
      </c>
      <c r="D2319" t="str">
        <f>DISENE_TechInputSplit!D2319</f>
        <v>INDBDGDCOPRDHEPMEDHWP_23</v>
      </c>
      <c r="E2319">
        <f>IFERROR(IFERROR(VLOOKUP(RIGHT(C2319,3),'Tuning parameters'!$B$4:$N$7,HLOOKUP(B2319,'Tuning parameters'!$C$2:$N$3,2,FALSE),FALSE),VLOOKUP(RIGHT(C2319,4),'Tuning parameters'!$B$4:$N$7,HLOOKUP('NZ50-ENE-2_TechInputSplit'!B2319,'Tuning parameters'!$C$2:$N$3,2,FALSE),FALSE)),DISENE_TechInputSplit!E2319)</f>
        <v>1.4999999999999999E-2</v>
      </c>
      <c r="F2319" t="str">
        <f>DISENE_TechInputSplit!F2319</f>
        <v>IndustrialBuildingDistrict CoolingProductionHeat PumpMedium</v>
      </c>
    </row>
    <row r="2320" spans="1:6" x14ac:dyDescent="0.25">
      <c r="A2320" t="str">
        <f>DISENE_TechInputSplit!A2320</f>
        <v>TO</v>
      </c>
      <c r="B2320">
        <f>DISENE_TechInputSplit!B2320</f>
        <v>2036</v>
      </c>
      <c r="C2320" t="str">
        <f>DISENE_TechInputSplit!C2320</f>
        <v>SEEINDBDGDHEHWP</v>
      </c>
      <c r="D2320" t="str">
        <f>DISENE_TechInputSplit!D2320</f>
        <v>INDBDGDCOPRDHEPSMAHWP_23</v>
      </c>
      <c r="E2320">
        <f>IFERROR(IFERROR(VLOOKUP(RIGHT(C2320,3),'Tuning parameters'!$B$4:$N$7,HLOOKUP(B2320,'Tuning parameters'!$C$2:$N$3,2,FALSE),FALSE),VLOOKUP(RIGHT(C2320,4),'Tuning parameters'!$B$4:$N$7,HLOOKUP('NZ50-ENE-2_TechInputSplit'!B2320,'Tuning parameters'!$C$2:$N$3,2,FALSE),FALSE)),DISENE_TechInputSplit!E2320)</f>
        <v>0.98499999999999999</v>
      </c>
      <c r="F2320" t="str">
        <f>DISENE_TechInputSplit!F2320</f>
        <v>IndustrialBuildingDistrict CoolingProductionHeat PumpSmall</v>
      </c>
    </row>
    <row r="2321" spans="1:6" x14ac:dyDescent="0.25">
      <c r="A2321" t="str">
        <f>DISENE_TechInputSplit!A2321</f>
        <v>TO</v>
      </c>
      <c r="B2321">
        <f>DISENE_TechInputSplit!B2321</f>
        <v>2036</v>
      </c>
      <c r="C2321" t="str">
        <f>DISENE_TechInputSplit!C2321</f>
        <v>INDBDGELC</v>
      </c>
      <c r="D2321" t="str">
        <f>DISENE_TechInputSplit!D2321</f>
        <v>INDBDGDCOPRDHEPSMAHWP_23</v>
      </c>
      <c r="E2321">
        <f>IFERROR(IFERROR(VLOOKUP(RIGHT(C2321,3),'Tuning parameters'!$B$4:$N$7,HLOOKUP(B2321,'Tuning parameters'!$C$2:$N$3,2,FALSE),FALSE),VLOOKUP(RIGHT(C2321,4),'Tuning parameters'!$B$4:$N$7,HLOOKUP('NZ50-ENE-2_TechInputSplit'!B2321,'Tuning parameters'!$C$2:$N$3,2,FALSE),FALSE)),DISENE_TechInputSplit!E2321)</f>
        <v>1.4999999999999999E-2</v>
      </c>
      <c r="F2321" t="str">
        <f>DISENE_TechInputSplit!F2321</f>
        <v>IndustrialBuildingDistrict CoolingProductionHeat PumpSmall</v>
      </c>
    </row>
    <row r="2322" spans="1:6" x14ac:dyDescent="0.25">
      <c r="A2322" t="str">
        <f>DISENE_TechInputSplit!A2322</f>
        <v>TO</v>
      </c>
      <c r="B2322">
        <f>DISENE_TechInputSplit!B2322</f>
        <v>2036</v>
      </c>
      <c r="C2322" t="str">
        <f>DISENE_TechInputSplit!C2322</f>
        <v>SEEINDBDGDHEHWPP</v>
      </c>
      <c r="D2322" t="str">
        <f>DISENE_TechInputSplit!D2322</f>
        <v>INDBDGDHEAVGSUB___HW_23</v>
      </c>
      <c r="E2322">
        <f>IFERROR(IFERROR(VLOOKUP(RIGHT(C2322,3),'Tuning parameters'!$B$4:$N$7,HLOOKUP(B2322,'Tuning parameters'!$C$2:$N$3,2,FALSE),FALSE),VLOOKUP(RIGHT(C2322,4),'Tuning parameters'!$B$4:$N$7,HLOOKUP('NZ50-ENE-2_TechInputSplit'!B2322,'Tuning parameters'!$C$2:$N$3,2,FALSE),FALSE)),DISENE_TechInputSplit!E2322)</f>
        <v>0.97058823529411697</v>
      </c>
      <c r="F2322" t="str">
        <f>DISENE_TechInputSplit!F2322</f>
        <v>IndustrialBuildingDistrict HeatingToronto AverageSubstation</v>
      </c>
    </row>
    <row r="2323" spans="1:6" x14ac:dyDescent="0.25">
      <c r="A2323" t="str">
        <f>DISENE_TechInputSplit!A2323</f>
        <v>TO</v>
      </c>
      <c r="B2323">
        <f>DISENE_TechInputSplit!B2323</f>
        <v>2036</v>
      </c>
      <c r="C2323" t="str">
        <f>DISENE_TechInputSplit!C2323</f>
        <v>INDBDGELC</v>
      </c>
      <c r="D2323" t="str">
        <f>DISENE_TechInputSplit!D2323</f>
        <v>INDBDGDHEAVGSUB___HW_23</v>
      </c>
      <c r="E2323">
        <f>IFERROR(IFERROR(VLOOKUP(RIGHT(C2323,3),'Tuning parameters'!$B$4:$N$7,HLOOKUP(B2323,'Tuning parameters'!$C$2:$N$3,2,FALSE),FALSE),VLOOKUP(RIGHT(C2323,4),'Tuning parameters'!$B$4:$N$7,HLOOKUP('NZ50-ENE-2_TechInputSplit'!B2323,'Tuning parameters'!$C$2:$N$3,2,FALSE),FALSE)),DISENE_TechInputSplit!E2323)</f>
        <v>2.94117647058823E-2</v>
      </c>
      <c r="F2323" t="str">
        <f>DISENE_TechInputSplit!F2323</f>
        <v>IndustrialBuildingDistrict HeatingToronto AverageSubstation</v>
      </c>
    </row>
    <row r="2324" spans="1:6" x14ac:dyDescent="0.25">
      <c r="A2324" t="str">
        <f>DISENE_TechInputSplit!A2324</f>
        <v>TO</v>
      </c>
      <c r="B2324">
        <f>DISENE_TechInputSplit!B2324</f>
        <v>2036</v>
      </c>
      <c r="C2324" t="str">
        <f>DISENE_TechInputSplit!C2324</f>
        <v>SEEINDBDGDHEHWC</v>
      </c>
      <c r="D2324" t="str">
        <f>DISENE_TechInputSplit!D2324</f>
        <v>INDBDGDHECONHEPLARHWC_23</v>
      </c>
      <c r="E2324">
        <f>IFERROR(IFERROR(VLOOKUP(RIGHT(C2324,3),'Tuning parameters'!$B$4:$N$7,HLOOKUP(B2324,'Tuning parameters'!$C$2:$N$3,2,FALSE),FALSE),VLOOKUP(RIGHT(C2324,4),'Tuning parameters'!$B$4:$N$7,HLOOKUP('NZ50-ENE-2_TechInputSplit'!B2324,'Tuning parameters'!$C$2:$N$3,2,FALSE),FALSE)),DISENE_TechInputSplit!E2324)</f>
        <v>0.98499999999999999</v>
      </c>
      <c r="F2324" t="str">
        <f>DISENE_TechInputSplit!F2324</f>
        <v>IndustrialBuildingDistrict HeatingConsumptionHeat PumpLarge</v>
      </c>
    </row>
    <row r="2325" spans="1:6" x14ac:dyDescent="0.25">
      <c r="A2325" t="str">
        <f>DISENE_TechInputSplit!A2325</f>
        <v>TO</v>
      </c>
      <c r="B2325">
        <f>DISENE_TechInputSplit!B2325</f>
        <v>2036</v>
      </c>
      <c r="C2325" t="str">
        <f>DISENE_TechInputSplit!C2325</f>
        <v>INDBDGELC</v>
      </c>
      <c r="D2325" t="str">
        <f>DISENE_TechInputSplit!D2325</f>
        <v>INDBDGDHECONHEPLARHWC_23</v>
      </c>
      <c r="E2325">
        <f>IFERROR(IFERROR(VLOOKUP(RIGHT(C2325,3),'Tuning parameters'!$B$4:$N$7,HLOOKUP(B2325,'Tuning parameters'!$C$2:$N$3,2,FALSE),FALSE),VLOOKUP(RIGHT(C2325,4),'Tuning parameters'!$B$4:$N$7,HLOOKUP('NZ50-ENE-2_TechInputSplit'!B2325,'Tuning parameters'!$C$2:$N$3,2,FALSE),FALSE)),DISENE_TechInputSplit!E2325)</f>
        <v>1.4999999999999999E-2</v>
      </c>
      <c r="F2325" t="str">
        <f>DISENE_TechInputSplit!F2325</f>
        <v>IndustrialBuildingDistrict HeatingConsumptionHeat PumpLarge</v>
      </c>
    </row>
    <row r="2326" spans="1:6" x14ac:dyDescent="0.25">
      <c r="A2326" t="str">
        <f>DISENE_TechInputSplit!A2326</f>
        <v>TO</v>
      </c>
      <c r="B2326">
        <f>DISENE_TechInputSplit!B2326</f>
        <v>2036</v>
      </c>
      <c r="C2326" t="str">
        <f>DISENE_TechInputSplit!C2326</f>
        <v>SEEINDBDGDHEHWC</v>
      </c>
      <c r="D2326" t="str">
        <f>DISENE_TechInputSplit!D2326</f>
        <v>INDBDGDHECONHEPMEDHWC_23</v>
      </c>
      <c r="E2326">
        <f>IFERROR(IFERROR(VLOOKUP(RIGHT(C2326,3),'Tuning parameters'!$B$4:$N$7,HLOOKUP(B2326,'Tuning parameters'!$C$2:$N$3,2,FALSE),FALSE),VLOOKUP(RIGHT(C2326,4),'Tuning parameters'!$B$4:$N$7,HLOOKUP('NZ50-ENE-2_TechInputSplit'!B2326,'Tuning parameters'!$C$2:$N$3,2,FALSE),FALSE)),DISENE_TechInputSplit!E2326)</f>
        <v>0.98499999999999999</v>
      </c>
      <c r="F2326" t="str">
        <f>DISENE_TechInputSplit!F2326</f>
        <v>IndustrialBuildingDistrict HeatingConsumptionHeat PumpMedium</v>
      </c>
    </row>
    <row r="2327" spans="1:6" x14ac:dyDescent="0.25">
      <c r="A2327" t="str">
        <f>DISENE_TechInputSplit!A2327</f>
        <v>TO</v>
      </c>
      <c r="B2327">
        <f>DISENE_TechInputSplit!B2327</f>
        <v>2036</v>
      </c>
      <c r="C2327" t="str">
        <f>DISENE_TechInputSplit!C2327</f>
        <v>INDBDGELC</v>
      </c>
      <c r="D2327" t="str">
        <f>DISENE_TechInputSplit!D2327</f>
        <v>INDBDGDHECONHEPMEDHWC_23</v>
      </c>
      <c r="E2327">
        <f>IFERROR(IFERROR(VLOOKUP(RIGHT(C2327,3),'Tuning parameters'!$B$4:$N$7,HLOOKUP(B2327,'Tuning parameters'!$C$2:$N$3,2,FALSE),FALSE),VLOOKUP(RIGHT(C2327,4),'Tuning parameters'!$B$4:$N$7,HLOOKUP('NZ50-ENE-2_TechInputSplit'!B2327,'Tuning parameters'!$C$2:$N$3,2,FALSE),FALSE)),DISENE_TechInputSplit!E2327)</f>
        <v>1.4999999999999999E-2</v>
      </c>
      <c r="F2327" t="str">
        <f>DISENE_TechInputSplit!F2327</f>
        <v>IndustrialBuildingDistrict HeatingConsumptionHeat PumpMedium</v>
      </c>
    </row>
    <row r="2328" spans="1:6" x14ac:dyDescent="0.25">
      <c r="A2328" t="str">
        <f>DISENE_TechInputSplit!A2328</f>
        <v>TO</v>
      </c>
      <c r="B2328">
        <f>DISENE_TechInputSplit!B2328</f>
        <v>2036</v>
      </c>
      <c r="C2328" t="str">
        <f>DISENE_TechInputSplit!C2328</f>
        <v>SEEINDBDGDHEHWC</v>
      </c>
      <c r="D2328" t="str">
        <f>DISENE_TechInputSplit!D2328</f>
        <v>INDBDGDHECONHEPSMAHWC_23</v>
      </c>
      <c r="E2328">
        <f>IFERROR(IFERROR(VLOOKUP(RIGHT(C2328,3),'Tuning parameters'!$B$4:$N$7,HLOOKUP(B2328,'Tuning parameters'!$C$2:$N$3,2,FALSE),FALSE),VLOOKUP(RIGHT(C2328,4),'Tuning parameters'!$B$4:$N$7,HLOOKUP('NZ50-ENE-2_TechInputSplit'!B2328,'Tuning parameters'!$C$2:$N$3,2,FALSE),FALSE)),DISENE_TechInputSplit!E2328)</f>
        <v>0.98499999999999999</v>
      </c>
      <c r="F2328" t="str">
        <f>DISENE_TechInputSplit!F2328</f>
        <v>IndustrialBuildingDistrict HeatingConsumptionHeat PumpSmall</v>
      </c>
    </row>
    <row r="2329" spans="1:6" x14ac:dyDescent="0.25">
      <c r="A2329" t="str">
        <f>DISENE_TechInputSplit!A2329</f>
        <v>TO</v>
      </c>
      <c r="B2329">
        <f>DISENE_TechInputSplit!B2329</f>
        <v>2036</v>
      </c>
      <c r="C2329" t="str">
        <f>DISENE_TechInputSplit!C2329</f>
        <v>INDBDGELC</v>
      </c>
      <c r="D2329" t="str">
        <f>DISENE_TechInputSplit!D2329</f>
        <v>INDBDGDHECONHEPSMAHWC_23</v>
      </c>
      <c r="E2329">
        <f>IFERROR(IFERROR(VLOOKUP(RIGHT(C2329,3),'Tuning parameters'!$B$4:$N$7,HLOOKUP(B2329,'Tuning parameters'!$C$2:$N$3,2,FALSE),FALSE),VLOOKUP(RIGHT(C2329,4),'Tuning parameters'!$B$4:$N$7,HLOOKUP('NZ50-ENE-2_TechInputSplit'!B2329,'Tuning parameters'!$C$2:$N$3,2,FALSE),FALSE)),DISENE_TechInputSplit!E2329)</f>
        <v>1.4999999999999999E-2</v>
      </c>
      <c r="F2329" t="str">
        <f>DISENE_TechInputSplit!F2329</f>
        <v>IndustrialBuildingDistrict HeatingConsumptionHeat PumpSmall</v>
      </c>
    </row>
    <row r="2330" spans="1:6" x14ac:dyDescent="0.25">
      <c r="A2330" t="str">
        <f>DISENE_TechInputSplit!A2330</f>
        <v>TO</v>
      </c>
      <c r="B2330">
        <f>DISENE_TechInputSplit!B2330</f>
        <v>2036</v>
      </c>
      <c r="C2330" t="str">
        <f>DISENE_TechInputSplit!C2330</f>
        <v>INDBDGNGA</v>
      </c>
      <c r="D2330" t="str">
        <f>DISENE_TechInputSplit!D2330</f>
        <v>INDBDGDHEPRDBOILARNGA_23</v>
      </c>
      <c r="E2330">
        <f>IFERROR(IFERROR(VLOOKUP(RIGHT(C2330,3),'Tuning parameters'!$B$4:$N$7,HLOOKUP(B2330,'Tuning parameters'!$C$2:$N$3,2,FALSE),FALSE),VLOOKUP(RIGHT(C2330,4),'Tuning parameters'!$B$4:$N$7,HLOOKUP('NZ50-ENE-2_TechInputSplit'!B2330,'Tuning parameters'!$C$2:$N$3,2,FALSE),FALSE)),DISENE_TechInputSplit!E2330)</f>
        <v>0.95</v>
      </c>
      <c r="F2330" t="str">
        <f>DISENE_TechInputSplit!F2330</f>
        <v>IndustrialBuildingDistrict HeatingProductionBoilerLarge</v>
      </c>
    </row>
    <row r="2331" spans="1:6" x14ac:dyDescent="0.25">
      <c r="A2331" t="str">
        <f>DISENE_TechInputSplit!A2331</f>
        <v>TO</v>
      </c>
      <c r="B2331">
        <f>DISENE_TechInputSplit!B2331</f>
        <v>2036</v>
      </c>
      <c r="C2331" t="str">
        <f>DISENE_TechInputSplit!C2331</f>
        <v>INDBDGBMTN</v>
      </c>
      <c r="D2331" t="str">
        <f>DISENE_TechInputSplit!D2331</f>
        <v>INDBDGDHEPRDBOILARNGA_23</v>
      </c>
      <c r="E2331">
        <f>IFERROR(IFERROR(VLOOKUP(RIGHT(C2331,3),'Tuning parameters'!$B$4:$N$7,HLOOKUP(B2331,'Tuning parameters'!$C$2:$N$3,2,FALSE),FALSE),VLOOKUP(RIGHT(C2331,4),'Tuning parameters'!$B$4:$N$7,HLOOKUP('NZ50-ENE-2_TechInputSplit'!B2331,'Tuning parameters'!$C$2:$N$3,2,FALSE),FALSE)),DISENE_TechInputSplit!E2331)</f>
        <v>0.05</v>
      </c>
      <c r="F2331" t="str">
        <f>DISENE_TechInputSplit!F2331</f>
        <v>IndustrialBuildingDistrict HeatingProductionBoilerLarge</v>
      </c>
    </row>
    <row r="2332" spans="1:6" x14ac:dyDescent="0.25">
      <c r="A2332" t="str">
        <f>DISENE_TechInputSplit!A2332</f>
        <v>TO</v>
      </c>
      <c r="B2332">
        <f>DISENE_TechInputSplit!B2332</f>
        <v>2036</v>
      </c>
      <c r="C2332" t="str">
        <f>DISENE_TechInputSplit!C2332</f>
        <v>INDBDGNGA</v>
      </c>
      <c r="D2332" t="str">
        <f>DISENE_TechInputSplit!D2332</f>
        <v>INDBDGDHEPRDBOIMEDNGA_23</v>
      </c>
      <c r="E2332">
        <f>IFERROR(IFERROR(VLOOKUP(RIGHT(C2332,3),'Tuning parameters'!$B$4:$N$7,HLOOKUP(B2332,'Tuning parameters'!$C$2:$N$3,2,FALSE),FALSE),VLOOKUP(RIGHT(C2332,4),'Tuning parameters'!$B$4:$N$7,HLOOKUP('NZ50-ENE-2_TechInputSplit'!B2332,'Tuning parameters'!$C$2:$N$3,2,FALSE),FALSE)),DISENE_TechInputSplit!E2332)</f>
        <v>0.95</v>
      </c>
      <c r="F2332" t="str">
        <f>DISENE_TechInputSplit!F2332</f>
        <v>IndustrialBuildingDistrict HeatingProductionBoilerMedium</v>
      </c>
    </row>
    <row r="2333" spans="1:6" x14ac:dyDescent="0.25">
      <c r="A2333" t="str">
        <f>DISENE_TechInputSplit!A2333</f>
        <v>TO</v>
      </c>
      <c r="B2333">
        <f>DISENE_TechInputSplit!B2333</f>
        <v>2036</v>
      </c>
      <c r="C2333" t="str">
        <f>DISENE_TechInputSplit!C2333</f>
        <v>INDBDGBMTN</v>
      </c>
      <c r="D2333" t="str">
        <f>DISENE_TechInputSplit!D2333</f>
        <v>INDBDGDHEPRDBOIMEDNGA_23</v>
      </c>
      <c r="E2333">
        <f>IFERROR(IFERROR(VLOOKUP(RIGHT(C2333,3),'Tuning parameters'!$B$4:$N$7,HLOOKUP(B2333,'Tuning parameters'!$C$2:$N$3,2,FALSE),FALSE),VLOOKUP(RIGHT(C2333,4),'Tuning parameters'!$B$4:$N$7,HLOOKUP('NZ50-ENE-2_TechInputSplit'!B2333,'Tuning parameters'!$C$2:$N$3,2,FALSE),FALSE)),DISENE_TechInputSplit!E2333)</f>
        <v>0.05</v>
      </c>
      <c r="F2333" t="str">
        <f>DISENE_TechInputSplit!F2333</f>
        <v>IndustrialBuildingDistrict HeatingProductionBoilerMedium</v>
      </c>
    </row>
    <row r="2334" spans="1:6" x14ac:dyDescent="0.25">
      <c r="A2334" t="str">
        <f>DISENE_TechInputSplit!A2334</f>
        <v>TO</v>
      </c>
      <c r="B2334">
        <f>DISENE_TechInputSplit!B2334</f>
        <v>2036</v>
      </c>
      <c r="C2334" t="str">
        <f>DISENE_TechInputSplit!C2334</f>
        <v>INDBDGNGA</v>
      </c>
      <c r="D2334" t="str">
        <f>DISENE_TechInputSplit!D2334</f>
        <v>INDBDGDHEPRDBOISMANGA_23</v>
      </c>
      <c r="E2334">
        <f>IFERROR(IFERROR(VLOOKUP(RIGHT(C2334,3),'Tuning parameters'!$B$4:$N$7,HLOOKUP(B2334,'Tuning parameters'!$C$2:$N$3,2,FALSE),FALSE),VLOOKUP(RIGHT(C2334,4),'Tuning parameters'!$B$4:$N$7,HLOOKUP('NZ50-ENE-2_TechInputSplit'!B2334,'Tuning parameters'!$C$2:$N$3,2,FALSE),FALSE)),DISENE_TechInputSplit!E2334)</f>
        <v>0.95</v>
      </c>
      <c r="F2334" t="str">
        <f>DISENE_TechInputSplit!F2334</f>
        <v>IndustrialBuildingDistrict HeatingProductionBoilerSmall</v>
      </c>
    </row>
    <row r="2335" spans="1:6" x14ac:dyDescent="0.25">
      <c r="A2335" t="str">
        <f>DISENE_TechInputSplit!A2335</f>
        <v>TO</v>
      </c>
      <c r="B2335">
        <f>DISENE_TechInputSplit!B2335</f>
        <v>2036</v>
      </c>
      <c r="C2335" t="str">
        <f>DISENE_TechInputSplit!C2335</f>
        <v>INDBDGBMTN</v>
      </c>
      <c r="D2335" t="str">
        <f>DISENE_TechInputSplit!D2335</f>
        <v>INDBDGDHEPRDBOISMANGA_23</v>
      </c>
      <c r="E2335">
        <f>IFERROR(IFERROR(VLOOKUP(RIGHT(C2335,3),'Tuning parameters'!$B$4:$N$7,HLOOKUP(B2335,'Tuning parameters'!$C$2:$N$3,2,FALSE),FALSE),VLOOKUP(RIGHT(C2335,4),'Tuning parameters'!$B$4:$N$7,HLOOKUP('NZ50-ENE-2_TechInputSplit'!B2335,'Tuning parameters'!$C$2:$N$3,2,FALSE),FALSE)),DISENE_TechInputSplit!E2335)</f>
        <v>0.05</v>
      </c>
      <c r="F2335" t="str">
        <f>DISENE_TechInputSplit!F2335</f>
        <v>IndustrialBuildingDistrict HeatingProductionBoilerSmall</v>
      </c>
    </row>
    <row r="2336" spans="1:6" x14ac:dyDescent="0.25">
      <c r="A2336" t="str">
        <f>DISENE_TechInputSplit!A2336</f>
        <v>TO</v>
      </c>
      <c r="B2336">
        <f>DISENE_TechInputSplit!B2336</f>
        <v>2036</v>
      </c>
      <c r="C2336" t="str">
        <f>DISENE_TechInputSplit!C2336</f>
        <v>INDBDGNGA</v>
      </c>
      <c r="D2336" t="str">
        <f>DISENE_TechInputSplit!D2336</f>
        <v>INDBDGDHEPRDGTULARMNGA_23</v>
      </c>
      <c r="E2336">
        <f>IFERROR(IFERROR(VLOOKUP(RIGHT(C2336,3),'Tuning parameters'!$B$4:$N$7,HLOOKUP(B2336,'Tuning parameters'!$C$2:$N$3,2,FALSE),FALSE),VLOOKUP(RIGHT(C2336,4),'Tuning parameters'!$B$4:$N$7,HLOOKUP('NZ50-ENE-2_TechInputSplit'!B2336,'Tuning parameters'!$C$2:$N$3,2,FALSE),FALSE)),DISENE_TechInputSplit!E2336)</f>
        <v>0.95</v>
      </c>
      <c r="F2336" t="str">
        <f>DISENE_TechInputSplit!F2336</f>
        <v>IndustrialBuildingDistrict HeatingProductionGas TurbineLarge</v>
      </c>
    </row>
    <row r="2337" spans="1:6" x14ac:dyDescent="0.25">
      <c r="A2337" t="str">
        <f>DISENE_TechInputSplit!A2337</f>
        <v>TO</v>
      </c>
      <c r="B2337">
        <f>DISENE_TechInputSplit!B2337</f>
        <v>2036</v>
      </c>
      <c r="C2337" t="str">
        <f>DISENE_TechInputSplit!C2337</f>
        <v>INDBDGBMTN</v>
      </c>
      <c r="D2337" t="str">
        <f>DISENE_TechInputSplit!D2337</f>
        <v>INDBDGDHEPRDGTULARMNGA_23</v>
      </c>
      <c r="E2337">
        <f>IFERROR(IFERROR(VLOOKUP(RIGHT(C2337,3),'Tuning parameters'!$B$4:$N$7,HLOOKUP(B2337,'Tuning parameters'!$C$2:$N$3,2,FALSE),FALSE),VLOOKUP(RIGHT(C2337,4),'Tuning parameters'!$B$4:$N$7,HLOOKUP('NZ50-ENE-2_TechInputSplit'!B2337,'Tuning parameters'!$C$2:$N$3,2,FALSE),FALSE)),DISENE_TechInputSplit!E2337)</f>
        <v>0.05</v>
      </c>
      <c r="F2337" t="str">
        <f>DISENE_TechInputSplit!F2337</f>
        <v>IndustrialBuildingDistrict HeatingProductionGas TurbineLarge</v>
      </c>
    </row>
    <row r="2338" spans="1:6" x14ac:dyDescent="0.25">
      <c r="A2338" t="str">
        <f>DISENE_TechInputSplit!A2338</f>
        <v>TO</v>
      </c>
      <c r="B2338">
        <f>DISENE_TechInputSplit!B2338</f>
        <v>2036</v>
      </c>
      <c r="C2338" t="str">
        <f>DISENE_TechInputSplit!C2338</f>
        <v>INDBDGNGA</v>
      </c>
      <c r="D2338" t="str">
        <f>DISENE_TechInputSplit!D2338</f>
        <v>INDBDGDHEPRDGTUMEDMNGA_23</v>
      </c>
      <c r="E2338">
        <f>IFERROR(IFERROR(VLOOKUP(RIGHT(C2338,3),'Tuning parameters'!$B$4:$N$7,HLOOKUP(B2338,'Tuning parameters'!$C$2:$N$3,2,FALSE),FALSE),VLOOKUP(RIGHT(C2338,4),'Tuning parameters'!$B$4:$N$7,HLOOKUP('NZ50-ENE-2_TechInputSplit'!B2338,'Tuning parameters'!$C$2:$N$3,2,FALSE),FALSE)),DISENE_TechInputSplit!E2338)</f>
        <v>0.95</v>
      </c>
      <c r="F2338" t="str">
        <f>DISENE_TechInputSplit!F2338</f>
        <v>IndustrialBuildingDistrict HeatingProductionGas TurbineMedium</v>
      </c>
    </row>
    <row r="2339" spans="1:6" x14ac:dyDescent="0.25">
      <c r="A2339" t="str">
        <f>DISENE_TechInputSplit!A2339</f>
        <v>TO</v>
      </c>
      <c r="B2339">
        <f>DISENE_TechInputSplit!B2339</f>
        <v>2036</v>
      </c>
      <c r="C2339" t="str">
        <f>DISENE_TechInputSplit!C2339</f>
        <v>INDBDGBMTN</v>
      </c>
      <c r="D2339" t="str">
        <f>DISENE_TechInputSplit!D2339</f>
        <v>INDBDGDHEPRDGTUMEDMNGA_23</v>
      </c>
      <c r="E2339">
        <f>IFERROR(IFERROR(VLOOKUP(RIGHT(C2339,3),'Tuning parameters'!$B$4:$N$7,HLOOKUP(B2339,'Tuning parameters'!$C$2:$N$3,2,FALSE),FALSE),VLOOKUP(RIGHT(C2339,4),'Tuning parameters'!$B$4:$N$7,HLOOKUP('NZ50-ENE-2_TechInputSplit'!B2339,'Tuning parameters'!$C$2:$N$3,2,FALSE),FALSE)),DISENE_TechInputSplit!E2339)</f>
        <v>0.05</v>
      </c>
      <c r="F2339" t="str">
        <f>DISENE_TechInputSplit!F2339</f>
        <v>IndustrialBuildingDistrict HeatingProductionGas TurbineMedium</v>
      </c>
    </row>
    <row r="2340" spans="1:6" x14ac:dyDescent="0.25">
      <c r="A2340" t="str">
        <f>DISENE_TechInputSplit!A2340</f>
        <v>TO</v>
      </c>
      <c r="B2340">
        <f>DISENE_TechInputSplit!B2340</f>
        <v>2036</v>
      </c>
      <c r="C2340" t="str">
        <f>DISENE_TechInputSplit!C2340</f>
        <v>INDBDGNGA</v>
      </c>
      <c r="D2340" t="str">
        <f>DISENE_TechInputSplit!D2340</f>
        <v>INDBDGDHEPRDGTUSMAMNGA_23</v>
      </c>
      <c r="E2340">
        <f>IFERROR(IFERROR(VLOOKUP(RIGHT(C2340,3),'Tuning parameters'!$B$4:$N$7,HLOOKUP(B2340,'Tuning parameters'!$C$2:$N$3,2,FALSE),FALSE),VLOOKUP(RIGHT(C2340,4),'Tuning parameters'!$B$4:$N$7,HLOOKUP('NZ50-ENE-2_TechInputSplit'!B2340,'Tuning parameters'!$C$2:$N$3,2,FALSE),FALSE)),DISENE_TechInputSplit!E2340)</f>
        <v>0.95</v>
      </c>
      <c r="F2340" t="str">
        <f>DISENE_TechInputSplit!F2340</f>
        <v>IndustrialBuildingDistrict HeatingProductionGas TurbineSmall</v>
      </c>
    </row>
    <row r="2341" spans="1:6" x14ac:dyDescent="0.25">
      <c r="A2341" t="str">
        <f>DISENE_TechInputSplit!A2341</f>
        <v>TO</v>
      </c>
      <c r="B2341">
        <f>DISENE_TechInputSplit!B2341</f>
        <v>2036</v>
      </c>
      <c r="C2341" t="str">
        <f>DISENE_TechInputSplit!C2341</f>
        <v>INDBDGBMTN</v>
      </c>
      <c r="D2341" t="str">
        <f>DISENE_TechInputSplit!D2341</f>
        <v>INDBDGDHEPRDGTUSMAMNGA_23</v>
      </c>
      <c r="E2341">
        <f>IFERROR(IFERROR(VLOOKUP(RIGHT(C2341,3),'Tuning parameters'!$B$4:$N$7,HLOOKUP(B2341,'Tuning parameters'!$C$2:$N$3,2,FALSE),FALSE),VLOOKUP(RIGHT(C2341,4),'Tuning parameters'!$B$4:$N$7,HLOOKUP('NZ50-ENE-2_TechInputSplit'!B2341,'Tuning parameters'!$C$2:$N$3,2,FALSE),FALSE)),DISENE_TechInputSplit!E2341)</f>
        <v>0.05</v>
      </c>
      <c r="F2341" t="str">
        <f>DISENE_TechInputSplit!F2341</f>
        <v>IndustrialBuildingDistrict HeatingProductionGas TurbineSmall</v>
      </c>
    </row>
    <row r="2342" spans="1:6" x14ac:dyDescent="0.25">
      <c r="A2342" t="str">
        <f>DISENE_TechInputSplit!A2342</f>
        <v>TO</v>
      </c>
      <c r="B2342">
        <f>DISENE_TechInputSplit!B2342</f>
        <v>2036</v>
      </c>
      <c r="C2342" t="str">
        <f>DISENE_TechInputSplit!C2342</f>
        <v>INDBDGNGA</v>
      </c>
      <c r="D2342" t="str">
        <f>DISENE_TechInputSplit!D2342</f>
        <v>INDBDGDHEPRDICELARMNGA_23</v>
      </c>
      <c r="E2342">
        <f>IFERROR(IFERROR(VLOOKUP(RIGHT(C2342,3),'Tuning parameters'!$B$4:$N$7,HLOOKUP(B2342,'Tuning parameters'!$C$2:$N$3,2,FALSE),FALSE),VLOOKUP(RIGHT(C2342,4),'Tuning parameters'!$B$4:$N$7,HLOOKUP('NZ50-ENE-2_TechInputSplit'!B2342,'Tuning parameters'!$C$2:$N$3,2,FALSE),FALSE)),DISENE_TechInputSplit!E2342)</f>
        <v>0.95</v>
      </c>
      <c r="F2342" t="str">
        <f>DISENE_TechInputSplit!F2342</f>
        <v>IndustrialBuildingDistrict HeatingProductionInternal Combustion EngineLarge</v>
      </c>
    </row>
    <row r="2343" spans="1:6" x14ac:dyDescent="0.25">
      <c r="A2343" t="str">
        <f>DISENE_TechInputSplit!A2343</f>
        <v>TO</v>
      </c>
      <c r="B2343">
        <f>DISENE_TechInputSplit!B2343</f>
        <v>2036</v>
      </c>
      <c r="C2343" t="str">
        <f>DISENE_TechInputSplit!C2343</f>
        <v>INDBDGBMTN</v>
      </c>
      <c r="D2343" t="str">
        <f>DISENE_TechInputSplit!D2343</f>
        <v>INDBDGDHEPRDICELARMNGA_23</v>
      </c>
      <c r="E2343">
        <f>IFERROR(IFERROR(VLOOKUP(RIGHT(C2343,3),'Tuning parameters'!$B$4:$N$7,HLOOKUP(B2343,'Tuning parameters'!$C$2:$N$3,2,FALSE),FALSE),VLOOKUP(RIGHT(C2343,4),'Tuning parameters'!$B$4:$N$7,HLOOKUP('NZ50-ENE-2_TechInputSplit'!B2343,'Tuning parameters'!$C$2:$N$3,2,FALSE),FALSE)),DISENE_TechInputSplit!E2343)</f>
        <v>0.05</v>
      </c>
      <c r="F2343" t="str">
        <f>DISENE_TechInputSplit!F2343</f>
        <v>IndustrialBuildingDistrict HeatingProductionInternal Combustion EngineLarge</v>
      </c>
    </row>
    <row r="2344" spans="1:6" x14ac:dyDescent="0.25">
      <c r="A2344" t="str">
        <f>DISENE_TechInputSplit!A2344</f>
        <v>TO</v>
      </c>
      <c r="B2344">
        <f>DISENE_TechInputSplit!B2344</f>
        <v>2036</v>
      </c>
      <c r="C2344" t="str">
        <f>DISENE_TechInputSplit!C2344</f>
        <v>INDBDGNGA</v>
      </c>
      <c r="D2344" t="str">
        <f>DISENE_TechInputSplit!D2344</f>
        <v>INDBDGDHEPRDICEMEDMNGA_23</v>
      </c>
      <c r="E2344">
        <f>IFERROR(IFERROR(VLOOKUP(RIGHT(C2344,3),'Tuning parameters'!$B$4:$N$7,HLOOKUP(B2344,'Tuning parameters'!$C$2:$N$3,2,FALSE),FALSE),VLOOKUP(RIGHT(C2344,4),'Tuning parameters'!$B$4:$N$7,HLOOKUP('NZ50-ENE-2_TechInputSplit'!B2344,'Tuning parameters'!$C$2:$N$3,2,FALSE),FALSE)),DISENE_TechInputSplit!E2344)</f>
        <v>0.95</v>
      </c>
      <c r="F2344" t="str">
        <f>DISENE_TechInputSplit!F2344</f>
        <v>IndustrialBuildingDistrict HeatingProductionInternal Combustion EngineMedium</v>
      </c>
    </row>
    <row r="2345" spans="1:6" x14ac:dyDescent="0.25">
      <c r="A2345" t="str">
        <f>DISENE_TechInputSplit!A2345</f>
        <v>TO</v>
      </c>
      <c r="B2345">
        <f>DISENE_TechInputSplit!B2345</f>
        <v>2036</v>
      </c>
      <c r="C2345" t="str">
        <f>DISENE_TechInputSplit!C2345</f>
        <v>INDBDGBMTN</v>
      </c>
      <c r="D2345" t="str">
        <f>DISENE_TechInputSplit!D2345</f>
        <v>INDBDGDHEPRDICEMEDMNGA_23</v>
      </c>
      <c r="E2345">
        <f>IFERROR(IFERROR(VLOOKUP(RIGHT(C2345,3),'Tuning parameters'!$B$4:$N$7,HLOOKUP(B2345,'Tuning parameters'!$C$2:$N$3,2,FALSE),FALSE),VLOOKUP(RIGHT(C2345,4),'Tuning parameters'!$B$4:$N$7,HLOOKUP('NZ50-ENE-2_TechInputSplit'!B2345,'Tuning parameters'!$C$2:$N$3,2,FALSE),FALSE)),DISENE_TechInputSplit!E2345)</f>
        <v>0.05</v>
      </c>
      <c r="F2345" t="str">
        <f>DISENE_TechInputSplit!F2345</f>
        <v>IndustrialBuildingDistrict HeatingProductionInternal Combustion EngineMedium</v>
      </c>
    </row>
    <row r="2346" spans="1:6" x14ac:dyDescent="0.25">
      <c r="A2346" t="str">
        <f>DISENE_TechInputSplit!A2346</f>
        <v>TO</v>
      </c>
      <c r="B2346">
        <f>DISENE_TechInputSplit!B2346</f>
        <v>2036</v>
      </c>
      <c r="C2346" t="str">
        <f>DISENE_TechInputSplit!C2346</f>
        <v>INDBDGNGA</v>
      </c>
      <c r="D2346" t="str">
        <f>DISENE_TechInputSplit!D2346</f>
        <v>INDBDGDHEPRDICESMAMNGA_23</v>
      </c>
      <c r="E2346">
        <f>IFERROR(IFERROR(VLOOKUP(RIGHT(C2346,3),'Tuning parameters'!$B$4:$N$7,HLOOKUP(B2346,'Tuning parameters'!$C$2:$N$3,2,FALSE),FALSE),VLOOKUP(RIGHT(C2346,4),'Tuning parameters'!$B$4:$N$7,HLOOKUP('NZ50-ENE-2_TechInputSplit'!B2346,'Tuning parameters'!$C$2:$N$3,2,FALSE),FALSE)),DISENE_TechInputSplit!E2346)</f>
        <v>0.95</v>
      </c>
      <c r="F2346" t="str">
        <f>DISENE_TechInputSplit!F2346</f>
        <v>IndustrialBuildingDistrict HeatingProductionInternal Combustion EngineSmall</v>
      </c>
    </row>
    <row r="2347" spans="1:6" x14ac:dyDescent="0.25">
      <c r="A2347" t="str">
        <f>DISENE_TechInputSplit!A2347</f>
        <v>TO</v>
      </c>
      <c r="B2347">
        <f>DISENE_TechInputSplit!B2347</f>
        <v>2036</v>
      </c>
      <c r="C2347" t="str">
        <f>DISENE_TechInputSplit!C2347</f>
        <v>INDBDGBMTN</v>
      </c>
      <c r="D2347" t="str">
        <f>DISENE_TechInputSplit!D2347</f>
        <v>INDBDGDHEPRDICESMAMNGA_23</v>
      </c>
      <c r="E2347">
        <f>IFERROR(IFERROR(VLOOKUP(RIGHT(C2347,3),'Tuning parameters'!$B$4:$N$7,HLOOKUP(B2347,'Tuning parameters'!$C$2:$N$3,2,FALSE),FALSE),VLOOKUP(RIGHT(C2347,4),'Tuning parameters'!$B$4:$N$7,HLOOKUP('NZ50-ENE-2_TechInputSplit'!B2347,'Tuning parameters'!$C$2:$N$3,2,FALSE),FALSE)),DISENE_TechInputSplit!E2347)</f>
        <v>0.05</v>
      </c>
      <c r="F2347" t="str">
        <f>DISENE_TechInputSplit!F2347</f>
        <v>IndustrialBuildingDistrict HeatingProductionInternal Combustion EngineSmall</v>
      </c>
    </row>
    <row r="2348" spans="1:6" x14ac:dyDescent="0.25">
      <c r="A2348" t="str">
        <f>DISENE_TechInputSplit!A2348</f>
        <v>TO</v>
      </c>
      <c r="B2348">
        <f>DISENE_TechInputSplit!B2348</f>
        <v>2036</v>
      </c>
      <c r="C2348" t="str">
        <f>DISENE_TechInputSplit!C2348</f>
        <v>PUBBDGELC</v>
      </c>
      <c r="D2348" t="str">
        <f>DISENE_TechInputSplit!D2348</f>
        <v>PUBBDGDCOAVGSUB___CW_23</v>
      </c>
      <c r="E2348">
        <f>IFERROR(IFERROR(VLOOKUP(RIGHT(C2348,3),'Tuning parameters'!$B$4:$N$7,HLOOKUP(B2348,'Tuning parameters'!$C$2:$N$3,2,FALSE),FALSE),VLOOKUP(RIGHT(C2348,4),'Tuning parameters'!$B$4:$N$7,HLOOKUP('NZ50-ENE-2_TechInputSplit'!B2348,'Tuning parameters'!$C$2:$N$3,2,FALSE),FALSE)),DISENE_TechInputSplit!E2348)</f>
        <v>0.97058823529411697</v>
      </c>
      <c r="F2348" t="str">
        <f>DISENE_TechInputSplit!F2348</f>
        <v>PublicBuildingDistrict CoolingToronto AverageSubstation</v>
      </c>
    </row>
    <row r="2349" spans="1:6" x14ac:dyDescent="0.25">
      <c r="A2349" t="str">
        <f>DISENE_TechInputSplit!A2349</f>
        <v>TO</v>
      </c>
      <c r="B2349">
        <f>DISENE_TechInputSplit!B2349</f>
        <v>2036</v>
      </c>
      <c r="C2349" t="str">
        <f>DISENE_TechInputSplit!C2349</f>
        <v>SEEPUBBDGDCOCWPP</v>
      </c>
      <c r="D2349" t="str">
        <f>DISENE_TechInputSplit!D2349</f>
        <v>PUBBDGDCOAVGSUB___CW_23</v>
      </c>
      <c r="E2349">
        <f>IFERROR(IFERROR(VLOOKUP(RIGHT(C2349,3),'Tuning parameters'!$B$4:$N$7,HLOOKUP(B2349,'Tuning parameters'!$C$2:$N$3,2,FALSE),FALSE),VLOOKUP(RIGHT(C2349,4),'Tuning parameters'!$B$4:$N$7,HLOOKUP('NZ50-ENE-2_TechInputSplit'!B2349,'Tuning parameters'!$C$2:$N$3,2,FALSE),FALSE)),DISENE_TechInputSplit!E2349)</f>
        <v>2.94117647058823E-2</v>
      </c>
      <c r="F2349" t="str">
        <f>DISENE_TechInputSplit!F2349</f>
        <v>PublicBuildingDistrict CoolingToronto AverageSubstation</v>
      </c>
    </row>
    <row r="2350" spans="1:6" x14ac:dyDescent="0.25">
      <c r="A2350" t="str">
        <f>DISENE_TechInputSplit!A2350</f>
        <v>TO</v>
      </c>
      <c r="B2350">
        <f>DISENE_TechInputSplit!B2350</f>
        <v>2036</v>
      </c>
      <c r="C2350" t="str">
        <f>DISENE_TechInputSplit!C2350</f>
        <v>SEEPUBBDGDHEHWC</v>
      </c>
      <c r="D2350" t="str">
        <f>DISENE_TechInputSplit!D2350</f>
        <v>PUBBDGDCOCONHEPLARHWC_23</v>
      </c>
      <c r="E2350">
        <f>IFERROR(IFERROR(VLOOKUP(RIGHT(C2350,3),'Tuning parameters'!$B$4:$N$7,HLOOKUP(B2350,'Tuning parameters'!$C$2:$N$3,2,FALSE),FALSE),VLOOKUP(RIGHT(C2350,4),'Tuning parameters'!$B$4:$N$7,HLOOKUP('NZ50-ENE-2_TechInputSplit'!B2350,'Tuning parameters'!$C$2:$N$3,2,FALSE),FALSE)),DISENE_TechInputSplit!E2350)</f>
        <v>0.97792560386473404</v>
      </c>
      <c r="F2350" t="str">
        <f>DISENE_TechInputSplit!F2350</f>
        <v>PublicBuildingDistrict CoolingConsumptionHeat PumpLarge</v>
      </c>
    </row>
    <row r="2351" spans="1:6" x14ac:dyDescent="0.25">
      <c r="A2351" t="str">
        <f>DISENE_TechInputSplit!A2351</f>
        <v>TO</v>
      </c>
      <c r="B2351">
        <f>DISENE_TechInputSplit!B2351</f>
        <v>2036</v>
      </c>
      <c r="C2351" t="str">
        <f>DISENE_TechInputSplit!C2351</f>
        <v>PUBBDGELC</v>
      </c>
      <c r="D2351" t="str">
        <f>DISENE_TechInputSplit!D2351</f>
        <v>PUBBDGDCOCONHEPLARHWC_23</v>
      </c>
      <c r="E2351">
        <f>IFERROR(IFERROR(VLOOKUP(RIGHT(C2351,3),'Tuning parameters'!$B$4:$N$7,HLOOKUP(B2351,'Tuning parameters'!$C$2:$N$3,2,FALSE),FALSE),VLOOKUP(RIGHT(C2351,4),'Tuning parameters'!$B$4:$N$7,HLOOKUP('NZ50-ENE-2_TechInputSplit'!B2351,'Tuning parameters'!$C$2:$N$3,2,FALSE),FALSE)),DISENE_TechInputSplit!E2351)</f>
        <v>2.2074396135265701E-2</v>
      </c>
      <c r="F2351" t="str">
        <f>DISENE_TechInputSplit!F2351</f>
        <v>PublicBuildingDistrict CoolingConsumptionHeat PumpLarge</v>
      </c>
    </row>
    <row r="2352" spans="1:6" x14ac:dyDescent="0.25">
      <c r="A2352" t="str">
        <f>DISENE_TechInputSplit!A2352</f>
        <v>TO</v>
      </c>
      <c r="B2352">
        <f>DISENE_TechInputSplit!B2352</f>
        <v>2036</v>
      </c>
      <c r="C2352" t="str">
        <f>DISENE_TechInputSplit!C2352</f>
        <v>SEEPUBBDGDHEHWC</v>
      </c>
      <c r="D2352" t="str">
        <f>DISENE_TechInputSplit!D2352</f>
        <v>PUBBDGDCOCONHEPMEDHWC_23</v>
      </c>
      <c r="E2352">
        <f>IFERROR(IFERROR(VLOOKUP(RIGHT(C2352,3),'Tuning parameters'!$B$4:$N$7,HLOOKUP(B2352,'Tuning parameters'!$C$2:$N$3,2,FALSE),FALSE),VLOOKUP(RIGHT(C2352,4),'Tuning parameters'!$B$4:$N$7,HLOOKUP('NZ50-ENE-2_TechInputSplit'!B2352,'Tuning parameters'!$C$2:$N$3,2,FALSE),FALSE)),DISENE_TechInputSplit!E2352)</f>
        <v>0.97792560386473404</v>
      </c>
      <c r="F2352" t="str">
        <f>DISENE_TechInputSplit!F2352</f>
        <v>PublicBuildingDistrict CoolingConsumptionHeat PumpMedium</v>
      </c>
    </row>
    <row r="2353" spans="1:6" x14ac:dyDescent="0.25">
      <c r="A2353" t="str">
        <f>DISENE_TechInputSplit!A2353</f>
        <v>TO</v>
      </c>
      <c r="B2353">
        <f>DISENE_TechInputSplit!B2353</f>
        <v>2036</v>
      </c>
      <c r="C2353" t="str">
        <f>DISENE_TechInputSplit!C2353</f>
        <v>PUBBDGELC</v>
      </c>
      <c r="D2353" t="str">
        <f>DISENE_TechInputSplit!D2353</f>
        <v>PUBBDGDCOCONHEPMEDHWC_23</v>
      </c>
      <c r="E2353">
        <f>IFERROR(IFERROR(VLOOKUP(RIGHT(C2353,3),'Tuning parameters'!$B$4:$N$7,HLOOKUP(B2353,'Tuning parameters'!$C$2:$N$3,2,FALSE),FALSE),VLOOKUP(RIGHT(C2353,4),'Tuning parameters'!$B$4:$N$7,HLOOKUP('NZ50-ENE-2_TechInputSplit'!B2353,'Tuning parameters'!$C$2:$N$3,2,FALSE),FALSE)),DISENE_TechInputSplit!E2353)</f>
        <v>2.2074396135265701E-2</v>
      </c>
      <c r="F2353" t="str">
        <f>DISENE_TechInputSplit!F2353</f>
        <v>PublicBuildingDistrict CoolingConsumptionHeat PumpMedium</v>
      </c>
    </row>
    <row r="2354" spans="1:6" x14ac:dyDescent="0.25">
      <c r="A2354" t="str">
        <f>DISENE_TechInputSplit!A2354</f>
        <v>TO</v>
      </c>
      <c r="B2354">
        <f>DISENE_TechInputSplit!B2354</f>
        <v>2036</v>
      </c>
      <c r="C2354" t="str">
        <f>DISENE_TechInputSplit!C2354</f>
        <v>SEEPUBBDGDHEHWC</v>
      </c>
      <c r="D2354" t="str">
        <f>DISENE_TechInputSplit!D2354</f>
        <v>PUBBDGDCOCONHEPSMAHWC_23</v>
      </c>
      <c r="E2354">
        <f>IFERROR(IFERROR(VLOOKUP(RIGHT(C2354,3),'Tuning parameters'!$B$4:$N$7,HLOOKUP(B2354,'Tuning parameters'!$C$2:$N$3,2,FALSE),FALSE),VLOOKUP(RIGHT(C2354,4),'Tuning parameters'!$B$4:$N$7,HLOOKUP('NZ50-ENE-2_TechInputSplit'!B2354,'Tuning parameters'!$C$2:$N$3,2,FALSE),FALSE)),DISENE_TechInputSplit!E2354)</f>
        <v>0.97792560386473404</v>
      </c>
      <c r="F2354" t="str">
        <f>DISENE_TechInputSplit!F2354</f>
        <v>PublicBuildingDistrict CoolingConsumptionHeat PumpSmall</v>
      </c>
    </row>
    <row r="2355" spans="1:6" x14ac:dyDescent="0.25">
      <c r="A2355" t="str">
        <f>DISENE_TechInputSplit!A2355</f>
        <v>TO</v>
      </c>
      <c r="B2355">
        <f>DISENE_TechInputSplit!B2355</f>
        <v>2036</v>
      </c>
      <c r="C2355" t="str">
        <f>DISENE_TechInputSplit!C2355</f>
        <v>PUBBDGELC</v>
      </c>
      <c r="D2355" t="str">
        <f>DISENE_TechInputSplit!D2355</f>
        <v>PUBBDGDCOCONHEPSMAHWC_23</v>
      </c>
      <c r="E2355">
        <f>IFERROR(IFERROR(VLOOKUP(RIGHT(C2355,3),'Tuning parameters'!$B$4:$N$7,HLOOKUP(B2355,'Tuning parameters'!$C$2:$N$3,2,FALSE),FALSE),VLOOKUP(RIGHT(C2355,4),'Tuning parameters'!$B$4:$N$7,HLOOKUP('NZ50-ENE-2_TechInputSplit'!B2355,'Tuning parameters'!$C$2:$N$3,2,FALSE),FALSE)),DISENE_TechInputSplit!E2355)</f>
        <v>2.2074396135265701E-2</v>
      </c>
      <c r="F2355" t="str">
        <f>DISENE_TechInputSplit!F2355</f>
        <v>PublicBuildingDistrict CoolingConsumptionHeat PumpSmall</v>
      </c>
    </row>
    <row r="2356" spans="1:6" x14ac:dyDescent="0.25">
      <c r="A2356" t="str">
        <f>DISENE_TechInputSplit!A2356</f>
        <v>TO</v>
      </c>
      <c r="B2356">
        <f>DISENE_TechInputSplit!B2356</f>
        <v>2036</v>
      </c>
      <c r="C2356" t="str">
        <f>DISENE_TechInputSplit!C2356</f>
        <v>PUBBDGELC</v>
      </c>
      <c r="D2356" t="str">
        <f>DISENE_TechInputSplit!D2356</f>
        <v>PUBBDGDCOPRDDLAENWELC_23</v>
      </c>
      <c r="E2356">
        <f>IFERROR(IFERROR(VLOOKUP(RIGHT(C2356,3),'Tuning parameters'!$B$4:$N$7,HLOOKUP(B2356,'Tuning parameters'!$C$2:$N$3,2,FALSE),FALSE),VLOOKUP(RIGHT(C2356,4),'Tuning parameters'!$B$4:$N$7,HLOOKUP('NZ50-ENE-2_TechInputSplit'!B2356,'Tuning parameters'!$C$2:$N$3,2,FALSE),FALSE)),DISENE_TechInputSplit!E2356)</f>
        <v>0.97792560386473404</v>
      </c>
      <c r="F2356" t="str">
        <f>DISENE_TechInputSplit!F2356</f>
        <v>PublicBuildingDistrict CoolingProductionDeep Lake CoolingEnwave</v>
      </c>
    </row>
    <row r="2357" spans="1:6" x14ac:dyDescent="0.25">
      <c r="A2357" t="str">
        <f>DISENE_TechInputSplit!A2357</f>
        <v>TO</v>
      </c>
      <c r="B2357">
        <f>DISENE_TechInputSplit!B2357</f>
        <v>2036</v>
      </c>
      <c r="C2357" t="str">
        <f>DISENE_TechInputSplit!C2357</f>
        <v>PUBBDGETHOS</v>
      </c>
      <c r="D2357" t="str">
        <f>DISENE_TechInputSplit!D2357</f>
        <v>PUBBDGDCOPRDDLAENWELC_23</v>
      </c>
      <c r="E2357">
        <f>IFERROR(IFERROR(VLOOKUP(RIGHT(C2357,3),'Tuning parameters'!$B$4:$N$7,HLOOKUP(B2357,'Tuning parameters'!$C$2:$N$3,2,FALSE),FALSE),VLOOKUP(RIGHT(C2357,4),'Tuning parameters'!$B$4:$N$7,HLOOKUP('NZ50-ENE-2_TechInputSplit'!B2357,'Tuning parameters'!$C$2:$N$3,2,FALSE),FALSE)),DISENE_TechInputSplit!E2357)</f>
        <v>2.2074396135265701E-2</v>
      </c>
      <c r="F2357" t="str">
        <f>DISENE_TechInputSplit!F2357</f>
        <v>PublicBuildingDistrict CoolingProductionDeep Lake CoolingEnwave</v>
      </c>
    </row>
    <row r="2358" spans="1:6" x14ac:dyDescent="0.25">
      <c r="A2358" t="str">
        <f>DISENE_TechInputSplit!A2358</f>
        <v>TO</v>
      </c>
      <c r="B2358">
        <f>DISENE_TechInputSplit!B2358</f>
        <v>2036</v>
      </c>
      <c r="C2358" t="str">
        <f>DISENE_TechInputSplit!C2358</f>
        <v>SEEPUBBDGDHEHWP</v>
      </c>
      <c r="D2358" t="str">
        <f>DISENE_TechInputSplit!D2358</f>
        <v>PUBBDGDCOPRDHEPLARHWP_23</v>
      </c>
      <c r="E2358">
        <f>IFERROR(IFERROR(VLOOKUP(RIGHT(C2358,3),'Tuning parameters'!$B$4:$N$7,HLOOKUP(B2358,'Tuning parameters'!$C$2:$N$3,2,FALSE),FALSE),VLOOKUP(RIGHT(C2358,4),'Tuning parameters'!$B$4:$N$7,HLOOKUP('NZ50-ENE-2_TechInputSplit'!B2358,'Tuning parameters'!$C$2:$N$3,2,FALSE),FALSE)),DISENE_TechInputSplit!E2358)</f>
        <v>0.98499999999999999</v>
      </c>
      <c r="F2358" t="str">
        <f>DISENE_TechInputSplit!F2358</f>
        <v>PublicBuildingDistrict CoolingProductionHeat PumpLarge</v>
      </c>
    </row>
    <row r="2359" spans="1:6" x14ac:dyDescent="0.25">
      <c r="A2359" t="str">
        <f>DISENE_TechInputSplit!A2359</f>
        <v>TO</v>
      </c>
      <c r="B2359">
        <f>DISENE_TechInputSplit!B2359</f>
        <v>2036</v>
      </c>
      <c r="C2359" t="str">
        <f>DISENE_TechInputSplit!C2359</f>
        <v>PUBBDGELC</v>
      </c>
      <c r="D2359" t="str">
        <f>DISENE_TechInputSplit!D2359</f>
        <v>PUBBDGDCOPRDHEPLARHWP_23</v>
      </c>
      <c r="E2359">
        <f>IFERROR(IFERROR(VLOOKUP(RIGHT(C2359,3),'Tuning parameters'!$B$4:$N$7,HLOOKUP(B2359,'Tuning parameters'!$C$2:$N$3,2,FALSE),FALSE),VLOOKUP(RIGHT(C2359,4),'Tuning parameters'!$B$4:$N$7,HLOOKUP('NZ50-ENE-2_TechInputSplit'!B2359,'Tuning parameters'!$C$2:$N$3,2,FALSE),FALSE)),DISENE_TechInputSplit!E2359)</f>
        <v>1.4999999999999999E-2</v>
      </c>
      <c r="F2359" t="str">
        <f>DISENE_TechInputSplit!F2359</f>
        <v>PublicBuildingDistrict CoolingProductionHeat PumpLarge</v>
      </c>
    </row>
    <row r="2360" spans="1:6" x14ac:dyDescent="0.25">
      <c r="A2360" t="str">
        <f>DISENE_TechInputSplit!A2360</f>
        <v>TO</v>
      </c>
      <c r="B2360">
        <f>DISENE_TechInputSplit!B2360</f>
        <v>2036</v>
      </c>
      <c r="C2360" t="str">
        <f>DISENE_TechInputSplit!C2360</f>
        <v>SEEPUBBDGDHEHWP</v>
      </c>
      <c r="D2360" t="str">
        <f>DISENE_TechInputSplit!D2360</f>
        <v>PUBBDGDCOPRDHEPMEDHWP_23</v>
      </c>
      <c r="E2360">
        <f>IFERROR(IFERROR(VLOOKUP(RIGHT(C2360,3),'Tuning parameters'!$B$4:$N$7,HLOOKUP(B2360,'Tuning parameters'!$C$2:$N$3,2,FALSE),FALSE),VLOOKUP(RIGHT(C2360,4),'Tuning parameters'!$B$4:$N$7,HLOOKUP('NZ50-ENE-2_TechInputSplit'!B2360,'Tuning parameters'!$C$2:$N$3,2,FALSE),FALSE)),DISENE_TechInputSplit!E2360)</f>
        <v>0.98499999999999999</v>
      </c>
      <c r="F2360" t="str">
        <f>DISENE_TechInputSplit!F2360</f>
        <v>PublicBuildingDistrict CoolingProductionHeat PumpMedium</v>
      </c>
    </row>
    <row r="2361" spans="1:6" x14ac:dyDescent="0.25">
      <c r="A2361" t="str">
        <f>DISENE_TechInputSplit!A2361</f>
        <v>TO</v>
      </c>
      <c r="B2361">
        <f>DISENE_TechInputSplit!B2361</f>
        <v>2036</v>
      </c>
      <c r="C2361" t="str">
        <f>DISENE_TechInputSplit!C2361</f>
        <v>PUBBDGELC</v>
      </c>
      <c r="D2361" t="str">
        <f>DISENE_TechInputSplit!D2361</f>
        <v>PUBBDGDCOPRDHEPMEDHWP_23</v>
      </c>
      <c r="E2361">
        <f>IFERROR(IFERROR(VLOOKUP(RIGHT(C2361,3),'Tuning parameters'!$B$4:$N$7,HLOOKUP(B2361,'Tuning parameters'!$C$2:$N$3,2,FALSE),FALSE),VLOOKUP(RIGHT(C2361,4),'Tuning parameters'!$B$4:$N$7,HLOOKUP('NZ50-ENE-2_TechInputSplit'!B2361,'Tuning parameters'!$C$2:$N$3,2,FALSE),FALSE)),DISENE_TechInputSplit!E2361)</f>
        <v>1.4999999999999999E-2</v>
      </c>
      <c r="F2361" t="str">
        <f>DISENE_TechInputSplit!F2361</f>
        <v>PublicBuildingDistrict CoolingProductionHeat PumpMedium</v>
      </c>
    </row>
    <row r="2362" spans="1:6" x14ac:dyDescent="0.25">
      <c r="A2362" t="str">
        <f>DISENE_TechInputSplit!A2362</f>
        <v>TO</v>
      </c>
      <c r="B2362">
        <f>DISENE_TechInputSplit!B2362</f>
        <v>2036</v>
      </c>
      <c r="C2362" t="str">
        <f>DISENE_TechInputSplit!C2362</f>
        <v>SEEPUBBDGDHEHWP</v>
      </c>
      <c r="D2362" t="str">
        <f>DISENE_TechInputSplit!D2362</f>
        <v>PUBBDGDCOPRDHEPSMAHWP_23</v>
      </c>
      <c r="E2362">
        <f>IFERROR(IFERROR(VLOOKUP(RIGHT(C2362,3),'Tuning parameters'!$B$4:$N$7,HLOOKUP(B2362,'Tuning parameters'!$C$2:$N$3,2,FALSE),FALSE),VLOOKUP(RIGHT(C2362,4),'Tuning parameters'!$B$4:$N$7,HLOOKUP('NZ50-ENE-2_TechInputSplit'!B2362,'Tuning parameters'!$C$2:$N$3,2,FALSE),FALSE)),DISENE_TechInputSplit!E2362)</f>
        <v>0.98499999999999999</v>
      </c>
      <c r="F2362" t="str">
        <f>DISENE_TechInputSplit!F2362</f>
        <v>PublicBuildingDistrict CoolingProductionHeat PumpSmall</v>
      </c>
    </row>
    <row r="2363" spans="1:6" x14ac:dyDescent="0.25">
      <c r="A2363" t="str">
        <f>DISENE_TechInputSplit!A2363</f>
        <v>TO</v>
      </c>
      <c r="B2363">
        <f>DISENE_TechInputSplit!B2363</f>
        <v>2036</v>
      </c>
      <c r="C2363" t="str">
        <f>DISENE_TechInputSplit!C2363</f>
        <v>PUBBDGELC</v>
      </c>
      <c r="D2363" t="str">
        <f>DISENE_TechInputSplit!D2363</f>
        <v>PUBBDGDCOPRDHEPSMAHWP_23</v>
      </c>
      <c r="E2363">
        <f>IFERROR(IFERROR(VLOOKUP(RIGHT(C2363,3),'Tuning parameters'!$B$4:$N$7,HLOOKUP(B2363,'Tuning parameters'!$C$2:$N$3,2,FALSE),FALSE),VLOOKUP(RIGHT(C2363,4),'Tuning parameters'!$B$4:$N$7,HLOOKUP('NZ50-ENE-2_TechInputSplit'!B2363,'Tuning parameters'!$C$2:$N$3,2,FALSE),FALSE)),DISENE_TechInputSplit!E2363)</f>
        <v>1.4999999999999999E-2</v>
      </c>
      <c r="F2363" t="str">
        <f>DISENE_TechInputSplit!F2363</f>
        <v>PublicBuildingDistrict CoolingProductionHeat PumpSmall</v>
      </c>
    </row>
    <row r="2364" spans="1:6" x14ac:dyDescent="0.25">
      <c r="A2364" t="str">
        <f>DISENE_TechInputSplit!A2364</f>
        <v>TO</v>
      </c>
      <c r="B2364">
        <f>DISENE_TechInputSplit!B2364</f>
        <v>2036</v>
      </c>
      <c r="C2364" t="str">
        <f>DISENE_TechInputSplit!C2364</f>
        <v>SEEPUBBDGDHEHWPP</v>
      </c>
      <c r="D2364" t="str">
        <f>DISENE_TechInputSplit!D2364</f>
        <v>PUBBDGDHEAVGSUB___HW_23</v>
      </c>
      <c r="E2364">
        <f>IFERROR(IFERROR(VLOOKUP(RIGHT(C2364,3),'Tuning parameters'!$B$4:$N$7,HLOOKUP(B2364,'Tuning parameters'!$C$2:$N$3,2,FALSE),FALSE),VLOOKUP(RIGHT(C2364,4),'Tuning parameters'!$B$4:$N$7,HLOOKUP('NZ50-ENE-2_TechInputSplit'!B2364,'Tuning parameters'!$C$2:$N$3,2,FALSE),FALSE)),DISENE_TechInputSplit!E2364)</f>
        <v>0.97058823529411697</v>
      </c>
      <c r="F2364" t="str">
        <f>DISENE_TechInputSplit!F2364</f>
        <v>PublicBuildingDistrict HeatingToronto AverageSubstation</v>
      </c>
    </row>
    <row r="2365" spans="1:6" x14ac:dyDescent="0.25">
      <c r="A2365" t="str">
        <f>DISENE_TechInputSplit!A2365</f>
        <v>TO</v>
      </c>
      <c r="B2365">
        <f>DISENE_TechInputSplit!B2365</f>
        <v>2036</v>
      </c>
      <c r="C2365" t="str">
        <f>DISENE_TechInputSplit!C2365</f>
        <v>PUBBDGELC</v>
      </c>
      <c r="D2365" t="str">
        <f>DISENE_TechInputSplit!D2365</f>
        <v>PUBBDGDHEAVGSUB___HW_23</v>
      </c>
      <c r="E2365">
        <f>IFERROR(IFERROR(VLOOKUP(RIGHT(C2365,3),'Tuning parameters'!$B$4:$N$7,HLOOKUP(B2365,'Tuning parameters'!$C$2:$N$3,2,FALSE),FALSE),VLOOKUP(RIGHT(C2365,4),'Tuning parameters'!$B$4:$N$7,HLOOKUP('NZ50-ENE-2_TechInputSplit'!B2365,'Tuning parameters'!$C$2:$N$3,2,FALSE),FALSE)),DISENE_TechInputSplit!E2365)</f>
        <v>2.94117647058823E-2</v>
      </c>
      <c r="F2365" t="str">
        <f>DISENE_TechInputSplit!F2365</f>
        <v>PublicBuildingDistrict HeatingToronto AverageSubstation</v>
      </c>
    </row>
    <row r="2366" spans="1:6" x14ac:dyDescent="0.25">
      <c r="A2366" t="str">
        <f>DISENE_TechInputSplit!A2366</f>
        <v>TO</v>
      </c>
      <c r="B2366">
        <f>DISENE_TechInputSplit!B2366</f>
        <v>2036</v>
      </c>
      <c r="C2366" t="str">
        <f>DISENE_TechInputSplit!C2366</f>
        <v>SEEPUBBDGDHEHWC</v>
      </c>
      <c r="D2366" t="str">
        <f>DISENE_TechInputSplit!D2366</f>
        <v>PUBBDGDHECONHEPLARHWC_23</v>
      </c>
      <c r="E2366">
        <f>IFERROR(IFERROR(VLOOKUP(RIGHT(C2366,3),'Tuning parameters'!$B$4:$N$7,HLOOKUP(B2366,'Tuning parameters'!$C$2:$N$3,2,FALSE),FALSE),VLOOKUP(RIGHT(C2366,4),'Tuning parameters'!$B$4:$N$7,HLOOKUP('NZ50-ENE-2_TechInputSplit'!B2366,'Tuning parameters'!$C$2:$N$3,2,FALSE),FALSE)),DISENE_TechInputSplit!E2366)</f>
        <v>0.98499999999999999</v>
      </c>
      <c r="F2366" t="str">
        <f>DISENE_TechInputSplit!F2366</f>
        <v>PublicBuildingDistrict HeatingConsumptionHeat PumpLarge</v>
      </c>
    </row>
    <row r="2367" spans="1:6" x14ac:dyDescent="0.25">
      <c r="A2367" t="str">
        <f>DISENE_TechInputSplit!A2367</f>
        <v>TO</v>
      </c>
      <c r="B2367">
        <f>DISENE_TechInputSplit!B2367</f>
        <v>2036</v>
      </c>
      <c r="C2367" t="str">
        <f>DISENE_TechInputSplit!C2367</f>
        <v>PUBBDGELC</v>
      </c>
      <c r="D2367" t="str">
        <f>DISENE_TechInputSplit!D2367</f>
        <v>PUBBDGDHECONHEPLARHWC_23</v>
      </c>
      <c r="E2367">
        <f>IFERROR(IFERROR(VLOOKUP(RIGHT(C2367,3),'Tuning parameters'!$B$4:$N$7,HLOOKUP(B2367,'Tuning parameters'!$C$2:$N$3,2,FALSE),FALSE),VLOOKUP(RIGHT(C2367,4),'Tuning parameters'!$B$4:$N$7,HLOOKUP('NZ50-ENE-2_TechInputSplit'!B2367,'Tuning parameters'!$C$2:$N$3,2,FALSE),FALSE)),DISENE_TechInputSplit!E2367)</f>
        <v>1.4999999999999999E-2</v>
      </c>
      <c r="F2367" t="str">
        <f>DISENE_TechInputSplit!F2367</f>
        <v>PublicBuildingDistrict HeatingConsumptionHeat PumpLarge</v>
      </c>
    </row>
    <row r="2368" spans="1:6" x14ac:dyDescent="0.25">
      <c r="A2368" t="str">
        <f>DISENE_TechInputSplit!A2368</f>
        <v>TO</v>
      </c>
      <c r="B2368">
        <f>DISENE_TechInputSplit!B2368</f>
        <v>2036</v>
      </c>
      <c r="C2368" t="str">
        <f>DISENE_TechInputSplit!C2368</f>
        <v>SEEPUBBDGDHEHWC</v>
      </c>
      <c r="D2368" t="str">
        <f>DISENE_TechInputSplit!D2368</f>
        <v>PUBBDGDHECONHEPMEDHWC_23</v>
      </c>
      <c r="E2368">
        <f>IFERROR(IFERROR(VLOOKUP(RIGHT(C2368,3),'Tuning parameters'!$B$4:$N$7,HLOOKUP(B2368,'Tuning parameters'!$C$2:$N$3,2,FALSE),FALSE),VLOOKUP(RIGHT(C2368,4),'Tuning parameters'!$B$4:$N$7,HLOOKUP('NZ50-ENE-2_TechInputSplit'!B2368,'Tuning parameters'!$C$2:$N$3,2,FALSE),FALSE)),DISENE_TechInputSplit!E2368)</f>
        <v>0.98499999999999999</v>
      </c>
      <c r="F2368" t="str">
        <f>DISENE_TechInputSplit!F2368</f>
        <v>PublicBuildingDistrict HeatingConsumptionHeat PumpMedium</v>
      </c>
    </row>
    <row r="2369" spans="1:6" x14ac:dyDescent="0.25">
      <c r="A2369" t="str">
        <f>DISENE_TechInputSplit!A2369</f>
        <v>TO</v>
      </c>
      <c r="B2369">
        <f>DISENE_TechInputSplit!B2369</f>
        <v>2036</v>
      </c>
      <c r="C2369" t="str">
        <f>DISENE_TechInputSplit!C2369</f>
        <v>PUBBDGELC</v>
      </c>
      <c r="D2369" t="str">
        <f>DISENE_TechInputSplit!D2369</f>
        <v>PUBBDGDHECONHEPMEDHWC_23</v>
      </c>
      <c r="E2369">
        <f>IFERROR(IFERROR(VLOOKUP(RIGHT(C2369,3),'Tuning parameters'!$B$4:$N$7,HLOOKUP(B2369,'Tuning parameters'!$C$2:$N$3,2,FALSE),FALSE),VLOOKUP(RIGHT(C2369,4),'Tuning parameters'!$B$4:$N$7,HLOOKUP('NZ50-ENE-2_TechInputSplit'!B2369,'Tuning parameters'!$C$2:$N$3,2,FALSE),FALSE)),DISENE_TechInputSplit!E2369)</f>
        <v>1.4999999999999999E-2</v>
      </c>
      <c r="F2369" t="str">
        <f>DISENE_TechInputSplit!F2369</f>
        <v>PublicBuildingDistrict HeatingConsumptionHeat PumpMedium</v>
      </c>
    </row>
    <row r="2370" spans="1:6" x14ac:dyDescent="0.25">
      <c r="A2370" t="str">
        <f>DISENE_TechInputSplit!A2370</f>
        <v>TO</v>
      </c>
      <c r="B2370">
        <f>DISENE_TechInputSplit!B2370</f>
        <v>2036</v>
      </c>
      <c r="C2370" t="str">
        <f>DISENE_TechInputSplit!C2370</f>
        <v>SEEPUBBDGDHEHWC</v>
      </c>
      <c r="D2370" t="str">
        <f>DISENE_TechInputSplit!D2370</f>
        <v>PUBBDGDHECONHEPSMAHWC_23</v>
      </c>
      <c r="E2370">
        <f>IFERROR(IFERROR(VLOOKUP(RIGHT(C2370,3),'Tuning parameters'!$B$4:$N$7,HLOOKUP(B2370,'Tuning parameters'!$C$2:$N$3,2,FALSE),FALSE),VLOOKUP(RIGHT(C2370,4),'Tuning parameters'!$B$4:$N$7,HLOOKUP('NZ50-ENE-2_TechInputSplit'!B2370,'Tuning parameters'!$C$2:$N$3,2,FALSE),FALSE)),DISENE_TechInputSplit!E2370)</f>
        <v>0.98499999999999999</v>
      </c>
      <c r="F2370" t="str">
        <f>DISENE_TechInputSplit!F2370</f>
        <v>PublicBuildingDistrict HeatingConsumptionHeat PumpSmall</v>
      </c>
    </row>
    <row r="2371" spans="1:6" x14ac:dyDescent="0.25">
      <c r="A2371" t="str">
        <f>DISENE_TechInputSplit!A2371</f>
        <v>TO</v>
      </c>
      <c r="B2371">
        <f>DISENE_TechInputSplit!B2371</f>
        <v>2036</v>
      </c>
      <c r="C2371" t="str">
        <f>DISENE_TechInputSplit!C2371</f>
        <v>PUBBDGELC</v>
      </c>
      <c r="D2371" t="str">
        <f>DISENE_TechInputSplit!D2371</f>
        <v>PUBBDGDHECONHEPSMAHWC_23</v>
      </c>
      <c r="E2371">
        <f>IFERROR(IFERROR(VLOOKUP(RIGHT(C2371,3),'Tuning parameters'!$B$4:$N$7,HLOOKUP(B2371,'Tuning parameters'!$C$2:$N$3,2,FALSE),FALSE),VLOOKUP(RIGHT(C2371,4),'Tuning parameters'!$B$4:$N$7,HLOOKUP('NZ50-ENE-2_TechInputSplit'!B2371,'Tuning parameters'!$C$2:$N$3,2,FALSE),FALSE)),DISENE_TechInputSplit!E2371)</f>
        <v>1.4999999999999999E-2</v>
      </c>
      <c r="F2371" t="str">
        <f>DISENE_TechInputSplit!F2371</f>
        <v>PublicBuildingDistrict HeatingConsumptionHeat PumpSmall</v>
      </c>
    </row>
    <row r="2372" spans="1:6" x14ac:dyDescent="0.25">
      <c r="A2372" t="str">
        <f>DISENE_TechInputSplit!A2372</f>
        <v>TO</v>
      </c>
      <c r="B2372">
        <f>DISENE_TechInputSplit!B2372</f>
        <v>2036</v>
      </c>
      <c r="C2372" t="str">
        <f>DISENE_TechInputSplit!C2372</f>
        <v>PUBBDGNGA</v>
      </c>
      <c r="D2372" t="str">
        <f>DISENE_TechInputSplit!D2372</f>
        <v>PUBBDGDHEPRDBOILARNGA_23</v>
      </c>
      <c r="E2372">
        <f>IFERROR(IFERROR(VLOOKUP(RIGHT(C2372,3),'Tuning parameters'!$B$4:$N$7,HLOOKUP(B2372,'Tuning parameters'!$C$2:$N$3,2,FALSE),FALSE),VLOOKUP(RIGHT(C2372,4),'Tuning parameters'!$B$4:$N$7,HLOOKUP('NZ50-ENE-2_TechInputSplit'!B2372,'Tuning parameters'!$C$2:$N$3,2,FALSE),FALSE)),DISENE_TechInputSplit!E2372)</f>
        <v>0.95</v>
      </c>
      <c r="F2372" t="str">
        <f>DISENE_TechInputSplit!F2372</f>
        <v>PublicBuildingDistrict HeatingProductionBoilerLarge</v>
      </c>
    </row>
    <row r="2373" spans="1:6" x14ac:dyDescent="0.25">
      <c r="A2373" t="str">
        <f>DISENE_TechInputSplit!A2373</f>
        <v>TO</v>
      </c>
      <c r="B2373">
        <f>DISENE_TechInputSplit!B2373</f>
        <v>2036</v>
      </c>
      <c r="C2373" t="str">
        <f>DISENE_TechInputSplit!C2373</f>
        <v>PUBBDGBMTN</v>
      </c>
      <c r="D2373" t="str">
        <f>DISENE_TechInputSplit!D2373</f>
        <v>PUBBDGDHEPRDBOILARNGA_23</v>
      </c>
      <c r="E2373">
        <f>IFERROR(IFERROR(VLOOKUP(RIGHT(C2373,3),'Tuning parameters'!$B$4:$N$7,HLOOKUP(B2373,'Tuning parameters'!$C$2:$N$3,2,FALSE),FALSE),VLOOKUP(RIGHT(C2373,4),'Tuning parameters'!$B$4:$N$7,HLOOKUP('NZ50-ENE-2_TechInputSplit'!B2373,'Tuning parameters'!$C$2:$N$3,2,FALSE),FALSE)),DISENE_TechInputSplit!E2373)</f>
        <v>0.05</v>
      </c>
      <c r="F2373" t="str">
        <f>DISENE_TechInputSplit!F2373</f>
        <v>PublicBuildingDistrict HeatingProductionBoilerLarge</v>
      </c>
    </row>
    <row r="2374" spans="1:6" x14ac:dyDescent="0.25">
      <c r="A2374" t="str">
        <f>DISENE_TechInputSplit!A2374</f>
        <v>TO</v>
      </c>
      <c r="B2374">
        <f>DISENE_TechInputSplit!B2374</f>
        <v>2036</v>
      </c>
      <c r="C2374" t="str">
        <f>DISENE_TechInputSplit!C2374</f>
        <v>PUBBDGNGA</v>
      </c>
      <c r="D2374" t="str">
        <f>DISENE_TechInputSplit!D2374</f>
        <v>PUBBDGDHEPRDBOIMEDNGA_23</v>
      </c>
      <c r="E2374">
        <f>IFERROR(IFERROR(VLOOKUP(RIGHT(C2374,3),'Tuning parameters'!$B$4:$N$7,HLOOKUP(B2374,'Tuning parameters'!$C$2:$N$3,2,FALSE),FALSE),VLOOKUP(RIGHT(C2374,4),'Tuning parameters'!$B$4:$N$7,HLOOKUP('NZ50-ENE-2_TechInputSplit'!B2374,'Tuning parameters'!$C$2:$N$3,2,FALSE),FALSE)),DISENE_TechInputSplit!E2374)</f>
        <v>0.95</v>
      </c>
      <c r="F2374" t="str">
        <f>DISENE_TechInputSplit!F2374</f>
        <v>PublicBuildingDistrict HeatingProductionBoilerMedium</v>
      </c>
    </row>
    <row r="2375" spans="1:6" x14ac:dyDescent="0.25">
      <c r="A2375" t="str">
        <f>DISENE_TechInputSplit!A2375</f>
        <v>TO</v>
      </c>
      <c r="B2375">
        <f>DISENE_TechInputSplit!B2375</f>
        <v>2036</v>
      </c>
      <c r="C2375" t="str">
        <f>DISENE_TechInputSplit!C2375</f>
        <v>PUBBDGBMTN</v>
      </c>
      <c r="D2375" t="str">
        <f>DISENE_TechInputSplit!D2375</f>
        <v>PUBBDGDHEPRDBOIMEDNGA_23</v>
      </c>
      <c r="E2375">
        <f>IFERROR(IFERROR(VLOOKUP(RIGHT(C2375,3),'Tuning parameters'!$B$4:$N$7,HLOOKUP(B2375,'Tuning parameters'!$C$2:$N$3,2,FALSE),FALSE),VLOOKUP(RIGHT(C2375,4),'Tuning parameters'!$B$4:$N$7,HLOOKUP('NZ50-ENE-2_TechInputSplit'!B2375,'Tuning parameters'!$C$2:$N$3,2,FALSE),FALSE)),DISENE_TechInputSplit!E2375)</f>
        <v>0.05</v>
      </c>
      <c r="F2375" t="str">
        <f>DISENE_TechInputSplit!F2375</f>
        <v>PublicBuildingDistrict HeatingProductionBoilerMedium</v>
      </c>
    </row>
    <row r="2376" spans="1:6" x14ac:dyDescent="0.25">
      <c r="A2376" t="str">
        <f>DISENE_TechInputSplit!A2376</f>
        <v>TO</v>
      </c>
      <c r="B2376">
        <f>DISENE_TechInputSplit!B2376</f>
        <v>2036</v>
      </c>
      <c r="C2376" t="str">
        <f>DISENE_TechInputSplit!C2376</f>
        <v>PUBBDGNGA</v>
      </c>
      <c r="D2376" t="str">
        <f>DISENE_TechInputSplit!D2376</f>
        <v>PUBBDGDHEPRDBOISMANGA_23</v>
      </c>
      <c r="E2376">
        <f>IFERROR(IFERROR(VLOOKUP(RIGHT(C2376,3),'Tuning parameters'!$B$4:$N$7,HLOOKUP(B2376,'Tuning parameters'!$C$2:$N$3,2,FALSE),FALSE),VLOOKUP(RIGHT(C2376,4),'Tuning parameters'!$B$4:$N$7,HLOOKUP('NZ50-ENE-2_TechInputSplit'!B2376,'Tuning parameters'!$C$2:$N$3,2,FALSE),FALSE)),DISENE_TechInputSplit!E2376)</f>
        <v>0.95</v>
      </c>
      <c r="F2376" t="str">
        <f>DISENE_TechInputSplit!F2376</f>
        <v>PublicBuildingDistrict HeatingProductionBoilerSmall</v>
      </c>
    </row>
    <row r="2377" spans="1:6" x14ac:dyDescent="0.25">
      <c r="A2377" t="str">
        <f>DISENE_TechInputSplit!A2377</f>
        <v>TO</v>
      </c>
      <c r="B2377">
        <f>DISENE_TechInputSplit!B2377</f>
        <v>2036</v>
      </c>
      <c r="C2377" t="str">
        <f>DISENE_TechInputSplit!C2377</f>
        <v>PUBBDGBMTN</v>
      </c>
      <c r="D2377" t="str">
        <f>DISENE_TechInputSplit!D2377</f>
        <v>PUBBDGDHEPRDBOISMANGA_23</v>
      </c>
      <c r="E2377">
        <f>IFERROR(IFERROR(VLOOKUP(RIGHT(C2377,3),'Tuning parameters'!$B$4:$N$7,HLOOKUP(B2377,'Tuning parameters'!$C$2:$N$3,2,FALSE),FALSE),VLOOKUP(RIGHT(C2377,4),'Tuning parameters'!$B$4:$N$7,HLOOKUP('NZ50-ENE-2_TechInputSplit'!B2377,'Tuning parameters'!$C$2:$N$3,2,FALSE),FALSE)),DISENE_TechInputSplit!E2377)</f>
        <v>0.05</v>
      </c>
      <c r="F2377" t="str">
        <f>DISENE_TechInputSplit!F2377</f>
        <v>PublicBuildingDistrict HeatingProductionBoilerSmall</v>
      </c>
    </row>
    <row r="2378" spans="1:6" x14ac:dyDescent="0.25">
      <c r="A2378" t="str">
        <f>DISENE_TechInputSplit!A2378</f>
        <v>TO</v>
      </c>
      <c r="B2378">
        <f>DISENE_TechInputSplit!B2378</f>
        <v>2036</v>
      </c>
      <c r="C2378" t="str">
        <f>DISENE_TechInputSplit!C2378</f>
        <v>PUBBDGNGA</v>
      </c>
      <c r="D2378" t="str">
        <f>DISENE_TechInputSplit!D2378</f>
        <v>PUBBDGDHEPRDGTULARMNGA_23</v>
      </c>
      <c r="E2378">
        <f>IFERROR(IFERROR(VLOOKUP(RIGHT(C2378,3),'Tuning parameters'!$B$4:$N$7,HLOOKUP(B2378,'Tuning parameters'!$C$2:$N$3,2,FALSE),FALSE),VLOOKUP(RIGHT(C2378,4),'Tuning parameters'!$B$4:$N$7,HLOOKUP('NZ50-ENE-2_TechInputSplit'!B2378,'Tuning parameters'!$C$2:$N$3,2,FALSE),FALSE)),DISENE_TechInputSplit!E2378)</f>
        <v>0.95</v>
      </c>
      <c r="F2378" t="str">
        <f>DISENE_TechInputSplit!F2378</f>
        <v>PublicBuildingDistrict HeatingProductionGas TurbineLarge</v>
      </c>
    </row>
    <row r="2379" spans="1:6" x14ac:dyDescent="0.25">
      <c r="A2379" t="str">
        <f>DISENE_TechInputSplit!A2379</f>
        <v>TO</v>
      </c>
      <c r="B2379">
        <f>DISENE_TechInputSplit!B2379</f>
        <v>2036</v>
      </c>
      <c r="C2379" t="str">
        <f>DISENE_TechInputSplit!C2379</f>
        <v>PUBBDGBMTN</v>
      </c>
      <c r="D2379" t="str">
        <f>DISENE_TechInputSplit!D2379</f>
        <v>PUBBDGDHEPRDGTULARMNGA_23</v>
      </c>
      <c r="E2379">
        <f>IFERROR(IFERROR(VLOOKUP(RIGHT(C2379,3),'Tuning parameters'!$B$4:$N$7,HLOOKUP(B2379,'Tuning parameters'!$C$2:$N$3,2,FALSE),FALSE),VLOOKUP(RIGHT(C2379,4),'Tuning parameters'!$B$4:$N$7,HLOOKUP('NZ50-ENE-2_TechInputSplit'!B2379,'Tuning parameters'!$C$2:$N$3,2,FALSE),FALSE)),DISENE_TechInputSplit!E2379)</f>
        <v>0.05</v>
      </c>
      <c r="F2379" t="str">
        <f>DISENE_TechInputSplit!F2379</f>
        <v>PublicBuildingDistrict HeatingProductionGas TurbineLarge</v>
      </c>
    </row>
    <row r="2380" spans="1:6" x14ac:dyDescent="0.25">
      <c r="A2380" t="str">
        <f>DISENE_TechInputSplit!A2380</f>
        <v>TO</v>
      </c>
      <c r="B2380">
        <f>DISENE_TechInputSplit!B2380</f>
        <v>2036</v>
      </c>
      <c r="C2380" t="str">
        <f>DISENE_TechInputSplit!C2380</f>
        <v>PUBBDGNGA</v>
      </c>
      <c r="D2380" t="str">
        <f>DISENE_TechInputSplit!D2380</f>
        <v>PUBBDGDHEPRDGTUMEDMNGA_23</v>
      </c>
      <c r="E2380">
        <f>IFERROR(IFERROR(VLOOKUP(RIGHT(C2380,3),'Tuning parameters'!$B$4:$N$7,HLOOKUP(B2380,'Tuning parameters'!$C$2:$N$3,2,FALSE),FALSE),VLOOKUP(RIGHT(C2380,4),'Tuning parameters'!$B$4:$N$7,HLOOKUP('NZ50-ENE-2_TechInputSplit'!B2380,'Tuning parameters'!$C$2:$N$3,2,FALSE),FALSE)),DISENE_TechInputSplit!E2380)</f>
        <v>0.95</v>
      </c>
      <c r="F2380" t="str">
        <f>DISENE_TechInputSplit!F2380</f>
        <v>PublicBuildingDistrict HeatingProductionGas TurbineMedium</v>
      </c>
    </row>
    <row r="2381" spans="1:6" x14ac:dyDescent="0.25">
      <c r="A2381" t="str">
        <f>DISENE_TechInputSplit!A2381</f>
        <v>TO</v>
      </c>
      <c r="B2381">
        <f>DISENE_TechInputSplit!B2381</f>
        <v>2036</v>
      </c>
      <c r="C2381" t="str">
        <f>DISENE_TechInputSplit!C2381</f>
        <v>PUBBDGBMTN</v>
      </c>
      <c r="D2381" t="str">
        <f>DISENE_TechInputSplit!D2381</f>
        <v>PUBBDGDHEPRDGTUMEDMNGA_23</v>
      </c>
      <c r="E2381">
        <f>IFERROR(IFERROR(VLOOKUP(RIGHT(C2381,3),'Tuning parameters'!$B$4:$N$7,HLOOKUP(B2381,'Tuning parameters'!$C$2:$N$3,2,FALSE),FALSE),VLOOKUP(RIGHT(C2381,4),'Tuning parameters'!$B$4:$N$7,HLOOKUP('NZ50-ENE-2_TechInputSplit'!B2381,'Tuning parameters'!$C$2:$N$3,2,FALSE),FALSE)),DISENE_TechInputSplit!E2381)</f>
        <v>0.05</v>
      </c>
      <c r="F2381" t="str">
        <f>DISENE_TechInputSplit!F2381</f>
        <v>PublicBuildingDistrict HeatingProductionGas TurbineMedium</v>
      </c>
    </row>
    <row r="2382" spans="1:6" x14ac:dyDescent="0.25">
      <c r="A2382" t="str">
        <f>DISENE_TechInputSplit!A2382</f>
        <v>TO</v>
      </c>
      <c r="B2382">
        <f>DISENE_TechInputSplit!B2382</f>
        <v>2036</v>
      </c>
      <c r="C2382" t="str">
        <f>DISENE_TechInputSplit!C2382</f>
        <v>PUBBDGNGA</v>
      </c>
      <c r="D2382" t="str">
        <f>DISENE_TechInputSplit!D2382</f>
        <v>PUBBDGDHEPRDGTUSMAMNGA_23</v>
      </c>
      <c r="E2382">
        <f>IFERROR(IFERROR(VLOOKUP(RIGHT(C2382,3),'Tuning parameters'!$B$4:$N$7,HLOOKUP(B2382,'Tuning parameters'!$C$2:$N$3,2,FALSE),FALSE),VLOOKUP(RIGHT(C2382,4),'Tuning parameters'!$B$4:$N$7,HLOOKUP('NZ50-ENE-2_TechInputSplit'!B2382,'Tuning parameters'!$C$2:$N$3,2,FALSE),FALSE)),DISENE_TechInputSplit!E2382)</f>
        <v>0.95</v>
      </c>
      <c r="F2382" t="str">
        <f>DISENE_TechInputSplit!F2382</f>
        <v>PublicBuildingDistrict HeatingProductionGas TurbineSmall</v>
      </c>
    </row>
    <row r="2383" spans="1:6" x14ac:dyDescent="0.25">
      <c r="A2383" t="str">
        <f>DISENE_TechInputSplit!A2383</f>
        <v>TO</v>
      </c>
      <c r="B2383">
        <f>DISENE_TechInputSplit!B2383</f>
        <v>2036</v>
      </c>
      <c r="C2383" t="str">
        <f>DISENE_TechInputSplit!C2383</f>
        <v>PUBBDGBMTN</v>
      </c>
      <c r="D2383" t="str">
        <f>DISENE_TechInputSplit!D2383</f>
        <v>PUBBDGDHEPRDGTUSMAMNGA_23</v>
      </c>
      <c r="E2383">
        <f>IFERROR(IFERROR(VLOOKUP(RIGHT(C2383,3),'Tuning parameters'!$B$4:$N$7,HLOOKUP(B2383,'Tuning parameters'!$C$2:$N$3,2,FALSE),FALSE),VLOOKUP(RIGHT(C2383,4),'Tuning parameters'!$B$4:$N$7,HLOOKUP('NZ50-ENE-2_TechInputSplit'!B2383,'Tuning parameters'!$C$2:$N$3,2,FALSE),FALSE)),DISENE_TechInputSplit!E2383)</f>
        <v>0.05</v>
      </c>
      <c r="F2383" t="str">
        <f>DISENE_TechInputSplit!F2383</f>
        <v>PublicBuildingDistrict HeatingProductionGas TurbineSmall</v>
      </c>
    </row>
    <row r="2384" spans="1:6" x14ac:dyDescent="0.25">
      <c r="A2384" t="str">
        <f>DISENE_TechInputSplit!A2384</f>
        <v>TO</v>
      </c>
      <c r="B2384">
        <f>DISENE_TechInputSplit!B2384</f>
        <v>2036</v>
      </c>
      <c r="C2384" t="str">
        <f>DISENE_TechInputSplit!C2384</f>
        <v>PUBBDGNGA</v>
      </c>
      <c r="D2384" t="str">
        <f>DISENE_TechInputSplit!D2384</f>
        <v>PUBBDGDHEPRDICELARMNGA_23</v>
      </c>
      <c r="E2384">
        <f>IFERROR(IFERROR(VLOOKUP(RIGHT(C2384,3),'Tuning parameters'!$B$4:$N$7,HLOOKUP(B2384,'Tuning parameters'!$C$2:$N$3,2,FALSE),FALSE),VLOOKUP(RIGHT(C2384,4),'Tuning parameters'!$B$4:$N$7,HLOOKUP('NZ50-ENE-2_TechInputSplit'!B2384,'Tuning parameters'!$C$2:$N$3,2,FALSE),FALSE)),DISENE_TechInputSplit!E2384)</f>
        <v>0.95</v>
      </c>
      <c r="F2384" t="str">
        <f>DISENE_TechInputSplit!F2384</f>
        <v>PublicBuildingDistrict HeatingProductionInternal Combustion EngineLarge</v>
      </c>
    </row>
    <row r="2385" spans="1:6" x14ac:dyDescent="0.25">
      <c r="A2385" t="str">
        <f>DISENE_TechInputSplit!A2385</f>
        <v>TO</v>
      </c>
      <c r="B2385">
        <f>DISENE_TechInputSplit!B2385</f>
        <v>2036</v>
      </c>
      <c r="C2385" t="str">
        <f>DISENE_TechInputSplit!C2385</f>
        <v>PUBBDGBMTN</v>
      </c>
      <c r="D2385" t="str">
        <f>DISENE_TechInputSplit!D2385</f>
        <v>PUBBDGDHEPRDICELARMNGA_23</v>
      </c>
      <c r="E2385">
        <f>IFERROR(IFERROR(VLOOKUP(RIGHT(C2385,3),'Tuning parameters'!$B$4:$N$7,HLOOKUP(B2385,'Tuning parameters'!$C$2:$N$3,2,FALSE),FALSE),VLOOKUP(RIGHT(C2385,4),'Tuning parameters'!$B$4:$N$7,HLOOKUP('NZ50-ENE-2_TechInputSplit'!B2385,'Tuning parameters'!$C$2:$N$3,2,FALSE),FALSE)),DISENE_TechInputSplit!E2385)</f>
        <v>0.05</v>
      </c>
      <c r="F2385" t="str">
        <f>DISENE_TechInputSplit!F2385</f>
        <v>PublicBuildingDistrict HeatingProductionInternal Combustion EngineLarge</v>
      </c>
    </row>
    <row r="2386" spans="1:6" x14ac:dyDescent="0.25">
      <c r="A2386" t="str">
        <f>DISENE_TechInputSplit!A2386</f>
        <v>TO</v>
      </c>
      <c r="B2386">
        <f>DISENE_TechInputSplit!B2386</f>
        <v>2036</v>
      </c>
      <c r="C2386" t="str">
        <f>DISENE_TechInputSplit!C2386</f>
        <v>PUBBDGNGA</v>
      </c>
      <c r="D2386" t="str">
        <f>DISENE_TechInputSplit!D2386</f>
        <v>PUBBDGDHEPRDICEMEDMNGA_23</v>
      </c>
      <c r="E2386">
        <f>IFERROR(IFERROR(VLOOKUP(RIGHT(C2386,3),'Tuning parameters'!$B$4:$N$7,HLOOKUP(B2386,'Tuning parameters'!$C$2:$N$3,2,FALSE),FALSE),VLOOKUP(RIGHT(C2386,4),'Tuning parameters'!$B$4:$N$7,HLOOKUP('NZ50-ENE-2_TechInputSplit'!B2386,'Tuning parameters'!$C$2:$N$3,2,FALSE),FALSE)),DISENE_TechInputSplit!E2386)</f>
        <v>0.95</v>
      </c>
      <c r="F2386" t="str">
        <f>DISENE_TechInputSplit!F2386</f>
        <v>PublicBuildingDistrict HeatingProductionInternal Combustion EngineMedium</v>
      </c>
    </row>
    <row r="2387" spans="1:6" x14ac:dyDescent="0.25">
      <c r="A2387" t="str">
        <f>DISENE_TechInputSplit!A2387</f>
        <v>TO</v>
      </c>
      <c r="B2387">
        <f>DISENE_TechInputSplit!B2387</f>
        <v>2036</v>
      </c>
      <c r="C2387" t="str">
        <f>DISENE_TechInputSplit!C2387</f>
        <v>PUBBDGBMTN</v>
      </c>
      <c r="D2387" t="str">
        <f>DISENE_TechInputSplit!D2387</f>
        <v>PUBBDGDHEPRDICEMEDMNGA_23</v>
      </c>
      <c r="E2387">
        <f>IFERROR(IFERROR(VLOOKUP(RIGHT(C2387,3),'Tuning parameters'!$B$4:$N$7,HLOOKUP(B2387,'Tuning parameters'!$C$2:$N$3,2,FALSE),FALSE),VLOOKUP(RIGHT(C2387,4),'Tuning parameters'!$B$4:$N$7,HLOOKUP('NZ50-ENE-2_TechInputSplit'!B2387,'Tuning parameters'!$C$2:$N$3,2,FALSE),FALSE)),DISENE_TechInputSplit!E2387)</f>
        <v>0.05</v>
      </c>
      <c r="F2387" t="str">
        <f>DISENE_TechInputSplit!F2387</f>
        <v>PublicBuildingDistrict HeatingProductionInternal Combustion EngineMedium</v>
      </c>
    </row>
    <row r="2388" spans="1:6" x14ac:dyDescent="0.25">
      <c r="A2388" t="str">
        <f>DISENE_TechInputSplit!A2388</f>
        <v>TO</v>
      </c>
      <c r="B2388">
        <f>DISENE_TechInputSplit!B2388</f>
        <v>2036</v>
      </c>
      <c r="C2388" t="str">
        <f>DISENE_TechInputSplit!C2388</f>
        <v>PUBBDGNGA</v>
      </c>
      <c r="D2388" t="str">
        <f>DISENE_TechInputSplit!D2388</f>
        <v>PUBBDGDHEPRDICESMAMNGA_23</v>
      </c>
      <c r="E2388">
        <f>IFERROR(IFERROR(VLOOKUP(RIGHT(C2388,3),'Tuning parameters'!$B$4:$N$7,HLOOKUP(B2388,'Tuning parameters'!$C$2:$N$3,2,FALSE),FALSE),VLOOKUP(RIGHT(C2388,4),'Tuning parameters'!$B$4:$N$7,HLOOKUP('NZ50-ENE-2_TechInputSplit'!B2388,'Tuning parameters'!$C$2:$N$3,2,FALSE),FALSE)),DISENE_TechInputSplit!E2388)</f>
        <v>0.95</v>
      </c>
      <c r="F2388" t="str">
        <f>DISENE_TechInputSplit!F2388</f>
        <v>PublicBuildingDistrict HeatingProductionInternal Combustion EngineSmall</v>
      </c>
    </row>
    <row r="2389" spans="1:6" x14ac:dyDescent="0.25">
      <c r="A2389" t="str">
        <f>DISENE_TechInputSplit!A2389</f>
        <v>TO</v>
      </c>
      <c r="B2389">
        <f>DISENE_TechInputSplit!B2389</f>
        <v>2036</v>
      </c>
      <c r="C2389" t="str">
        <f>DISENE_TechInputSplit!C2389</f>
        <v>PUBBDGBMTN</v>
      </c>
      <c r="D2389" t="str">
        <f>DISENE_TechInputSplit!D2389</f>
        <v>PUBBDGDHEPRDICESMAMNGA_23</v>
      </c>
      <c r="E2389">
        <f>IFERROR(IFERROR(VLOOKUP(RIGHT(C2389,3),'Tuning parameters'!$B$4:$N$7,HLOOKUP(B2389,'Tuning parameters'!$C$2:$N$3,2,FALSE),FALSE),VLOOKUP(RIGHT(C2389,4),'Tuning parameters'!$B$4:$N$7,HLOOKUP('NZ50-ENE-2_TechInputSplit'!B2389,'Tuning parameters'!$C$2:$N$3,2,FALSE),FALSE)),DISENE_TechInputSplit!E2389)</f>
        <v>0.05</v>
      </c>
      <c r="F2389" t="str">
        <f>DISENE_TechInputSplit!F2389</f>
        <v>PublicBuildingDistrict HeatingProductionInternal Combustion EngineSmall</v>
      </c>
    </row>
    <row r="2390" spans="1:6" x14ac:dyDescent="0.25">
      <c r="A2390" t="str">
        <f>DISENE_TechInputSplit!A2390</f>
        <v>TO</v>
      </c>
      <c r="B2390">
        <f>DISENE_TechInputSplit!B2390</f>
        <v>2036</v>
      </c>
      <c r="C2390" t="str">
        <f>DISENE_TechInputSplit!C2390</f>
        <v>SEERESBDGDCOCWPP</v>
      </c>
      <c r="D2390" t="str">
        <f>DISENE_TechInputSplit!D2390</f>
        <v>RESBDGDCOAVGSUB___CW_23</v>
      </c>
      <c r="E2390">
        <f>IFERROR(IFERROR(VLOOKUP(RIGHT(C2390,3),'Tuning parameters'!$B$4:$N$7,HLOOKUP(B2390,'Tuning parameters'!$C$2:$N$3,2,FALSE),FALSE),VLOOKUP(RIGHT(C2390,4),'Tuning parameters'!$B$4:$N$7,HLOOKUP('NZ50-ENE-2_TechInputSplit'!B2390,'Tuning parameters'!$C$2:$N$3,2,FALSE),FALSE)),DISENE_TechInputSplit!E2390)</f>
        <v>0.97058823529411697</v>
      </c>
      <c r="F2390" t="str">
        <f>DISENE_TechInputSplit!F2390</f>
        <v>ResidentialBuildingDistrict CoolingToronto AverageSubstation</v>
      </c>
    </row>
    <row r="2391" spans="1:6" x14ac:dyDescent="0.25">
      <c r="A2391" t="str">
        <f>DISENE_TechInputSplit!A2391</f>
        <v>TO</v>
      </c>
      <c r="B2391">
        <f>DISENE_TechInputSplit!B2391</f>
        <v>2036</v>
      </c>
      <c r="C2391" t="str">
        <f>DISENE_TechInputSplit!C2391</f>
        <v>RESBDGELC</v>
      </c>
      <c r="D2391" t="str">
        <f>DISENE_TechInputSplit!D2391</f>
        <v>RESBDGDCOAVGSUB___CW_23</v>
      </c>
      <c r="E2391">
        <f>IFERROR(IFERROR(VLOOKUP(RIGHT(C2391,3),'Tuning parameters'!$B$4:$N$7,HLOOKUP(B2391,'Tuning parameters'!$C$2:$N$3,2,FALSE),FALSE),VLOOKUP(RIGHT(C2391,4),'Tuning parameters'!$B$4:$N$7,HLOOKUP('NZ50-ENE-2_TechInputSplit'!B2391,'Tuning parameters'!$C$2:$N$3,2,FALSE),FALSE)),DISENE_TechInputSplit!E2391)</f>
        <v>2.94117647058823E-2</v>
      </c>
      <c r="F2391" t="str">
        <f>DISENE_TechInputSplit!F2391</f>
        <v>ResidentialBuildingDistrict CoolingToronto AverageSubstation</v>
      </c>
    </row>
    <row r="2392" spans="1:6" x14ac:dyDescent="0.25">
      <c r="A2392" t="str">
        <f>DISENE_TechInputSplit!A2392</f>
        <v>TO</v>
      </c>
      <c r="B2392">
        <f>DISENE_TechInputSplit!B2392</f>
        <v>2036</v>
      </c>
      <c r="C2392" t="str">
        <f>DISENE_TechInputSplit!C2392</f>
        <v>SEERESBDGDHEHWC</v>
      </c>
      <c r="D2392" t="str">
        <f>DISENE_TechInputSplit!D2392</f>
        <v>RESBDGDCOCONHEPLARHWC_23</v>
      </c>
      <c r="E2392">
        <f>IFERROR(IFERROR(VLOOKUP(RIGHT(C2392,3),'Tuning parameters'!$B$4:$N$7,HLOOKUP(B2392,'Tuning parameters'!$C$2:$N$3,2,FALSE),FALSE),VLOOKUP(RIGHT(C2392,4),'Tuning parameters'!$B$4:$N$7,HLOOKUP('NZ50-ENE-2_TechInputSplit'!B2392,'Tuning parameters'!$C$2:$N$3,2,FALSE),FALSE)),DISENE_TechInputSplit!E2392)</f>
        <v>0.97792560386473404</v>
      </c>
      <c r="F2392" t="str">
        <f>DISENE_TechInputSplit!F2392</f>
        <v>ResidentialBuildingDistrict CoolingConsumptionHeat PumpLarge</v>
      </c>
    </row>
    <row r="2393" spans="1:6" x14ac:dyDescent="0.25">
      <c r="A2393" t="str">
        <f>DISENE_TechInputSplit!A2393</f>
        <v>TO</v>
      </c>
      <c r="B2393">
        <f>DISENE_TechInputSplit!B2393</f>
        <v>2036</v>
      </c>
      <c r="C2393" t="str">
        <f>DISENE_TechInputSplit!C2393</f>
        <v>RESBDGELC</v>
      </c>
      <c r="D2393" t="str">
        <f>DISENE_TechInputSplit!D2393</f>
        <v>RESBDGDCOCONHEPLARHWC_23</v>
      </c>
      <c r="E2393">
        <f>IFERROR(IFERROR(VLOOKUP(RIGHT(C2393,3),'Tuning parameters'!$B$4:$N$7,HLOOKUP(B2393,'Tuning parameters'!$C$2:$N$3,2,FALSE),FALSE),VLOOKUP(RIGHT(C2393,4),'Tuning parameters'!$B$4:$N$7,HLOOKUP('NZ50-ENE-2_TechInputSplit'!B2393,'Tuning parameters'!$C$2:$N$3,2,FALSE),FALSE)),DISENE_TechInputSplit!E2393)</f>
        <v>2.2074396135265701E-2</v>
      </c>
      <c r="F2393" t="str">
        <f>DISENE_TechInputSplit!F2393</f>
        <v>ResidentialBuildingDistrict CoolingConsumptionHeat PumpLarge</v>
      </c>
    </row>
    <row r="2394" spans="1:6" x14ac:dyDescent="0.25">
      <c r="A2394" t="str">
        <f>DISENE_TechInputSplit!A2394</f>
        <v>TO</v>
      </c>
      <c r="B2394">
        <f>DISENE_TechInputSplit!B2394</f>
        <v>2036</v>
      </c>
      <c r="C2394" t="str">
        <f>DISENE_TechInputSplit!C2394</f>
        <v>SEERESBDGDHEHWC</v>
      </c>
      <c r="D2394" t="str">
        <f>DISENE_TechInputSplit!D2394</f>
        <v>RESBDGDCOCONHEPMEDHWC_23</v>
      </c>
      <c r="E2394">
        <f>IFERROR(IFERROR(VLOOKUP(RIGHT(C2394,3),'Tuning parameters'!$B$4:$N$7,HLOOKUP(B2394,'Tuning parameters'!$C$2:$N$3,2,FALSE),FALSE),VLOOKUP(RIGHT(C2394,4),'Tuning parameters'!$B$4:$N$7,HLOOKUP('NZ50-ENE-2_TechInputSplit'!B2394,'Tuning parameters'!$C$2:$N$3,2,FALSE),FALSE)),DISENE_TechInputSplit!E2394)</f>
        <v>0.97792560386473404</v>
      </c>
      <c r="F2394" t="str">
        <f>DISENE_TechInputSplit!F2394</f>
        <v>ResidentialBuildingDistrict CoolingConsumptionHeat PumpMedium</v>
      </c>
    </row>
    <row r="2395" spans="1:6" x14ac:dyDescent="0.25">
      <c r="A2395" t="str">
        <f>DISENE_TechInputSplit!A2395</f>
        <v>TO</v>
      </c>
      <c r="B2395">
        <f>DISENE_TechInputSplit!B2395</f>
        <v>2036</v>
      </c>
      <c r="C2395" t="str">
        <f>DISENE_TechInputSplit!C2395</f>
        <v>RESBDGELC</v>
      </c>
      <c r="D2395" t="str">
        <f>DISENE_TechInputSplit!D2395</f>
        <v>RESBDGDCOCONHEPMEDHWC_23</v>
      </c>
      <c r="E2395">
        <f>IFERROR(IFERROR(VLOOKUP(RIGHT(C2395,3),'Tuning parameters'!$B$4:$N$7,HLOOKUP(B2395,'Tuning parameters'!$C$2:$N$3,2,FALSE),FALSE),VLOOKUP(RIGHT(C2395,4),'Tuning parameters'!$B$4:$N$7,HLOOKUP('NZ50-ENE-2_TechInputSplit'!B2395,'Tuning parameters'!$C$2:$N$3,2,FALSE),FALSE)),DISENE_TechInputSplit!E2395)</f>
        <v>2.2074396135265701E-2</v>
      </c>
      <c r="F2395" t="str">
        <f>DISENE_TechInputSplit!F2395</f>
        <v>ResidentialBuildingDistrict CoolingConsumptionHeat PumpMedium</v>
      </c>
    </row>
    <row r="2396" spans="1:6" x14ac:dyDescent="0.25">
      <c r="A2396" t="str">
        <f>DISENE_TechInputSplit!A2396</f>
        <v>TO</v>
      </c>
      <c r="B2396">
        <f>DISENE_TechInputSplit!B2396</f>
        <v>2036</v>
      </c>
      <c r="C2396" t="str">
        <f>DISENE_TechInputSplit!C2396</f>
        <v>SEERESBDGDHEHWC</v>
      </c>
      <c r="D2396" t="str">
        <f>DISENE_TechInputSplit!D2396</f>
        <v>RESBDGDCOCONHEPSMAHWC_23</v>
      </c>
      <c r="E2396">
        <f>IFERROR(IFERROR(VLOOKUP(RIGHT(C2396,3),'Tuning parameters'!$B$4:$N$7,HLOOKUP(B2396,'Tuning parameters'!$C$2:$N$3,2,FALSE),FALSE),VLOOKUP(RIGHT(C2396,4),'Tuning parameters'!$B$4:$N$7,HLOOKUP('NZ50-ENE-2_TechInputSplit'!B2396,'Tuning parameters'!$C$2:$N$3,2,FALSE),FALSE)),DISENE_TechInputSplit!E2396)</f>
        <v>0.97792560386473404</v>
      </c>
      <c r="F2396" t="str">
        <f>DISENE_TechInputSplit!F2396</f>
        <v>ResidentialBuildingDistrict CoolingConsumptionHeat PumpSmall</v>
      </c>
    </row>
    <row r="2397" spans="1:6" x14ac:dyDescent="0.25">
      <c r="A2397" t="str">
        <f>DISENE_TechInputSplit!A2397</f>
        <v>TO</v>
      </c>
      <c r="B2397">
        <f>DISENE_TechInputSplit!B2397</f>
        <v>2036</v>
      </c>
      <c r="C2397" t="str">
        <f>DISENE_TechInputSplit!C2397</f>
        <v>RESBDGELC</v>
      </c>
      <c r="D2397" t="str">
        <f>DISENE_TechInputSplit!D2397</f>
        <v>RESBDGDCOCONHEPSMAHWC_23</v>
      </c>
      <c r="E2397">
        <f>IFERROR(IFERROR(VLOOKUP(RIGHT(C2397,3),'Tuning parameters'!$B$4:$N$7,HLOOKUP(B2397,'Tuning parameters'!$C$2:$N$3,2,FALSE),FALSE),VLOOKUP(RIGHT(C2397,4),'Tuning parameters'!$B$4:$N$7,HLOOKUP('NZ50-ENE-2_TechInputSplit'!B2397,'Tuning parameters'!$C$2:$N$3,2,FALSE),FALSE)),DISENE_TechInputSplit!E2397)</f>
        <v>2.2074396135265701E-2</v>
      </c>
      <c r="F2397" t="str">
        <f>DISENE_TechInputSplit!F2397</f>
        <v>ResidentialBuildingDistrict CoolingConsumptionHeat PumpSmall</v>
      </c>
    </row>
    <row r="2398" spans="1:6" x14ac:dyDescent="0.25">
      <c r="A2398" t="str">
        <f>DISENE_TechInputSplit!A2398</f>
        <v>TO</v>
      </c>
      <c r="B2398">
        <f>DISENE_TechInputSplit!B2398</f>
        <v>2036</v>
      </c>
      <c r="C2398" t="str">
        <f>DISENE_TechInputSplit!C2398</f>
        <v>RESBDGELC</v>
      </c>
      <c r="D2398" t="str">
        <f>DISENE_TechInputSplit!D2398</f>
        <v>RESBDGDCOPRDDLAENWELC_23</v>
      </c>
      <c r="E2398">
        <f>IFERROR(IFERROR(VLOOKUP(RIGHT(C2398,3),'Tuning parameters'!$B$4:$N$7,HLOOKUP(B2398,'Tuning parameters'!$C$2:$N$3,2,FALSE),FALSE),VLOOKUP(RIGHT(C2398,4),'Tuning parameters'!$B$4:$N$7,HLOOKUP('NZ50-ENE-2_TechInputSplit'!B2398,'Tuning parameters'!$C$2:$N$3,2,FALSE),FALSE)),DISENE_TechInputSplit!E2398)</f>
        <v>0.97792560386473404</v>
      </c>
      <c r="F2398" t="str">
        <f>DISENE_TechInputSplit!F2398</f>
        <v>ResidentialBuildingDistrict CoolingProductionDeep Lake CoolingEnwave</v>
      </c>
    </row>
    <row r="2399" spans="1:6" x14ac:dyDescent="0.25">
      <c r="A2399" t="str">
        <f>DISENE_TechInputSplit!A2399</f>
        <v>TO</v>
      </c>
      <c r="B2399">
        <f>DISENE_TechInputSplit!B2399</f>
        <v>2036</v>
      </c>
      <c r="C2399" t="str">
        <f>DISENE_TechInputSplit!C2399</f>
        <v>RESBDGETHOS</v>
      </c>
      <c r="D2399" t="str">
        <f>DISENE_TechInputSplit!D2399</f>
        <v>RESBDGDCOPRDDLAENWELC_23</v>
      </c>
      <c r="E2399">
        <f>IFERROR(IFERROR(VLOOKUP(RIGHT(C2399,3),'Tuning parameters'!$B$4:$N$7,HLOOKUP(B2399,'Tuning parameters'!$C$2:$N$3,2,FALSE),FALSE),VLOOKUP(RIGHT(C2399,4),'Tuning parameters'!$B$4:$N$7,HLOOKUP('NZ50-ENE-2_TechInputSplit'!B2399,'Tuning parameters'!$C$2:$N$3,2,FALSE),FALSE)),DISENE_TechInputSplit!E2399)</f>
        <v>2.2074396135265701E-2</v>
      </c>
      <c r="F2399" t="str">
        <f>DISENE_TechInputSplit!F2399</f>
        <v>ResidentialBuildingDistrict CoolingProductionDeep Lake CoolingEnwave</v>
      </c>
    </row>
    <row r="2400" spans="1:6" x14ac:dyDescent="0.25">
      <c r="A2400" t="str">
        <f>DISENE_TechInputSplit!A2400</f>
        <v>TO</v>
      </c>
      <c r="B2400">
        <f>DISENE_TechInputSplit!B2400</f>
        <v>2036</v>
      </c>
      <c r="C2400" t="str">
        <f>DISENE_TechInputSplit!C2400</f>
        <v>SEERESBDGDHEHWP</v>
      </c>
      <c r="D2400" t="str">
        <f>DISENE_TechInputSplit!D2400</f>
        <v>RESBDGDCOPRDHEPLARHWP_23</v>
      </c>
      <c r="E2400">
        <f>IFERROR(IFERROR(VLOOKUP(RIGHT(C2400,3),'Tuning parameters'!$B$4:$N$7,HLOOKUP(B2400,'Tuning parameters'!$C$2:$N$3,2,FALSE),FALSE),VLOOKUP(RIGHT(C2400,4),'Tuning parameters'!$B$4:$N$7,HLOOKUP('NZ50-ENE-2_TechInputSplit'!B2400,'Tuning parameters'!$C$2:$N$3,2,FALSE),FALSE)),DISENE_TechInputSplit!E2400)</f>
        <v>0.98499999999999999</v>
      </c>
      <c r="F2400" t="str">
        <f>DISENE_TechInputSplit!F2400</f>
        <v>ResidentialBuildingDistrict CoolingProductionHeat PumpLarge</v>
      </c>
    </row>
    <row r="2401" spans="1:6" x14ac:dyDescent="0.25">
      <c r="A2401" t="str">
        <f>DISENE_TechInputSplit!A2401</f>
        <v>TO</v>
      </c>
      <c r="B2401">
        <f>DISENE_TechInputSplit!B2401</f>
        <v>2036</v>
      </c>
      <c r="C2401" t="str">
        <f>DISENE_TechInputSplit!C2401</f>
        <v>RESBDGELC</v>
      </c>
      <c r="D2401" t="str">
        <f>DISENE_TechInputSplit!D2401</f>
        <v>RESBDGDCOPRDHEPLARHWP_23</v>
      </c>
      <c r="E2401">
        <f>IFERROR(IFERROR(VLOOKUP(RIGHT(C2401,3),'Tuning parameters'!$B$4:$N$7,HLOOKUP(B2401,'Tuning parameters'!$C$2:$N$3,2,FALSE),FALSE),VLOOKUP(RIGHT(C2401,4),'Tuning parameters'!$B$4:$N$7,HLOOKUP('NZ50-ENE-2_TechInputSplit'!B2401,'Tuning parameters'!$C$2:$N$3,2,FALSE),FALSE)),DISENE_TechInputSplit!E2401)</f>
        <v>1.4999999999999999E-2</v>
      </c>
      <c r="F2401" t="str">
        <f>DISENE_TechInputSplit!F2401</f>
        <v>ResidentialBuildingDistrict CoolingProductionHeat PumpLarge</v>
      </c>
    </row>
    <row r="2402" spans="1:6" x14ac:dyDescent="0.25">
      <c r="A2402" t="str">
        <f>DISENE_TechInputSplit!A2402</f>
        <v>TO</v>
      </c>
      <c r="B2402">
        <f>DISENE_TechInputSplit!B2402</f>
        <v>2036</v>
      </c>
      <c r="C2402" t="str">
        <f>DISENE_TechInputSplit!C2402</f>
        <v>SEERESBDGDHEHWP</v>
      </c>
      <c r="D2402" t="str">
        <f>DISENE_TechInputSplit!D2402</f>
        <v>RESBDGDCOPRDHEPMEDHWP_23</v>
      </c>
      <c r="E2402">
        <f>IFERROR(IFERROR(VLOOKUP(RIGHT(C2402,3),'Tuning parameters'!$B$4:$N$7,HLOOKUP(B2402,'Tuning parameters'!$C$2:$N$3,2,FALSE),FALSE),VLOOKUP(RIGHT(C2402,4),'Tuning parameters'!$B$4:$N$7,HLOOKUP('NZ50-ENE-2_TechInputSplit'!B2402,'Tuning parameters'!$C$2:$N$3,2,FALSE),FALSE)),DISENE_TechInputSplit!E2402)</f>
        <v>0.98499999999999999</v>
      </c>
      <c r="F2402" t="str">
        <f>DISENE_TechInputSplit!F2402</f>
        <v>ResidentialBuildingDistrict CoolingProductionHeat PumpMedium</v>
      </c>
    </row>
    <row r="2403" spans="1:6" x14ac:dyDescent="0.25">
      <c r="A2403" t="str">
        <f>DISENE_TechInputSplit!A2403</f>
        <v>TO</v>
      </c>
      <c r="B2403">
        <f>DISENE_TechInputSplit!B2403</f>
        <v>2036</v>
      </c>
      <c r="C2403" t="str">
        <f>DISENE_TechInputSplit!C2403</f>
        <v>RESBDGELC</v>
      </c>
      <c r="D2403" t="str">
        <f>DISENE_TechInputSplit!D2403</f>
        <v>RESBDGDCOPRDHEPMEDHWP_23</v>
      </c>
      <c r="E2403">
        <f>IFERROR(IFERROR(VLOOKUP(RIGHT(C2403,3),'Tuning parameters'!$B$4:$N$7,HLOOKUP(B2403,'Tuning parameters'!$C$2:$N$3,2,FALSE),FALSE),VLOOKUP(RIGHT(C2403,4),'Tuning parameters'!$B$4:$N$7,HLOOKUP('NZ50-ENE-2_TechInputSplit'!B2403,'Tuning parameters'!$C$2:$N$3,2,FALSE),FALSE)),DISENE_TechInputSplit!E2403)</f>
        <v>1.4999999999999999E-2</v>
      </c>
      <c r="F2403" t="str">
        <f>DISENE_TechInputSplit!F2403</f>
        <v>ResidentialBuildingDistrict CoolingProductionHeat PumpMedium</v>
      </c>
    </row>
    <row r="2404" spans="1:6" x14ac:dyDescent="0.25">
      <c r="A2404" t="str">
        <f>DISENE_TechInputSplit!A2404</f>
        <v>TO</v>
      </c>
      <c r="B2404">
        <f>DISENE_TechInputSplit!B2404</f>
        <v>2036</v>
      </c>
      <c r="C2404" t="str">
        <f>DISENE_TechInputSplit!C2404</f>
        <v>SEERESBDGDHEHWP</v>
      </c>
      <c r="D2404" t="str">
        <f>DISENE_TechInputSplit!D2404</f>
        <v>RESBDGDCOPRDHEPSMAHWP_23</v>
      </c>
      <c r="E2404">
        <f>IFERROR(IFERROR(VLOOKUP(RIGHT(C2404,3),'Tuning parameters'!$B$4:$N$7,HLOOKUP(B2404,'Tuning parameters'!$C$2:$N$3,2,FALSE),FALSE),VLOOKUP(RIGHT(C2404,4),'Tuning parameters'!$B$4:$N$7,HLOOKUP('NZ50-ENE-2_TechInputSplit'!B2404,'Tuning parameters'!$C$2:$N$3,2,FALSE),FALSE)),DISENE_TechInputSplit!E2404)</f>
        <v>0.98499999999999999</v>
      </c>
      <c r="F2404" t="str">
        <f>DISENE_TechInputSplit!F2404</f>
        <v>ResidentialBuildingDistrict CoolingProductionHeat PumpSmall</v>
      </c>
    </row>
    <row r="2405" spans="1:6" x14ac:dyDescent="0.25">
      <c r="A2405" t="str">
        <f>DISENE_TechInputSplit!A2405</f>
        <v>TO</v>
      </c>
      <c r="B2405">
        <f>DISENE_TechInputSplit!B2405</f>
        <v>2036</v>
      </c>
      <c r="C2405" t="str">
        <f>DISENE_TechInputSplit!C2405</f>
        <v>RESBDGELC</v>
      </c>
      <c r="D2405" t="str">
        <f>DISENE_TechInputSplit!D2405</f>
        <v>RESBDGDCOPRDHEPSMAHWP_23</v>
      </c>
      <c r="E2405">
        <f>IFERROR(IFERROR(VLOOKUP(RIGHT(C2405,3),'Tuning parameters'!$B$4:$N$7,HLOOKUP(B2405,'Tuning parameters'!$C$2:$N$3,2,FALSE),FALSE),VLOOKUP(RIGHT(C2405,4),'Tuning parameters'!$B$4:$N$7,HLOOKUP('NZ50-ENE-2_TechInputSplit'!B2405,'Tuning parameters'!$C$2:$N$3,2,FALSE),FALSE)),DISENE_TechInputSplit!E2405)</f>
        <v>1.4999999999999999E-2</v>
      </c>
      <c r="F2405" t="str">
        <f>DISENE_TechInputSplit!F2405</f>
        <v>ResidentialBuildingDistrict CoolingProductionHeat PumpSmall</v>
      </c>
    </row>
    <row r="2406" spans="1:6" x14ac:dyDescent="0.25">
      <c r="A2406" t="str">
        <f>DISENE_TechInputSplit!A2406</f>
        <v>TO</v>
      </c>
      <c r="B2406">
        <f>DISENE_TechInputSplit!B2406</f>
        <v>2036</v>
      </c>
      <c r="C2406" t="str">
        <f>DISENE_TechInputSplit!C2406</f>
        <v>SEERESBDGDHEHWPP</v>
      </c>
      <c r="D2406" t="str">
        <f>DISENE_TechInputSplit!D2406</f>
        <v>RESBDGDHEAVGSUB___HW_23</v>
      </c>
      <c r="E2406">
        <f>IFERROR(IFERROR(VLOOKUP(RIGHT(C2406,3),'Tuning parameters'!$B$4:$N$7,HLOOKUP(B2406,'Tuning parameters'!$C$2:$N$3,2,FALSE),FALSE),VLOOKUP(RIGHT(C2406,4),'Tuning parameters'!$B$4:$N$7,HLOOKUP('NZ50-ENE-2_TechInputSplit'!B2406,'Tuning parameters'!$C$2:$N$3,2,FALSE),FALSE)),DISENE_TechInputSplit!E2406)</f>
        <v>0.97058823529411697</v>
      </c>
      <c r="F2406" t="str">
        <f>DISENE_TechInputSplit!F2406</f>
        <v>ResidentialBuildingDistrict HeatingToronto AverageSubstation</v>
      </c>
    </row>
    <row r="2407" spans="1:6" x14ac:dyDescent="0.25">
      <c r="A2407" t="str">
        <f>DISENE_TechInputSplit!A2407</f>
        <v>TO</v>
      </c>
      <c r="B2407">
        <f>DISENE_TechInputSplit!B2407</f>
        <v>2036</v>
      </c>
      <c r="C2407" t="str">
        <f>DISENE_TechInputSplit!C2407</f>
        <v>RESBDGELC</v>
      </c>
      <c r="D2407" t="str">
        <f>DISENE_TechInputSplit!D2407</f>
        <v>RESBDGDHEAVGSUB___HW_23</v>
      </c>
      <c r="E2407">
        <f>IFERROR(IFERROR(VLOOKUP(RIGHT(C2407,3),'Tuning parameters'!$B$4:$N$7,HLOOKUP(B2407,'Tuning parameters'!$C$2:$N$3,2,FALSE),FALSE),VLOOKUP(RIGHT(C2407,4),'Tuning parameters'!$B$4:$N$7,HLOOKUP('NZ50-ENE-2_TechInputSplit'!B2407,'Tuning parameters'!$C$2:$N$3,2,FALSE),FALSE)),DISENE_TechInputSplit!E2407)</f>
        <v>2.94117647058823E-2</v>
      </c>
      <c r="F2407" t="str">
        <f>DISENE_TechInputSplit!F2407</f>
        <v>ResidentialBuildingDistrict HeatingToronto AverageSubstation</v>
      </c>
    </row>
    <row r="2408" spans="1:6" x14ac:dyDescent="0.25">
      <c r="A2408" t="str">
        <f>DISENE_TechInputSplit!A2408</f>
        <v>TO</v>
      </c>
      <c r="B2408">
        <f>DISENE_TechInputSplit!B2408</f>
        <v>2036</v>
      </c>
      <c r="C2408" t="str">
        <f>DISENE_TechInputSplit!C2408</f>
        <v>SEERESBDGDHEHWC</v>
      </c>
      <c r="D2408" t="str">
        <f>DISENE_TechInputSplit!D2408</f>
        <v>RESBDGDHECONHEPLARHWC_23</v>
      </c>
      <c r="E2408">
        <f>IFERROR(IFERROR(VLOOKUP(RIGHT(C2408,3),'Tuning parameters'!$B$4:$N$7,HLOOKUP(B2408,'Tuning parameters'!$C$2:$N$3,2,FALSE),FALSE),VLOOKUP(RIGHT(C2408,4),'Tuning parameters'!$B$4:$N$7,HLOOKUP('NZ50-ENE-2_TechInputSplit'!B2408,'Tuning parameters'!$C$2:$N$3,2,FALSE),FALSE)),DISENE_TechInputSplit!E2408)</f>
        <v>0.98499999999999999</v>
      </c>
      <c r="F2408" t="str">
        <f>DISENE_TechInputSplit!F2408</f>
        <v>ResidentialBuildingDistrict HeatingConsumptionHeat PumpLarge</v>
      </c>
    </row>
    <row r="2409" spans="1:6" x14ac:dyDescent="0.25">
      <c r="A2409" t="str">
        <f>DISENE_TechInputSplit!A2409</f>
        <v>TO</v>
      </c>
      <c r="B2409">
        <f>DISENE_TechInputSplit!B2409</f>
        <v>2036</v>
      </c>
      <c r="C2409" t="str">
        <f>DISENE_TechInputSplit!C2409</f>
        <v>RESBDGELC</v>
      </c>
      <c r="D2409" t="str">
        <f>DISENE_TechInputSplit!D2409</f>
        <v>RESBDGDHECONHEPLARHWC_23</v>
      </c>
      <c r="E2409">
        <f>IFERROR(IFERROR(VLOOKUP(RIGHT(C2409,3),'Tuning parameters'!$B$4:$N$7,HLOOKUP(B2409,'Tuning parameters'!$C$2:$N$3,2,FALSE),FALSE),VLOOKUP(RIGHT(C2409,4),'Tuning parameters'!$B$4:$N$7,HLOOKUP('NZ50-ENE-2_TechInputSplit'!B2409,'Tuning parameters'!$C$2:$N$3,2,FALSE),FALSE)),DISENE_TechInputSplit!E2409)</f>
        <v>1.4999999999999999E-2</v>
      </c>
      <c r="F2409" t="str">
        <f>DISENE_TechInputSplit!F2409</f>
        <v>ResidentialBuildingDistrict HeatingConsumptionHeat PumpLarge</v>
      </c>
    </row>
    <row r="2410" spans="1:6" x14ac:dyDescent="0.25">
      <c r="A2410" t="str">
        <f>DISENE_TechInputSplit!A2410</f>
        <v>TO</v>
      </c>
      <c r="B2410">
        <f>DISENE_TechInputSplit!B2410</f>
        <v>2036</v>
      </c>
      <c r="C2410" t="str">
        <f>DISENE_TechInputSplit!C2410</f>
        <v>SEERESBDGDHEHWC</v>
      </c>
      <c r="D2410" t="str">
        <f>DISENE_TechInputSplit!D2410</f>
        <v>RESBDGDHECONHEPMEDHWC_23</v>
      </c>
      <c r="E2410">
        <f>IFERROR(IFERROR(VLOOKUP(RIGHT(C2410,3),'Tuning parameters'!$B$4:$N$7,HLOOKUP(B2410,'Tuning parameters'!$C$2:$N$3,2,FALSE),FALSE),VLOOKUP(RIGHT(C2410,4),'Tuning parameters'!$B$4:$N$7,HLOOKUP('NZ50-ENE-2_TechInputSplit'!B2410,'Tuning parameters'!$C$2:$N$3,2,FALSE),FALSE)),DISENE_TechInputSplit!E2410)</f>
        <v>0.98499999999999999</v>
      </c>
      <c r="F2410" t="str">
        <f>DISENE_TechInputSplit!F2410</f>
        <v>ResidentialBuildingDistrict HeatingConsumptionHeat PumpMedium</v>
      </c>
    </row>
    <row r="2411" spans="1:6" x14ac:dyDescent="0.25">
      <c r="A2411" t="str">
        <f>DISENE_TechInputSplit!A2411</f>
        <v>TO</v>
      </c>
      <c r="B2411">
        <f>DISENE_TechInputSplit!B2411</f>
        <v>2036</v>
      </c>
      <c r="C2411" t="str">
        <f>DISENE_TechInputSplit!C2411</f>
        <v>RESBDGELC</v>
      </c>
      <c r="D2411" t="str">
        <f>DISENE_TechInputSplit!D2411</f>
        <v>RESBDGDHECONHEPMEDHWC_23</v>
      </c>
      <c r="E2411">
        <f>IFERROR(IFERROR(VLOOKUP(RIGHT(C2411,3),'Tuning parameters'!$B$4:$N$7,HLOOKUP(B2411,'Tuning parameters'!$C$2:$N$3,2,FALSE),FALSE),VLOOKUP(RIGHT(C2411,4),'Tuning parameters'!$B$4:$N$7,HLOOKUP('NZ50-ENE-2_TechInputSplit'!B2411,'Tuning parameters'!$C$2:$N$3,2,FALSE),FALSE)),DISENE_TechInputSplit!E2411)</f>
        <v>1.4999999999999999E-2</v>
      </c>
      <c r="F2411" t="str">
        <f>DISENE_TechInputSplit!F2411</f>
        <v>ResidentialBuildingDistrict HeatingConsumptionHeat PumpMedium</v>
      </c>
    </row>
    <row r="2412" spans="1:6" x14ac:dyDescent="0.25">
      <c r="A2412" t="str">
        <f>DISENE_TechInputSplit!A2412</f>
        <v>TO</v>
      </c>
      <c r="B2412">
        <f>DISENE_TechInputSplit!B2412</f>
        <v>2036</v>
      </c>
      <c r="C2412" t="str">
        <f>DISENE_TechInputSplit!C2412</f>
        <v>SEERESBDGDHEHWC</v>
      </c>
      <c r="D2412" t="str">
        <f>DISENE_TechInputSplit!D2412</f>
        <v>RESBDGDHECONHEPSMAHWC_23</v>
      </c>
      <c r="E2412">
        <f>IFERROR(IFERROR(VLOOKUP(RIGHT(C2412,3),'Tuning parameters'!$B$4:$N$7,HLOOKUP(B2412,'Tuning parameters'!$C$2:$N$3,2,FALSE),FALSE),VLOOKUP(RIGHT(C2412,4),'Tuning parameters'!$B$4:$N$7,HLOOKUP('NZ50-ENE-2_TechInputSplit'!B2412,'Tuning parameters'!$C$2:$N$3,2,FALSE),FALSE)),DISENE_TechInputSplit!E2412)</f>
        <v>0.98499999999999999</v>
      </c>
      <c r="F2412" t="str">
        <f>DISENE_TechInputSplit!F2412</f>
        <v>ResidentialBuildingDistrict HeatingConsumptionHeat PumpSmall</v>
      </c>
    </row>
    <row r="2413" spans="1:6" x14ac:dyDescent="0.25">
      <c r="A2413" t="str">
        <f>DISENE_TechInputSplit!A2413</f>
        <v>TO</v>
      </c>
      <c r="B2413">
        <f>DISENE_TechInputSplit!B2413</f>
        <v>2036</v>
      </c>
      <c r="C2413" t="str">
        <f>DISENE_TechInputSplit!C2413</f>
        <v>RESBDGELC</v>
      </c>
      <c r="D2413" t="str">
        <f>DISENE_TechInputSplit!D2413</f>
        <v>RESBDGDHECONHEPSMAHWC_23</v>
      </c>
      <c r="E2413">
        <f>IFERROR(IFERROR(VLOOKUP(RIGHT(C2413,3),'Tuning parameters'!$B$4:$N$7,HLOOKUP(B2413,'Tuning parameters'!$C$2:$N$3,2,FALSE),FALSE),VLOOKUP(RIGHT(C2413,4),'Tuning parameters'!$B$4:$N$7,HLOOKUP('NZ50-ENE-2_TechInputSplit'!B2413,'Tuning parameters'!$C$2:$N$3,2,FALSE),FALSE)),DISENE_TechInputSplit!E2413)</f>
        <v>1.4999999999999999E-2</v>
      </c>
      <c r="F2413" t="str">
        <f>DISENE_TechInputSplit!F2413</f>
        <v>ResidentialBuildingDistrict HeatingConsumptionHeat PumpSmall</v>
      </c>
    </row>
    <row r="2414" spans="1:6" x14ac:dyDescent="0.25">
      <c r="A2414" t="str">
        <f>DISENE_TechInputSplit!A2414</f>
        <v>TO</v>
      </c>
      <c r="B2414">
        <f>DISENE_TechInputSplit!B2414</f>
        <v>2036</v>
      </c>
      <c r="C2414" t="str">
        <f>DISENE_TechInputSplit!C2414</f>
        <v>RESBDGNGA</v>
      </c>
      <c r="D2414" t="str">
        <f>DISENE_TechInputSplit!D2414</f>
        <v>RESBDGDHEPRDBOILARNGA_23</v>
      </c>
      <c r="E2414">
        <f>IFERROR(IFERROR(VLOOKUP(RIGHT(C2414,3),'Tuning parameters'!$B$4:$N$7,HLOOKUP(B2414,'Tuning parameters'!$C$2:$N$3,2,FALSE),FALSE),VLOOKUP(RIGHT(C2414,4),'Tuning parameters'!$B$4:$N$7,HLOOKUP('NZ50-ENE-2_TechInputSplit'!B2414,'Tuning parameters'!$C$2:$N$3,2,FALSE),FALSE)),DISENE_TechInputSplit!E2414)</f>
        <v>0.95</v>
      </c>
      <c r="F2414" t="str">
        <f>DISENE_TechInputSplit!F2414</f>
        <v>ResidentialBuildingDistrict HeatingProductionBoilerLarge</v>
      </c>
    </row>
    <row r="2415" spans="1:6" x14ac:dyDescent="0.25">
      <c r="A2415" t="str">
        <f>DISENE_TechInputSplit!A2415</f>
        <v>TO</v>
      </c>
      <c r="B2415">
        <f>DISENE_TechInputSplit!B2415</f>
        <v>2036</v>
      </c>
      <c r="C2415" t="str">
        <f>DISENE_TechInputSplit!C2415</f>
        <v>RESBDGBMTN</v>
      </c>
      <c r="D2415" t="str">
        <f>DISENE_TechInputSplit!D2415</f>
        <v>RESBDGDHEPRDBOILARNGA_23</v>
      </c>
      <c r="E2415">
        <f>IFERROR(IFERROR(VLOOKUP(RIGHT(C2415,3),'Tuning parameters'!$B$4:$N$7,HLOOKUP(B2415,'Tuning parameters'!$C$2:$N$3,2,FALSE),FALSE),VLOOKUP(RIGHT(C2415,4),'Tuning parameters'!$B$4:$N$7,HLOOKUP('NZ50-ENE-2_TechInputSplit'!B2415,'Tuning parameters'!$C$2:$N$3,2,FALSE),FALSE)),DISENE_TechInputSplit!E2415)</f>
        <v>0.05</v>
      </c>
      <c r="F2415" t="str">
        <f>DISENE_TechInputSplit!F2415</f>
        <v>ResidentialBuildingDistrict HeatingProductionBoilerLarge</v>
      </c>
    </row>
    <row r="2416" spans="1:6" x14ac:dyDescent="0.25">
      <c r="A2416" t="str">
        <f>DISENE_TechInputSplit!A2416</f>
        <v>TO</v>
      </c>
      <c r="B2416">
        <f>DISENE_TechInputSplit!B2416</f>
        <v>2036</v>
      </c>
      <c r="C2416" t="str">
        <f>DISENE_TechInputSplit!C2416</f>
        <v>RESBDGNGA</v>
      </c>
      <c r="D2416" t="str">
        <f>DISENE_TechInputSplit!D2416</f>
        <v>RESBDGDHEPRDBOIMEDNGA_23</v>
      </c>
      <c r="E2416">
        <f>IFERROR(IFERROR(VLOOKUP(RIGHT(C2416,3),'Tuning parameters'!$B$4:$N$7,HLOOKUP(B2416,'Tuning parameters'!$C$2:$N$3,2,FALSE),FALSE),VLOOKUP(RIGHT(C2416,4),'Tuning parameters'!$B$4:$N$7,HLOOKUP('NZ50-ENE-2_TechInputSplit'!B2416,'Tuning parameters'!$C$2:$N$3,2,FALSE),FALSE)),DISENE_TechInputSplit!E2416)</f>
        <v>0.95</v>
      </c>
      <c r="F2416" t="str">
        <f>DISENE_TechInputSplit!F2416</f>
        <v>ResidentialBuildingDistrict HeatingProductionBoilerMedium</v>
      </c>
    </row>
    <row r="2417" spans="1:6" x14ac:dyDescent="0.25">
      <c r="A2417" t="str">
        <f>DISENE_TechInputSplit!A2417</f>
        <v>TO</v>
      </c>
      <c r="B2417">
        <f>DISENE_TechInputSplit!B2417</f>
        <v>2036</v>
      </c>
      <c r="C2417" t="str">
        <f>DISENE_TechInputSplit!C2417</f>
        <v>RESBDGBMTN</v>
      </c>
      <c r="D2417" t="str">
        <f>DISENE_TechInputSplit!D2417</f>
        <v>RESBDGDHEPRDBOIMEDNGA_23</v>
      </c>
      <c r="E2417">
        <f>IFERROR(IFERROR(VLOOKUP(RIGHT(C2417,3),'Tuning parameters'!$B$4:$N$7,HLOOKUP(B2417,'Tuning parameters'!$C$2:$N$3,2,FALSE),FALSE),VLOOKUP(RIGHT(C2417,4),'Tuning parameters'!$B$4:$N$7,HLOOKUP('NZ50-ENE-2_TechInputSplit'!B2417,'Tuning parameters'!$C$2:$N$3,2,FALSE),FALSE)),DISENE_TechInputSplit!E2417)</f>
        <v>0.05</v>
      </c>
      <c r="F2417" t="str">
        <f>DISENE_TechInputSplit!F2417</f>
        <v>ResidentialBuildingDistrict HeatingProductionBoilerMedium</v>
      </c>
    </row>
    <row r="2418" spans="1:6" x14ac:dyDescent="0.25">
      <c r="A2418" t="str">
        <f>DISENE_TechInputSplit!A2418</f>
        <v>TO</v>
      </c>
      <c r="B2418">
        <f>DISENE_TechInputSplit!B2418</f>
        <v>2036</v>
      </c>
      <c r="C2418" t="str">
        <f>DISENE_TechInputSplit!C2418</f>
        <v>RESBDGNGA</v>
      </c>
      <c r="D2418" t="str">
        <f>DISENE_TechInputSplit!D2418</f>
        <v>RESBDGDHEPRDBOISMANGA_23</v>
      </c>
      <c r="E2418">
        <f>IFERROR(IFERROR(VLOOKUP(RIGHT(C2418,3),'Tuning parameters'!$B$4:$N$7,HLOOKUP(B2418,'Tuning parameters'!$C$2:$N$3,2,FALSE),FALSE),VLOOKUP(RIGHT(C2418,4),'Tuning parameters'!$B$4:$N$7,HLOOKUP('NZ50-ENE-2_TechInputSplit'!B2418,'Tuning parameters'!$C$2:$N$3,2,FALSE),FALSE)),DISENE_TechInputSplit!E2418)</f>
        <v>0.95</v>
      </c>
      <c r="F2418" t="str">
        <f>DISENE_TechInputSplit!F2418</f>
        <v>ResidentialBuildingDistrict HeatingProductionBoilerSmall</v>
      </c>
    </row>
    <row r="2419" spans="1:6" x14ac:dyDescent="0.25">
      <c r="A2419" t="str">
        <f>DISENE_TechInputSplit!A2419</f>
        <v>TO</v>
      </c>
      <c r="B2419">
        <f>DISENE_TechInputSplit!B2419</f>
        <v>2036</v>
      </c>
      <c r="C2419" t="str">
        <f>DISENE_TechInputSplit!C2419</f>
        <v>RESBDGBMTN</v>
      </c>
      <c r="D2419" t="str">
        <f>DISENE_TechInputSplit!D2419</f>
        <v>RESBDGDHEPRDBOISMANGA_23</v>
      </c>
      <c r="E2419">
        <f>IFERROR(IFERROR(VLOOKUP(RIGHT(C2419,3),'Tuning parameters'!$B$4:$N$7,HLOOKUP(B2419,'Tuning parameters'!$C$2:$N$3,2,FALSE),FALSE),VLOOKUP(RIGHT(C2419,4),'Tuning parameters'!$B$4:$N$7,HLOOKUP('NZ50-ENE-2_TechInputSplit'!B2419,'Tuning parameters'!$C$2:$N$3,2,FALSE),FALSE)),DISENE_TechInputSplit!E2419)</f>
        <v>0.05</v>
      </c>
      <c r="F2419" t="str">
        <f>DISENE_TechInputSplit!F2419</f>
        <v>ResidentialBuildingDistrict HeatingProductionBoilerSmall</v>
      </c>
    </row>
    <row r="2420" spans="1:6" x14ac:dyDescent="0.25">
      <c r="A2420" t="str">
        <f>DISENE_TechInputSplit!A2420</f>
        <v>TO</v>
      </c>
      <c r="B2420">
        <f>DISENE_TechInputSplit!B2420</f>
        <v>2036</v>
      </c>
      <c r="C2420" t="str">
        <f>DISENE_TechInputSplit!C2420</f>
        <v>RESBDGNGA</v>
      </c>
      <c r="D2420" t="str">
        <f>DISENE_TechInputSplit!D2420</f>
        <v>RESBDGDHEPRDGTULARMNGA_23</v>
      </c>
      <c r="E2420">
        <f>IFERROR(IFERROR(VLOOKUP(RIGHT(C2420,3),'Tuning parameters'!$B$4:$N$7,HLOOKUP(B2420,'Tuning parameters'!$C$2:$N$3,2,FALSE),FALSE),VLOOKUP(RIGHT(C2420,4),'Tuning parameters'!$B$4:$N$7,HLOOKUP('NZ50-ENE-2_TechInputSplit'!B2420,'Tuning parameters'!$C$2:$N$3,2,FALSE),FALSE)),DISENE_TechInputSplit!E2420)</f>
        <v>0.95</v>
      </c>
      <c r="F2420" t="str">
        <f>DISENE_TechInputSplit!F2420</f>
        <v>ResidentialBuildingDistrict HeatingProductionGas TurbineLarge</v>
      </c>
    </row>
    <row r="2421" spans="1:6" x14ac:dyDescent="0.25">
      <c r="A2421" t="str">
        <f>DISENE_TechInputSplit!A2421</f>
        <v>TO</v>
      </c>
      <c r="B2421">
        <f>DISENE_TechInputSplit!B2421</f>
        <v>2036</v>
      </c>
      <c r="C2421" t="str">
        <f>DISENE_TechInputSplit!C2421</f>
        <v>RESBDGBMTN</v>
      </c>
      <c r="D2421" t="str">
        <f>DISENE_TechInputSplit!D2421</f>
        <v>RESBDGDHEPRDGTULARMNGA_23</v>
      </c>
      <c r="E2421">
        <f>IFERROR(IFERROR(VLOOKUP(RIGHT(C2421,3),'Tuning parameters'!$B$4:$N$7,HLOOKUP(B2421,'Tuning parameters'!$C$2:$N$3,2,FALSE),FALSE),VLOOKUP(RIGHT(C2421,4),'Tuning parameters'!$B$4:$N$7,HLOOKUP('NZ50-ENE-2_TechInputSplit'!B2421,'Tuning parameters'!$C$2:$N$3,2,FALSE),FALSE)),DISENE_TechInputSplit!E2421)</f>
        <v>0.05</v>
      </c>
      <c r="F2421" t="str">
        <f>DISENE_TechInputSplit!F2421</f>
        <v>ResidentialBuildingDistrict HeatingProductionGas TurbineLarge</v>
      </c>
    </row>
    <row r="2422" spans="1:6" x14ac:dyDescent="0.25">
      <c r="A2422" t="str">
        <f>DISENE_TechInputSplit!A2422</f>
        <v>TO</v>
      </c>
      <c r="B2422">
        <f>DISENE_TechInputSplit!B2422</f>
        <v>2036</v>
      </c>
      <c r="C2422" t="str">
        <f>DISENE_TechInputSplit!C2422</f>
        <v>RESBDGNGA</v>
      </c>
      <c r="D2422" t="str">
        <f>DISENE_TechInputSplit!D2422</f>
        <v>RESBDGDHEPRDGTUMEDMNGA_23</v>
      </c>
      <c r="E2422">
        <f>IFERROR(IFERROR(VLOOKUP(RIGHT(C2422,3),'Tuning parameters'!$B$4:$N$7,HLOOKUP(B2422,'Tuning parameters'!$C$2:$N$3,2,FALSE),FALSE),VLOOKUP(RIGHT(C2422,4),'Tuning parameters'!$B$4:$N$7,HLOOKUP('NZ50-ENE-2_TechInputSplit'!B2422,'Tuning parameters'!$C$2:$N$3,2,FALSE),FALSE)),DISENE_TechInputSplit!E2422)</f>
        <v>0.95</v>
      </c>
      <c r="F2422" t="str">
        <f>DISENE_TechInputSplit!F2422</f>
        <v>ResidentialBuildingDistrict HeatingProductionGas TurbineMedium</v>
      </c>
    </row>
    <row r="2423" spans="1:6" x14ac:dyDescent="0.25">
      <c r="A2423" t="str">
        <f>DISENE_TechInputSplit!A2423</f>
        <v>TO</v>
      </c>
      <c r="B2423">
        <f>DISENE_TechInputSplit!B2423</f>
        <v>2036</v>
      </c>
      <c r="C2423" t="str">
        <f>DISENE_TechInputSplit!C2423</f>
        <v>RESBDGBMTN</v>
      </c>
      <c r="D2423" t="str">
        <f>DISENE_TechInputSplit!D2423</f>
        <v>RESBDGDHEPRDGTUMEDMNGA_23</v>
      </c>
      <c r="E2423">
        <f>IFERROR(IFERROR(VLOOKUP(RIGHT(C2423,3),'Tuning parameters'!$B$4:$N$7,HLOOKUP(B2423,'Tuning parameters'!$C$2:$N$3,2,FALSE),FALSE),VLOOKUP(RIGHT(C2423,4),'Tuning parameters'!$B$4:$N$7,HLOOKUP('NZ50-ENE-2_TechInputSplit'!B2423,'Tuning parameters'!$C$2:$N$3,2,FALSE),FALSE)),DISENE_TechInputSplit!E2423)</f>
        <v>0.05</v>
      </c>
      <c r="F2423" t="str">
        <f>DISENE_TechInputSplit!F2423</f>
        <v>ResidentialBuildingDistrict HeatingProductionGas TurbineMedium</v>
      </c>
    </row>
    <row r="2424" spans="1:6" x14ac:dyDescent="0.25">
      <c r="A2424" t="str">
        <f>DISENE_TechInputSplit!A2424</f>
        <v>TO</v>
      </c>
      <c r="B2424">
        <f>DISENE_TechInputSplit!B2424</f>
        <v>2036</v>
      </c>
      <c r="C2424" t="str">
        <f>DISENE_TechInputSplit!C2424</f>
        <v>RESBDGNGA</v>
      </c>
      <c r="D2424" t="str">
        <f>DISENE_TechInputSplit!D2424</f>
        <v>RESBDGDHEPRDGTUSMAMNGA_23</v>
      </c>
      <c r="E2424">
        <f>IFERROR(IFERROR(VLOOKUP(RIGHT(C2424,3),'Tuning parameters'!$B$4:$N$7,HLOOKUP(B2424,'Tuning parameters'!$C$2:$N$3,2,FALSE),FALSE),VLOOKUP(RIGHT(C2424,4),'Tuning parameters'!$B$4:$N$7,HLOOKUP('NZ50-ENE-2_TechInputSplit'!B2424,'Tuning parameters'!$C$2:$N$3,2,FALSE),FALSE)),DISENE_TechInputSplit!E2424)</f>
        <v>0.95</v>
      </c>
      <c r="F2424" t="str">
        <f>DISENE_TechInputSplit!F2424</f>
        <v>ResidentialBuildingDistrict HeatingProductionGas TurbineSmall</v>
      </c>
    </row>
    <row r="2425" spans="1:6" x14ac:dyDescent="0.25">
      <c r="A2425" t="str">
        <f>DISENE_TechInputSplit!A2425</f>
        <v>TO</v>
      </c>
      <c r="B2425">
        <f>DISENE_TechInputSplit!B2425</f>
        <v>2036</v>
      </c>
      <c r="C2425" t="str">
        <f>DISENE_TechInputSplit!C2425</f>
        <v>RESBDGBMTN</v>
      </c>
      <c r="D2425" t="str">
        <f>DISENE_TechInputSplit!D2425</f>
        <v>RESBDGDHEPRDGTUSMAMNGA_23</v>
      </c>
      <c r="E2425">
        <f>IFERROR(IFERROR(VLOOKUP(RIGHT(C2425,3),'Tuning parameters'!$B$4:$N$7,HLOOKUP(B2425,'Tuning parameters'!$C$2:$N$3,2,FALSE),FALSE),VLOOKUP(RIGHT(C2425,4),'Tuning parameters'!$B$4:$N$7,HLOOKUP('NZ50-ENE-2_TechInputSplit'!B2425,'Tuning parameters'!$C$2:$N$3,2,FALSE),FALSE)),DISENE_TechInputSplit!E2425)</f>
        <v>0.05</v>
      </c>
      <c r="F2425" t="str">
        <f>DISENE_TechInputSplit!F2425</f>
        <v>ResidentialBuildingDistrict HeatingProductionGas TurbineSmall</v>
      </c>
    </row>
    <row r="2426" spans="1:6" x14ac:dyDescent="0.25">
      <c r="A2426" t="str">
        <f>DISENE_TechInputSplit!A2426</f>
        <v>TO</v>
      </c>
      <c r="B2426">
        <f>DISENE_TechInputSplit!B2426</f>
        <v>2036</v>
      </c>
      <c r="C2426" t="str">
        <f>DISENE_TechInputSplit!C2426</f>
        <v>RESBDGNGA</v>
      </c>
      <c r="D2426" t="str">
        <f>DISENE_TechInputSplit!D2426</f>
        <v>RESBDGDHEPRDICELARMNGA_23</v>
      </c>
      <c r="E2426">
        <f>IFERROR(IFERROR(VLOOKUP(RIGHT(C2426,3),'Tuning parameters'!$B$4:$N$7,HLOOKUP(B2426,'Tuning parameters'!$C$2:$N$3,2,FALSE),FALSE),VLOOKUP(RIGHT(C2426,4),'Tuning parameters'!$B$4:$N$7,HLOOKUP('NZ50-ENE-2_TechInputSplit'!B2426,'Tuning parameters'!$C$2:$N$3,2,FALSE),FALSE)),DISENE_TechInputSplit!E2426)</f>
        <v>0.95</v>
      </c>
      <c r="F2426" t="str">
        <f>DISENE_TechInputSplit!F2426</f>
        <v>ResidentialBuildingDistrict HeatingProductionInternal Combustion EngineLarge</v>
      </c>
    </row>
    <row r="2427" spans="1:6" x14ac:dyDescent="0.25">
      <c r="A2427" t="str">
        <f>DISENE_TechInputSplit!A2427</f>
        <v>TO</v>
      </c>
      <c r="B2427">
        <f>DISENE_TechInputSplit!B2427</f>
        <v>2036</v>
      </c>
      <c r="C2427" t="str">
        <f>DISENE_TechInputSplit!C2427</f>
        <v>RESBDGBMTN</v>
      </c>
      <c r="D2427" t="str">
        <f>DISENE_TechInputSplit!D2427</f>
        <v>RESBDGDHEPRDICELARMNGA_23</v>
      </c>
      <c r="E2427">
        <f>IFERROR(IFERROR(VLOOKUP(RIGHT(C2427,3),'Tuning parameters'!$B$4:$N$7,HLOOKUP(B2427,'Tuning parameters'!$C$2:$N$3,2,FALSE),FALSE),VLOOKUP(RIGHT(C2427,4),'Tuning parameters'!$B$4:$N$7,HLOOKUP('NZ50-ENE-2_TechInputSplit'!B2427,'Tuning parameters'!$C$2:$N$3,2,FALSE),FALSE)),DISENE_TechInputSplit!E2427)</f>
        <v>0.05</v>
      </c>
      <c r="F2427" t="str">
        <f>DISENE_TechInputSplit!F2427</f>
        <v>ResidentialBuildingDistrict HeatingProductionInternal Combustion EngineLarge</v>
      </c>
    </row>
    <row r="2428" spans="1:6" x14ac:dyDescent="0.25">
      <c r="A2428" t="str">
        <f>DISENE_TechInputSplit!A2428</f>
        <v>TO</v>
      </c>
      <c r="B2428">
        <f>DISENE_TechInputSplit!B2428</f>
        <v>2036</v>
      </c>
      <c r="C2428" t="str">
        <f>DISENE_TechInputSplit!C2428</f>
        <v>RESBDGNGA</v>
      </c>
      <c r="D2428" t="str">
        <f>DISENE_TechInputSplit!D2428</f>
        <v>RESBDGDHEPRDICEMEDMNGA_23</v>
      </c>
      <c r="E2428">
        <f>IFERROR(IFERROR(VLOOKUP(RIGHT(C2428,3),'Tuning parameters'!$B$4:$N$7,HLOOKUP(B2428,'Tuning parameters'!$C$2:$N$3,2,FALSE),FALSE),VLOOKUP(RIGHT(C2428,4),'Tuning parameters'!$B$4:$N$7,HLOOKUP('NZ50-ENE-2_TechInputSplit'!B2428,'Tuning parameters'!$C$2:$N$3,2,FALSE),FALSE)),DISENE_TechInputSplit!E2428)</f>
        <v>0.95</v>
      </c>
      <c r="F2428" t="str">
        <f>DISENE_TechInputSplit!F2428</f>
        <v>ResidentialBuildingDistrict HeatingProductionInternal Combustion EngineMedium</v>
      </c>
    </row>
    <row r="2429" spans="1:6" x14ac:dyDescent="0.25">
      <c r="A2429" t="str">
        <f>DISENE_TechInputSplit!A2429</f>
        <v>TO</v>
      </c>
      <c r="B2429">
        <f>DISENE_TechInputSplit!B2429</f>
        <v>2036</v>
      </c>
      <c r="C2429" t="str">
        <f>DISENE_TechInputSplit!C2429</f>
        <v>RESBDGBMTN</v>
      </c>
      <c r="D2429" t="str">
        <f>DISENE_TechInputSplit!D2429</f>
        <v>RESBDGDHEPRDICEMEDMNGA_23</v>
      </c>
      <c r="E2429">
        <f>IFERROR(IFERROR(VLOOKUP(RIGHT(C2429,3),'Tuning parameters'!$B$4:$N$7,HLOOKUP(B2429,'Tuning parameters'!$C$2:$N$3,2,FALSE),FALSE),VLOOKUP(RIGHT(C2429,4),'Tuning parameters'!$B$4:$N$7,HLOOKUP('NZ50-ENE-2_TechInputSplit'!B2429,'Tuning parameters'!$C$2:$N$3,2,FALSE),FALSE)),DISENE_TechInputSplit!E2429)</f>
        <v>0.05</v>
      </c>
      <c r="F2429" t="str">
        <f>DISENE_TechInputSplit!F2429</f>
        <v>ResidentialBuildingDistrict HeatingProductionInternal Combustion EngineMedium</v>
      </c>
    </row>
    <row r="2430" spans="1:6" x14ac:dyDescent="0.25">
      <c r="A2430" t="str">
        <f>DISENE_TechInputSplit!A2430</f>
        <v>TO</v>
      </c>
      <c r="B2430">
        <f>DISENE_TechInputSplit!B2430</f>
        <v>2036</v>
      </c>
      <c r="C2430" t="str">
        <f>DISENE_TechInputSplit!C2430</f>
        <v>RESBDGNGA</v>
      </c>
      <c r="D2430" t="str">
        <f>DISENE_TechInputSplit!D2430</f>
        <v>RESBDGDHEPRDICESMAMNGA_23</v>
      </c>
      <c r="E2430">
        <f>IFERROR(IFERROR(VLOOKUP(RIGHT(C2430,3),'Tuning parameters'!$B$4:$N$7,HLOOKUP(B2430,'Tuning parameters'!$C$2:$N$3,2,FALSE),FALSE),VLOOKUP(RIGHT(C2430,4),'Tuning parameters'!$B$4:$N$7,HLOOKUP('NZ50-ENE-2_TechInputSplit'!B2430,'Tuning parameters'!$C$2:$N$3,2,FALSE),FALSE)),DISENE_TechInputSplit!E2430)</f>
        <v>0.95</v>
      </c>
      <c r="F2430" t="str">
        <f>DISENE_TechInputSplit!F2430</f>
        <v>ResidentialBuildingDistrict HeatingProductionInternal Combustion EngineSmall</v>
      </c>
    </row>
    <row r="2431" spans="1:6" x14ac:dyDescent="0.25">
      <c r="A2431" t="str">
        <f>DISENE_TechInputSplit!A2431</f>
        <v>TO</v>
      </c>
      <c r="B2431">
        <f>DISENE_TechInputSplit!B2431</f>
        <v>2036</v>
      </c>
      <c r="C2431" t="str">
        <f>DISENE_TechInputSplit!C2431</f>
        <v>RESBDGBMTN</v>
      </c>
      <c r="D2431" t="str">
        <f>DISENE_TechInputSplit!D2431</f>
        <v>RESBDGDHEPRDICESMAMNGA_23</v>
      </c>
      <c r="E2431">
        <f>IFERROR(IFERROR(VLOOKUP(RIGHT(C2431,3),'Tuning parameters'!$B$4:$N$7,HLOOKUP(B2431,'Tuning parameters'!$C$2:$N$3,2,FALSE),FALSE),VLOOKUP(RIGHT(C2431,4),'Tuning parameters'!$B$4:$N$7,HLOOKUP('NZ50-ENE-2_TechInputSplit'!B2431,'Tuning parameters'!$C$2:$N$3,2,FALSE),FALSE)),DISENE_TechInputSplit!E2431)</f>
        <v>0.05</v>
      </c>
      <c r="F2431" t="str">
        <f>DISENE_TechInputSplit!F2431</f>
        <v>ResidentialBuildingDistrict HeatingProductionInternal Combustion EngineSmall</v>
      </c>
    </row>
    <row r="2432" spans="1:6" x14ac:dyDescent="0.25">
      <c r="A2432" t="str">
        <f>DISENE_TechInputSplit!A2432</f>
        <v>TO</v>
      </c>
      <c r="B2432">
        <f>DISENE_TechInputSplit!B2432</f>
        <v>2036</v>
      </c>
      <c r="C2432" t="str">
        <f>DISENE_TechInputSplit!C2432</f>
        <v>INDBDGNGA</v>
      </c>
      <c r="D2432" t="str">
        <f>DISENE_TechInputSplit!D2432</f>
        <v>INDBDGHH2PRDSMRCCSNGA_23</v>
      </c>
      <c r="E2432">
        <f>IFERROR(IFERROR(VLOOKUP(RIGHT(C2432,3),'Tuning parameters'!$B$4:$N$7,HLOOKUP(B2432,'Tuning parameters'!$C$2:$N$3,2,FALSE),FALSE),VLOOKUP(RIGHT(C2432,4),'Tuning parameters'!$B$4:$N$7,HLOOKUP('NZ50-ENE-2_TechInputSplit'!B2432,'Tuning parameters'!$C$2:$N$3,2,FALSE),FALSE)),DISENE_TechInputSplit!E2432)</f>
        <v>0.95</v>
      </c>
      <c r="F2432" t="str">
        <f>DISENE_TechInputSplit!F2432</f>
        <v>IndustrialBuildingHydrogenProductionSteam Methane ReformingCarbon Capture and Storage</v>
      </c>
    </row>
    <row r="2433" spans="1:6" x14ac:dyDescent="0.25">
      <c r="A2433" t="str">
        <f>DISENE_TechInputSplit!A2433</f>
        <v>TO</v>
      </c>
      <c r="B2433">
        <f>DISENE_TechInputSplit!B2433</f>
        <v>2036</v>
      </c>
      <c r="C2433" t="str">
        <f>DISENE_TechInputSplit!C2433</f>
        <v>INDBDGBMTN</v>
      </c>
      <c r="D2433" t="str">
        <f>DISENE_TechInputSplit!D2433</f>
        <v>INDBDGHH2PRDSMRCCSNGA_23</v>
      </c>
      <c r="E2433">
        <f>IFERROR(IFERROR(VLOOKUP(RIGHT(C2433,3),'Tuning parameters'!$B$4:$N$7,HLOOKUP(B2433,'Tuning parameters'!$C$2:$N$3,2,FALSE),FALSE),VLOOKUP(RIGHT(C2433,4),'Tuning parameters'!$B$4:$N$7,HLOOKUP('NZ50-ENE-2_TechInputSplit'!B2433,'Tuning parameters'!$C$2:$N$3,2,FALSE),FALSE)),DISENE_TechInputSplit!E2433)</f>
        <v>0.05</v>
      </c>
      <c r="F2433" t="str">
        <f>DISENE_TechInputSplit!F2433</f>
        <v>IndustrialBuildingHydrogenProductionSteam Methane ReformingCarbon Capture and Storage</v>
      </c>
    </row>
    <row r="2434" spans="1:6" x14ac:dyDescent="0.25">
      <c r="A2434" t="str">
        <f>DISENE_TechInputSplit!A2434</f>
        <v>TO</v>
      </c>
      <c r="B2434">
        <f>DISENE_TechInputSplit!B2434</f>
        <v>2036</v>
      </c>
      <c r="C2434" t="str">
        <f>DISENE_TechInputSplit!C2434</f>
        <v>INDBDGNGA</v>
      </c>
      <c r="D2434" t="str">
        <f>DISENE_TechInputSplit!D2434</f>
        <v>INDBDGHH2PRDARGCCSNGA_23</v>
      </c>
      <c r="E2434">
        <f>IFERROR(IFERROR(VLOOKUP(RIGHT(C2434,3),'Tuning parameters'!$B$4:$N$7,HLOOKUP(B2434,'Tuning parameters'!$C$2:$N$3,2,FALSE),FALSE),VLOOKUP(RIGHT(C2434,4),'Tuning parameters'!$B$4:$N$7,HLOOKUP('NZ50-ENE-2_TechInputSplit'!B2434,'Tuning parameters'!$C$2:$N$3,2,FALSE),FALSE)),DISENE_TechInputSplit!E2434)</f>
        <v>0.95</v>
      </c>
      <c r="F2434" t="str">
        <f>DISENE_TechInputSplit!F2434</f>
        <v>IndustrialBuildingHydrogenProductionAutothermal Reforming GasCarbon Capture and Storage</v>
      </c>
    </row>
    <row r="2435" spans="1:6" x14ac:dyDescent="0.25">
      <c r="A2435" t="str">
        <f>DISENE_TechInputSplit!A2435</f>
        <v>TO</v>
      </c>
      <c r="B2435">
        <f>DISENE_TechInputSplit!B2435</f>
        <v>2036</v>
      </c>
      <c r="C2435" t="str">
        <f>DISENE_TechInputSplit!C2435</f>
        <v>INDBDGBMTN</v>
      </c>
      <c r="D2435" t="str">
        <f>DISENE_TechInputSplit!D2435</f>
        <v>INDBDGHH2PRDARGCCSNGA_23</v>
      </c>
      <c r="E2435">
        <f>IFERROR(IFERROR(VLOOKUP(RIGHT(C2435,3),'Tuning parameters'!$B$4:$N$7,HLOOKUP(B2435,'Tuning parameters'!$C$2:$N$3,2,FALSE),FALSE),VLOOKUP(RIGHT(C2435,4),'Tuning parameters'!$B$4:$N$7,HLOOKUP('NZ50-ENE-2_TechInputSplit'!B2435,'Tuning parameters'!$C$2:$N$3,2,FALSE),FALSE)),DISENE_TechInputSplit!E2435)</f>
        <v>0.05</v>
      </c>
      <c r="F2435" t="str">
        <f>DISENE_TechInputSplit!F2435</f>
        <v>IndustrialBuildingHydrogenProductionAutothermal Reforming GasCarbon Capture and Storage</v>
      </c>
    </row>
    <row r="2436" spans="1:6" x14ac:dyDescent="0.25">
      <c r="A2436" t="str">
        <f>DISENE_TechInputSplit!A2436</f>
        <v>TO</v>
      </c>
      <c r="B2436">
        <f>DISENE_TechInputSplit!B2436</f>
        <v>2036</v>
      </c>
      <c r="C2436" t="str">
        <f>DISENE_TechInputSplit!C2436</f>
        <v>INDBDGNGA</v>
      </c>
      <c r="D2436" t="str">
        <f>DISENE_TechInputSplit!D2436</f>
        <v>INDBDGHH2PRDSMR___NGA_23</v>
      </c>
      <c r="E2436">
        <f>IFERROR(IFERROR(VLOOKUP(RIGHT(C2436,3),'Tuning parameters'!$B$4:$N$7,HLOOKUP(B2436,'Tuning parameters'!$C$2:$N$3,2,FALSE),FALSE),VLOOKUP(RIGHT(C2436,4),'Tuning parameters'!$B$4:$N$7,HLOOKUP('NZ50-ENE-2_TechInputSplit'!B2436,'Tuning parameters'!$C$2:$N$3,2,FALSE),FALSE)),DISENE_TechInputSplit!E2436)</f>
        <v>0.95</v>
      </c>
      <c r="F2436" t="str">
        <f>DISENE_TechInputSplit!F2436</f>
        <v>IndustrialBuildingHydrogenProductionSteam Methane Reforming</v>
      </c>
    </row>
    <row r="2437" spans="1:6" x14ac:dyDescent="0.25">
      <c r="A2437" t="str">
        <f>DISENE_TechInputSplit!A2437</f>
        <v>TO</v>
      </c>
      <c r="B2437">
        <f>DISENE_TechInputSplit!B2437</f>
        <v>2036</v>
      </c>
      <c r="C2437" t="str">
        <f>DISENE_TechInputSplit!C2437</f>
        <v>INDBDGBMTN</v>
      </c>
      <c r="D2437" t="str">
        <f>DISENE_TechInputSplit!D2437</f>
        <v>INDBDGHH2PRDSMR___NGA_23</v>
      </c>
      <c r="E2437">
        <f>IFERROR(IFERROR(VLOOKUP(RIGHT(C2437,3),'Tuning parameters'!$B$4:$N$7,HLOOKUP(B2437,'Tuning parameters'!$C$2:$N$3,2,FALSE),FALSE),VLOOKUP(RIGHT(C2437,4),'Tuning parameters'!$B$4:$N$7,HLOOKUP('NZ50-ENE-2_TechInputSplit'!B2437,'Tuning parameters'!$C$2:$N$3,2,FALSE),FALSE)),DISENE_TechInputSplit!E2437)</f>
        <v>0.05</v>
      </c>
      <c r="F2437" t="str">
        <f>DISENE_TechInputSplit!F2437</f>
        <v>IndustrialBuildingHydrogenProductionSteam Methane Reforming</v>
      </c>
    </row>
    <row r="2438" spans="1:6" x14ac:dyDescent="0.25">
      <c r="A2438" t="str">
        <f>DISENE_TechInputSplit!A2438</f>
        <v>TO</v>
      </c>
      <c r="B2438">
        <f>DISENE_TechInputSplit!B2438</f>
        <v>2037</v>
      </c>
      <c r="C2438" t="str">
        <f>DISENE_TechInputSplit!C2438</f>
        <v>SEECOMBDGDCOCWPP</v>
      </c>
      <c r="D2438" t="str">
        <f>DISENE_TechInputSplit!D2438</f>
        <v>COMBDGDCOAVGSUB___CW_23</v>
      </c>
      <c r="E2438">
        <f>IFERROR(IFERROR(VLOOKUP(RIGHT(C2438,3),'Tuning parameters'!$B$4:$N$7,HLOOKUP(B2438,'Tuning parameters'!$C$2:$N$3,2,FALSE),FALSE),VLOOKUP(RIGHT(C2438,4),'Tuning parameters'!$B$4:$N$7,HLOOKUP('NZ50-ENE-2_TechInputSplit'!B2438,'Tuning parameters'!$C$2:$N$3,2,FALSE),FALSE)),DISENE_TechInputSplit!E2438)</f>
        <v>0.97058823529411697</v>
      </c>
      <c r="F2438" t="str">
        <f>DISENE_TechInputSplit!F2438</f>
        <v>CommercialBuildingDistrict CoolingToronto AverageSubstation</v>
      </c>
    </row>
    <row r="2439" spans="1:6" x14ac:dyDescent="0.25">
      <c r="A2439" t="str">
        <f>DISENE_TechInputSplit!A2439</f>
        <v>TO</v>
      </c>
      <c r="B2439">
        <f>DISENE_TechInputSplit!B2439</f>
        <v>2037</v>
      </c>
      <c r="C2439" t="str">
        <f>DISENE_TechInputSplit!C2439</f>
        <v>COMBDGELC</v>
      </c>
      <c r="D2439" t="str">
        <f>DISENE_TechInputSplit!D2439</f>
        <v>COMBDGDCOAVGSUB___CW_23</v>
      </c>
      <c r="E2439">
        <f>IFERROR(IFERROR(VLOOKUP(RIGHT(C2439,3),'Tuning parameters'!$B$4:$N$7,HLOOKUP(B2439,'Tuning parameters'!$C$2:$N$3,2,FALSE),FALSE),VLOOKUP(RIGHT(C2439,4),'Tuning parameters'!$B$4:$N$7,HLOOKUP('NZ50-ENE-2_TechInputSplit'!B2439,'Tuning parameters'!$C$2:$N$3,2,FALSE),FALSE)),DISENE_TechInputSplit!E2439)</f>
        <v>2.94117647058823E-2</v>
      </c>
      <c r="F2439" t="str">
        <f>DISENE_TechInputSplit!F2439</f>
        <v>CommercialBuildingDistrict CoolingToronto AverageSubstation</v>
      </c>
    </row>
    <row r="2440" spans="1:6" x14ac:dyDescent="0.25">
      <c r="A2440" t="str">
        <f>DISENE_TechInputSplit!A2440</f>
        <v>TO</v>
      </c>
      <c r="B2440">
        <f>DISENE_TechInputSplit!B2440</f>
        <v>2037</v>
      </c>
      <c r="C2440" t="str">
        <f>DISENE_TechInputSplit!C2440</f>
        <v>SEECOMBDGDHEHWC</v>
      </c>
      <c r="D2440" t="str">
        <f>DISENE_TechInputSplit!D2440</f>
        <v>COMBDGDCOCONHEPLARHWC_23</v>
      </c>
      <c r="E2440">
        <f>IFERROR(IFERROR(VLOOKUP(RIGHT(C2440,3),'Tuning parameters'!$B$4:$N$7,HLOOKUP(B2440,'Tuning parameters'!$C$2:$N$3,2,FALSE),FALSE),VLOOKUP(RIGHT(C2440,4),'Tuning parameters'!$B$4:$N$7,HLOOKUP('NZ50-ENE-2_TechInputSplit'!B2440,'Tuning parameters'!$C$2:$N$3,2,FALSE),FALSE)),DISENE_TechInputSplit!E2440)</f>
        <v>0.97792560386473404</v>
      </c>
      <c r="F2440" t="str">
        <f>DISENE_TechInputSplit!F2440</f>
        <v>CommercialBuildingDistrict CoolingConsumptionHeat PumpLarge</v>
      </c>
    </row>
    <row r="2441" spans="1:6" x14ac:dyDescent="0.25">
      <c r="A2441" t="str">
        <f>DISENE_TechInputSplit!A2441</f>
        <v>TO</v>
      </c>
      <c r="B2441">
        <f>DISENE_TechInputSplit!B2441</f>
        <v>2037</v>
      </c>
      <c r="C2441" t="str">
        <f>DISENE_TechInputSplit!C2441</f>
        <v>COMBDGELC</v>
      </c>
      <c r="D2441" t="str">
        <f>DISENE_TechInputSplit!D2441</f>
        <v>COMBDGDCOCONHEPLARHWC_23</v>
      </c>
      <c r="E2441">
        <f>IFERROR(IFERROR(VLOOKUP(RIGHT(C2441,3),'Tuning parameters'!$B$4:$N$7,HLOOKUP(B2441,'Tuning parameters'!$C$2:$N$3,2,FALSE),FALSE),VLOOKUP(RIGHT(C2441,4),'Tuning parameters'!$B$4:$N$7,HLOOKUP('NZ50-ENE-2_TechInputSplit'!B2441,'Tuning parameters'!$C$2:$N$3,2,FALSE),FALSE)),DISENE_TechInputSplit!E2441)</f>
        <v>2.2074396135265701E-2</v>
      </c>
      <c r="F2441" t="str">
        <f>DISENE_TechInputSplit!F2441</f>
        <v>CommercialBuildingDistrict CoolingConsumptionHeat PumpLarge</v>
      </c>
    </row>
    <row r="2442" spans="1:6" x14ac:dyDescent="0.25">
      <c r="A2442" t="str">
        <f>DISENE_TechInputSplit!A2442</f>
        <v>TO</v>
      </c>
      <c r="B2442">
        <f>DISENE_TechInputSplit!B2442</f>
        <v>2037</v>
      </c>
      <c r="C2442" t="str">
        <f>DISENE_TechInputSplit!C2442</f>
        <v>SEECOMBDGDHEHWC</v>
      </c>
      <c r="D2442" t="str">
        <f>DISENE_TechInputSplit!D2442</f>
        <v>COMBDGDCOCONHEPMEDHWC_23</v>
      </c>
      <c r="E2442">
        <f>IFERROR(IFERROR(VLOOKUP(RIGHT(C2442,3),'Tuning parameters'!$B$4:$N$7,HLOOKUP(B2442,'Tuning parameters'!$C$2:$N$3,2,FALSE),FALSE),VLOOKUP(RIGHT(C2442,4),'Tuning parameters'!$B$4:$N$7,HLOOKUP('NZ50-ENE-2_TechInputSplit'!B2442,'Tuning parameters'!$C$2:$N$3,2,FALSE),FALSE)),DISENE_TechInputSplit!E2442)</f>
        <v>0.97792560386473404</v>
      </c>
      <c r="F2442" t="str">
        <f>DISENE_TechInputSplit!F2442</f>
        <v>CommercialBuildingDistrict CoolingConsumptionHeat PumpMedium</v>
      </c>
    </row>
    <row r="2443" spans="1:6" x14ac:dyDescent="0.25">
      <c r="A2443" t="str">
        <f>DISENE_TechInputSplit!A2443</f>
        <v>TO</v>
      </c>
      <c r="B2443">
        <f>DISENE_TechInputSplit!B2443</f>
        <v>2037</v>
      </c>
      <c r="C2443" t="str">
        <f>DISENE_TechInputSplit!C2443</f>
        <v>COMBDGELC</v>
      </c>
      <c r="D2443" t="str">
        <f>DISENE_TechInputSplit!D2443</f>
        <v>COMBDGDCOCONHEPMEDHWC_23</v>
      </c>
      <c r="E2443">
        <f>IFERROR(IFERROR(VLOOKUP(RIGHT(C2443,3),'Tuning parameters'!$B$4:$N$7,HLOOKUP(B2443,'Tuning parameters'!$C$2:$N$3,2,FALSE),FALSE),VLOOKUP(RIGHT(C2443,4),'Tuning parameters'!$B$4:$N$7,HLOOKUP('NZ50-ENE-2_TechInputSplit'!B2443,'Tuning parameters'!$C$2:$N$3,2,FALSE),FALSE)),DISENE_TechInputSplit!E2443)</f>
        <v>2.2074396135265701E-2</v>
      </c>
      <c r="F2443" t="str">
        <f>DISENE_TechInputSplit!F2443</f>
        <v>CommercialBuildingDistrict CoolingConsumptionHeat PumpMedium</v>
      </c>
    </row>
    <row r="2444" spans="1:6" x14ac:dyDescent="0.25">
      <c r="A2444" t="str">
        <f>DISENE_TechInputSplit!A2444</f>
        <v>TO</v>
      </c>
      <c r="B2444">
        <f>DISENE_TechInputSplit!B2444</f>
        <v>2037</v>
      </c>
      <c r="C2444" t="str">
        <f>DISENE_TechInputSplit!C2444</f>
        <v>SEECOMBDGDHEHWC</v>
      </c>
      <c r="D2444" t="str">
        <f>DISENE_TechInputSplit!D2444</f>
        <v>COMBDGDCOCONHEPSMAHWC_23</v>
      </c>
      <c r="E2444">
        <f>IFERROR(IFERROR(VLOOKUP(RIGHT(C2444,3),'Tuning parameters'!$B$4:$N$7,HLOOKUP(B2444,'Tuning parameters'!$C$2:$N$3,2,FALSE),FALSE),VLOOKUP(RIGHT(C2444,4),'Tuning parameters'!$B$4:$N$7,HLOOKUP('NZ50-ENE-2_TechInputSplit'!B2444,'Tuning parameters'!$C$2:$N$3,2,FALSE),FALSE)),DISENE_TechInputSplit!E2444)</f>
        <v>0.97792560386473404</v>
      </c>
      <c r="F2444" t="str">
        <f>DISENE_TechInputSplit!F2444</f>
        <v>CommercialBuildingDistrict CoolingConsumptionHeat PumpSmall</v>
      </c>
    </row>
    <row r="2445" spans="1:6" x14ac:dyDescent="0.25">
      <c r="A2445" t="str">
        <f>DISENE_TechInputSplit!A2445</f>
        <v>TO</v>
      </c>
      <c r="B2445">
        <f>DISENE_TechInputSplit!B2445</f>
        <v>2037</v>
      </c>
      <c r="C2445" t="str">
        <f>DISENE_TechInputSplit!C2445</f>
        <v>COMBDGELC</v>
      </c>
      <c r="D2445" t="str">
        <f>DISENE_TechInputSplit!D2445</f>
        <v>COMBDGDCOCONHEPSMAHWC_23</v>
      </c>
      <c r="E2445">
        <f>IFERROR(IFERROR(VLOOKUP(RIGHT(C2445,3),'Tuning parameters'!$B$4:$N$7,HLOOKUP(B2445,'Tuning parameters'!$C$2:$N$3,2,FALSE),FALSE),VLOOKUP(RIGHT(C2445,4),'Tuning parameters'!$B$4:$N$7,HLOOKUP('NZ50-ENE-2_TechInputSplit'!B2445,'Tuning parameters'!$C$2:$N$3,2,FALSE),FALSE)),DISENE_TechInputSplit!E2445)</f>
        <v>2.2074396135265701E-2</v>
      </c>
      <c r="F2445" t="str">
        <f>DISENE_TechInputSplit!F2445</f>
        <v>CommercialBuildingDistrict CoolingConsumptionHeat PumpSmall</v>
      </c>
    </row>
    <row r="2446" spans="1:6" x14ac:dyDescent="0.25">
      <c r="A2446" t="str">
        <f>DISENE_TechInputSplit!A2446</f>
        <v>TO</v>
      </c>
      <c r="B2446">
        <f>DISENE_TechInputSplit!B2446</f>
        <v>2037</v>
      </c>
      <c r="C2446" t="str">
        <f>DISENE_TechInputSplit!C2446</f>
        <v>COMBDGELC</v>
      </c>
      <c r="D2446" t="str">
        <f>DISENE_TechInputSplit!D2446</f>
        <v>COMBDGDCOPRDDLAENWELC_23</v>
      </c>
      <c r="E2446">
        <f>IFERROR(IFERROR(VLOOKUP(RIGHT(C2446,3),'Tuning parameters'!$B$4:$N$7,HLOOKUP(B2446,'Tuning parameters'!$C$2:$N$3,2,FALSE),FALSE),VLOOKUP(RIGHT(C2446,4),'Tuning parameters'!$B$4:$N$7,HLOOKUP('NZ50-ENE-2_TechInputSplit'!B2446,'Tuning parameters'!$C$2:$N$3,2,FALSE),FALSE)),DISENE_TechInputSplit!E2446)</f>
        <v>0.97792560386473404</v>
      </c>
      <c r="F2446" t="str">
        <f>DISENE_TechInputSplit!F2446</f>
        <v>CommercialBuildingDistrict CoolingProductionDeep Lake CoolingEnwave</v>
      </c>
    </row>
    <row r="2447" spans="1:6" x14ac:dyDescent="0.25">
      <c r="A2447" t="str">
        <f>DISENE_TechInputSplit!A2447</f>
        <v>TO</v>
      </c>
      <c r="B2447">
        <f>DISENE_TechInputSplit!B2447</f>
        <v>2037</v>
      </c>
      <c r="C2447" t="str">
        <f>DISENE_TechInputSplit!C2447</f>
        <v>COMBDGETHOS</v>
      </c>
      <c r="D2447" t="str">
        <f>DISENE_TechInputSplit!D2447</f>
        <v>COMBDGDCOPRDDLAENWELC_23</v>
      </c>
      <c r="E2447">
        <f>IFERROR(IFERROR(VLOOKUP(RIGHT(C2447,3),'Tuning parameters'!$B$4:$N$7,HLOOKUP(B2447,'Tuning parameters'!$C$2:$N$3,2,FALSE),FALSE),VLOOKUP(RIGHT(C2447,4),'Tuning parameters'!$B$4:$N$7,HLOOKUP('NZ50-ENE-2_TechInputSplit'!B2447,'Tuning parameters'!$C$2:$N$3,2,FALSE),FALSE)),DISENE_TechInputSplit!E2447)</f>
        <v>2.2074396135265701E-2</v>
      </c>
      <c r="F2447" t="str">
        <f>DISENE_TechInputSplit!F2447</f>
        <v>CommercialBuildingDistrict CoolingProductionDeep Lake CoolingEnwave</v>
      </c>
    </row>
    <row r="2448" spans="1:6" x14ac:dyDescent="0.25">
      <c r="A2448" t="str">
        <f>DISENE_TechInputSplit!A2448</f>
        <v>TO</v>
      </c>
      <c r="B2448">
        <f>DISENE_TechInputSplit!B2448</f>
        <v>2037</v>
      </c>
      <c r="C2448" t="str">
        <f>DISENE_TechInputSplit!C2448</f>
        <v>SEECOMBDGDHEHWP</v>
      </c>
      <c r="D2448" t="str">
        <f>DISENE_TechInputSplit!D2448</f>
        <v>COMBDGDCOPRDHEPLARHWP_23</v>
      </c>
      <c r="E2448">
        <f>IFERROR(IFERROR(VLOOKUP(RIGHT(C2448,3),'Tuning parameters'!$B$4:$N$7,HLOOKUP(B2448,'Tuning parameters'!$C$2:$N$3,2,FALSE),FALSE),VLOOKUP(RIGHT(C2448,4),'Tuning parameters'!$B$4:$N$7,HLOOKUP('NZ50-ENE-2_TechInputSplit'!B2448,'Tuning parameters'!$C$2:$N$3,2,FALSE),FALSE)),DISENE_TechInputSplit!E2448)</f>
        <v>0.98499999999999999</v>
      </c>
      <c r="F2448" t="str">
        <f>DISENE_TechInputSplit!F2448</f>
        <v>CommercialBuildingDistrict CoolingProductionHeat PumpLarge</v>
      </c>
    </row>
    <row r="2449" spans="1:6" x14ac:dyDescent="0.25">
      <c r="A2449" t="str">
        <f>DISENE_TechInputSplit!A2449</f>
        <v>TO</v>
      </c>
      <c r="B2449">
        <f>DISENE_TechInputSplit!B2449</f>
        <v>2037</v>
      </c>
      <c r="C2449" t="str">
        <f>DISENE_TechInputSplit!C2449</f>
        <v>COMBDGELC</v>
      </c>
      <c r="D2449" t="str">
        <f>DISENE_TechInputSplit!D2449</f>
        <v>COMBDGDCOPRDHEPLARHWP_23</v>
      </c>
      <c r="E2449">
        <f>IFERROR(IFERROR(VLOOKUP(RIGHT(C2449,3),'Tuning parameters'!$B$4:$N$7,HLOOKUP(B2449,'Tuning parameters'!$C$2:$N$3,2,FALSE),FALSE),VLOOKUP(RIGHT(C2449,4),'Tuning parameters'!$B$4:$N$7,HLOOKUP('NZ50-ENE-2_TechInputSplit'!B2449,'Tuning parameters'!$C$2:$N$3,2,FALSE),FALSE)),DISENE_TechInputSplit!E2449)</f>
        <v>1.4999999999999999E-2</v>
      </c>
      <c r="F2449" t="str">
        <f>DISENE_TechInputSplit!F2449</f>
        <v>CommercialBuildingDistrict CoolingProductionHeat PumpLarge</v>
      </c>
    </row>
    <row r="2450" spans="1:6" x14ac:dyDescent="0.25">
      <c r="A2450" t="str">
        <f>DISENE_TechInputSplit!A2450</f>
        <v>TO</v>
      </c>
      <c r="B2450">
        <f>DISENE_TechInputSplit!B2450</f>
        <v>2037</v>
      </c>
      <c r="C2450" t="str">
        <f>DISENE_TechInputSplit!C2450</f>
        <v>SEECOMBDGDHEHWP</v>
      </c>
      <c r="D2450" t="str">
        <f>DISENE_TechInputSplit!D2450</f>
        <v>COMBDGDCOPRDHEPMEDHWP_23</v>
      </c>
      <c r="E2450">
        <f>IFERROR(IFERROR(VLOOKUP(RIGHT(C2450,3),'Tuning parameters'!$B$4:$N$7,HLOOKUP(B2450,'Tuning parameters'!$C$2:$N$3,2,FALSE),FALSE),VLOOKUP(RIGHT(C2450,4),'Tuning parameters'!$B$4:$N$7,HLOOKUP('NZ50-ENE-2_TechInputSplit'!B2450,'Tuning parameters'!$C$2:$N$3,2,FALSE),FALSE)),DISENE_TechInputSplit!E2450)</f>
        <v>0.98499999999999999</v>
      </c>
      <c r="F2450" t="str">
        <f>DISENE_TechInputSplit!F2450</f>
        <v>CommercialBuildingDistrict CoolingProductionHeat PumpMedium</v>
      </c>
    </row>
    <row r="2451" spans="1:6" x14ac:dyDescent="0.25">
      <c r="A2451" t="str">
        <f>DISENE_TechInputSplit!A2451</f>
        <v>TO</v>
      </c>
      <c r="B2451">
        <f>DISENE_TechInputSplit!B2451</f>
        <v>2037</v>
      </c>
      <c r="C2451" t="str">
        <f>DISENE_TechInputSplit!C2451</f>
        <v>COMBDGELC</v>
      </c>
      <c r="D2451" t="str">
        <f>DISENE_TechInputSplit!D2451</f>
        <v>COMBDGDCOPRDHEPMEDHWP_23</v>
      </c>
      <c r="E2451">
        <f>IFERROR(IFERROR(VLOOKUP(RIGHT(C2451,3),'Tuning parameters'!$B$4:$N$7,HLOOKUP(B2451,'Tuning parameters'!$C$2:$N$3,2,FALSE),FALSE),VLOOKUP(RIGHT(C2451,4),'Tuning parameters'!$B$4:$N$7,HLOOKUP('NZ50-ENE-2_TechInputSplit'!B2451,'Tuning parameters'!$C$2:$N$3,2,FALSE),FALSE)),DISENE_TechInputSplit!E2451)</f>
        <v>1.4999999999999999E-2</v>
      </c>
      <c r="F2451" t="str">
        <f>DISENE_TechInputSplit!F2451</f>
        <v>CommercialBuildingDistrict CoolingProductionHeat PumpMedium</v>
      </c>
    </row>
    <row r="2452" spans="1:6" x14ac:dyDescent="0.25">
      <c r="A2452" t="str">
        <f>DISENE_TechInputSplit!A2452</f>
        <v>TO</v>
      </c>
      <c r="B2452">
        <f>DISENE_TechInputSplit!B2452</f>
        <v>2037</v>
      </c>
      <c r="C2452" t="str">
        <f>DISENE_TechInputSplit!C2452</f>
        <v>SEECOMBDGDHEHWP</v>
      </c>
      <c r="D2452" t="str">
        <f>DISENE_TechInputSplit!D2452</f>
        <v>COMBDGDCOPRDHEPSMAHWP_23</v>
      </c>
      <c r="E2452">
        <f>IFERROR(IFERROR(VLOOKUP(RIGHT(C2452,3),'Tuning parameters'!$B$4:$N$7,HLOOKUP(B2452,'Tuning parameters'!$C$2:$N$3,2,FALSE),FALSE),VLOOKUP(RIGHT(C2452,4),'Tuning parameters'!$B$4:$N$7,HLOOKUP('NZ50-ENE-2_TechInputSplit'!B2452,'Tuning parameters'!$C$2:$N$3,2,FALSE),FALSE)),DISENE_TechInputSplit!E2452)</f>
        <v>0.98499999999999999</v>
      </c>
      <c r="F2452" t="str">
        <f>DISENE_TechInputSplit!F2452</f>
        <v>CommercialBuildingDistrict CoolingProductionHeat PumpSmall</v>
      </c>
    </row>
    <row r="2453" spans="1:6" x14ac:dyDescent="0.25">
      <c r="A2453" t="str">
        <f>DISENE_TechInputSplit!A2453</f>
        <v>TO</v>
      </c>
      <c r="B2453">
        <f>DISENE_TechInputSplit!B2453</f>
        <v>2037</v>
      </c>
      <c r="C2453" t="str">
        <f>DISENE_TechInputSplit!C2453</f>
        <v>COMBDGELC</v>
      </c>
      <c r="D2453" t="str">
        <f>DISENE_TechInputSplit!D2453</f>
        <v>COMBDGDCOPRDHEPSMAHWP_23</v>
      </c>
      <c r="E2453">
        <f>IFERROR(IFERROR(VLOOKUP(RIGHT(C2453,3),'Tuning parameters'!$B$4:$N$7,HLOOKUP(B2453,'Tuning parameters'!$C$2:$N$3,2,FALSE),FALSE),VLOOKUP(RIGHT(C2453,4),'Tuning parameters'!$B$4:$N$7,HLOOKUP('NZ50-ENE-2_TechInputSplit'!B2453,'Tuning parameters'!$C$2:$N$3,2,FALSE),FALSE)),DISENE_TechInputSplit!E2453)</f>
        <v>1.4999999999999999E-2</v>
      </c>
      <c r="F2453" t="str">
        <f>DISENE_TechInputSplit!F2453</f>
        <v>CommercialBuildingDistrict CoolingProductionHeat PumpSmall</v>
      </c>
    </row>
    <row r="2454" spans="1:6" x14ac:dyDescent="0.25">
      <c r="A2454" t="str">
        <f>DISENE_TechInputSplit!A2454</f>
        <v>TO</v>
      </c>
      <c r="B2454">
        <f>DISENE_TechInputSplit!B2454</f>
        <v>2037</v>
      </c>
      <c r="C2454" t="str">
        <f>DISENE_TechInputSplit!C2454</f>
        <v>SEECOMBDGDHEHWPP</v>
      </c>
      <c r="D2454" t="str">
        <f>DISENE_TechInputSplit!D2454</f>
        <v>COMBDGDHEAVGSUB___HW_23</v>
      </c>
      <c r="E2454">
        <f>IFERROR(IFERROR(VLOOKUP(RIGHT(C2454,3),'Tuning parameters'!$B$4:$N$7,HLOOKUP(B2454,'Tuning parameters'!$C$2:$N$3,2,FALSE),FALSE),VLOOKUP(RIGHT(C2454,4),'Tuning parameters'!$B$4:$N$7,HLOOKUP('NZ50-ENE-2_TechInputSplit'!B2454,'Tuning parameters'!$C$2:$N$3,2,FALSE),FALSE)),DISENE_TechInputSplit!E2454)</f>
        <v>0.97058823529411697</v>
      </c>
      <c r="F2454" t="str">
        <f>DISENE_TechInputSplit!F2454</f>
        <v>CommercialBuildingDistrict HeatingToronto AverageSubstation</v>
      </c>
    </row>
    <row r="2455" spans="1:6" x14ac:dyDescent="0.25">
      <c r="A2455" t="str">
        <f>DISENE_TechInputSplit!A2455</f>
        <v>TO</v>
      </c>
      <c r="B2455">
        <f>DISENE_TechInputSplit!B2455</f>
        <v>2037</v>
      </c>
      <c r="C2455" t="str">
        <f>DISENE_TechInputSplit!C2455</f>
        <v>COMBDGELC</v>
      </c>
      <c r="D2455" t="str">
        <f>DISENE_TechInputSplit!D2455</f>
        <v>COMBDGDHEAVGSUB___HW_23</v>
      </c>
      <c r="E2455">
        <f>IFERROR(IFERROR(VLOOKUP(RIGHT(C2455,3),'Tuning parameters'!$B$4:$N$7,HLOOKUP(B2455,'Tuning parameters'!$C$2:$N$3,2,FALSE),FALSE),VLOOKUP(RIGHT(C2455,4),'Tuning parameters'!$B$4:$N$7,HLOOKUP('NZ50-ENE-2_TechInputSplit'!B2455,'Tuning parameters'!$C$2:$N$3,2,FALSE),FALSE)),DISENE_TechInputSplit!E2455)</f>
        <v>2.94117647058823E-2</v>
      </c>
      <c r="F2455" t="str">
        <f>DISENE_TechInputSplit!F2455</f>
        <v>CommercialBuildingDistrict HeatingToronto AverageSubstation</v>
      </c>
    </row>
    <row r="2456" spans="1:6" x14ac:dyDescent="0.25">
      <c r="A2456" t="str">
        <f>DISENE_TechInputSplit!A2456</f>
        <v>TO</v>
      </c>
      <c r="B2456">
        <f>DISENE_TechInputSplit!B2456</f>
        <v>2037</v>
      </c>
      <c r="C2456" t="str">
        <f>DISENE_TechInputSplit!C2456</f>
        <v>SEECOMBDGDHEHWC</v>
      </c>
      <c r="D2456" t="str">
        <f>DISENE_TechInputSplit!D2456</f>
        <v>COMBDGDHECONHEPLARHWC_23</v>
      </c>
      <c r="E2456">
        <f>IFERROR(IFERROR(VLOOKUP(RIGHT(C2456,3),'Tuning parameters'!$B$4:$N$7,HLOOKUP(B2456,'Tuning parameters'!$C$2:$N$3,2,FALSE),FALSE),VLOOKUP(RIGHT(C2456,4),'Tuning parameters'!$B$4:$N$7,HLOOKUP('NZ50-ENE-2_TechInputSplit'!B2456,'Tuning parameters'!$C$2:$N$3,2,FALSE),FALSE)),DISENE_TechInputSplit!E2456)</f>
        <v>0.98499999999999999</v>
      </c>
      <c r="F2456" t="str">
        <f>DISENE_TechInputSplit!F2456</f>
        <v>CommercialBuildingDistrict HeatingConsumptionHeat PumpLarge</v>
      </c>
    </row>
    <row r="2457" spans="1:6" x14ac:dyDescent="0.25">
      <c r="A2457" t="str">
        <f>DISENE_TechInputSplit!A2457</f>
        <v>TO</v>
      </c>
      <c r="B2457">
        <f>DISENE_TechInputSplit!B2457</f>
        <v>2037</v>
      </c>
      <c r="C2457" t="str">
        <f>DISENE_TechInputSplit!C2457</f>
        <v>COMBDGELC</v>
      </c>
      <c r="D2457" t="str">
        <f>DISENE_TechInputSplit!D2457</f>
        <v>COMBDGDHECONHEPLARHWC_23</v>
      </c>
      <c r="E2457">
        <f>IFERROR(IFERROR(VLOOKUP(RIGHT(C2457,3),'Tuning parameters'!$B$4:$N$7,HLOOKUP(B2457,'Tuning parameters'!$C$2:$N$3,2,FALSE),FALSE),VLOOKUP(RIGHT(C2457,4),'Tuning parameters'!$B$4:$N$7,HLOOKUP('NZ50-ENE-2_TechInputSplit'!B2457,'Tuning parameters'!$C$2:$N$3,2,FALSE),FALSE)),DISENE_TechInputSplit!E2457)</f>
        <v>1.4999999999999999E-2</v>
      </c>
      <c r="F2457" t="str">
        <f>DISENE_TechInputSplit!F2457</f>
        <v>CommercialBuildingDistrict HeatingConsumptionHeat PumpLarge</v>
      </c>
    </row>
    <row r="2458" spans="1:6" x14ac:dyDescent="0.25">
      <c r="A2458" t="str">
        <f>DISENE_TechInputSplit!A2458</f>
        <v>TO</v>
      </c>
      <c r="B2458">
        <f>DISENE_TechInputSplit!B2458</f>
        <v>2037</v>
      </c>
      <c r="C2458" t="str">
        <f>DISENE_TechInputSplit!C2458</f>
        <v>SEECOMBDGDHEHWC</v>
      </c>
      <c r="D2458" t="str">
        <f>DISENE_TechInputSplit!D2458</f>
        <v>COMBDGDHECONHEPMEDHWC_23</v>
      </c>
      <c r="E2458">
        <f>IFERROR(IFERROR(VLOOKUP(RIGHT(C2458,3),'Tuning parameters'!$B$4:$N$7,HLOOKUP(B2458,'Tuning parameters'!$C$2:$N$3,2,FALSE),FALSE),VLOOKUP(RIGHT(C2458,4),'Tuning parameters'!$B$4:$N$7,HLOOKUP('NZ50-ENE-2_TechInputSplit'!B2458,'Tuning parameters'!$C$2:$N$3,2,FALSE),FALSE)),DISENE_TechInputSplit!E2458)</f>
        <v>0.98499999999999999</v>
      </c>
      <c r="F2458" t="str">
        <f>DISENE_TechInputSplit!F2458</f>
        <v>CommercialBuildingDistrict HeatingConsumptionHeat PumpMedium</v>
      </c>
    </row>
    <row r="2459" spans="1:6" x14ac:dyDescent="0.25">
      <c r="A2459" t="str">
        <f>DISENE_TechInputSplit!A2459</f>
        <v>TO</v>
      </c>
      <c r="B2459">
        <f>DISENE_TechInputSplit!B2459</f>
        <v>2037</v>
      </c>
      <c r="C2459" t="str">
        <f>DISENE_TechInputSplit!C2459</f>
        <v>COMBDGELC</v>
      </c>
      <c r="D2459" t="str">
        <f>DISENE_TechInputSplit!D2459</f>
        <v>COMBDGDHECONHEPMEDHWC_23</v>
      </c>
      <c r="E2459">
        <f>IFERROR(IFERROR(VLOOKUP(RIGHT(C2459,3),'Tuning parameters'!$B$4:$N$7,HLOOKUP(B2459,'Tuning parameters'!$C$2:$N$3,2,FALSE),FALSE),VLOOKUP(RIGHT(C2459,4),'Tuning parameters'!$B$4:$N$7,HLOOKUP('NZ50-ENE-2_TechInputSplit'!B2459,'Tuning parameters'!$C$2:$N$3,2,FALSE),FALSE)),DISENE_TechInputSplit!E2459)</f>
        <v>1.4999999999999999E-2</v>
      </c>
      <c r="F2459" t="str">
        <f>DISENE_TechInputSplit!F2459</f>
        <v>CommercialBuildingDistrict HeatingConsumptionHeat PumpMedium</v>
      </c>
    </row>
    <row r="2460" spans="1:6" x14ac:dyDescent="0.25">
      <c r="A2460" t="str">
        <f>DISENE_TechInputSplit!A2460</f>
        <v>TO</v>
      </c>
      <c r="B2460">
        <f>DISENE_TechInputSplit!B2460</f>
        <v>2037</v>
      </c>
      <c r="C2460" t="str">
        <f>DISENE_TechInputSplit!C2460</f>
        <v>SEECOMBDGDHEHWC</v>
      </c>
      <c r="D2460" t="str">
        <f>DISENE_TechInputSplit!D2460</f>
        <v>COMBDGDHECONHEPSMAHWC_23</v>
      </c>
      <c r="E2460">
        <f>IFERROR(IFERROR(VLOOKUP(RIGHT(C2460,3),'Tuning parameters'!$B$4:$N$7,HLOOKUP(B2460,'Tuning parameters'!$C$2:$N$3,2,FALSE),FALSE),VLOOKUP(RIGHT(C2460,4),'Tuning parameters'!$B$4:$N$7,HLOOKUP('NZ50-ENE-2_TechInputSplit'!B2460,'Tuning parameters'!$C$2:$N$3,2,FALSE),FALSE)),DISENE_TechInputSplit!E2460)</f>
        <v>0.98499999999999999</v>
      </c>
      <c r="F2460" t="str">
        <f>DISENE_TechInputSplit!F2460</f>
        <v>CommercialBuildingDistrict HeatingConsumptionHeat PumpSmall</v>
      </c>
    </row>
    <row r="2461" spans="1:6" x14ac:dyDescent="0.25">
      <c r="A2461" t="str">
        <f>DISENE_TechInputSplit!A2461</f>
        <v>TO</v>
      </c>
      <c r="B2461">
        <f>DISENE_TechInputSplit!B2461</f>
        <v>2037</v>
      </c>
      <c r="C2461" t="str">
        <f>DISENE_TechInputSplit!C2461</f>
        <v>COMBDGELC</v>
      </c>
      <c r="D2461" t="str">
        <f>DISENE_TechInputSplit!D2461</f>
        <v>COMBDGDHECONHEPSMAHWC_23</v>
      </c>
      <c r="E2461">
        <f>IFERROR(IFERROR(VLOOKUP(RIGHT(C2461,3),'Tuning parameters'!$B$4:$N$7,HLOOKUP(B2461,'Tuning parameters'!$C$2:$N$3,2,FALSE),FALSE),VLOOKUP(RIGHT(C2461,4),'Tuning parameters'!$B$4:$N$7,HLOOKUP('NZ50-ENE-2_TechInputSplit'!B2461,'Tuning parameters'!$C$2:$N$3,2,FALSE),FALSE)),DISENE_TechInputSplit!E2461)</f>
        <v>1.4999999999999999E-2</v>
      </c>
      <c r="F2461" t="str">
        <f>DISENE_TechInputSplit!F2461</f>
        <v>CommercialBuildingDistrict HeatingConsumptionHeat PumpSmall</v>
      </c>
    </row>
    <row r="2462" spans="1:6" x14ac:dyDescent="0.25">
      <c r="A2462" t="str">
        <f>DISENE_TechInputSplit!A2462</f>
        <v>TO</v>
      </c>
      <c r="B2462">
        <f>DISENE_TechInputSplit!B2462</f>
        <v>2037</v>
      </c>
      <c r="C2462" t="str">
        <f>DISENE_TechInputSplit!C2462</f>
        <v>COMBDGNGA</v>
      </c>
      <c r="D2462" t="str">
        <f>DISENE_TechInputSplit!D2462</f>
        <v>COMBDGDHEPRDBOILARNGA_23</v>
      </c>
      <c r="E2462">
        <f>IFERROR(IFERROR(VLOOKUP(RIGHT(C2462,3),'Tuning parameters'!$B$4:$N$7,HLOOKUP(B2462,'Tuning parameters'!$C$2:$N$3,2,FALSE),FALSE),VLOOKUP(RIGHT(C2462,4),'Tuning parameters'!$B$4:$N$7,HLOOKUP('NZ50-ENE-2_TechInputSplit'!B2462,'Tuning parameters'!$C$2:$N$3,2,FALSE),FALSE)),DISENE_TechInputSplit!E2462)</f>
        <v>0.95</v>
      </c>
      <c r="F2462" t="str">
        <f>DISENE_TechInputSplit!F2462</f>
        <v>CommercialBuildingDistrict HeatingProductionBoilerLarge</v>
      </c>
    </row>
    <row r="2463" spans="1:6" x14ac:dyDescent="0.25">
      <c r="A2463" t="str">
        <f>DISENE_TechInputSplit!A2463</f>
        <v>TO</v>
      </c>
      <c r="B2463">
        <f>DISENE_TechInputSplit!B2463</f>
        <v>2037</v>
      </c>
      <c r="C2463" t="str">
        <f>DISENE_TechInputSplit!C2463</f>
        <v>COMBDGBMTN</v>
      </c>
      <c r="D2463" t="str">
        <f>DISENE_TechInputSplit!D2463</f>
        <v>COMBDGDHEPRDBOILARNGA_23</v>
      </c>
      <c r="E2463">
        <f>IFERROR(IFERROR(VLOOKUP(RIGHT(C2463,3),'Tuning parameters'!$B$4:$N$7,HLOOKUP(B2463,'Tuning parameters'!$C$2:$N$3,2,FALSE),FALSE),VLOOKUP(RIGHT(C2463,4),'Tuning parameters'!$B$4:$N$7,HLOOKUP('NZ50-ENE-2_TechInputSplit'!B2463,'Tuning parameters'!$C$2:$N$3,2,FALSE),FALSE)),DISENE_TechInputSplit!E2463)</f>
        <v>0.05</v>
      </c>
      <c r="F2463" t="str">
        <f>DISENE_TechInputSplit!F2463</f>
        <v>CommercialBuildingDistrict HeatingProductionBoilerLarge</v>
      </c>
    </row>
    <row r="2464" spans="1:6" x14ac:dyDescent="0.25">
      <c r="A2464" t="str">
        <f>DISENE_TechInputSplit!A2464</f>
        <v>TO</v>
      </c>
      <c r="B2464">
        <f>DISENE_TechInputSplit!B2464</f>
        <v>2037</v>
      </c>
      <c r="C2464" t="str">
        <f>DISENE_TechInputSplit!C2464</f>
        <v>COMBDGNGA</v>
      </c>
      <c r="D2464" t="str">
        <f>DISENE_TechInputSplit!D2464</f>
        <v>COMBDGDHEPRDBOIMEDNGA_23</v>
      </c>
      <c r="E2464">
        <f>IFERROR(IFERROR(VLOOKUP(RIGHT(C2464,3),'Tuning parameters'!$B$4:$N$7,HLOOKUP(B2464,'Tuning parameters'!$C$2:$N$3,2,FALSE),FALSE),VLOOKUP(RIGHT(C2464,4),'Tuning parameters'!$B$4:$N$7,HLOOKUP('NZ50-ENE-2_TechInputSplit'!B2464,'Tuning parameters'!$C$2:$N$3,2,FALSE),FALSE)),DISENE_TechInputSplit!E2464)</f>
        <v>0.95</v>
      </c>
      <c r="F2464" t="str">
        <f>DISENE_TechInputSplit!F2464</f>
        <v>CommercialBuildingDistrict HeatingProductionBoilerMedium</v>
      </c>
    </row>
    <row r="2465" spans="1:6" x14ac:dyDescent="0.25">
      <c r="A2465" t="str">
        <f>DISENE_TechInputSplit!A2465</f>
        <v>TO</v>
      </c>
      <c r="B2465">
        <f>DISENE_TechInputSplit!B2465</f>
        <v>2037</v>
      </c>
      <c r="C2465" t="str">
        <f>DISENE_TechInputSplit!C2465</f>
        <v>COMBDGBMTN</v>
      </c>
      <c r="D2465" t="str">
        <f>DISENE_TechInputSplit!D2465</f>
        <v>COMBDGDHEPRDBOIMEDNGA_23</v>
      </c>
      <c r="E2465">
        <f>IFERROR(IFERROR(VLOOKUP(RIGHT(C2465,3),'Tuning parameters'!$B$4:$N$7,HLOOKUP(B2465,'Tuning parameters'!$C$2:$N$3,2,FALSE),FALSE),VLOOKUP(RIGHT(C2465,4),'Tuning parameters'!$B$4:$N$7,HLOOKUP('NZ50-ENE-2_TechInputSplit'!B2465,'Tuning parameters'!$C$2:$N$3,2,FALSE),FALSE)),DISENE_TechInputSplit!E2465)</f>
        <v>0.05</v>
      </c>
      <c r="F2465" t="str">
        <f>DISENE_TechInputSplit!F2465</f>
        <v>CommercialBuildingDistrict HeatingProductionBoilerMedium</v>
      </c>
    </row>
    <row r="2466" spans="1:6" x14ac:dyDescent="0.25">
      <c r="A2466" t="str">
        <f>DISENE_TechInputSplit!A2466</f>
        <v>TO</v>
      </c>
      <c r="B2466">
        <f>DISENE_TechInputSplit!B2466</f>
        <v>2037</v>
      </c>
      <c r="C2466" t="str">
        <f>DISENE_TechInputSplit!C2466</f>
        <v>COMBDGNGA</v>
      </c>
      <c r="D2466" t="str">
        <f>DISENE_TechInputSplit!D2466</f>
        <v>COMBDGDHEPRDBOISMANGA_23</v>
      </c>
      <c r="E2466">
        <f>IFERROR(IFERROR(VLOOKUP(RIGHT(C2466,3),'Tuning parameters'!$B$4:$N$7,HLOOKUP(B2466,'Tuning parameters'!$C$2:$N$3,2,FALSE),FALSE),VLOOKUP(RIGHT(C2466,4),'Tuning parameters'!$B$4:$N$7,HLOOKUP('NZ50-ENE-2_TechInputSplit'!B2466,'Tuning parameters'!$C$2:$N$3,2,FALSE),FALSE)),DISENE_TechInputSplit!E2466)</f>
        <v>0.95</v>
      </c>
      <c r="F2466" t="str">
        <f>DISENE_TechInputSplit!F2466</f>
        <v>CommercialBuildingDistrict HeatingProductionBoilerSmall</v>
      </c>
    </row>
    <row r="2467" spans="1:6" x14ac:dyDescent="0.25">
      <c r="A2467" t="str">
        <f>DISENE_TechInputSplit!A2467</f>
        <v>TO</v>
      </c>
      <c r="B2467">
        <f>DISENE_TechInputSplit!B2467</f>
        <v>2037</v>
      </c>
      <c r="C2467" t="str">
        <f>DISENE_TechInputSplit!C2467</f>
        <v>COMBDGBMTN</v>
      </c>
      <c r="D2467" t="str">
        <f>DISENE_TechInputSplit!D2467</f>
        <v>COMBDGDHEPRDBOISMANGA_23</v>
      </c>
      <c r="E2467">
        <f>IFERROR(IFERROR(VLOOKUP(RIGHT(C2467,3),'Tuning parameters'!$B$4:$N$7,HLOOKUP(B2467,'Tuning parameters'!$C$2:$N$3,2,FALSE),FALSE),VLOOKUP(RIGHT(C2467,4),'Tuning parameters'!$B$4:$N$7,HLOOKUP('NZ50-ENE-2_TechInputSplit'!B2467,'Tuning parameters'!$C$2:$N$3,2,FALSE),FALSE)),DISENE_TechInputSplit!E2467)</f>
        <v>0.05</v>
      </c>
      <c r="F2467" t="str">
        <f>DISENE_TechInputSplit!F2467</f>
        <v>CommercialBuildingDistrict HeatingProductionBoilerSmall</v>
      </c>
    </row>
    <row r="2468" spans="1:6" x14ac:dyDescent="0.25">
      <c r="A2468" t="str">
        <f>DISENE_TechInputSplit!A2468</f>
        <v>TO</v>
      </c>
      <c r="B2468">
        <f>DISENE_TechInputSplit!B2468</f>
        <v>2037</v>
      </c>
      <c r="C2468" t="str">
        <f>DISENE_TechInputSplit!C2468</f>
        <v>COMBDGNGA</v>
      </c>
      <c r="D2468" t="str">
        <f>DISENE_TechInputSplit!D2468</f>
        <v>COMBDGDHEPRDGTULARMNGA_23</v>
      </c>
      <c r="E2468">
        <f>IFERROR(IFERROR(VLOOKUP(RIGHT(C2468,3),'Tuning parameters'!$B$4:$N$7,HLOOKUP(B2468,'Tuning parameters'!$C$2:$N$3,2,FALSE),FALSE),VLOOKUP(RIGHT(C2468,4),'Tuning parameters'!$B$4:$N$7,HLOOKUP('NZ50-ENE-2_TechInputSplit'!B2468,'Tuning parameters'!$C$2:$N$3,2,FALSE),FALSE)),DISENE_TechInputSplit!E2468)</f>
        <v>0.95</v>
      </c>
      <c r="F2468" t="str">
        <f>DISENE_TechInputSplit!F2468</f>
        <v>CommercialBuildingDistrict HeatingProductionGas TurbineLarge</v>
      </c>
    </row>
    <row r="2469" spans="1:6" x14ac:dyDescent="0.25">
      <c r="A2469" t="str">
        <f>DISENE_TechInputSplit!A2469</f>
        <v>TO</v>
      </c>
      <c r="B2469">
        <f>DISENE_TechInputSplit!B2469</f>
        <v>2037</v>
      </c>
      <c r="C2469" t="str">
        <f>DISENE_TechInputSplit!C2469</f>
        <v>COMBDGBMTN</v>
      </c>
      <c r="D2469" t="str">
        <f>DISENE_TechInputSplit!D2469</f>
        <v>COMBDGDHEPRDGTULARMNGA_23</v>
      </c>
      <c r="E2469">
        <f>IFERROR(IFERROR(VLOOKUP(RIGHT(C2469,3),'Tuning parameters'!$B$4:$N$7,HLOOKUP(B2469,'Tuning parameters'!$C$2:$N$3,2,FALSE),FALSE),VLOOKUP(RIGHT(C2469,4),'Tuning parameters'!$B$4:$N$7,HLOOKUP('NZ50-ENE-2_TechInputSplit'!B2469,'Tuning parameters'!$C$2:$N$3,2,FALSE),FALSE)),DISENE_TechInputSplit!E2469)</f>
        <v>0.05</v>
      </c>
      <c r="F2469" t="str">
        <f>DISENE_TechInputSplit!F2469</f>
        <v>CommercialBuildingDistrict HeatingProductionGas TurbineLarge</v>
      </c>
    </row>
    <row r="2470" spans="1:6" x14ac:dyDescent="0.25">
      <c r="A2470" t="str">
        <f>DISENE_TechInputSplit!A2470</f>
        <v>TO</v>
      </c>
      <c r="B2470">
        <f>DISENE_TechInputSplit!B2470</f>
        <v>2037</v>
      </c>
      <c r="C2470" t="str">
        <f>DISENE_TechInputSplit!C2470</f>
        <v>COMBDGNGA</v>
      </c>
      <c r="D2470" t="str">
        <f>DISENE_TechInputSplit!D2470</f>
        <v>COMBDGDHEPRDGTUMEDMNGA_23</v>
      </c>
      <c r="E2470">
        <f>IFERROR(IFERROR(VLOOKUP(RIGHT(C2470,3),'Tuning parameters'!$B$4:$N$7,HLOOKUP(B2470,'Tuning parameters'!$C$2:$N$3,2,FALSE),FALSE),VLOOKUP(RIGHT(C2470,4),'Tuning parameters'!$B$4:$N$7,HLOOKUP('NZ50-ENE-2_TechInputSplit'!B2470,'Tuning parameters'!$C$2:$N$3,2,FALSE),FALSE)),DISENE_TechInputSplit!E2470)</f>
        <v>0.95</v>
      </c>
      <c r="F2470" t="str">
        <f>DISENE_TechInputSplit!F2470</f>
        <v>CommercialBuildingDistrict HeatingProductionGas TurbineMedium</v>
      </c>
    </row>
    <row r="2471" spans="1:6" x14ac:dyDescent="0.25">
      <c r="A2471" t="str">
        <f>DISENE_TechInputSplit!A2471</f>
        <v>TO</v>
      </c>
      <c r="B2471">
        <f>DISENE_TechInputSplit!B2471</f>
        <v>2037</v>
      </c>
      <c r="C2471" t="str">
        <f>DISENE_TechInputSplit!C2471</f>
        <v>COMBDGBMTN</v>
      </c>
      <c r="D2471" t="str">
        <f>DISENE_TechInputSplit!D2471</f>
        <v>COMBDGDHEPRDGTUMEDMNGA_23</v>
      </c>
      <c r="E2471">
        <f>IFERROR(IFERROR(VLOOKUP(RIGHT(C2471,3),'Tuning parameters'!$B$4:$N$7,HLOOKUP(B2471,'Tuning parameters'!$C$2:$N$3,2,FALSE),FALSE),VLOOKUP(RIGHT(C2471,4),'Tuning parameters'!$B$4:$N$7,HLOOKUP('NZ50-ENE-2_TechInputSplit'!B2471,'Tuning parameters'!$C$2:$N$3,2,FALSE),FALSE)),DISENE_TechInputSplit!E2471)</f>
        <v>0.05</v>
      </c>
      <c r="F2471" t="str">
        <f>DISENE_TechInputSplit!F2471</f>
        <v>CommercialBuildingDistrict HeatingProductionGas TurbineMedium</v>
      </c>
    </row>
    <row r="2472" spans="1:6" x14ac:dyDescent="0.25">
      <c r="A2472" t="str">
        <f>DISENE_TechInputSplit!A2472</f>
        <v>TO</v>
      </c>
      <c r="B2472">
        <f>DISENE_TechInputSplit!B2472</f>
        <v>2037</v>
      </c>
      <c r="C2472" t="str">
        <f>DISENE_TechInputSplit!C2472</f>
        <v>COMBDGNGA</v>
      </c>
      <c r="D2472" t="str">
        <f>DISENE_TechInputSplit!D2472</f>
        <v>COMBDGDHEPRDGTUSMAMNGA_23</v>
      </c>
      <c r="E2472">
        <f>IFERROR(IFERROR(VLOOKUP(RIGHT(C2472,3),'Tuning parameters'!$B$4:$N$7,HLOOKUP(B2472,'Tuning parameters'!$C$2:$N$3,2,FALSE),FALSE),VLOOKUP(RIGHT(C2472,4),'Tuning parameters'!$B$4:$N$7,HLOOKUP('NZ50-ENE-2_TechInputSplit'!B2472,'Tuning parameters'!$C$2:$N$3,2,FALSE),FALSE)),DISENE_TechInputSplit!E2472)</f>
        <v>0.95</v>
      </c>
      <c r="F2472" t="str">
        <f>DISENE_TechInputSplit!F2472</f>
        <v>CommercialBuildingDistrict HeatingProductionGas TurbineSmall</v>
      </c>
    </row>
    <row r="2473" spans="1:6" x14ac:dyDescent="0.25">
      <c r="A2473" t="str">
        <f>DISENE_TechInputSplit!A2473</f>
        <v>TO</v>
      </c>
      <c r="B2473">
        <f>DISENE_TechInputSplit!B2473</f>
        <v>2037</v>
      </c>
      <c r="C2473" t="str">
        <f>DISENE_TechInputSplit!C2473</f>
        <v>COMBDGBMTN</v>
      </c>
      <c r="D2473" t="str">
        <f>DISENE_TechInputSplit!D2473</f>
        <v>COMBDGDHEPRDGTUSMAMNGA_23</v>
      </c>
      <c r="E2473">
        <f>IFERROR(IFERROR(VLOOKUP(RIGHT(C2473,3),'Tuning parameters'!$B$4:$N$7,HLOOKUP(B2473,'Tuning parameters'!$C$2:$N$3,2,FALSE),FALSE),VLOOKUP(RIGHT(C2473,4),'Tuning parameters'!$B$4:$N$7,HLOOKUP('NZ50-ENE-2_TechInputSplit'!B2473,'Tuning parameters'!$C$2:$N$3,2,FALSE),FALSE)),DISENE_TechInputSplit!E2473)</f>
        <v>0.05</v>
      </c>
      <c r="F2473" t="str">
        <f>DISENE_TechInputSplit!F2473</f>
        <v>CommercialBuildingDistrict HeatingProductionGas TurbineSmall</v>
      </c>
    </row>
    <row r="2474" spans="1:6" x14ac:dyDescent="0.25">
      <c r="A2474" t="str">
        <f>DISENE_TechInputSplit!A2474</f>
        <v>TO</v>
      </c>
      <c r="B2474">
        <f>DISENE_TechInputSplit!B2474</f>
        <v>2037</v>
      </c>
      <c r="C2474" t="str">
        <f>DISENE_TechInputSplit!C2474</f>
        <v>COMBDGNGA</v>
      </c>
      <c r="D2474" t="str">
        <f>DISENE_TechInputSplit!D2474</f>
        <v>COMBDGDHEPRDICELARMNGA_23</v>
      </c>
      <c r="E2474">
        <f>IFERROR(IFERROR(VLOOKUP(RIGHT(C2474,3),'Tuning parameters'!$B$4:$N$7,HLOOKUP(B2474,'Tuning parameters'!$C$2:$N$3,2,FALSE),FALSE),VLOOKUP(RIGHT(C2474,4),'Tuning parameters'!$B$4:$N$7,HLOOKUP('NZ50-ENE-2_TechInputSplit'!B2474,'Tuning parameters'!$C$2:$N$3,2,FALSE),FALSE)),DISENE_TechInputSplit!E2474)</f>
        <v>0.95</v>
      </c>
      <c r="F2474" t="str">
        <f>DISENE_TechInputSplit!F2474</f>
        <v>CommercialBuildingDistrict HeatingProductionInternal Combustion EngineLarge</v>
      </c>
    </row>
    <row r="2475" spans="1:6" x14ac:dyDescent="0.25">
      <c r="A2475" t="str">
        <f>DISENE_TechInputSplit!A2475</f>
        <v>TO</v>
      </c>
      <c r="B2475">
        <f>DISENE_TechInputSplit!B2475</f>
        <v>2037</v>
      </c>
      <c r="C2475" t="str">
        <f>DISENE_TechInputSplit!C2475</f>
        <v>COMBDGBMTN</v>
      </c>
      <c r="D2475" t="str">
        <f>DISENE_TechInputSplit!D2475</f>
        <v>COMBDGDHEPRDICELARMNGA_23</v>
      </c>
      <c r="E2475">
        <f>IFERROR(IFERROR(VLOOKUP(RIGHT(C2475,3),'Tuning parameters'!$B$4:$N$7,HLOOKUP(B2475,'Tuning parameters'!$C$2:$N$3,2,FALSE),FALSE),VLOOKUP(RIGHT(C2475,4),'Tuning parameters'!$B$4:$N$7,HLOOKUP('NZ50-ENE-2_TechInputSplit'!B2475,'Tuning parameters'!$C$2:$N$3,2,FALSE),FALSE)),DISENE_TechInputSplit!E2475)</f>
        <v>0.05</v>
      </c>
      <c r="F2475" t="str">
        <f>DISENE_TechInputSplit!F2475</f>
        <v>CommercialBuildingDistrict HeatingProductionInternal Combustion EngineLarge</v>
      </c>
    </row>
    <row r="2476" spans="1:6" x14ac:dyDescent="0.25">
      <c r="A2476" t="str">
        <f>DISENE_TechInputSplit!A2476</f>
        <v>TO</v>
      </c>
      <c r="B2476">
        <f>DISENE_TechInputSplit!B2476</f>
        <v>2037</v>
      </c>
      <c r="C2476" t="str">
        <f>DISENE_TechInputSplit!C2476</f>
        <v>COMBDGNGA</v>
      </c>
      <c r="D2476" t="str">
        <f>DISENE_TechInputSplit!D2476</f>
        <v>COMBDGDHEPRDICEMEDMNGA_23</v>
      </c>
      <c r="E2476">
        <f>IFERROR(IFERROR(VLOOKUP(RIGHT(C2476,3),'Tuning parameters'!$B$4:$N$7,HLOOKUP(B2476,'Tuning parameters'!$C$2:$N$3,2,FALSE),FALSE),VLOOKUP(RIGHT(C2476,4),'Tuning parameters'!$B$4:$N$7,HLOOKUP('NZ50-ENE-2_TechInputSplit'!B2476,'Tuning parameters'!$C$2:$N$3,2,FALSE),FALSE)),DISENE_TechInputSplit!E2476)</f>
        <v>0.95</v>
      </c>
      <c r="F2476" t="str">
        <f>DISENE_TechInputSplit!F2476</f>
        <v>CommercialBuildingDistrict HeatingProductionInternal Combustion EngineMedium</v>
      </c>
    </row>
    <row r="2477" spans="1:6" x14ac:dyDescent="0.25">
      <c r="A2477" t="str">
        <f>DISENE_TechInputSplit!A2477</f>
        <v>TO</v>
      </c>
      <c r="B2477">
        <f>DISENE_TechInputSplit!B2477</f>
        <v>2037</v>
      </c>
      <c r="C2477" t="str">
        <f>DISENE_TechInputSplit!C2477</f>
        <v>COMBDGBMTN</v>
      </c>
      <c r="D2477" t="str">
        <f>DISENE_TechInputSplit!D2477</f>
        <v>COMBDGDHEPRDICEMEDMNGA_23</v>
      </c>
      <c r="E2477">
        <f>IFERROR(IFERROR(VLOOKUP(RIGHT(C2477,3),'Tuning parameters'!$B$4:$N$7,HLOOKUP(B2477,'Tuning parameters'!$C$2:$N$3,2,FALSE),FALSE),VLOOKUP(RIGHT(C2477,4),'Tuning parameters'!$B$4:$N$7,HLOOKUP('NZ50-ENE-2_TechInputSplit'!B2477,'Tuning parameters'!$C$2:$N$3,2,FALSE),FALSE)),DISENE_TechInputSplit!E2477)</f>
        <v>0.05</v>
      </c>
      <c r="F2477" t="str">
        <f>DISENE_TechInputSplit!F2477</f>
        <v>CommercialBuildingDistrict HeatingProductionInternal Combustion EngineMedium</v>
      </c>
    </row>
    <row r="2478" spans="1:6" x14ac:dyDescent="0.25">
      <c r="A2478" t="str">
        <f>DISENE_TechInputSplit!A2478</f>
        <v>TO</v>
      </c>
      <c r="B2478">
        <f>DISENE_TechInputSplit!B2478</f>
        <v>2037</v>
      </c>
      <c r="C2478" t="str">
        <f>DISENE_TechInputSplit!C2478</f>
        <v>COMBDGNGA</v>
      </c>
      <c r="D2478" t="str">
        <f>DISENE_TechInputSplit!D2478</f>
        <v>COMBDGDHEPRDICESMAMNGA_23</v>
      </c>
      <c r="E2478">
        <f>IFERROR(IFERROR(VLOOKUP(RIGHT(C2478,3),'Tuning parameters'!$B$4:$N$7,HLOOKUP(B2478,'Tuning parameters'!$C$2:$N$3,2,FALSE),FALSE),VLOOKUP(RIGHT(C2478,4),'Tuning parameters'!$B$4:$N$7,HLOOKUP('NZ50-ENE-2_TechInputSplit'!B2478,'Tuning parameters'!$C$2:$N$3,2,FALSE),FALSE)),DISENE_TechInputSplit!E2478)</f>
        <v>0.95</v>
      </c>
      <c r="F2478" t="str">
        <f>DISENE_TechInputSplit!F2478</f>
        <v>CommercialBuildingDistrict HeatingProductionInternal Combustion EngineSmall</v>
      </c>
    </row>
    <row r="2479" spans="1:6" x14ac:dyDescent="0.25">
      <c r="A2479" t="str">
        <f>DISENE_TechInputSplit!A2479</f>
        <v>TO</v>
      </c>
      <c r="B2479">
        <f>DISENE_TechInputSplit!B2479</f>
        <v>2037</v>
      </c>
      <c r="C2479" t="str">
        <f>DISENE_TechInputSplit!C2479</f>
        <v>COMBDGBMTN</v>
      </c>
      <c r="D2479" t="str">
        <f>DISENE_TechInputSplit!D2479</f>
        <v>COMBDGDHEPRDICESMAMNGA_23</v>
      </c>
      <c r="E2479">
        <f>IFERROR(IFERROR(VLOOKUP(RIGHT(C2479,3),'Tuning parameters'!$B$4:$N$7,HLOOKUP(B2479,'Tuning parameters'!$C$2:$N$3,2,FALSE),FALSE),VLOOKUP(RIGHT(C2479,4),'Tuning parameters'!$B$4:$N$7,HLOOKUP('NZ50-ENE-2_TechInputSplit'!B2479,'Tuning parameters'!$C$2:$N$3,2,FALSE),FALSE)),DISENE_TechInputSplit!E2479)</f>
        <v>0.05</v>
      </c>
      <c r="F2479" t="str">
        <f>DISENE_TechInputSplit!F2479</f>
        <v>CommercialBuildingDistrict HeatingProductionInternal Combustion EngineSmall</v>
      </c>
    </row>
    <row r="2480" spans="1:6" x14ac:dyDescent="0.25">
      <c r="A2480" t="str">
        <f>DISENE_TechInputSplit!A2480</f>
        <v>TO</v>
      </c>
      <c r="B2480">
        <f>DISENE_TechInputSplit!B2480</f>
        <v>2037</v>
      </c>
      <c r="C2480" t="str">
        <f>DISENE_TechInputSplit!C2480</f>
        <v>SEEINDBDGDCOCWPP</v>
      </c>
      <c r="D2480" t="str">
        <f>DISENE_TechInputSplit!D2480</f>
        <v>INDBDGDCOAVGSUB___CW_23</v>
      </c>
      <c r="E2480">
        <f>IFERROR(IFERROR(VLOOKUP(RIGHT(C2480,3),'Tuning parameters'!$B$4:$N$7,HLOOKUP(B2480,'Tuning parameters'!$C$2:$N$3,2,FALSE),FALSE),VLOOKUP(RIGHT(C2480,4),'Tuning parameters'!$B$4:$N$7,HLOOKUP('NZ50-ENE-2_TechInputSplit'!B2480,'Tuning parameters'!$C$2:$N$3,2,FALSE),FALSE)),DISENE_TechInputSplit!E2480)</f>
        <v>0.97058823529411697</v>
      </c>
      <c r="F2480" t="str">
        <f>DISENE_TechInputSplit!F2480</f>
        <v>IndustrialBuildingDistrict CoolingToronto AverageSubstation</v>
      </c>
    </row>
    <row r="2481" spans="1:6" x14ac:dyDescent="0.25">
      <c r="A2481" t="str">
        <f>DISENE_TechInputSplit!A2481</f>
        <v>TO</v>
      </c>
      <c r="B2481">
        <f>DISENE_TechInputSplit!B2481</f>
        <v>2037</v>
      </c>
      <c r="C2481" t="str">
        <f>DISENE_TechInputSplit!C2481</f>
        <v>INDBDGELC</v>
      </c>
      <c r="D2481" t="str">
        <f>DISENE_TechInputSplit!D2481</f>
        <v>INDBDGDCOAVGSUB___CW_23</v>
      </c>
      <c r="E2481">
        <f>IFERROR(IFERROR(VLOOKUP(RIGHT(C2481,3),'Tuning parameters'!$B$4:$N$7,HLOOKUP(B2481,'Tuning parameters'!$C$2:$N$3,2,FALSE),FALSE),VLOOKUP(RIGHT(C2481,4),'Tuning parameters'!$B$4:$N$7,HLOOKUP('NZ50-ENE-2_TechInputSplit'!B2481,'Tuning parameters'!$C$2:$N$3,2,FALSE),FALSE)),DISENE_TechInputSplit!E2481)</f>
        <v>2.94117647058823E-2</v>
      </c>
      <c r="F2481" t="str">
        <f>DISENE_TechInputSplit!F2481</f>
        <v>IndustrialBuildingDistrict CoolingToronto AverageSubstation</v>
      </c>
    </row>
    <row r="2482" spans="1:6" x14ac:dyDescent="0.25">
      <c r="A2482" t="str">
        <f>DISENE_TechInputSplit!A2482</f>
        <v>TO</v>
      </c>
      <c r="B2482">
        <f>DISENE_TechInputSplit!B2482</f>
        <v>2037</v>
      </c>
      <c r="C2482" t="str">
        <f>DISENE_TechInputSplit!C2482</f>
        <v>SEEINDBDGDHEHWC</v>
      </c>
      <c r="D2482" t="str">
        <f>DISENE_TechInputSplit!D2482</f>
        <v>INDBDGDCOCONHEPLARHWC_23</v>
      </c>
      <c r="E2482">
        <f>IFERROR(IFERROR(VLOOKUP(RIGHT(C2482,3),'Tuning parameters'!$B$4:$N$7,HLOOKUP(B2482,'Tuning parameters'!$C$2:$N$3,2,FALSE),FALSE),VLOOKUP(RIGHT(C2482,4),'Tuning parameters'!$B$4:$N$7,HLOOKUP('NZ50-ENE-2_TechInputSplit'!B2482,'Tuning parameters'!$C$2:$N$3,2,FALSE),FALSE)),DISENE_TechInputSplit!E2482)</f>
        <v>0.97792560386473404</v>
      </c>
      <c r="F2482" t="str">
        <f>DISENE_TechInputSplit!F2482</f>
        <v>IndustrialBuildingDistrict CoolingConsumptionHeat PumpLarge</v>
      </c>
    </row>
    <row r="2483" spans="1:6" x14ac:dyDescent="0.25">
      <c r="A2483" t="str">
        <f>DISENE_TechInputSplit!A2483</f>
        <v>TO</v>
      </c>
      <c r="B2483">
        <f>DISENE_TechInputSplit!B2483</f>
        <v>2037</v>
      </c>
      <c r="C2483" t="str">
        <f>DISENE_TechInputSplit!C2483</f>
        <v>INDBDGELC</v>
      </c>
      <c r="D2483" t="str">
        <f>DISENE_TechInputSplit!D2483</f>
        <v>INDBDGDCOCONHEPLARHWC_23</v>
      </c>
      <c r="E2483">
        <f>IFERROR(IFERROR(VLOOKUP(RIGHT(C2483,3),'Tuning parameters'!$B$4:$N$7,HLOOKUP(B2483,'Tuning parameters'!$C$2:$N$3,2,FALSE),FALSE),VLOOKUP(RIGHT(C2483,4),'Tuning parameters'!$B$4:$N$7,HLOOKUP('NZ50-ENE-2_TechInputSplit'!B2483,'Tuning parameters'!$C$2:$N$3,2,FALSE),FALSE)),DISENE_TechInputSplit!E2483)</f>
        <v>2.2074396135265701E-2</v>
      </c>
      <c r="F2483" t="str">
        <f>DISENE_TechInputSplit!F2483</f>
        <v>IndustrialBuildingDistrict CoolingConsumptionHeat PumpLarge</v>
      </c>
    </row>
    <row r="2484" spans="1:6" x14ac:dyDescent="0.25">
      <c r="A2484" t="str">
        <f>DISENE_TechInputSplit!A2484</f>
        <v>TO</v>
      </c>
      <c r="B2484">
        <f>DISENE_TechInputSplit!B2484</f>
        <v>2037</v>
      </c>
      <c r="C2484" t="str">
        <f>DISENE_TechInputSplit!C2484</f>
        <v>SEEINDBDGDHEHWC</v>
      </c>
      <c r="D2484" t="str">
        <f>DISENE_TechInputSplit!D2484</f>
        <v>INDBDGDCOCONHEPMEDHWC_23</v>
      </c>
      <c r="E2484">
        <f>IFERROR(IFERROR(VLOOKUP(RIGHT(C2484,3),'Tuning parameters'!$B$4:$N$7,HLOOKUP(B2484,'Tuning parameters'!$C$2:$N$3,2,FALSE),FALSE),VLOOKUP(RIGHT(C2484,4),'Tuning parameters'!$B$4:$N$7,HLOOKUP('NZ50-ENE-2_TechInputSplit'!B2484,'Tuning parameters'!$C$2:$N$3,2,FALSE),FALSE)),DISENE_TechInputSplit!E2484)</f>
        <v>0.97792560386473404</v>
      </c>
      <c r="F2484" t="str">
        <f>DISENE_TechInputSplit!F2484</f>
        <v>IndustrialBuildingDistrict CoolingConsumptionHeat PumpMedium</v>
      </c>
    </row>
    <row r="2485" spans="1:6" x14ac:dyDescent="0.25">
      <c r="A2485" t="str">
        <f>DISENE_TechInputSplit!A2485</f>
        <v>TO</v>
      </c>
      <c r="B2485">
        <f>DISENE_TechInputSplit!B2485</f>
        <v>2037</v>
      </c>
      <c r="C2485" t="str">
        <f>DISENE_TechInputSplit!C2485</f>
        <v>INDBDGELC</v>
      </c>
      <c r="D2485" t="str">
        <f>DISENE_TechInputSplit!D2485</f>
        <v>INDBDGDCOCONHEPMEDHWC_23</v>
      </c>
      <c r="E2485">
        <f>IFERROR(IFERROR(VLOOKUP(RIGHT(C2485,3),'Tuning parameters'!$B$4:$N$7,HLOOKUP(B2485,'Tuning parameters'!$C$2:$N$3,2,FALSE),FALSE),VLOOKUP(RIGHT(C2485,4),'Tuning parameters'!$B$4:$N$7,HLOOKUP('NZ50-ENE-2_TechInputSplit'!B2485,'Tuning parameters'!$C$2:$N$3,2,FALSE),FALSE)),DISENE_TechInputSplit!E2485)</f>
        <v>2.2074396135265701E-2</v>
      </c>
      <c r="F2485" t="str">
        <f>DISENE_TechInputSplit!F2485</f>
        <v>IndustrialBuildingDistrict CoolingConsumptionHeat PumpMedium</v>
      </c>
    </row>
    <row r="2486" spans="1:6" x14ac:dyDescent="0.25">
      <c r="A2486" t="str">
        <f>DISENE_TechInputSplit!A2486</f>
        <v>TO</v>
      </c>
      <c r="B2486">
        <f>DISENE_TechInputSplit!B2486</f>
        <v>2037</v>
      </c>
      <c r="C2486" t="str">
        <f>DISENE_TechInputSplit!C2486</f>
        <v>SEEINDBDGDHEHWC</v>
      </c>
      <c r="D2486" t="str">
        <f>DISENE_TechInputSplit!D2486</f>
        <v>INDBDGDCOCONHEPSMAHWC_23</v>
      </c>
      <c r="E2486">
        <f>IFERROR(IFERROR(VLOOKUP(RIGHT(C2486,3),'Tuning parameters'!$B$4:$N$7,HLOOKUP(B2486,'Tuning parameters'!$C$2:$N$3,2,FALSE),FALSE),VLOOKUP(RIGHT(C2486,4),'Tuning parameters'!$B$4:$N$7,HLOOKUP('NZ50-ENE-2_TechInputSplit'!B2486,'Tuning parameters'!$C$2:$N$3,2,FALSE),FALSE)),DISENE_TechInputSplit!E2486)</f>
        <v>0.97792560386473404</v>
      </c>
      <c r="F2486" t="str">
        <f>DISENE_TechInputSplit!F2486</f>
        <v>IndustrialBuildingDistrict CoolingConsumptionHeat PumpSmall</v>
      </c>
    </row>
    <row r="2487" spans="1:6" x14ac:dyDescent="0.25">
      <c r="A2487" t="str">
        <f>DISENE_TechInputSplit!A2487</f>
        <v>TO</v>
      </c>
      <c r="B2487">
        <f>DISENE_TechInputSplit!B2487</f>
        <v>2037</v>
      </c>
      <c r="C2487" t="str">
        <f>DISENE_TechInputSplit!C2487</f>
        <v>INDBDGELC</v>
      </c>
      <c r="D2487" t="str">
        <f>DISENE_TechInputSplit!D2487</f>
        <v>INDBDGDCOCONHEPSMAHWC_23</v>
      </c>
      <c r="E2487">
        <f>IFERROR(IFERROR(VLOOKUP(RIGHT(C2487,3),'Tuning parameters'!$B$4:$N$7,HLOOKUP(B2487,'Tuning parameters'!$C$2:$N$3,2,FALSE),FALSE),VLOOKUP(RIGHT(C2487,4),'Tuning parameters'!$B$4:$N$7,HLOOKUP('NZ50-ENE-2_TechInputSplit'!B2487,'Tuning parameters'!$C$2:$N$3,2,FALSE),FALSE)),DISENE_TechInputSplit!E2487)</f>
        <v>2.2074396135265701E-2</v>
      </c>
      <c r="F2487" t="str">
        <f>DISENE_TechInputSplit!F2487</f>
        <v>IndustrialBuildingDistrict CoolingConsumptionHeat PumpSmall</v>
      </c>
    </row>
    <row r="2488" spans="1:6" x14ac:dyDescent="0.25">
      <c r="A2488" t="str">
        <f>DISENE_TechInputSplit!A2488</f>
        <v>TO</v>
      </c>
      <c r="B2488">
        <f>DISENE_TechInputSplit!B2488</f>
        <v>2037</v>
      </c>
      <c r="C2488" t="str">
        <f>DISENE_TechInputSplit!C2488</f>
        <v>INDBDGELC</v>
      </c>
      <c r="D2488" t="str">
        <f>DISENE_TechInputSplit!D2488</f>
        <v>INDBDGDCOPRDDLAENWELC_23</v>
      </c>
      <c r="E2488">
        <f>IFERROR(IFERROR(VLOOKUP(RIGHT(C2488,3),'Tuning parameters'!$B$4:$N$7,HLOOKUP(B2488,'Tuning parameters'!$C$2:$N$3,2,FALSE),FALSE),VLOOKUP(RIGHT(C2488,4),'Tuning parameters'!$B$4:$N$7,HLOOKUP('NZ50-ENE-2_TechInputSplit'!B2488,'Tuning parameters'!$C$2:$N$3,2,FALSE),FALSE)),DISENE_TechInputSplit!E2488)</f>
        <v>0.97792560386473404</v>
      </c>
      <c r="F2488" t="str">
        <f>DISENE_TechInputSplit!F2488</f>
        <v>IndustrialBuildingDistrict CoolingProductionDeep Lake CoolingEnwave</v>
      </c>
    </row>
    <row r="2489" spans="1:6" x14ac:dyDescent="0.25">
      <c r="A2489" t="str">
        <f>DISENE_TechInputSplit!A2489</f>
        <v>TO</v>
      </c>
      <c r="B2489">
        <f>DISENE_TechInputSplit!B2489</f>
        <v>2037</v>
      </c>
      <c r="C2489" t="str">
        <f>DISENE_TechInputSplit!C2489</f>
        <v>INDBDGETHOS</v>
      </c>
      <c r="D2489" t="str">
        <f>DISENE_TechInputSplit!D2489</f>
        <v>INDBDGDCOPRDDLAENWELC_23</v>
      </c>
      <c r="E2489">
        <f>IFERROR(IFERROR(VLOOKUP(RIGHT(C2489,3),'Tuning parameters'!$B$4:$N$7,HLOOKUP(B2489,'Tuning parameters'!$C$2:$N$3,2,FALSE),FALSE),VLOOKUP(RIGHT(C2489,4),'Tuning parameters'!$B$4:$N$7,HLOOKUP('NZ50-ENE-2_TechInputSplit'!B2489,'Tuning parameters'!$C$2:$N$3,2,FALSE),FALSE)),DISENE_TechInputSplit!E2489)</f>
        <v>2.2074396135265701E-2</v>
      </c>
      <c r="F2489" t="str">
        <f>DISENE_TechInputSplit!F2489</f>
        <v>IndustrialBuildingDistrict CoolingProductionDeep Lake CoolingEnwave</v>
      </c>
    </row>
    <row r="2490" spans="1:6" x14ac:dyDescent="0.25">
      <c r="A2490" t="str">
        <f>DISENE_TechInputSplit!A2490</f>
        <v>TO</v>
      </c>
      <c r="B2490">
        <f>DISENE_TechInputSplit!B2490</f>
        <v>2037</v>
      </c>
      <c r="C2490" t="str">
        <f>DISENE_TechInputSplit!C2490</f>
        <v>SEEINDBDGDHEHWP</v>
      </c>
      <c r="D2490" t="str">
        <f>DISENE_TechInputSplit!D2490</f>
        <v>INDBDGDCOPRDHEPLARHWP_23</v>
      </c>
      <c r="E2490">
        <f>IFERROR(IFERROR(VLOOKUP(RIGHT(C2490,3),'Tuning parameters'!$B$4:$N$7,HLOOKUP(B2490,'Tuning parameters'!$C$2:$N$3,2,FALSE),FALSE),VLOOKUP(RIGHT(C2490,4),'Tuning parameters'!$B$4:$N$7,HLOOKUP('NZ50-ENE-2_TechInputSplit'!B2490,'Tuning parameters'!$C$2:$N$3,2,FALSE),FALSE)),DISENE_TechInputSplit!E2490)</f>
        <v>0.98499999999999999</v>
      </c>
      <c r="F2490" t="str">
        <f>DISENE_TechInputSplit!F2490</f>
        <v>IndustrialBuildingDistrict CoolingProductionHeat PumpLarge</v>
      </c>
    </row>
    <row r="2491" spans="1:6" x14ac:dyDescent="0.25">
      <c r="A2491" t="str">
        <f>DISENE_TechInputSplit!A2491</f>
        <v>TO</v>
      </c>
      <c r="B2491">
        <f>DISENE_TechInputSplit!B2491</f>
        <v>2037</v>
      </c>
      <c r="C2491" t="str">
        <f>DISENE_TechInputSplit!C2491</f>
        <v>INDBDGELC</v>
      </c>
      <c r="D2491" t="str">
        <f>DISENE_TechInputSplit!D2491</f>
        <v>INDBDGDCOPRDHEPLARHWP_23</v>
      </c>
      <c r="E2491">
        <f>IFERROR(IFERROR(VLOOKUP(RIGHT(C2491,3),'Tuning parameters'!$B$4:$N$7,HLOOKUP(B2491,'Tuning parameters'!$C$2:$N$3,2,FALSE),FALSE),VLOOKUP(RIGHT(C2491,4),'Tuning parameters'!$B$4:$N$7,HLOOKUP('NZ50-ENE-2_TechInputSplit'!B2491,'Tuning parameters'!$C$2:$N$3,2,FALSE),FALSE)),DISENE_TechInputSplit!E2491)</f>
        <v>1.4999999999999999E-2</v>
      </c>
      <c r="F2491" t="str">
        <f>DISENE_TechInputSplit!F2491</f>
        <v>IndustrialBuildingDistrict CoolingProductionHeat PumpLarge</v>
      </c>
    </row>
    <row r="2492" spans="1:6" x14ac:dyDescent="0.25">
      <c r="A2492" t="str">
        <f>DISENE_TechInputSplit!A2492</f>
        <v>TO</v>
      </c>
      <c r="B2492">
        <f>DISENE_TechInputSplit!B2492</f>
        <v>2037</v>
      </c>
      <c r="C2492" t="str">
        <f>DISENE_TechInputSplit!C2492</f>
        <v>SEEINDBDGDHEHWP</v>
      </c>
      <c r="D2492" t="str">
        <f>DISENE_TechInputSplit!D2492</f>
        <v>INDBDGDCOPRDHEPMEDHWP_23</v>
      </c>
      <c r="E2492">
        <f>IFERROR(IFERROR(VLOOKUP(RIGHT(C2492,3),'Tuning parameters'!$B$4:$N$7,HLOOKUP(B2492,'Tuning parameters'!$C$2:$N$3,2,FALSE),FALSE),VLOOKUP(RIGHT(C2492,4),'Tuning parameters'!$B$4:$N$7,HLOOKUP('NZ50-ENE-2_TechInputSplit'!B2492,'Tuning parameters'!$C$2:$N$3,2,FALSE),FALSE)),DISENE_TechInputSplit!E2492)</f>
        <v>0.98499999999999999</v>
      </c>
      <c r="F2492" t="str">
        <f>DISENE_TechInputSplit!F2492</f>
        <v>IndustrialBuildingDistrict CoolingProductionHeat PumpMedium</v>
      </c>
    </row>
    <row r="2493" spans="1:6" x14ac:dyDescent="0.25">
      <c r="A2493" t="str">
        <f>DISENE_TechInputSplit!A2493</f>
        <v>TO</v>
      </c>
      <c r="B2493">
        <f>DISENE_TechInputSplit!B2493</f>
        <v>2037</v>
      </c>
      <c r="C2493" t="str">
        <f>DISENE_TechInputSplit!C2493</f>
        <v>INDBDGELC</v>
      </c>
      <c r="D2493" t="str">
        <f>DISENE_TechInputSplit!D2493</f>
        <v>INDBDGDCOPRDHEPMEDHWP_23</v>
      </c>
      <c r="E2493">
        <f>IFERROR(IFERROR(VLOOKUP(RIGHT(C2493,3),'Tuning parameters'!$B$4:$N$7,HLOOKUP(B2493,'Tuning parameters'!$C$2:$N$3,2,FALSE),FALSE),VLOOKUP(RIGHT(C2493,4),'Tuning parameters'!$B$4:$N$7,HLOOKUP('NZ50-ENE-2_TechInputSplit'!B2493,'Tuning parameters'!$C$2:$N$3,2,FALSE),FALSE)),DISENE_TechInputSplit!E2493)</f>
        <v>1.4999999999999999E-2</v>
      </c>
      <c r="F2493" t="str">
        <f>DISENE_TechInputSplit!F2493</f>
        <v>IndustrialBuildingDistrict CoolingProductionHeat PumpMedium</v>
      </c>
    </row>
    <row r="2494" spans="1:6" x14ac:dyDescent="0.25">
      <c r="A2494" t="str">
        <f>DISENE_TechInputSplit!A2494</f>
        <v>TO</v>
      </c>
      <c r="B2494">
        <f>DISENE_TechInputSplit!B2494</f>
        <v>2037</v>
      </c>
      <c r="C2494" t="str">
        <f>DISENE_TechInputSplit!C2494</f>
        <v>SEEINDBDGDHEHWP</v>
      </c>
      <c r="D2494" t="str">
        <f>DISENE_TechInputSplit!D2494</f>
        <v>INDBDGDCOPRDHEPSMAHWP_23</v>
      </c>
      <c r="E2494">
        <f>IFERROR(IFERROR(VLOOKUP(RIGHT(C2494,3),'Tuning parameters'!$B$4:$N$7,HLOOKUP(B2494,'Tuning parameters'!$C$2:$N$3,2,FALSE),FALSE),VLOOKUP(RIGHT(C2494,4),'Tuning parameters'!$B$4:$N$7,HLOOKUP('NZ50-ENE-2_TechInputSplit'!B2494,'Tuning parameters'!$C$2:$N$3,2,FALSE),FALSE)),DISENE_TechInputSplit!E2494)</f>
        <v>0.98499999999999999</v>
      </c>
      <c r="F2494" t="str">
        <f>DISENE_TechInputSplit!F2494</f>
        <v>IndustrialBuildingDistrict CoolingProductionHeat PumpSmall</v>
      </c>
    </row>
    <row r="2495" spans="1:6" x14ac:dyDescent="0.25">
      <c r="A2495" t="str">
        <f>DISENE_TechInputSplit!A2495</f>
        <v>TO</v>
      </c>
      <c r="B2495">
        <f>DISENE_TechInputSplit!B2495</f>
        <v>2037</v>
      </c>
      <c r="C2495" t="str">
        <f>DISENE_TechInputSplit!C2495</f>
        <v>INDBDGELC</v>
      </c>
      <c r="D2495" t="str">
        <f>DISENE_TechInputSplit!D2495</f>
        <v>INDBDGDCOPRDHEPSMAHWP_23</v>
      </c>
      <c r="E2495">
        <f>IFERROR(IFERROR(VLOOKUP(RIGHT(C2495,3),'Tuning parameters'!$B$4:$N$7,HLOOKUP(B2495,'Tuning parameters'!$C$2:$N$3,2,FALSE),FALSE),VLOOKUP(RIGHT(C2495,4),'Tuning parameters'!$B$4:$N$7,HLOOKUP('NZ50-ENE-2_TechInputSplit'!B2495,'Tuning parameters'!$C$2:$N$3,2,FALSE),FALSE)),DISENE_TechInputSplit!E2495)</f>
        <v>1.4999999999999999E-2</v>
      </c>
      <c r="F2495" t="str">
        <f>DISENE_TechInputSplit!F2495</f>
        <v>IndustrialBuildingDistrict CoolingProductionHeat PumpSmall</v>
      </c>
    </row>
    <row r="2496" spans="1:6" x14ac:dyDescent="0.25">
      <c r="A2496" t="str">
        <f>DISENE_TechInputSplit!A2496</f>
        <v>TO</v>
      </c>
      <c r="B2496">
        <f>DISENE_TechInputSplit!B2496</f>
        <v>2037</v>
      </c>
      <c r="C2496" t="str">
        <f>DISENE_TechInputSplit!C2496</f>
        <v>SEEINDBDGDHEHWPP</v>
      </c>
      <c r="D2496" t="str">
        <f>DISENE_TechInputSplit!D2496</f>
        <v>INDBDGDHEAVGSUB___HW_23</v>
      </c>
      <c r="E2496">
        <f>IFERROR(IFERROR(VLOOKUP(RIGHT(C2496,3),'Tuning parameters'!$B$4:$N$7,HLOOKUP(B2496,'Tuning parameters'!$C$2:$N$3,2,FALSE),FALSE),VLOOKUP(RIGHT(C2496,4),'Tuning parameters'!$B$4:$N$7,HLOOKUP('NZ50-ENE-2_TechInputSplit'!B2496,'Tuning parameters'!$C$2:$N$3,2,FALSE),FALSE)),DISENE_TechInputSplit!E2496)</f>
        <v>0.97058823529411697</v>
      </c>
      <c r="F2496" t="str">
        <f>DISENE_TechInputSplit!F2496</f>
        <v>IndustrialBuildingDistrict HeatingToronto AverageSubstation</v>
      </c>
    </row>
    <row r="2497" spans="1:6" x14ac:dyDescent="0.25">
      <c r="A2497" t="str">
        <f>DISENE_TechInputSplit!A2497</f>
        <v>TO</v>
      </c>
      <c r="B2497">
        <f>DISENE_TechInputSplit!B2497</f>
        <v>2037</v>
      </c>
      <c r="C2497" t="str">
        <f>DISENE_TechInputSplit!C2497</f>
        <v>INDBDGELC</v>
      </c>
      <c r="D2497" t="str">
        <f>DISENE_TechInputSplit!D2497</f>
        <v>INDBDGDHEAVGSUB___HW_23</v>
      </c>
      <c r="E2497">
        <f>IFERROR(IFERROR(VLOOKUP(RIGHT(C2497,3),'Tuning parameters'!$B$4:$N$7,HLOOKUP(B2497,'Tuning parameters'!$C$2:$N$3,2,FALSE),FALSE),VLOOKUP(RIGHT(C2497,4),'Tuning parameters'!$B$4:$N$7,HLOOKUP('NZ50-ENE-2_TechInputSplit'!B2497,'Tuning parameters'!$C$2:$N$3,2,FALSE),FALSE)),DISENE_TechInputSplit!E2497)</f>
        <v>2.94117647058823E-2</v>
      </c>
      <c r="F2497" t="str">
        <f>DISENE_TechInputSplit!F2497</f>
        <v>IndustrialBuildingDistrict HeatingToronto AverageSubstation</v>
      </c>
    </row>
    <row r="2498" spans="1:6" x14ac:dyDescent="0.25">
      <c r="A2498" t="str">
        <f>DISENE_TechInputSplit!A2498</f>
        <v>TO</v>
      </c>
      <c r="B2498">
        <f>DISENE_TechInputSplit!B2498</f>
        <v>2037</v>
      </c>
      <c r="C2498" t="str">
        <f>DISENE_TechInputSplit!C2498</f>
        <v>SEEINDBDGDHEHWC</v>
      </c>
      <c r="D2498" t="str">
        <f>DISENE_TechInputSplit!D2498</f>
        <v>INDBDGDHECONHEPLARHWC_23</v>
      </c>
      <c r="E2498">
        <f>IFERROR(IFERROR(VLOOKUP(RIGHT(C2498,3),'Tuning parameters'!$B$4:$N$7,HLOOKUP(B2498,'Tuning parameters'!$C$2:$N$3,2,FALSE),FALSE),VLOOKUP(RIGHT(C2498,4),'Tuning parameters'!$B$4:$N$7,HLOOKUP('NZ50-ENE-2_TechInputSplit'!B2498,'Tuning parameters'!$C$2:$N$3,2,FALSE),FALSE)),DISENE_TechInputSplit!E2498)</f>
        <v>0.98499999999999999</v>
      </c>
      <c r="F2498" t="str">
        <f>DISENE_TechInputSplit!F2498</f>
        <v>IndustrialBuildingDistrict HeatingConsumptionHeat PumpLarge</v>
      </c>
    </row>
    <row r="2499" spans="1:6" x14ac:dyDescent="0.25">
      <c r="A2499" t="str">
        <f>DISENE_TechInputSplit!A2499</f>
        <v>TO</v>
      </c>
      <c r="B2499">
        <f>DISENE_TechInputSplit!B2499</f>
        <v>2037</v>
      </c>
      <c r="C2499" t="str">
        <f>DISENE_TechInputSplit!C2499</f>
        <v>INDBDGELC</v>
      </c>
      <c r="D2499" t="str">
        <f>DISENE_TechInputSplit!D2499</f>
        <v>INDBDGDHECONHEPLARHWC_23</v>
      </c>
      <c r="E2499">
        <f>IFERROR(IFERROR(VLOOKUP(RIGHT(C2499,3),'Tuning parameters'!$B$4:$N$7,HLOOKUP(B2499,'Tuning parameters'!$C$2:$N$3,2,FALSE),FALSE),VLOOKUP(RIGHT(C2499,4),'Tuning parameters'!$B$4:$N$7,HLOOKUP('NZ50-ENE-2_TechInputSplit'!B2499,'Tuning parameters'!$C$2:$N$3,2,FALSE),FALSE)),DISENE_TechInputSplit!E2499)</f>
        <v>1.4999999999999999E-2</v>
      </c>
      <c r="F2499" t="str">
        <f>DISENE_TechInputSplit!F2499</f>
        <v>IndustrialBuildingDistrict HeatingConsumptionHeat PumpLarge</v>
      </c>
    </row>
    <row r="2500" spans="1:6" x14ac:dyDescent="0.25">
      <c r="A2500" t="str">
        <f>DISENE_TechInputSplit!A2500</f>
        <v>TO</v>
      </c>
      <c r="B2500">
        <f>DISENE_TechInputSplit!B2500</f>
        <v>2037</v>
      </c>
      <c r="C2500" t="str">
        <f>DISENE_TechInputSplit!C2500</f>
        <v>SEEINDBDGDHEHWC</v>
      </c>
      <c r="D2500" t="str">
        <f>DISENE_TechInputSplit!D2500</f>
        <v>INDBDGDHECONHEPMEDHWC_23</v>
      </c>
      <c r="E2500">
        <f>IFERROR(IFERROR(VLOOKUP(RIGHT(C2500,3),'Tuning parameters'!$B$4:$N$7,HLOOKUP(B2500,'Tuning parameters'!$C$2:$N$3,2,FALSE),FALSE),VLOOKUP(RIGHT(C2500,4),'Tuning parameters'!$B$4:$N$7,HLOOKUP('NZ50-ENE-2_TechInputSplit'!B2500,'Tuning parameters'!$C$2:$N$3,2,FALSE),FALSE)),DISENE_TechInputSplit!E2500)</f>
        <v>0.98499999999999999</v>
      </c>
      <c r="F2500" t="str">
        <f>DISENE_TechInputSplit!F2500</f>
        <v>IndustrialBuildingDistrict HeatingConsumptionHeat PumpMedium</v>
      </c>
    </row>
    <row r="2501" spans="1:6" x14ac:dyDescent="0.25">
      <c r="A2501" t="str">
        <f>DISENE_TechInputSplit!A2501</f>
        <v>TO</v>
      </c>
      <c r="B2501">
        <f>DISENE_TechInputSplit!B2501</f>
        <v>2037</v>
      </c>
      <c r="C2501" t="str">
        <f>DISENE_TechInputSplit!C2501</f>
        <v>INDBDGELC</v>
      </c>
      <c r="D2501" t="str">
        <f>DISENE_TechInputSplit!D2501</f>
        <v>INDBDGDHECONHEPMEDHWC_23</v>
      </c>
      <c r="E2501">
        <f>IFERROR(IFERROR(VLOOKUP(RIGHT(C2501,3),'Tuning parameters'!$B$4:$N$7,HLOOKUP(B2501,'Tuning parameters'!$C$2:$N$3,2,FALSE),FALSE),VLOOKUP(RIGHT(C2501,4),'Tuning parameters'!$B$4:$N$7,HLOOKUP('NZ50-ENE-2_TechInputSplit'!B2501,'Tuning parameters'!$C$2:$N$3,2,FALSE),FALSE)),DISENE_TechInputSplit!E2501)</f>
        <v>1.4999999999999999E-2</v>
      </c>
      <c r="F2501" t="str">
        <f>DISENE_TechInputSplit!F2501</f>
        <v>IndustrialBuildingDistrict HeatingConsumptionHeat PumpMedium</v>
      </c>
    </row>
    <row r="2502" spans="1:6" x14ac:dyDescent="0.25">
      <c r="A2502" t="str">
        <f>DISENE_TechInputSplit!A2502</f>
        <v>TO</v>
      </c>
      <c r="B2502">
        <f>DISENE_TechInputSplit!B2502</f>
        <v>2037</v>
      </c>
      <c r="C2502" t="str">
        <f>DISENE_TechInputSplit!C2502</f>
        <v>SEEINDBDGDHEHWC</v>
      </c>
      <c r="D2502" t="str">
        <f>DISENE_TechInputSplit!D2502</f>
        <v>INDBDGDHECONHEPSMAHWC_23</v>
      </c>
      <c r="E2502">
        <f>IFERROR(IFERROR(VLOOKUP(RIGHT(C2502,3),'Tuning parameters'!$B$4:$N$7,HLOOKUP(B2502,'Tuning parameters'!$C$2:$N$3,2,FALSE),FALSE),VLOOKUP(RIGHT(C2502,4),'Tuning parameters'!$B$4:$N$7,HLOOKUP('NZ50-ENE-2_TechInputSplit'!B2502,'Tuning parameters'!$C$2:$N$3,2,FALSE),FALSE)),DISENE_TechInputSplit!E2502)</f>
        <v>0.98499999999999999</v>
      </c>
      <c r="F2502" t="str">
        <f>DISENE_TechInputSplit!F2502</f>
        <v>IndustrialBuildingDistrict HeatingConsumptionHeat PumpSmall</v>
      </c>
    </row>
    <row r="2503" spans="1:6" x14ac:dyDescent="0.25">
      <c r="A2503" t="str">
        <f>DISENE_TechInputSplit!A2503</f>
        <v>TO</v>
      </c>
      <c r="B2503">
        <f>DISENE_TechInputSplit!B2503</f>
        <v>2037</v>
      </c>
      <c r="C2503" t="str">
        <f>DISENE_TechInputSplit!C2503</f>
        <v>INDBDGELC</v>
      </c>
      <c r="D2503" t="str">
        <f>DISENE_TechInputSplit!D2503</f>
        <v>INDBDGDHECONHEPSMAHWC_23</v>
      </c>
      <c r="E2503">
        <f>IFERROR(IFERROR(VLOOKUP(RIGHT(C2503,3),'Tuning parameters'!$B$4:$N$7,HLOOKUP(B2503,'Tuning parameters'!$C$2:$N$3,2,FALSE),FALSE),VLOOKUP(RIGHT(C2503,4),'Tuning parameters'!$B$4:$N$7,HLOOKUP('NZ50-ENE-2_TechInputSplit'!B2503,'Tuning parameters'!$C$2:$N$3,2,FALSE),FALSE)),DISENE_TechInputSplit!E2503)</f>
        <v>1.4999999999999999E-2</v>
      </c>
      <c r="F2503" t="str">
        <f>DISENE_TechInputSplit!F2503</f>
        <v>IndustrialBuildingDistrict HeatingConsumptionHeat PumpSmall</v>
      </c>
    </row>
    <row r="2504" spans="1:6" x14ac:dyDescent="0.25">
      <c r="A2504" t="str">
        <f>DISENE_TechInputSplit!A2504</f>
        <v>TO</v>
      </c>
      <c r="B2504">
        <f>DISENE_TechInputSplit!B2504</f>
        <v>2037</v>
      </c>
      <c r="C2504" t="str">
        <f>DISENE_TechInputSplit!C2504</f>
        <v>INDBDGNGA</v>
      </c>
      <c r="D2504" t="str">
        <f>DISENE_TechInputSplit!D2504</f>
        <v>INDBDGDHEPRDBOILARNGA_23</v>
      </c>
      <c r="E2504">
        <f>IFERROR(IFERROR(VLOOKUP(RIGHT(C2504,3),'Tuning parameters'!$B$4:$N$7,HLOOKUP(B2504,'Tuning parameters'!$C$2:$N$3,2,FALSE),FALSE),VLOOKUP(RIGHT(C2504,4),'Tuning parameters'!$B$4:$N$7,HLOOKUP('NZ50-ENE-2_TechInputSplit'!B2504,'Tuning parameters'!$C$2:$N$3,2,FALSE),FALSE)),DISENE_TechInputSplit!E2504)</f>
        <v>0.95</v>
      </c>
      <c r="F2504" t="str">
        <f>DISENE_TechInputSplit!F2504</f>
        <v>IndustrialBuildingDistrict HeatingProductionBoilerLarge</v>
      </c>
    </row>
    <row r="2505" spans="1:6" x14ac:dyDescent="0.25">
      <c r="A2505" t="str">
        <f>DISENE_TechInputSplit!A2505</f>
        <v>TO</v>
      </c>
      <c r="B2505">
        <f>DISENE_TechInputSplit!B2505</f>
        <v>2037</v>
      </c>
      <c r="C2505" t="str">
        <f>DISENE_TechInputSplit!C2505</f>
        <v>INDBDGBMTN</v>
      </c>
      <c r="D2505" t="str">
        <f>DISENE_TechInputSplit!D2505</f>
        <v>INDBDGDHEPRDBOILARNGA_23</v>
      </c>
      <c r="E2505">
        <f>IFERROR(IFERROR(VLOOKUP(RIGHT(C2505,3),'Tuning parameters'!$B$4:$N$7,HLOOKUP(B2505,'Tuning parameters'!$C$2:$N$3,2,FALSE),FALSE),VLOOKUP(RIGHT(C2505,4),'Tuning parameters'!$B$4:$N$7,HLOOKUP('NZ50-ENE-2_TechInputSplit'!B2505,'Tuning parameters'!$C$2:$N$3,2,FALSE),FALSE)),DISENE_TechInputSplit!E2505)</f>
        <v>0.05</v>
      </c>
      <c r="F2505" t="str">
        <f>DISENE_TechInputSplit!F2505</f>
        <v>IndustrialBuildingDistrict HeatingProductionBoilerLarge</v>
      </c>
    </row>
    <row r="2506" spans="1:6" x14ac:dyDescent="0.25">
      <c r="A2506" t="str">
        <f>DISENE_TechInputSplit!A2506</f>
        <v>TO</v>
      </c>
      <c r="B2506">
        <f>DISENE_TechInputSplit!B2506</f>
        <v>2037</v>
      </c>
      <c r="C2506" t="str">
        <f>DISENE_TechInputSplit!C2506</f>
        <v>INDBDGNGA</v>
      </c>
      <c r="D2506" t="str">
        <f>DISENE_TechInputSplit!D2506</f>
        <v>INDBDGDHEPRDBOIMEDNGA_23</v>
      </c>
      <c r="E2506">
        <f>IFERROR(IFERROR(VLOOKUP(RIGHT(C2506,3),'Tuning parameters'!$B$4:$N$7,HLOOKUP(B2506,'Tuning parameters'!$C$2:$N$3,2,FALSE),FALSE),VLOOKUP(RIGHT(C2506,4),'Tuning parameters'!$B$4:$N$7,HLOOKUP('NZ50-ENE-2_TechInputSplit'!B2506,'Tuning parameters'!$C$2:$N$3,2,FALSE),FALSE)),DISENE_TechInputSplit!E2506)</f>
        <v>0.95</v>
      </c>
      <c r="F2506" t="str">
        <f>DISENE_TechInputSplit!F2506</f>
        <v>IndustrialBuildingDistrict HeatingProductionBoilerMedium</v>
      </c>
    </row>
    <row r="2507" spans="1:6" x14ac:dyDescent="0.25">
      <c r="A2507" t="str">
        <f>DISENE_TechInputSplit!A2507</f>
        <v>TO</v>
      </c>
      <c r="B2507">
        <f>DISENE_TechInputSplit!B2507</f>
        <v>2037</v>
      </c>
      <c r="C2507" t="str">
        <f>DISENE_TechInputSplit!C2507</f>
        <v>INDBDGBMTN</v>
      </c>
      <c r="D2507" t="str">
        <f>DISENE_TechInputSplit!D2507</f>
        <v>INDBDGDHEPRDBOIMEDNGA_23</v>
      </c>
      <c r="E2507">
        <f>IFERROR(IFERROR(VLOOKUP(RIGHT(C2507,3),'Tuning parameters'!$B$4:$N$7,HLOOKUP(B2507,'Tuning parameters'!$C$2:$N$3,2,FALSE),FALSE),VLOOKUP(RIGHT(C2507,4),'Tuning parameters'!$B$4:$N$7,HLOOKUP('NZ50-ENE-2_TechInputSplit'!B2507,'Tuning parameters'!$C$2:$N$3,2,FALSE),FALSE)),DISENE_TechInputSplit!E2507)</f>
        <v>0.05</v>
      </c>
      <c r="F2507" t="str">
        <f>DISENE_TechInputSplit!F2507</f>
        <v>IndustrialBuildingDistrict HeatingProductionBoilerMedium</v>
      </c>
    </row>
    <row r="2508" spans="1:6" x14ac:dyDescent="0.25">
      <c r="A2508" t="str">
        <f>DISENE_TechInputSplit!A2508</f>
        <v>TO</v>
      </c>
      <c r="B2508">
        <f>DISENE_TechInputSplit!B2508</f>
        <v>2037</v>
      </c>
      <c r="C2508" t="str">
        <f>DISENE_TechInputSplit!C2508</f>
        <v>INDBDGNGA</v>
      </c>
      <c r="D2508" t="str">
        <f>DISENE_TechInputSplit!D2508</f>
        <v>INDBDGDHEPRDBOISMANGA_23</v>
      </c>
      <c r="E2508">
        <f>IFERROR(IFERROR(VLOOKUP(RIGHT(C2508,3),'Tuning parameters'!$B$4:$N$7,HLOOKUP(B2508,'Tuning parameters'!$C$2:$N$3,2,FALSE),FALSE),VLOOKUP(RIGHT(C2508,4),'Tuning parameters'!$B$4:$N$7,HLOOKUP('NZ50-ENE-2_TechInputSplit'!B2508,'Tuning parameters'!$C$2:$N$3,2,FALSE),FALSE)),DISENE_TechInputSplit!E2508)</f>
        <v>0.95</v>
      </c>
      <c r="F2508" t="str">
        <f>DISENE_TechInputSplit!F2508</f>
        <v>IndustrialBuildingDistrict HeatingProductionBoilerSmall</v>
      </c>
    </row>
    <row r="2509" spans="1:6" x14ac:dyDescent="0.25">
      <c r="A2509" t="str">
        <f>DISENE_TechInputSplit!A2509</f>
        <v>TO</v>
      </c>
      <c r="B2509">
        <f>DISENE_TechInputSplit!B2509</f>
        <v>2037</v>
      </c>
      <c r="C2509" t="str">
        <f>DISENE_TechInputSplit!C2509</f>
        <v>INDBDGBMTN</v>
      </c>
      <c r="D2509" t="str">
        <f>DISENE_TechInputSplit!D2509</f>
        <v>INDBDGDHEPRDBOISMANGA_23</v>
      </c>
      <c r="E2509">
        <f>IFERROR(IFERROR(VLOOKUP(RIGHT(C2509,3),'Tuning parameters'!$B$4:$N$7,HLOOKUP(B2509,'Tuning parameters'!$C$2:$N$3,2,FALSE),FALSE),VLOOKUP(RIGHT(C2509,4),'Tuning parameters'!$B$4:$N$7,HLOOKUP('NZ50-ENE-2_TechInputSplit'!B2509,'Tuning parameters'!$C$2:$N$3,2,FALSE),FALSE)),DISENE_TechInputSplit!E2509)</f>
        <v>0.05</v>
      </c>
      <c r="F2509" t="str">
        <f>DISENE_TechInputSplit!F2509</f>
        <v>IndustrialBuildingDistrict HeatingProductionBoilerSmall</v>
      </c>
    </row>
    <row r="2510" spans="1:6" x14ac:dyDescent="0.25">
      <c r="A2510" t="str">
        <f>DISENE_TechInputSplit!A2510</f>
        <v>TO</v>
      </c>
      <c r="B2510">
        <f>DISENE_TechInputSplit!B2510</f>
        <v>2037</v>
      </c>
      <c r="C2510" t="str">
        <f>DISENE_TechInputSplit!C2510</f>
        <v>INDBDGNGA</v>
      </c>
      <c r="D2510" t="str">
        <f>DISENE_TechInputSplit!D2510</f>
        <v>INDBDGDHEPRDGTULARMNGA_23</v>
      </c>
      <c r="E2510">
        <f>IFERROR(IFERROR(VLOOKUP(RIGHT(C2510,3),'Tuning parameters'!$B$4:$N$7,HLOOKUP(B2510,'Tuning parameters'!$C$2:$N$3,2,FALSE),FALSE),VLOOKUP(RIGHT(C2510,4),'Tuning parameters'!$B$4:$N$7,HLOOKUP('NZ50-ENE-2_TechInputSplit'!B2510,'Tuning parameters'!$C$2:$N$3,2,FALSE),FALSE)),DISENE_TechInputSplit!E2510)</f>
        <v>0.95</v>
      </c>
      <c r="F2510" t="str">
        <f>DISENE_TechInputSplit!F2510</f>
        <v>IndustrialBuildingDistrict HeatingProductionGas TurbineLarge</v>
      </c>
    </row>
    <row r="2511" spans="1:6" x14ac:dyDescent="0.25">
      <c r="A2511" t="str">
        <f>DISENE_TechInputSplit!A2511</f>
        <v>TO</v>
      </c>
      <c r="B2511">
        <f>DISENE_TechInputSplit!B2511</f>
        <v>2037</v>
      </c>
      <c r="C2511" t="str">
        <f>DISENE_TechInputSplit!C2511</f>
        <v>INDBDGBMTN</v>
      </c>
      <c r="D2511" t="str">
        <f>DISENE_TechInputSplit!D2511</f>
        <v>INDBDGDHEPRDGTULARMNGA_23</v>
      </c>
      <c r="E2511">
        <f>IFERROR(IFERROR(VLOOKUP(RIGHT(C2511,3),'Tuning parameters'!$B$4:$N$7,HLOOKUP(B2511,'Tuning parameters'!$C$2:$N$3,2,FALSE),FALSE),VLOOKUP(RIGHT(C2511,4),'Tuning parameters'!$B$4:$N$7,HLOOKUP('NZ50-ENE-2_TechInputSplit'!B2511,'Tuning parameters'!$C$2:$N$3,2,FALSE),FALSE)),DISENE_TechInputSplit!E2511)</f>
        <v>0.05</v>
      </c>
      <c r="F2511" t="str">
        <f>DISENE_TechInputSplit!F2511</f>
        <v>IndustrialBuildingDistrict HeatingProductionGas TurbineLarge</v>
      </c>
    </row>
    <row r="2512" spans="1:6" x14ac:dyDescent="0.25">
      <c r="A2512" t="str">
        <f>DISENE_TechInputSplit!A2512</f>
        <v>TO</v>
      </c>
      <c r="B2512">
        <f>DISENE_TechInputSplit!B2512</f>
        <v>2037</v>
      </c>
      <c r="C2512" t="str">
        <f>DISENE_TechInputSplit!C2512</f>
        <v>INDBDGNGA</v>
      </c>
      <c r="D2512" t="str">
        <f>DISENE_TechInputSplit!D2512</f>
        <v>INDBDGDHEPRDGTUMEDMNGA_23</v>
      </c>
      <c r="E2512">
        <f>IFERROR(IFERROR(VLOOKUP(RIGHT(C2512,3),'Tuning parameters'!$B$4:$N$7,HLOOKUP(B2512,'Tuning parameters'!$C$2:$N$3,2,FALSE),FALSE),VLOOKUP(RIGHT(C2512,4),'Tuning parameters'!$B$4:$N$7,HLOOKUP('NZ50-ENE-2_TechInputSplit'!B2512,'Tuning parameters'!$C$2:$N$3,2,FALSE),FALSE)),DISENE_TechInputSplit!E2512)</f>
        <v>0.95</v>
      </c>
      <c r="F2512" t="str">
        <f>DISENE_TechInputSplit!F2512</f>
        <v>IndustrialBuildingDistrict HeatingProductionGas TurbineMedium</v>
      </c>
    </row>
    <row r="2513" spans="1:6" x14ac:dyDescent="0.25">
      <c r="A2513" t="str">
        <f>DISENE_TechInputSplit!A2513</f>
        <v>TO</v>
      </c>
      <c r="B2513">
        <f>DISENE_TechInputSplit!B2513</f>
        <v>2037</v>
      </c>
      <c r="C2513" t="str">
        <f>DISENE_TechInputSplit!C2513</f>
        <v>INDBDGBMTN</v>
      </c>
      <c r="D2513" t="str">
        <f>DISENE_TechInputSplit!D2513</f>
        <v>INDBDGDHEPRDGTUMEDMNGA_23</v>
      </c>
      <c r="E2513">
        <f>IFERROR(IFERROR(VLOOKUP(RIGHT(C2513,3),'Tuning parameters'!$B$4:$N$7,HLOOKUP(B2513,'Tuning parameters'!$C$2:$N$3,2,FALSE),FALSE),VLOOKUP(RIGHT(C2513,4),'Tuning parameters'!$B$4:$N$7,HLOOKUP('NZ50-ENE-2_TechInputSplit'!B2513,'Tuning parameters'!$C$2:$N$3,2,FALSE),FALSE)),DISENE_TechInputSplit!E2513)</f>
        <v>0.05</v>
      </c>
      <c r="F2513" t="str">
        <f>DISENE_TechInputSplit!F2513</f>
        <v>IndustrialBuildingDistrict HeatingProductionGas TurbineMedium</v>
      </c>
    </row>
    <row r="2514" spans="1:6" x14ac:dyDescent="0.25">
      <c r="A2514" t="str">
        <f>DISENE_TechInputSplit!A2514</f>
        <v>TO</v>
      </c>
      <c r="B2514">
        <f>DISENE_TechInputSplit!B2514</f>
        <v>2037</v>
      </c>
      <c r="C2514" t="str">
        <f>DISENE_TechInputSplit!C2514</f>
        <v>INDBDGNGA</v>
      </c>
      <c r="D2514" t="str">
        <f>DISENE_TechInputSplit!D2514</f>
        <v>INDBDGDHEPRDGTUSMAMNGA_23</v>
      </c>
      <c r="E2514">
        <f>IFERROR(IFERROR(VLOOKUP(RIGHT(C2514,3),'Tuning parameters'!$B$4:$N$7,HLOOKUP(B2514,'Tuning parameters'!$C$2:$N$3,2,FALSE),FALSE),VLOOKUP(RIGHT(C2514,4),'Tuning parameters'!$B$4:$N$7,HLOOKUP('NZ50-ENE-2_TechInputSplit'!B2514,'Tuning parameters'!$C$2:$N$3,2,FALSE),FALSE)),DISENE_TechInputSplit!E2514)</f>
        <v>0.95</v>
      </c>
      <c r="F2514" t="str">
        <f>DISENE_TechInputSplit!F2514</f>
        <v>IndustrialBuildingDistrict HeatingProductionGas TurbineSmall</v>
      </c>
    </row>
    <row r="2515" spans="1:6" x14ac:dyDescent="0.25">
      <c r="A2515" t="str">
        <f>DISENE_TechInputSplit!A2515</f>
        <v>TO</v>
      </c>
      <c r="B2515">
        <f>DISENE_TechInputSplit!B2515</f>
        <v>2037</v>
      </c>
      <c r="C2515" t="str">
        <f>DISENE_TechInputSplit!C2515</f>
        <v>INDBDGBMTN</v>
      </c>
      <c r="D2515" t="str">
        <f>DISENE_TechInputSplit!D2515</f>
        <v>INDBDGDHEPRDGTUSMAMNGA_23</v>
      </c>
      <c r="E2515">
        <f>IFERROR(IFERROR(VLOOKUP(RIGHT(C2515,3),'Tuning parameters'!$B$4:$N$7,HLOOKUP(B2515,'Tuning parameters'!$C$2:$N$3,2,FALSE),FALSE),VLOOKUP(RIGHT(C2515,4),'Tuning parameters'!$B$4:$N$7,HLOOKUP('NZ50-ENE-2_TechInputSplit'!B2515,'Tuning parameters'!$C$2:$N$3,2,FALSE),FALSE)),DISENE_TechInputSplit!E2515)</f>
        <v>0.05</v>
      </c>
      <c r="F2515" t="str">
        <f>DISENE_TechInputSplit!F2515</f>
        <v>IndustrialBuildingDistrict HeatingProductionGas TurbineSmall</v>
      </c>
    </row>
    <row r="2516" spans="1:6" x14ac:dyDescent="0.25">
      <c r="A2516" t="str">
        <f>DISENE_TechInputSplit!A2516</f>
        <v>TO</v>
      </c>
      <c r="B2516">
        <f>DISENE_TechInputSplit!B2516</f>
        <v>2037</v>
      </c>
      <c r="C2516" t="str">
        <f>DISENE_TechInputSplit!C2516</f>
        <v>INDBDGNGA</v>
      </c>
      <c r="D2516" t="str">
        <f>DISENE_TechInputSplit!D2516</f>
        <v>INDBDGDHEPRDICELARMNGA_23</v>
      </c>
      <c r="E2516">
        <f>IFERROR(IFERROR(VLOOKUP(RIGHT(C2516,3),'Tuning parameters'!$B$4:$N$7,HLOOKUP(B2516,'Tuning parameters'!$C$2:$N$3,2,FALSE),FALSE),VLOOKUP(RIGHT(C2516,4),'Tuning parameters'!$B$4:$N$7,HLOOKUP('NZ50-ENE-2_TechInputSplit'!B2516,'Tuning parameters'!$C$2:$N$3,2,FALSE),FALSE)),DISENE_TechInputSplit!E2516)</f>
        <v>0.95</v>
      </c>
      <c r="F2516" t="str">
        <f>DISENE_TechInputSplit!F2516</f>
        <v>IndustrialBuildingDistrict HeatingProductionInternal Combustion EngineLarge</v>
      </c>
    </row>
    <row r="2517" spans="1:6" x14ac:dyDescent="0.25">
      <c r="A2517" t="str">
        <f>DISENE_TechInputSplit!A2517</f>
        <v>TO</v>
      </c>
      <c r="B2517">
        <f>DISENE_TechInputSplit!B2517</f>
        <v>2037</v>
      </c>
      <c r="C2517" t="str">
        <f>DISENE_TechInputSplit!C2517</f>
        <v>INDBDGBMTN</v>
      </c>
      <c r="D2517" t="str">
        <f>DISENE_TechInputSplit!D2517</f>
        <v>INDBDGDHEPRDICELARMNGA_23</v>
      </c>
      <c r="E2517">
        <f>IFERROR(IFERROR(VLOOKUP(RIGHT(C2517,3),'Tuning parameters'!$B$4:$N$7,HLOOKUP(B2517,'Tuning parameters'!$C$2:$N$3,2,FALSE),FALSE),VLOOKUP(RIGHT(C2517,4),'Tuning parameters'!$B$4:$N$7,HLOOKUP('NZ50-ENE-2_TechInputSplit'!B2517,'Tuning parameters'!$C$2:$N$3,2,FALSE),FALSE)),DISENE_TechInputSplit!E2517)</f>
        <v>0.05</v>
      </c>
      <c r="F2517" t="str">
        <f>DISENE_TechInputSplit!F2517</f>
        <v>IndustrialBuildingDistrict HeatingProductionInternal Combustion EngineLarge</v>
      </c>
    </row>
    <row r="2518" spans="1:6" x14ac:dyDescent="0.25">
      <c r="A2518" t="str">
        <f>DISENE_TechInputSplit!A2518</f>
        <v>TO</v>
      </c>
      <c r="B2518">
        <f>DISENE_TechInputSplit!B2518</f>
        <v>2037</v>
      </c>
      <c r="C2518" t="str">
        <f>DISENE_TechInputSplit!C2518</f>
        <v>INDBDGNGA</v>
      </c>
      <c r="D2518" t="str">
        <f>DISENE_TechInputSplit!D2518</f>
        <v>INDBDGDHEPRDICEMEDMNGA_23</v>
      </c>
      <c r="E2518">
        <f>IFERROR(IFERROR(VLOOKUP(RIGHT(C2518,3),'Tuning parameters'!$B$4:$N$7,HLOOKUP(B2518,'Tuning parameters'!$C$2:$N$3,2,FALSE),FALSE),VLOOKUP(RIGHT(C2518,4),'Tuning parameters'!$B$4:$N$7,HLOOKUP('NZ50-ENE-2_TechInputSplit'!B2518,'Tuning parameters'!$C$2:$N$3,2,FALSE),FALSE)),DISENE_TechInputSplit!E2518)</f>
        <v>0.95</v>
      </c>
      <c r="F2518" t="str">
        <f>DISENE_TechInputSplit!F2518</f>
        <v>IndustrialBuildingDistrict HeatingProductionInternal Combustion EngineMedium</v>
      </c>
    </row>
    <row r="2519" spans="1:6" x14ac:dyDescent="0.25">
      <c r="A2519" t="str">
        <f>DISENE_TechInputSplit!A2519</f>
        <v>TO</v>
      </c>
      <c r="B2519">
        <f>DISENE_TechInputSplit!B2519</f>
        <v>2037</v>
      </c>
      <c r="C2519" t="str">
        <f>DISENE_TechInputSplit!C2519</f>
        <v>INDBDGBMTN</v>
      </c>
      <c r="D2519" t="str">
        <f>DISENE_TechInputSplit!D2519</f>
        <v>INDBDGDHEPRDICEMEDMNGA_23</v>
      </c>
      <c r="E2519">
        <f>IFERROR(IFERROR(VLOOKUP(RIGHT(C2519,3),'Tuning parameters'!$B$4:$N$7,HLOOKUP(B2519,'Tuning parameters'!$C$2:$N$3,2,FALSE),FALSE),VLOOKUP(RIGHT(C2519,4),'Tuning parameters'!$B$4:$N$7,HLOOKUP('NZ50-ENE-2_TechInputSplit'!B2519,'Tuning parameters'!$C$2:$N$3,2,FALSE),FALSE)),DISENE_TechInputSplit!E2519)</f>
        <v>0.05</v>
      </c>
      <c r="F2519" t="str">
        <f>DISENE_TechInputSplit!F2519</f>
        <v>IndustrialBuildingDistrict HeatingProductionInternal Combustion EngineMedium</v>
      </c>
    </row>
    <row r="2520" spans="1:6" x14ac:dyDescent="0.25">
      <c r="A2520" t="str">
        <f>DISENE_TechInputSplit!A2520</f>
        <v>TO</v>
      </c>
      <c r="B2520">
        <f>DISENE_TechInputSplit!B2520</f>
        <v>2037</v>
      </c>
      <c r="C2520" t="str">
        <f>DISENE_TechInputSplit!C2520</f>
        <v>INDBDGNGA</v>
      </c>
      <c r="D2520" t="str">
        <f>DISENE_TechInputSplit!D2520</f>
        <v>INDBDGDHEPRDICESMAMNGA_23</v>
      </c>
      <c r="E2520">
        <f>IFERROR(IFERROR(VLOOKUP(RIGHT(C2520,3),'Tuning parameters'!$B$4:$N$7,HLOOKUP(B2520,'Tuning parameters'!$C$2:$N$3,2,FALSE),FALSE),VLOOKUP(RIGHT(C2520,4),'Tuning parameters'!$B$4:$N$7,HLOOKUP('NZ50-ENE-2_TechInputSplit'!B2520,'Tuning parameters'!$C$2:$N$3,2,FALSE),FALSE)),DISENE_TechInputSplit!E2520)</f>
        <v>0.95</v>
      </c>
      <c r="F2520" t="str">
        <f>DISENE_TechInputSplit!F2520</f>
        <v>IndustrialBuildingDistrict HeatingProductionInternal Combustion EngineSmall</v>
      </c>
    </row>
    <row r="2521" spans="1:6" x14ac:dyDescent="0.25">
      <c r="A2521" t="str">
        <f>DISENE_TechInputSplit!A2521</f>
        <v>TO</v>
      </c>
      <c r="B2521">
        <f>DISENE_TechInputSplit!B2521</f>
        <v>2037</v>
      </c>
      <c r="C2521" t="str">
        <f>DISENE_TechInputSplit!C2521</f>
        <v>INDBDGBMTN</v>
      </c>
      <c r="D2521" t="str">
        <f>DISENE_TechInputSplit!D2521</f>
        <v>INDBDGDHEPRDICESMAMNGA_23</v>
      </c>
      <c r="E2521">
        <f>IFERROR(IFERROR(VLOOKUP(RIGHT(C2521,3),'Tuning parameters'!$B$4:$N$7,HLOOKUP(B2521,'Tuning parameters'!$C$2:$N$3,2,FALSE),FALSE),VLOOKUP(RIGHT(C2521,4),'Tuning parameters'!$B$4:$N$7,HLOOKUP('NZ50-ENE-2_TechInputSplit'!B2521,'Tuning parameters'!$C$2:$N$3,2,FALSE),FALSE)),DISENE_TechInputSplit!E2521)</f>
        <v>0.05</v>
      </c>
      <c r="F2521" t="str">
        <f>DISENE_TechInputSplit!F2521</f>
        <v>IndustrialBuildingDistrict HeatingProductionInternal Combustion EngineSmall</v>
      </c>
    </row>
    <row r="2522" spans="1:6" x14ac:dyDescent="0.25">
      <c r="A2522" t="str">
        <f>DISENE_TechInputSplit!A2522</f>
        <v>TO</v>
      </c>
      <c r="B2522">
        <f>DISENE_TechInputSplit!B2522</f>
        <v>2037</v>
      </c>
      <c r="C2522" t="str">
        <f>DISENE_TechInputSplit!C2522</f>
        <v>PUBBDGELC</v>
      </c>
      <c r="D2522" t="str">
        <f>DISENE_TechInputSplit!D2522</f>
        <v>PUBBDGDCOAVGSUB___CW_23</v>
      </c>
      <c r="E2522">
        <f>IFERROR(IFERROR(VLOOKUP(RIGHT(C2522,3),'Tuning parameters'!$B$4:$N$7,HLOOKUP(B2522,'Tuning parameters'!$C$2:$N$3,2,FALSE),FALSE),VLOOKUP(RIGHT(C2522,4),'Tuning parameters'!$B$4:$N$7,HLOOKUP('NZ50-ENE-2_TechInputSplit'!B2522,'Tuning parameters'!$C$2:$N$3,2,FALSE),FALSE)),DISENE_TechInputSplit!E2522)</f>
        <v>0.97058823529411697</v>
      </c>
      <c r="F2522" t="str">
        <f>DISENE_TechInputSplit!F2522</f>
        <v>PublicBuildingDistrict CoolingToronto AverageSubstation</v>
      </c>
    </row>
    <row r="2523" spans="1:6" x14ac:dyDescent="0.25">
      <c r="A2523" t="str">
        <f>DISENE_TechInputSplit!A2523</f>
        <v>TO</v>
      </c>
      <c r="B2523">
        <f>DISENE_TechInputSplit!B2523</f>
        <v>2037</v>
      </c>
      <c r="C2523" t="str">
        <f>DISENE_TechInputSplit!C2523</f>
        <v>SEEPUBBDGDCOCWPP</v>
      </c>
      <c r="D2523" t="str">
        <f>DISENE_TechInputSplit!D2523</f>
        <v>PUBBDGDCOAVGSUB___CW_23</v>
      </c>
      <c r="E2523">
        <f>IFERROR(IFERROR(VLOOKUP(RIGHT(C2523,3),'Tuning parameters'!$B$4:$N$7,HLOOKUP(B2523,'Tuning parameters'!$C$2:$N$3,2,FALSE),FALSE),VLOOKUP(RIGHT(C2523,4),'Tuning parameters'!$B$4:$N$7,HLOOKUP('NZ50-ENE-2_TechInputSplit'!B2523,'Tuning parameters'!$C$2:$N$3,2,FALSE),FALSE)),DISENE_TechInputSplit!E2523)</f>
        <v>2.94117647058823E-2</v>
      </c>
      <c r="F2523" t="str">
        <f>DISENE_TechInputSplit!F2523</f>
        <v>PublicBuildingDistrict CoolingToronto AverageSubstation</v>
      </c>
    </row>
    <row r="2524" spans="1:6" x14ac:dyDescent="0.25">
      <c r="A2524" t="str">
        <f>DISENE_TechInputSplit!A2524</f>
        <v>TO</v>
      </c>
      <c r="B2524">
        <f>DISENE_TechInputSplit!B2524</f>
        <v>2037</v>
      </c>
      <c r="C2524" t="str">
        <f>DISENE_TechInputSplit!C2524</f>
        <v>SEEPUBBDGDHEHWC</v>
      </c>
      <c r="D2524" t="str">
        <f>DISENE_TechInputSplit!D2524</f>
        <v>PUBBDGDCOCONHEPLARHWC_23</v>
      </c>
      <c r="E2524">
        <f>IFERROR(IFERROR(VLOOKUP(RIGHT(C2524,3),'Tuning parameters'!$B$4:$N$7,HLOOKUP(B2524,'Tuning parameters'!$C$2:$N$3,2,FALSE),FALSE),VLOOKUP(RIGHT(C2524,4),'Tuning parameters'!$B$4:$N$7,HLOOKUP('NZ50-ENE-2_TechInputSplit'!B2524,'Tuning parameters'!$C$2:$N$3,2,FALSE),FALSE)),DISENE_TechInputSplit!E2524)</f>
        <v>0.97792560386473404</v>
      </c>
      <c r="F2524" t="str">
        <f>DISENE_TechInputSplit!F2524</f>
        <v>PublicBuildingDistrict CoolingConsumptionHeat PumpLarge</v>
      </c>
    </row>
    <row r="2525" spans="1:6" x14ac:dyDescent="0.25">
      <c r="A2525" t="str">
        <f>DISENE_TechInputSplit!A2525</f>
        <v>TO</v>
      </c>
      <c r="B2525">
        <f>DISENE_TechInputSplit!B2525</f>
        <v>2037</v>
      </c>
      <c r="C2525" t="str">
        <f>DISENE_TechInputSplit!C2525</f>
        <v>PUBBDGELC</v>
      </c>
      <c r="D2525" t="str">
        <f>DISENE_TechInputSplit!D2525</f>
        <v>PUBBDGDCOCONHEPLARHWC_23</v>
      </c>
      <c r="E2525">
        <f>IFERROR(IFERROR(VLOOKUP(RIGHT(C2525,3),'Tuning parameters'!$B$4:$N$7,HLOOKUP(B2525,'Tuning parameters'!$C$2:$N$3,2,FALSE),FALSE),VLOOKUP(RIGHT(C2525,4),'Tuning parameters'!$B$4:$N$7,HLOOKUP('NZ50-ENE-2_TechInputSplit'!B2525,'Tuning parameters'!$C$2:$N$3,2,FALSE),FALSE)),DISENE_TechInputSplit!E2525)</f>
        <v>2.2074396135265701E-2</v>
      </c>
      <c r="F2525" t="str">
        <f>DISENE_TechInputSplit!F2525</f>
        <v>PublicBuildingDistrict CoolingConsumptionHeat PumpLarge</v>
      </c>
    </row>
    <row r="2526" spans="1:6" x14ac:dyDescent="0.25">
      <c r="A2526" t="str">
        <f>DISENE_TechInputSplit!A2526</f>
        <v>TO</v>
      </c>
      <c r="B2526">
        <f>DISENE_TechInputSplit!B2526</f>
        <v>2037</v>
      </c>
      <c r="C2526" t="str">
        <f>DISENE_TechInputSplit!C2526</f>
        <v>SEEPUBBDGDHEHWC</v>
      </c>
      <c r="D2526" t="str">
        <f>DISENE_TechInputSplit!D2526</f>
        <v>PUBBDGDCOCONHEPMEDHWC_23</v>
      </c>
      <c r="E2526">
        <f>IFERROR(IFERROR(VLOOKUP(RIGHT(C2526,3),'Tuning parameters'!$B$4:$N$7,HLOOKUP(B2526,'Tuning parameters'!$C$2:$N$3,2,FALSE),FALSE),VLOOKUP(RIGHT(C2526,4),'Tuning parameters'!$B$4:$N$7,HLOOKUP('NZ50-ENE-2_TechInputSplit'!B2526,'Tuning parameters'!$C$2:$N$3,2,FALSE),FALSE)),DISENE_TechInputSplit!E2526)</f>
        <v>0.97792560386473404</v>
      </c>
      <c r="F2526" t="str">
        <f>DISENE_TechInputSplit!F2526</f>
        <v>PublicBuildingDistrict CoolingConsumptionHeat PumpMedium</v>
      </c>
    </row>
    <row r="2527" spans="1:6" x14ac:dyDescent="0.25">
      <c r="A2527" t="str">
        <f>DISENE_TechInputSplit!A2527</f>
        <v>TO</v>
      </c>
      <c r="B2527">
        <f>DISENE_TechInputSplit!B2527</f>
        <v>2037</v>
      </c>
      <c r="C2527" t="str">
        <f>DISENE_TechInputSplit!C2527</f>
        <v>PUBBDGELC</v>
      </c>
      <c r="D2527" t="str">
        <f>DISENE_TechInputSplit!D2527</f>
        <v>PUBBDGDCOCONHEPMEDHWC_23</v>
      </c>
      <c r="E2527">
        <f>IFERROR(IFERROR(VLOOKUP(RIGHT(C2527,3),'Tuning parameters'!$B$4:$N$7,HLOOKUP(B2527,'Tuning parameters'!$C$2:$N$3,2,FALSE),FALSE),VLOOKUP(RIGHT(C2527,4),'Tuning parameters'!$B$4:$N$7,HLOOKUP('NZ50-ENE-2_TechInputSplit'!B2527,'Tuning parameters'!$C$2:$N$3,2,FALSE),FALSE)),DISENE_TechInputSplit!E2527)</f>
        <v>2.2074396135265701E-2</v>
      </c>
      <c r="F2527" t="str">
        <f>DISENE_TechInputSplit!F2527</f>
        <v>PublicBuildingDistrict CoolingConsumptionHeat PumpMedium</v>
      </c>
    </row>
    <row r="2528" spans="1:6" x14ac:dyDescent="0.25">
      <c r="A2528" t="str">
        <f>DISENE_TechInputSplit!A2528</f>
        <v>TO</v>
      </c>
      <c r="B2528">
        <f>DISENE_TechInputSplit!B2528</f>
        <v>2037</v>
      </c>
      <c r="C2528" t="str">
        <f>DISENE_TechInputSplit!C2528</f>
        <v>SEEPUBBDGDHEHWC</v>
      </c>
      <c r="D2528" t="str">
        <f>DISENE_TechInputSplit!D2528</f>
        <v>PUBBDGDCOCONHEPSMAHWC_23</v>
      </c>
      <c r="E2528">
        <f>IFERROR(IFERROR(VLOOKUP(RIGHT(C2528,3),'Tuning parameters'!$B$4:$N$7,HLOOKUP(B2528,'Tuning parameters'!$C$2:$N$3,2,FALSE),FALSE),VLOOKUP(RIGHT(C2528,4),'Tuning parameters'!$B$4:$N$7,HLOOKUP('NZ50-ENE-2_TechInputSplit'!B2528,'Tuning parameters'!$C$2:$N$3,2,FALSE),FALSE)),DISENE_TechInputSplit!E2528)</f>
        <v>0.97792560386473404</v>
      </c>
      <c r="F2528" t="str">
        <f>DISENE_TechInputSplit!F2528</f>
        <v>PublicBuildingDistrict CoolingConsumptionHeat PumpSmall</v>
      </c>
    </row>
    <row r="2529" spans="1:6" x14ac:dyDescent="0.25">
      <c r="A2529" t="str">
        <f>DISENE_TechInputSplit!A2529</f>
        <v>TO</v>
      </c>
      <c r="B2529">
        <f>DISENE_TechInputSplit!B2529</f>
        <v>2037</v>
      </c>
      <c r="C2529" t="str">
        <f>DISENE_TechInputSplit!C2529</f>
        <v>PUBBDGELC</v>
      </c>
      <c r="D2529" t="str">
        <f>DISENE_TechInputSplit!D2529</f>
        <v>PUBBDGDCOCONHEPSMAHWC_23</v>
      </c>
      <c r="E2529">
        <f>IFERROR(IFERROR(VLOOKUP(RIGHT(C2529,3),'Tuning parameters'!$B$4:$N$7,HLOOKUP(B2529,'Tuning parameters'!$C$2:$N$3,2,FALSE),FALSE),VLOOKUP(RIGHT(C2529,4),'Tuning parameters'!$B$4:$N$7,HLOOKUP('NZ50-ENE-2_TechInputSplit'!B2529,'Tuning parameters'!$C$2:$N$3,2,FALSE),FALSE)),DISENE_TechInputSplit!E2529)</f>
        <v>2.2074396135265701E-2</v>
      </c>
      <c r="F2529" t="str">
        <f>DISENE_TechInputSplit!F2529</f>
        <v>PublicBuildingDistrict CoolingConsumptionHeat PumpSmall</v>
      </c>
    </row>
    <row r="2530" spans="1:6" x14ac:dyDescent="0.25">
      <c r="A2530" t="str">
        <f>DISENE_TechInputSplit!A2530</f>
        <v>TO</v>
      </c>
      <c r="B2530">
        <f>DISENE_TechInputSplit!B2530</f>
        <v>2037</v>
      </c>
      <c r="C2530" t="str">
        <f>DISENE_TechInputSplit!C2530</f>
        <v>PUBBDGELC</v>
      </c>
      <c r="D2530" t="str">
        <f>DISENE_TechInputSplit!D2530</f>
        <v>PUBBDGDCOPRDDLAENWELC_23</v>
      </c>
      <c r="E2530">
        <f>IFERROR(IFERROR(VLOOKUP(RIGHT(C2530,3),'Tuning parameters'!$B$4:$N$7,HLOOKUP(B2530,'Tuning parameters'!$C$2:$N$3,2,FALSE),FALSE),VLOOKUP(RIGHT(C2530,4),'Tuning parameters'!$B$4:$N$7,HLOOKUP('NZ50-ENE-2_TechInputSplit'!B2530,'Tuning parameters'!$C$2:$N$3,2,FALSE),FALSE)),DISENE_TechInputSplit!E2530)</f>
        <v>0.97792560386473404</v>
      </c>
      <c r="F2530" t="str">
        <f>DISENE_TechInputSplit!F2530</f>
        <v>PublicBuildingDistrict CoolingProductionDeep Lake CoolingEnwave</v>
      </c>
    </row>
    <row r="2531" spans="1:6" x14ac:dyDescent="0.25">
      <c r="A2531" t="str">
        <f>DISENE_TechInputSplit!A2531</f>
        <v>TO</v>
      </c>
      <c r="B2531">
        <f>DISENE_TechInputSplit!B2531</f>
        <v>2037</v>
      </c>
      <c r="C2531" t="str">
        <f>DISENE_TechInputSplit!C2531</f>
        <v>PUBBDGETHOS</v>
      </c>
      <c r="D2531" t="str">
        <f>DISENE_TechInputSplit!D2531</f>
        <v>PUBBDGDCOPRDDLAENWELC_23</v>
      </c>
      <c r="E2531">
        <f>IFERROR(IFERROR(VLOOKUP(RIGHT(C2531,3),'Tuning parameters'!$B$4:$N$7,HLOOKUP(B2531,'Tuning parameters'!$C$2:$N$3,2,FALSE),FALSE),VLOOKUP(RIGHT(C2531,4),'Tuning parameters'!$B$4:$N$7,HLOOKUP('NZ50-ENE-2_TechInputSplit'!B2531,'Tuning parameters'!$C$2:$N$3,2,FALSE),FALSE)),DISENE_TechInputSplit!E2531)</f>
        <v>2.2074396135265701E-2</v>
      </c>
      <c r="F2531" t="str">
        <f>DISENE_TechInputSplit!F2531</f>
        <v>PublicBuildingDistrict CoolingProductionDeep Lake CoolingEnwave</v>
      </c>
    </row>
    <row r="2532" spans="1:6" x14ac:dyDescent="0.25">
      <c r="A2532" t="str">
        <f>DISENE_TechInputSplit!A2532</f>
        <v>TO</v>
      </c>
      <c r="B2532">
        <f>DISENE_TechInputSplit!B2532</f>
        <v>2037</v>
      </c>
      <c r="C2532" t="str">
        <f>DISENE_TechInputSplit!C2532</f>
        <v>SEEPUBBDGDHEHWP</v>
      </c>
      <c r="D2532" t="str">
        <f>DISENE_TechInputSplit!D2532</f>
        <v>PUBBDGDCOPRDHEPLARHWP_23</v>
      </c>
      <c r="E2532">
        <f>IFERROR(IFERROR(VLOOKUP(RIGHT(C2532,3),'Tuning parameters'!$B$4:$N$7,HLOOKUP(B2532,'Tuning parameters'!$C$2:$N$3,2,FALSE),FALSE),VLOOKUP(RIGHT(C2532,4),'Tuning parameters'!$B$4:$N$7,HLOOKUP('NZ50-ENE-2_TechInputSplit'!B2532,'Tuning parameters'!$C$2:$N$3,2,FALSE),FALSE)),DISENE_TechInputSplit!E2532)</f>
        <v>0.98499999999999999</v>
      </c>
      <c r="F2532" t="str">
        <f>DISENE_TechInputSplit!F2532</f>
        <v>PublicBuildingDistrict CoolingProductionHeat PumpLarge</v>
      </c>
    </row>
    <row r="2533" spans="1:6" x14ac:dyDescent="0.25">
      <c r="A2533" t="str">
        <f>DISENE_TechInputSplit!A2533</f>
        <v>TO</v>
      </c>
      <c r="B2533">
        <f>DISENE_TechInputSplit!B2533</f>
        <v>2037</v>
      </c>
      <c r="C2533" t="str">
        <f>DISENE_TechInputSplit!C2533</f>
        <v>PUBBDGELC</v>
      </c>
      <c r="D2533" t="str">
        <f>DISENE_TechInputSplit!D2533</f>
        <v>PUBBDGDCOPRDHEPLARHWP_23</v>
      </c>
      <c r="E2533">
        <f>IFERROR(IFERROR(VLOOKUP(RIGHT(C2533,3),'Tuning parameters'!$B$4:$N$7,HLOOKUP(B2533,'Tuning parameters'!$C$2:$N$3,2,FALSE),FALSE),VLOOKUP(RIGHT(C2533,4),'Tuning parameters'!$B$4:$N$7,HLOOKUP('NZ50-ENE-2_TechInputSplit'!B2533,'Tuning parameters'!$C$2:$N$3,2,FALSE),FALSE)),DISENE_TechInputSplit!E2533)</f>
        <v>1.4999999999999999E-2</v>
      </c>
      <c r="F2533" t="str">
        <f>DISENE_TechInputSplit!F2533</f>
        <v>PublicBuildingDistrict CoolingProductionHeat PumpLarge</v>
      </c>
    </row>
    <row r="2534" spans="1:6" x14ac:dyDescent="0.25">
      <c r="A2534" t="str">
        <f>DISENE_TechInputSplit!A2534</f>
        <v>TO</v>
      </c>
      <c r="B2534">
        <f>DISENE_TechInputSplit!B2534</f>
        <v>2037</v>
      </c>
      <c r="C2534" t="str">
        <f>DISENE_TechInputSplit!C2534</f>
        <v>SEEPUBBDGDHEHWP</v>
      </c>
      <c r="D2534" t="str">
        <f>DISENE_TechInputSplit!D2534</f>
        <v>PUBBDGDCOPRDHEPMEDHWP_23</v>
      </c>
      <c r="E2534">
        <f>IFERROR(IFERROR(VLOOKUP(RIGHT(C2534,3),'Tuning parameters'!$B$4:$N$7,HLOOKUP(B2534,'Tuning parameters'!$C$2:$N$3,2,FALSE),FALSE),VLOOKUP(RIGHT(C2534,4),'Tuning parameters'!$B$4:$N$7,HLOOKUP('NZ50-ENE-2_TechInputSplit'!B2534,'Tuning parameters'!$C$2:$N$3,2,FALSE),FALSE)),DISENE_TechInputSplit!E2534)</f>
        <v>0.98499999999999999</v>
      </c>
      <c r="F2534" t="str">
        <f>DISENE_TechInputSplit!F2534</f>
        <v>PublicBuildingDistrict CoolingProductionHeat PumpMedium</v>
      </c>
    </row>
    <row r="2535" spans="1:6" x14ac:dyDescent="0.25">
      <c r="A2535" t="str">
        <f>DISENE_TechInputSplit!A2535</f>
        <v>TO</v>
      </c>
      <c r="B2535">
        <f>DISENE_TechInputSplit!B2535</f>
        <v>2037</v>
      </c>
      <c r="C2535" t="str">
        <f>DISENE_TechInputSplit!C2535</f>
        <v>PUBBDGELC</v>
      </c>
      <c r="D2535" t="str">
        <f>DISENE_TechInputSplit!D2535</f>
        <v>PUBBDGDCOPRDHEPMEDHWP_23</v>
      </c>
      <c r="E2535">
        <f>IFERROR(IFERROR(VLOOKUP(RIGHT(C2535,3),'Tuning parameters'!$B$4:$N$7,HLOOKUP(B2535,'Tuning parameters'!$C$2:$N$3,2,FALSE),FALSE),VLOOKUP(RIGHT(C2535,4),'Tuning parameters'!$B$4:$N$7,HLOOKUP('NZ50-ENE-2_TechInputSplit'!B2535,'Tuning parameters'!$C$2:$N$3,2,FALSE),FALSE)),DISENE_TechInputSplit!E2535)</f>
        <v>1.4999999999999999E-2</v>
      </c>
      <c r="F2535" t="str">
        <f>DISENE_TechInputSplit!F2535</f>
        <v>PublicBuildingDistrict CoolingProductionHeat PumpMedium</v>
      </c>
    </row>
    <row r="2536" spans="1:6" x14ac:dyDescent="0.25">
      <c r="A2536" t="str">
        <f>DISENE_TechInputSplit!A2536</f>
        <v>TO</v>
      </c>
      <c r="B2536">
        <f>DISENE_TechInputSplit!B2536</f>
        <v>2037</v>
      </c>
      <c r="C2536" t="str">
        <f>DISENE_TechInputSplit!C2536</f>
        <v>SEEPUBBDGDHEHWP</v>
      </c>
      <c r="D2536" t="str">
        <f>DISENE_TechInputSplit!D2536</f>
        <v>PUBBDGDCOPRDHEPSMAHWP_23</v>
      </c>
      <c r="E2536">
        <f>IFERROR(IFERROR(VLOOKUP(RIGHT(C2536,3),'Tuning parameters'!$B$4:$N$7,HLOOKUP(B2536,'Tuning parameters'!$C$2:$N$3,2,FALSE),FALSE),VLOOKUP(RIGHT(C2536,4),'Tuning parameters'!$B$4:$N$7,HLOOKUP('NZ50-ENE-2_TechInputSplit'!B2536,'Tuning parameters'!$C$2:$N$3,2,FALSE),FALSE)),DISENE_TechInputSplit!E2536)</f>
        <v>0.98499999999999999</v>
      </c>
      <c r="F2536" t="str">
        <f>DISENE_TechInputSplit!F2536</f>
        <v>PublicBuildingDistrict CoolingProductionHeat PumpSmall</v>
      </c>
    </row>
    <row r="2537" spans="1:6" x14ac:dyDescent="0.25">
      <c r="A2537" t="str">
        <f>DISENE_TechInputSplit!A2537</f>
        <v>TO</v>
      </c>
      <c r="B2537">
        <f>DISENE_TechInputSplit!B2537</f>
        <v>2037</v>
      </c>
      <c r="C2537" t="str">
        <f>DISENE_TechInputSplit!C2537</f>
        <v>PUBBDGELC</v>
      </c>
      <c r="D2537" t="str">
        <f>DISENE_TechInputSplit!D2537</f>
        <v>PUBBDGDCOPRDHEPSMAHWP_23</v>
      </c>
      <c r="E2537">
        <f>IFERROR(IFERROR(VLOOKUP(RIGHT(C2537,3),'Tuning parameters'!$B$4:$N$7,HLOOKUP(B2537,'Tuning parameters'!$C$2:$N$3,2,FALSE),FALSE),VLOOKUP(RIGHT(C2537,4),'Tuning parameters'!$B$4:$N$7,HLOOKUP('NZ50-ENE-2_TechInputSplit'!B2537,'Tuning parameters'!$C$2:$N$3,2,FALSE),FALSE)),DISENE_TechInputSplit!E2537)</f>
        <v>1.4999999999999999E-2</v>
      </c>
      <c r="F2537" t="str">
        <f>DISENE_TechInputSplit!F2537</f>
        <v>PublicBuildingDistrict CoolingProductionHeat PumpSmall</v>
      </c>
    </row>
    <row r="2538" spans="1:6" x14ac:dyDescent="0.25">
      <c r="A2538" t="str">
        <f>DISENE_TechInputSplit!A2538</f>
        <v>TO</v>
      </c>
      <c r="B2538">
        <f>DISENE_TechInputSplit!B2538</f>
        <v>2037</v>
      </c>
      <c r="C2538" t="str">
        <f>DISENE_TechInputSplit!C2538</f>
        <v>SEEPUBBDGDHEHWPP</v>
      </c>
      <c r="D2538" t="str">
        <f>DISENE_TechInputSplit!D2538</f>
        <v>PUBBDGDHEAVGSUB___HW_23</v>
      </c>
      <c r="E2538">
        <f>IFERROR(IFERROR(VLOOKUP(RIGHT(C2538,3),'Tuning parameters'!$B$4:$N$7,HLOOKUP(B2538,'Tuning parameters'!$C$2:$N$3,2,FALSE),FALSE),VLOOKUP(RIGHT(C2538,4),'Tuning parameters'!$B$4:$N$7,HLOOKUP('NZ50-ENE-2_TechInputSplit'!B2538,'Tuning parameters'!$C$2:$N$3,2,FALSE),FALSE)),DISENE_TechInputSplit!E2538)</f>
        <v>0.97058823529411697</v>
      </c>
      <c r="F2538" t="str">
        <f>DISENE_TechInputSplit!F2538</f>
        <v>PublicBuildingDistrict HeatingToronto AverageSubstation</v>
      </c>
    </row>
    <row r="2539" spans="1:6" x14ac:dyDescent="0.25">
      <c r="A2539" t="str">
        <f>DISENE_TechInputSplit!A2539</f>
        <v>TO</v>
      </c>
      <c r="B2539">
        <f>DISENE_TechInputSplit!B2539</f>
        <v>2037</v>
      </c>
      <c r="C2539" t="str">
        <f>DISENE_TechInputSplit!C2539</f>
        <v>PUBBDGELC</v>
      </c>
      <c r="D2539" t="str">
        <f>DISENE_TechInputSplit!D2539</f>
        <v>PUBBDGDHEAVGSUB___HW_23</v>
      </c>
      <c r="E2539">
        <f>IFERROR(IFERROR(VLOOKUP(RIGHT(C2539,3),'Tuning parameters'!$B$4:$N$7,HLOOKUP(B2539,'Tuning parameters'!$C$2:$N$3,2,FALSE),FALSE),VLOOKUP(RIGHT(C2539,4),'Tuning parameters'!$B$4:$N$7,HLOOKUP('NZ50-ENE-2_TechInputSplit'!B2539,'Tuning parameters'!$C$2:$N$3,2,FALSE),FALSE)),DISENE_TechInputSplit!E2539)</f>
        <v>2.94117647058823E-2</v>
      </c>
      <c r="F2539" t="str">
        <f>DISENE_TechInputSplit!F2539</f>
        <v>PublicBuildingDistrict HeatingToronto AverageSubstation</v>
      </c>
    </row>
    <row r="2540" spans="1:6" x14ac:dyDescent="0.25">
      <c r="A2540" t="str">
        <f>DISENE_TechInputSplit!A2540</f>
        <v>TO</v>
      </c>
      <c r="B2540">
        <f>DISENE_TechInputSplit!B2540</f>
        <v>2037</v>
      </c>
      <c r="C2540" t="str">
        <f>DISENE_TechInputSplit!C2540</f>
        <v>SEEPUBBDGDHEHWC</v>
      </c>
      <c r="D2540" t="str">
        <f>DISENE_TechInputSplit!D2540</f>
        <v>PUBBDGDHECONHEPLARHWC_23</v>
      </c>
      <c r="E2540">
        <f>IFERROR(IFERROR(VLOOKUP(RIGHT(C2540,3),'Tuning parameters'!$B$4:$N$7,HLOOKUP(B2540,'Tuning parameters'!$C$2:$N$3,2,FALSE),FALSE),VLOOKUP(RIGHT(C2540,4),'Tuning parameters'!$B$4:$N$7,HLOOKUP('NZ50-ENE-2_TechInputSplit'!B2540,'Tuning parameters'!$C$2:$N$3,2,FALSE),FALSE)),DISENE_TechInputSplit!E2540)</f>
        <v>0.98499999999999999</v>
      </c>
      <c r="F2540" t="str">
        <f>DISENE_TechInputSplit!F2540</f>
        <v>PublicBuildingDistrict HeatingConsumptionHeat PumpLarge</v>
      </c>
    </row>
    <row r="2541" spans="1:6" x14ac:dyDescent="0.25">
      <c r="A2541" t="str">
        <f>DISENE_TechInputSplit!A2541</f>
        <v>TO</v>
      </c>
      <c r="B2541">
        <f>DISENE_TechInputSplit!B2541</f>
        <v>2037</v>
      </c>
      <c r="C2541" t="str">
        <f>DISENE_TechInputSplit!C2541</f>
        <v>PUBBDGELC</v>
      </c>
      <c r="D2541" t="str">
        <f>DISENE_TechInputSplit!D2541</f>
        <v>PUBBDGDHECONHEPLARHWC_23</v>
      </c>
      <c r="E2541">
        <f>IFERROR(IFERROR(VLOOKUP(RIGHT(C2541,3),'Tuning parameters'!$B$4:$N$7,HLOOKUP(B2541,'Tuning parameters'!$C$2:$N$3,2,FALSE),FALSE),VLOOKUP(RIGHT(C2541,4),'Tuning parameters'!$B$4:$N$7,HLOOKUP('NZ50-ENE-2_TechInputSplit'!B2541,'Tuning parameters'!$C$2:$N$3,2,FALSE),FALSE)),DISENE_TechInputSplit!E2541)</f>
        <v>1.4999999999999999E-2</v>
      </c>
      <c r="F2541" t="str">
        <f>DISENE_TechInputSplit!F2541</f>
        <v>PublicBuildingDistrict HeatingConsumptionHeat PumpLarge</v>
      </c>
    </row>
    <row r="2542" spans="1:6" x14ac:dyDescent="0.25">
      <c r="A2542" t="str">
        <f>DISENE_TechInputSplit!A2542</f>
        <v>TO</v>
      </c>
      <c r="B2542">
        <f>DISENE_TechInputSplit!B2542</f>
        <v>2037</v>
      </c>
      <c r="C2542" t="str">
        <f>DISENE_TechInputSplit!C2542</f>
        <v>SEEPUBBDGDHEHWC</v>
      </c>
      <c r="D2542" t="str">
        <f>DISENE_TechInputSplit!D2542</f>
        <v>PUBBDGDHECONHEPMEDHWC_23</v>
      </c>
      <c r="E2542">
        <f>IFERROR(IFERROR(VLOOKUP(RIGHT(C2542,3),'Tuning parameters'!$B$4:$N$7,HLOOKUP(B2542,'Tuning parameters'!$C$2:$N$3,2,FALSE),FALSE),VLOOKUP(RIGHT(C2542,4),'Tuning parameters'!$B$4:$N$7,HLOOKUP('NZ50-ENE-2_TechInputSplit'!B2542,'Tuning parameters'!$C$2:$N$3,2,FALSE),FALSE)),DISENE_TechInputSplit!E2542)</f>
        <v>0.98499999999999999</v>
      </c>
      <c r="F2542" t="str">
        <f>DISENE_TechInputSplit!F2542</f>
        <v>PublicBuildingDistrict HeatingConsumptionHeat PumpMedium</v>
      </c>
    </row>
    <row r="2543" spans="1:6" x14ac:dyDescent="0.25">
      <c r="A2543" t="str">
        <f>DISENE_TechInputSplit!A2543</f>
        <v>TO</v>
      </c>
      <c r="B2543">
        <f>DISENE_TechInputSplit!B2543</f>
        <v>2037</v>
      </c>
      <c r="C2543" t="str">
        <f>DISENE_TechInputSplit!C2543</f>
        <v>PUBBDGELC</v>
      </c>
      <c r="D2543" t="str">
        <f>DISENE_TechInputSplit!D2543</f>
        <v>PUBBDGDHECONHEPMEDHWC_23</v>
      </c>
      <c r="E2543">
        <f>IFERROR(IFERROR(VLOOKUP(RIGHT(C2543,3),'Tuning parameters'!$B$4:$N$7,HLOOKUP(B2543,'Tuning parameters'!$C$2:$N$3,2,FALSE),FALSE),VLOOKUP(RIGHT(C2543,4),'Tuning parameters'!$B$4:$N$7,HLOOKUP('NZ50-ENE-2_TechInputSplit'!B2543,'Tuning parameters'!$C$2:$N$3,2,FALSE),FALSE)),DISENE_TechInputSplit!E2543)</f>
        <v>1.4999999999999999E-2</v>
      </c>
      <c r="F2543" t="str">
        <f>DISENE_TechInputSplit!F2543</f>
        <v>PublicBuildingDistrict HeatingConsumptionHeat PumpMedium</v>
      </c>
    </row>
    <row r="2544" spans="1:6" x14ac:dyDescent="0.25">
      <c r="A2544" t="str">
        <f>DISENE_TechInputSplit!A2544</f>
        <v>TO</v>
      </c>
      <c r="B2544">
        <f>DISENE_TechInputSplit!B2544</f>
        <v>2037</v>
      </c>
      <c r="C2544" t="str">
        <f>DISENE_TechInputSplit!C2544</f>
        <v>SEEPUBBDGDHEHWC</v>
      </c>
      <c r="D2544" t="str">
        <f>DISENE_TechInputSplit!D2544</f>
        <v>PUBBDGDHECONHEPSMAHWC_23</v>
      </c>
      <c r="E2544">
        <f>IFERROR(IFERROR(VLOOKUP(RIGHT(C2544,3),'Tuning parameters'!$B$4:$N$7,HLOOKUP(B2544,'Tuning parameters'!$C$2:$N$3,2,FALSE),FALSE),VLOOKUP(RIGHT(C2544,4),'Tuning parameters'!$B$4:$N$7,HLOOKUP('NZ50-ENE-2_TechInputSplit'!B2544,'Tuning parameters'!$C$2:$N$3,2,FALSE),FALSE)),DISENE_TechInputSplit!E2544)</f>
        <v>0.98499999999999999</v>
      </c>
      <c r="F2544" t="str">
        <f>DISENE_TechInputSplit!F2544</f>
        <v>PublicBuildingDistrict HeatingConsumptionHeat PumpSmall</v>
      </c>
    </row>
    <row r="2545" spans="1:6" x14ac:dyDescent="0.25">
      <c r="A2545" t="str">
        <f>DISENE_TechInputSplit!A2545</f>
        <v>TO</v>
      </c>
      <c r="B2545">
        <f>DISENE_TechInputSplit!B2545</f>
        <v>2037</v>
      </c>
      <c r="C2545" t="str">
        <f>DISENE_TechInputSplit!C2545</f>
        <v>PUBBDGELC</v>
      </c>
      <c r="D2545" t="str">
        <f>DISENE_TechInputSplit!D2545</f>
        <v>PUBBDGDHECONHEPSMAHWC_23</v>
      </c>
      <c r="E2545">
        <f>IFERROR(IFERROR(VLOOKUP(RIGHT(C2545,3),'Tuning parameters'!$B$4:$N$7,HLOOKUP(B2545,'Tuning parameters'!$C$2:$N$3,2,FALSE),FALSE),VLOOKUP(RIGHT(C2545,4),'Tuning parameters'!$B$4:$N$7,HLOOKUP('NZ50-ENE-2_TechInputSplit'!B2545,'Tuning parameters'!$C$2:$N$3,2,FALSE),FALSE)),DISENE_TechInputSplit!E2545)</f>
        <v>1.4999999999999999E-2</v>
      </c>
      <c r="F2545" t="str">
        <f>DISENE_TechInputSplit!F2545</f>
        <v>PublicBuildingDistrict HeatingConsumptionHeat PumpSmall</v>
      </c>
    </row>
    <row r="2546" spans="1:6" x14ac:dyDescent="0.25">
      <c r="A2546" t="str">
        <f>DISENE_TechInputSplit!A2546</f>
        <v>TO</v>
      </c>
      <c r="B2546">
        <f>DISENE_TechInputSplit!B2546</f>
        <v>2037</v>
      </c>
      <c r="C2546" t="str">
        <f>DISENE_TechInputSplit!C2546</f>
        <v>PUBBDGNGA</v>
      </c>
      <c r="D2546" t="str">
        <f>DISENE_TechInputSplit!D2546</f>
        <v>PUBBDGDHEPRDBOILARNGA_23</v>
      </c>
      <c r="E2546">
        <f>IFERROR(IFERROR(VLOOKUP(RIGHT(C2546,3),'Tuning parameters'!$B$4:$N$7,HLOOKUP(B2546,'Tuning parameters'!$C$2:$N$3,2,FALSE),FALSE),VLOOKUP(RIGHT(C2546,4),'Tuning parameters'!$B$4:$N$7,HLOOKUP('NZ50-ENE-2_TechInputSplit'!B2546,'Tuning parameters'!$C$2:$N$3,2,FALSE),FALSE)),DISENE_TechInputSplit!E2546)</f>
        <v>0.95</v>
      </c>
      <c r="F2546" t="str">
        <f>DISENE_TechInputSplit!F2546</f>
        <v>PublicBuildingDistrict HeatingProductionBoilerLarge</v>
      </c>
    </row>
    <row r="2547" spans="1:6" x14ac:dyDescent="0.25">
      <c r="A2547" t="str">
        <f>DISENE_TechInputSplit!A2547</f>
        <v>TO</v>
      </c>
      <c r="B2547">
        <f>DISENE_TechInputSplit!B2547</f>
        <v>2037</v>
      </c>
      <c r="C2547" t="str">
        <f>DISENE_TechInputSplit!C2547</f>
        <v>PUBBDGBMTN</v>
      </c>
      <c r="D2547" t="str">
        <f>DISENE_TechInputSplit!D2547</f>
        <v>PUBBDGDHEPRDBOILARNGA_23</v>
      </c>
      <c r="E2547">
        <f>IFERROR(IFERROR(VLOOKUP(RIGHT(C2547,3),'Tuning parameters'!$B$4:$N$7,HLOOKUP(B2547,'Tuning parameters'!$C$2:$N$3,2,FALSE),FALSE),VLOOKUP(RIGHT(C2547,4),'Tuning parameters'!$B$4:$N$7,HLOOKUP('NZ50-ENE-2_TechInputSplit'!B2547,'Tuning parameters'!$C$2:$N$3,2,FALSE),FALSE)),DISENE_TechInputSplit!E2547)</f>
        <v>0.05</v>
      </c>
      <c r="F2547" t="str">
        <f>DISENE_TechInputSplit!F2547</f>
        <v>PublicBuildingDistrict HeatingProductionBoilerLarge</v>
      </c>
    </row>
    <row r="2548" spans="1:6" x14ac:dyDescent="0.25">
      <c r="A2548" t="str">
        <f>DISENE_TechInputSplit!A2548</f>
        <v>TO</v>
      </c>
      <c r="B2548">
        <f>DISENE_TechInputSplit!B2548</f>
        <v>2037</v>
      </c>
      <c r="C2548" t="str">
        <f>DISENE_TechInputSplit!C2548</f>
        <v>PUBBDGNGA</v>
      </c>
      <c r="D2548" t="str">
        <f>DISENE_TechInputSplit!D2548</f>
        <v>PUBBDGDHEPRDBOIMEDNGA_23</v>
      </c>
      <c r="E2548">
        <f>IFERROR(IFERROR(VLOOKUP(RIGHT(C2548,3),'Tuning parameters'!$B$4:$N$7,HLOOKUP(B2548,'Tuning parameters'!$C$2:$N$3,2,FALSE),FALSE),VLOOKUP(RIGHT(C2548,4),'Tuning parameters'!$B$4:$N$7,HLOOKUP('NZ50-ENE-2_TechInputSplit'!B2548,'Tuning parameters'!$C$2:$N$3,2,FALSE),FALSE)),DISENE_TechInputSplit!E2548)</f>
        <v>0.95</v>
      </c>
      <c r="F2548" t="str">
        <f>DISENE_TechInputSplit!F2548</f>
        <v>PublicBuildingDistrict HeatingProductionBoilerMedium</v>
      </c>
    </row>
    <row r="2549" spans="1:6" x14ac:dyDescent="0.25">
      <c r="A2549" t="str">
        <f>DISENE_TechInputSplit!A2549</f>
        <v>TO</v>
      </c>
      <c r="B2549">
        <f>DISENE_TechInputSplit!B2549</f>
        <v>2037</v>
      </c>
      <c r="C2549" t="str">
        <f>DISENE_TechInputSplit!C2549</f>
        <v>PUBBDGBMTN</v>
      </c>
      <c r="D2549" t="str">
        <f>DISENE_TechInputSplit!D2549</f>
        <v>PUBBDGDHEPRDBOIMEDNGA_23</v>
      </c>
      <c r="E2549">
        <f>IFERROR(IFERROR(VLOOKUP(RIGHT(C2549,3),'Tuning parameters'!$B$4:$N$7,HLOOKUP(B2549,'Tuning parameters'!$C$2:$N$3,2,FALSE),FALSE),VLOOKUP(RIGHT(C2549,4),'Tuning parameters'!$B$4:$N$7,HLOOKUP('NZ50-ENE-2_TechInputSplit'!B2549,'Tuning parameters'!$C$2:$N$3,2,FALSE),FALSE)),DISENE_TechInputSplit!E2549)</f>
        <v>0.05</v>
      </c>
      <c r="F2549" t="str">
        <f>DISENE_TechInputSplit!F2549</f>
        <v>PublicBuildingDistrict HeatingProductionBoilerMedium</v>
      </c>
    </row>
    <row r="2550" spans="1:6" x14ac:dyDescent="0.25">
      <c r="A2550" t="str">
        <f>DISENE_TechInputSplit!A2550</f>
        <v>TO</v>
      </c>
      <c r="B2550">
        <f>DISENE_TechInputSplit!B2550</f>
        <v>2037</v>
      </c>
      <c r="C2550" t="str">
        <f>DISENE_TechInputSplit!C2550</f>
        <v>PUBBDGNGA</v>
      </c>
      <c r="D2550" t="str">
        <f>DISENE_TechInputSplit!D2550</f>
        <v>PUBBDGDHEPRDBOISMANGA_23</v>
      </c>
      <c r="E2550">
        <f>IFERROR(IFERROR(VLOOKUP(RIGHT(C2550,3),'Tuning parameters'!$B$4:$N$7,HLOOKUP(B2550,'Tuning parameters'!$C$2:$N$3,2,FALSE),FALSE),VLOOKUP(RIGHT(C2550,4),'Tuning parameters'!$B$4:$N$7,HLOOKUP('NZ50-ENE-2_TechInputSplit'!B2550,'Tuning parameters'!$C$2:$N$3,2,FALSE),FALSE)),DISENE_TechInputSplit!E2550)</f>
        <v>0.95</v>
      </c>
      <c r="F2550" t="str">
        <f>DISENE_TechInputSplit!F2550</f>
        <v>PublicBuildingDistrict HeatingProductionBoilerSmall</v>
      </c>
    </row>
    <row r="2551" spans="1:6" x14ac:dyDescent="0.25">
      <c r="A2551" t="str">
        <f>DISENE_TechInputSplit!A2551</f>
        <v>TO</v>
      </c>
      <c r="B2551">
        <f>DISENE_TechInputSplit!B2551</f>
        <v>2037</v>
      </c>
      <c r="C2551" t="str">
        <f>DISENE_TechInputSplit!C2551</f>
        <v>PUBBDGBMTN</v>
      </c>
      <c r="D2551" t="str">
        <f>DISENE_TechInputSplit!D2551</f>
        <v>PUBBDGDHEPRDBOISMANGA_23</v>
      </c>
      <c r="E2551">
        <f>IFERROR(IFERROR(VLOOKUP(RIGHT(C2551,3),'Tuning parameters'!$B$4:$N$7,HLOOKUP(B2551,'Tuning parameters'!$C$2:$N$3,2,FALSE),FALSE),VLOOKUP(RIGHT(C2551,4),'Tuning parameters'!$B$4:$N$7,HLOOKUP('NZ50-ENE-2_TechInputSplit'!B2551,'Tuning parameters'!$C$2:$N$3,2,FALSE),FALSE)),DISENE_TechInputSplit!E2551)</f>
        <v>0.05</v>
      </c>
      <c r="F2551" t="str">
        <f>DISENE_TechInputSplit!F2551</f>
        <v>PublicBuildingDistrict HeatingProductionBoilerSmall</v>
      </c>
    </row>
    <row r="2552" spans="1:6" x14ac:dyDescent="0.25">
      <c r="A2552" t="str">
        <f>DISENE_TechInputSplit!A2552</f>
        <v>TO</v>
      </c>
      <c r="B2552">
        <f>DISENE_TechInputSplit!B2552</f>
        <v>2037</v>
      </c>
      <c r="C2552" t="str">
        <f>DISENE_TechInputSplit!C2552</f>
        <v>PUBBDGNGA</v>
      </c>
      <c r="D2552" t="str">
        <f>DISENE_TechInputSplit!D2552</f>
        <v>PUBBDGDHEPRDGTULARMNGA_23</v>
      </c>
      <c r="E2552">
        <f>IFERROR(IFERROR(VLOOKUP(RIGHT(C2552,3),'Tuning parameters'!$B$4:$N$7,HLOOKUP(B2552,'Tuning parameters'!$C$2:$N$3,2,FALSE),FALSE),VLOOKUP(RIGHT(C2552,4),'Tuning parameters'!$B$4:$N$7,HLOOKUP('NZ50-ENE-2_TechInputSplit'!B2552,'Tuning parameters'!$C$2:$N$3,2,FALSE),FALSE)),DISENE_TechInputSplit!E2552)</f>
        <v>0.95</v>
      </c>
      <c r="F2552" t="str">
        <f>DISENE_TechInputSplit!F2552</f>
        <v>PublicBuildingDistrict HeatingProductionGas TurbineLarge</v>
      </c>
    </row>
    <row r="2553" spans="1:6" x14ac:dyDescent="0.25">
      <c r="A2553" t="str">
        <f>DISENE_TechInputSplit!A2553</f>
        <v>TO</v>
      </c>
      <c r="B2553">
        <f>DISENE_TechInputSplit!B2553</f>
        <v>2037</v>
      </c>
      <c r="C2553" t="str">
        <f>DISENE_TechInputSplit!C2553</f>
        <v>PUBBDGBMTN</v>
      </c>
      <c r="D2553" t="str">
        <f>DISENE_TechInputSplit!D2553</f>
        <v>PUBBDGDHEPRDGTULARMNGA_23</v>
      </c>
      <c r="E2553">
        <f>IFERROR(IFERROR(VLOOKUP(RIGHT(C2553,3),'Tuning parameters'!$B$4:$N$7,HLOOKUP(B2553,'Tuning parameters'!$C$2:$N$3,2,FALSE),FALSE),VLOOKUP(RIGHT(C2553,4),'Tuning parameters'!$B$4:$N$7,HLOOKUP('NZ50-ENE-2_TechInputSplit'!B2553,'Tuning parameters'!$C$2:$N$3,2,FALSE),FALSE)),DISENE_TechInputSplit!E2553)</f>
        <v>0.05</v>
      </c>
      <c r="F2553" t="str">
        <f>DISENE_TechInputSplit!F2553</f>
        <v>PublicBuildingDistrict HeatingProductionGas TurbineLarge</v>
      </c>
    </row>
    <row r="2554" spans="1:6" x14ac:dyDescent="0.25">
      <c r="A2554" t="str">
        <f>DISENE_TechInputSplit!A2554</f>
        <v>TO</v>
      </c>
      <c r="B2554">
        <f>DISENE_TechInputSplit!B2554</f>
        <v>2037</v>
      </c>
      <c r="C2554" t="str">
        <f>DISENE_TechInputSplit!C2554</f>
        <v>PUBBDGNGA</v>
      </c>
      <c r="D2554" t="str">
        <f>DISENE_TechInputSplit!D2554</f>
        <v>PUBBDGDHEPRDGTUMEDMNGA_23</v>
      </c>
      <c r="E2554">
        <f>IFERROR(IFERROR(VLOOKUP(RIGHT(C2554,3),'Tuning parameters'!$B$4:$N$7,HLOOKUP(B2554,'Tuning parameters'!$C$2:$N$3,2,FALSE),FALSE),VLOOKUP(RIGHT(C2554,4),'Tuning parameters'!$B$4:$N$7,HLOOKUP('NZ50-ENE-2_TechInputSplit'!B2554,'Tuning parameters'!$C$2:$N$3,2,FALSE),FALSE)),DISENE_TechInputSplit!E2554)</f>
        <v>0.95</v>
      </c>
      <c r="F2554" t="str">
        <f>DISENE_TechInputSplit!F2554</f>
        <v>PublicBuildingDistrict HeatingProductionGas TurbineMedium</v>
      </c>
    </row>
    <row r="2555" spans="1:6" x14ac:dyDescent="0.25">
      <c r="A2555" t="str">
        <f>DISENE_TechInputSplit!A2555</f>
        <v>TO</v>
      </c>
      <c r="B2555">
        <f>DISENE_TechInputSplit!B2555</f>
        <v>2037</v>
      </c>
      <c r="C2555" t="str">
        <f>DISENE_TechInputSplit!C2555</f>
        <v>PUBBDGBMTN</v>
      </c>
      <c r="D2555" t="str">
        <f>DISENE_TechInputSplit!D2555</f>
        <v>PUBBDGDHEPRDGTUMEDMNGA_23</v>
      </c>
      <c r="E2555">
        <f>IFERROR(IFERROR(VLOOKUP(RIGHT(C2555,3),'Tuning parameters'!$B$4:$N$7,HLOOKUP(B2555,'Tuning parameters'!$C$2:$N$3,2,FALSE),FALSE),VLOOKUP(RIGHT(C2555,4),'Tuning parameters'!$B$4:$N$7,HLOOKUP('NZ50-ENE-2_TechInputSplit'!B2555,'Tuning parameters'!$C$2:$N$3,2,FALSE),FALSE)),DISENE_TechInputSplit!E2555)</f>
        <v>0.05</v>
      </c>
      <c r="F2555" t="str">
        <f>DISENE_TechInputSplit!F2555</f>
        <v>PublicBuildingDistrict HeatingProductionGas TurbineMedium</v>
      </c>
    </row>
    <row r="2556" spans="1:6" x14ac:dyDescent="0.25">
      <c r="A2556" t="str">
        <f>DISENE_TechInputSplit!A2556</f>
        <v>TO</v>
      </c>
      <c r="B2556">
        <f>DISENE_TechInputSplit!B2556</f>
        <v>2037</v>
      </c>
      <c r="C2556" t="str">
        <f>DISENE_TechInputSplit!C2556</f>
        <v>PUBBDGNGA</v>
      </c>
      <c r="D2556" t="str">
        <f>DISENE_TechInputSplit!D2556</f>
        <v>PUBBDGDHEPRDGTUSMAMNGA_23</v>
      </c>
      <c r="E2556">
        <f>IFERROR(IFERROR(VLOOKUP(RIGHT(C2556,3),'Tuning parameters'!$B$4:$N$7,HLOOKUP(B2556,'Tuning parameters'!$C$2:$N$3,2,FALSE),FALSE),VLOOKUP(RIGHT(C2556,4),'Tuning parameters'!$B$4:$N$7,HLOOKUP('NZ50-ENE-2_TechInputSplit'!B2556,'Tuning parameters'!$C$2:$N$3,2,FALSE),FALSE)),DISENE_TechInputSplit!E2556)</f>
        <v>0.95</v>
      </c>
      <c r="F2556" t="str">
        <f>DISENE_TechInputSplit!F2556</f>
        <v>PublicBuildingDistrict HeatingProductionGas TurbineSmall</v>
      </c>
    </row>
    <row r="2557" spans="1:6" x14ac:dyDescent="0.25">
      <c r="A2557" t="str">
        <f>DISENE_TechInputSplit!A2557</f>
        <v>TO</v>
      </c>
      <c r="B2557">
        <f>DISENE_TechInputSplit!B2557</f>
        <v>2037</v>
      </c>
      <c r="C2557" t="str">
        <f>DISENE_TechInputSplit!C2557</f>
        <v>PUBBDGBMTN</v>
      </c>
      <c r="D2557" t="str">
        <f>DISENE_TechInputSplit!D2557</f>
        <v>PUBBDGDHEPRDGTUSMAMNGA_23</v>
      </c>
      <c r="E2557">
        <f>IFERROR(IFERROR(VLOOKUP(RIGHT(C2557,3),'Tuning parameters'!$B$4:$N$7,HLOOKUP(B2557,'Tuning parameters'!$C$2:$N$3,2,FALSE),FALSE),VLOOKUP(RIGHT(C2557,4),'Tuning parameters'!$B$4:$N$7,HLOOKUP('NZ50-ENE-2_TechInputSplit'!B2557,'Tuning parameters'!$C$2:$N$3,2,FALSE),FALSE)),DISENE_TechInputSplit!E2557)</f>
        <v>0.05</v>
      </c>
      <c r="F2557" t="str">
        <f>DISENE_TechInputSplit!F2557</f>
        <v>PublicBuildingDistrict HeatingProductionGas TurbineSmall</v>
      </c>
    </row>
    <row r="2558" spans="1:6" x14ac:dyDescent="0.25">
      <c r="A2558" t="str">
        <f>DISENE_TechInputSplit!A2558</f>
        <v>TO</v>
      </c>
      <c r="B2558">
        <f>DISENE_TechInputSplit!B2558</f>
        <v>2037</v>
      </c>
      <c r="C2558" t="str">
        <f>DISENE_TechInputSplit!C2558</f>
        <v>PUBBDGNGA</v>
      </c>
      <c r="D2558" t="str">
        <f>DISENE_TechInputSplit!D2558</f>
        <v>PUBBDGDHEPRDICELARMNGA_23</v>
      </c>
      <c r="E2558">
        <f>IFERROR(IFERROR(VLOOKUP(RIGHT(C2558,3),'Tuning parameters'!$B$4:$N$7,HLOOKUP(B2558,'Tuning parameters'!$C$2:$N$3,2,FALSE),FALSE),VLOOKUP(RIGHT(C2558,4),'Tuning parameters'!$B$4:$N$7,HLOOKUP('NZ50-ENE-2_TechInputSplit'!B2558,'Tuning parameters'!$C$2:$N$3,2,FALSE),FALSE)),DISENE_TechInputSplit!E2558)</f>
        <v>0.95</v>
      </c>
      <c r="F2558" t="str">
        <f>DISENE_TechInputSplit!F2558</f>
        <v>PublicBuildingDistrict HeatingProductionInternal Combustion EngineLarge</v>
      </c>
    </row>
    <row r="2559" spans="1:6" x14ac:dyDescent="0.25">
      <c r="A2559" t="str">
        <f>DISENE_TechInputSplit!A2559</f>
        <v>TO</v>
      </c>
      <c r="B2559">
        <f>DISENE_TechInputSplit!B2559</f>
        <v>2037</v>
      </c>
      <c r="C2559" t="str">
        <f>DISENE_TechInputSplit!C2559</f>
        <v>PUBBDGBMTN</v>
      </c>
      <c r="D2559" t="str">
        <f>DISENE_TechInputSplit!D2559</f>
        <v>PUBBDGDHEPRDICELARMNGA_23</v>
      </c>
      <c r="E2559">
        <f>IFERROR(IFERROR(VLOOKUP(RIGHT(C2559,3),'Tuning parameters'!$B$4:$N$7,HLOOKUP(B2559,'Tuning parameters'!$C$2:$N$3,2,FALSE),FALSE),VLOOKUP(RIGHT(C2559,4),'Tuning parameters'!$B$4:$N$7,HLOOKUP('NZ50-ENE-2_TechInputSplit'!B2559,'Tuning parameters'!$C$2:$N$3,2,FALSE),FALSE)),DISENE_TechInputSplit!E2559)</f>
        <v>0.05</v>
      </c>
      <c r="F2559" t="str">
        <f>DISENE_TechInputSplit!F2559</f>
        <v>PublicBuildingDistrict HeatingProductionInternal Combustion EngineLarge</v>
      </c>
    </row>
    <row r="2560" spans="1:6" x14ac:dyDescent="0.25">
      <c r="A2560" t="str">
        <f>DISENE_TechInputSplit!A2560</f>
        <v>TO</v>
      </c>
      <c r="B2560">
        <f>DISENE_TechInputSplit!B2560</f>
        <v>2037</v>
      </c>
      <c r="C2560" t="str">
        <f>DISENE_TechInputSplit!C2560</f>
        <v>PUBBDGNGA</v>
      </c>
      <c r="D2560" t="str">
        <f>DISENE_TechInputSplit!D2560</f>
        <v>PUBBDGDHEPRDICEMEDMNGA_23</v>
      </c>
      <c r="E2560">
        <f>IFERROR(IFERROR(VLOOKUP(RIGHT(C2560,3),'Tuning parameters'!$B$4:$N$7,HLOOKUP(B2560,'Tuning parameters'!$C$2:$N$3,2,FALSE),FALSE),VLOOKUP(RIGHT(C2560,4),'Tuning parameters'!$B$4:$N$7,HLOOKUP('NZ50-ENE-2_TechInputSplit'!B2560,'Tuning parameters'!$C$2:$N$3,2,FALSE),FALSE)),DISENE_TechInputSplit!E2560)</f>
        <v>0.95</v>
      </c>
      <c r="F2560" t="str">
        <f>DISENE_TechInputSplit!F2560</f>
        <v>PublicBuildingDistrict HeatingProductionInternal Combustion EngineMedium</v>
      </c>
    </row>
    <row r="2561" spans="1:6" x14ac:dyDescent="0.25">
      <c r="A2561" t="str">
        <f>DISENE_TechInputSplit!A2561</f>
        <v>TO</v>
      </c>
      <c r="B2561">
        <f>DISENE_TechInputSplit!B2561</f>
        <v>2037</v>
      </c>
      <c r="C2561" t="str">
        <f>DISENE_TechInputSplit!C2561</f>
        <v>PUBBDGBMTN</v>
      </c>
      <c r="D2561" t="str">
        <f>DISENE_TechInputSplit!D2561</f>
        <v>PUBBDGDHEPRDICEMEDMNGA_23</v>
      </c>
      <c r="E2561">
        <f>IFERROR(IFERROR(VLOOKUP(RIGHT(C2561,3),'Tuning parameters'!$B$4:$N$7,HLOOKUP(B2561,'Tuning parameters'!$C$2:$N$3,2,FALSE),FALSE),VLOOKUP(RIGHT(C2561,4),'Tuning parameters'!$B$4:$N$7,HLOOKUP('NZ50-ENE-2_TechInputSplit'!B2561,'Tuning parameters'!$C$2:$N$3,2,FALSE),FALSE)),DISENE_TechInputSplit!E2561)</f>
        <v>0.05</v>
      </c>
      <c r="F2561" t="str">
        <f>DISENE_TechInputSplit!F2561</f>
        <v>PublicBuildingDistrict HeatingProductionInternal Combustion EngineMedium</v>
      </c>
    </row>
    <row r="2562" spans="1:6" x14ac:dyDescent="0.25">
      <c r="A2562" t="str">
        <f>DISENE_TechInputSplit!A2562</f>
        <v>TO</v>
      </c>
      <c r="B2562">
        <f>DISENE_TechInputSplit!B2562</f>
        <v>2037</v>
      </c>
      <c r="C2562" t="str">
        <f>DISENE_TechInputSplit!C2562</f>
        <v>PUBBDGNGA</v>
      </c>
      <c r="D2562" t="str">
        <f>DISENE_TechInputSplit!D2562</f>
        <v>PUBBDGDHEPRDICESMAMNGA_23</v>
      </c>
      <c r="E2562">
        <f>IFERROR(IFERROR(VLOOKUP(RIGHT(C2562,3),'Tuning parameters'!$B$4:$N$7,HLOOKUP(B2562,'Tuning parameters'!$C$2:$N$3,2,FALSE),FALSE),VLOOKUP(RIGHT(C2562,4),'Tuning parameters'!$B$4:$N$7,HLOOKUP('NZ50-ENE-2_TechInputSplit'!B2562,'Tuning parameters'!$C$2:$N$3,2,FALSE),FALSE)),DISENE_TechInputSplit!E2562)</f>
        <v>0.95</v>
      </c>
      <c r="F2562" t="str">
        <f>DISENE_TechInputSplit!F2562</f>
        <v>PublicBuildingDistrict HeatingProductionInternal Combustion EngineSmall</v>
      </c>
    </row>
    <row r="2563" spans="1:6" x14ac:dyDescent="0.25">
      <c r="A2563" t="str">
        <f>DISENE_TechInputSplit!A2563</f>
        <v>TO</v>
      </c>
      <c r="B2563">
        <f>DISENE_TechInputSplit!B2563</f>
        <v>2037</v>
      </c>
      <c r="C2563" t="str">
        <f>DISENE_TechInputSplit!C2563</f>
        <v>PUBBDGBMTN</v>
      </c>
      <c r="D2563" t="str">
        <f>DISENE_TechInputSplit!D2563</f>
        <v>PUBBDGDHEPRDICESMAMNGA_23</v>
      </c>
      <c r="E2563">
        <f>IFERROR(IFERROR(VLOOKUP(RIGHT(C2563,3),'Tuning parameters'!$B$4:$N$7,HLOOKUP(B2563,'Tuning parameters'!$C$2:$N$3,2,FALSE),FALSE),VLOOKUP(RIGHT(C2563,4),'Tuning parameters'!$B$4:$N$7,HLOOKUP('NZ50-ENE-2_TechInputSplit'!B2563,'Tuning parameters'!$C$2:$N$3,2,FALSE),FALSE)),DISENE_TechInputSplit!E2563)</f>
        <v>0.05</v>
      </c>
      <c r="F2563" t="str">
        <f>DISENE_TechInputSplit!F2563</f>
        <v>PublicBuildingDistrict HeatingProductionInternal Combustion EngineSmall</v>
      </c>
    </row>
    <row r="2564" spans="1:6" x14ac:dyDescent="0.25">
      <c r="A2564" t="str">
        <f>DISENE_TechInputSplit!A2564</f>
        <v>TO</v>
      </c>
      <c r="B2564">
        <f>DISENE_TechInputSplit!B2564</f>
        <v>2037</v>
      </c>
      <c r="C2564" t="str">
        <f>DISENE_TechInputSplit!C2564</f>
        <v>SEERESBDGDCOCWPP</v>
      </c>
      <c r="D2564" t="str">
        <f>DISENE_TechInputSplit!D2564</f>
        <v>RESBDGDCOAVGSUB___CW_23</v>
      </c>
      <c r="E2564">
        <f>IFERROR(IFERROR(VLOOKUP(RIGHT(C2564,3),'Tuning parameters'!$B$4:$N$7,HLOOKUP(B2564,'Tuning parameters'!$C$2:$N$3,2,FALSE),FALSE),VLOOKUP(RIGHT(C2564,4),'Tuning parameters'!$B$4:$N$7,HLOOKUP('NZ50-ENE-2_TechInputSplit'!B2564,'Tuning parameters'!$C$2:$N$3,2,FALSE),FALSE)),DISENE_TechInputSplit!E2564)</f>
        <v>0.97058823529411697</v>
      </c>
      <c r="F2564" t="str">
        <f>DISENE_TechInputSplit!F2564</f>
        <v>ResidentialBuildingDistrict CoolingToronto AverageSubstation</v>
      </c>
    </row>
    <row r="2565" spans="1:6" x14ac:dyDescent="0.25">
      <c r="A2565" t="str">
        <f>DISENE_TechInputSplit!A2565</f>
        <v>TO</v>
      </c>
      <c r="B2565">
        <f>DISENE_TechInputSplit!B2565</f>
        <v>2037</v>
      </c>
      <c r="C2565" t="str">
        <f>DISENE_TechInputSplit!C2565</f>
        <v>RESBDGELC</v>
      </c>
      <c r="D2565" t="str">
        <f>DISENE_TechInputSplit!D2565</f>
        <v>RESBDGDCOAVGSUB___CW_23</v>
      </c>
      <c r="E2565">
        <f>IFERROR(IFERROR(VLOOKUP(RIGHT(C2565,3),'Tuning parameters'!$B$4:$N$7,HLOOKUP(B2565,'Tuning parameters'!$C$2:$N$3,2,FALSE),FALSE),VLOOKUP(RIGHT(C2565,4),'Tuning parameters'!$B$4:$N$7,HLOOKUP('NZ50-ENE-2_TechInputSplit'!B2565,'Tuning parameters'!$C$2:$N$3,2,FALSE),FALSE)),DISENE_TechInputSplit!E2565)</f>
        <v>2.94117647058823E-2</v>
      </c>
      <c r="F2565" t="str">
        <f>DISENE_TechInputSplit!F2565</f>
        <v>ResidentialBuildingDistrict CoolingToronto AverageSubstation</v>
      </c>
    </row>
    <row r="2566" spans="1:6" x14ac:dyDescent="0.25">
      <c r="A2566" t="str">
        <f>DISENE_TechInputSplit!A2566</f>
        <v>TO</v>
      </c>
      <c r="B2566">
        <f>DISENE_TechInputSplit!B2566</f>
        <v>2037</v>
      </c>
      <c r="C2566" t="str">
        <f>DISENE_TechInputSplit!C2566</f>
        <v>SEERESBDGDHEHWC</v>
      </c>
      <c r="D2566" t="str">
        <f>DISENE_TechInputSplit!D2566</f>
        <v>RESBDGDCOCONHEPLARHWC_23</v>
      </c>
      <c r="E2566">
        <f>IFERROR(IFERROR(VLOOKUP(RIGHT(C2566,3),'Tuning parameters'!$B$4:$N$7,HLOOKUP(B2566,'Tuning parameters'!$C$2:$N$3,2,FALSE),FALSE),VLOOKUP(RIGHT(C2566,4),'Tuning parameters'!$B$4:$N$7,HLOOKUP('NZ50-ENE-2_TechInputSplit'!B2566,'Tuning parameters'!$C$2:$N$3,2,FALSE),FALSE)),DISENE_TechInputSplit!E2566)</f>
        <v>0.97792560386473404</v>
      </c>
      <c r="F2566" t="str">
        <f>DISENE_TechInputSplit!F2566</f>
        <v>ResidentialBuildingDistrict CoolingConsumptionHeat PumpLarge</v>
      </c>
    </row>
    <row r="2567" spans="1:6" x14ac:dyDescent="0.25">
      <c r="A2567" t="str">
        <f>DISENE_TechInputSplit!A2567</f>
        <v>TO</v>
      </c>
      <c r="B2567">
        <f>DISENE_TechInputSplit!B2567</f>
        <v>2037</v>
      </c>
      <c r="C2567" t="str">
        <f>DISENE_TechInputSplit!C2567</f>
        <v>RESBDGELC</v>
      </c>
      <c r="D2567" t="str">
        <f>DISENE_TechInputSplit!D2567</f>
        <v>RESBDGDCOCONHEPLARHWC_23</v>
      </c>
      <c r="E2567">
        <f>IFERROR(IFERROR(VLOOKUP(RIGHT(C2567,3),'Tuning parameters'!$B$4:$N$7,HLOOKUP(B2567,'Tuning parameters'!$C$2:$N$3,2,FALSE),FALSE),VLOOKUP(RIGHT(C2567,4),'Tuning parameters'!$B$4:$N$7,HLOOKUP('NZ50-ENE-2_TechInputSplit'!B2567,'Tuning parameters'!$C$2:$N$3,2,FALSE),FALSE)),DISENE_TechInputSplit!E2567)</f>
        <v>2.2074396135265701E-2</v>
      </c>
      <c r="F2567" t="str">
        <f>DISENE_TechInputSplit!F2567</f>
        <v>ResidentialBuildingDistrict CoolingConsumptionHeat PumpLarge</v>
      </c>
    </row>
    <row r="2568" spans="1:6" x14ac:dyDescent="0.25">
      <c r="A2568" t="str">
        <f>DISENE_TechInputSplit!A2568</f>
        <v>TO</v>
      </c>
      <c r="B2568">
        <f>DISENE_TechInputSplit!B2568</f>
        <v>2037</v>
      </c>
      <c r="C2568" t="str">
        <f>DISENE_TechInputSplit!C2568</f>
        <v>SEERESBDGDHEHWC</v>
      </c>
      <c r="D2568" t="str">
        <f>DISENE_TechInputSplit!D2568</f>
        <v>RESBDGDCOCONHEPMEDHWC_23</v>
      </c>
      <c r="E2568">
        <f>IFERROR(IFERROR(VLOOKUP(RIGHT(C2568,3),'Tuning parameters'!$B$4:$N$7,HLOOKUP(B2568,'Tuning parameters'!$C$2:$N$3,2,FALSE),FALSE),VLOOKUP(RIGHT(C2568,4),'Tuning parameters'!$B$4:$N$7,HLOOKUP('NZ50-ENE-2_TechInputSplit'!B2568,'Tuning parameters'!$C$2:$N$3,2,FALSE),FALSE)),DISENE_TechInputSplit!E2568)</f>
        <v>0.97792560386473404</v>
      </c>
      <c r="F2568" t="str">
        <f>DISENE_TechInputSplit!F2568</f>
        <v>ResidentialBuildingDistrict CoolingConsumptionHeat PumpMedium</v>
      </c>
    </row>
    <row r="2569" spans="1:6" x14ac:dyDescent="0.25">
      <c r="A2569" t="str">
        <f>DISENE_TechInputSplit!A2569</f>
        <v>TO</v>
      </c>
      <c r="B2569">
        <f>DISENE_TechInputSplit!B2569</f>
        <v>2037</v>
      </c>
      <c r="C2569" t="str">
        <f>DISENE_TechInputSplit!C2569</f>
        <v>RESBDGELC</v>
      </c>
      <c r="D2569" t="str">
        <f>DISENE_TechInputSplit!D2569</f>
        <v>RESBDGDCOCONHEPMEDHWC_23</v>
      </c>
      <c r="E2569">
        <f>IFERROR(IFERROR(VLOOKUP(RIGHT(C2569,3),'Tuning parameters'!$B$4:$N$7,HLOOKUP(B2569,'Tuning parameters'!$C$2:$N$3,2,FALSE),FALSE),VLOOKUP(RIGHT(C2569,4),'Tuning parameters'!$B$4:$N$7,HLOOKUP('NZ50-ENE-2_TechInputSplit'!B2569,'Tuning parameters'!$C$2:$N$3,2,FALSE),FALSE)),DISENE_TechInputSplit!E2569)</f>
        <v>2.2074396135265701E-2</v>
      </c>
      <c r="F2569" t="str">
        <f>DISENE_TechInputSplit!F2569</f>
        <v>ResidentialBuildingDistrict CoolingConsumptionHeat PumpMedium</v>
      </c>
    </row>
    <row r="2570" spans="1:6" x14ac:dyDescent="0.25">
      <c r="A2570" t="str">
        <f>DISENE_TechInputSplit!A2570</f>
        <v>TO</v>
      </c>
      <c r="B2570">
        <f>DISENE_TechInputSplit!B2570</f>
        <v>2037</v>
      </c>
      <c r="C2570" t="str">
        <f>DISENE_TechInputSplit!C2570</f>
        <v>SEERESBDGDHEHWC</v>
      </c>
      <c r="D2570" t="str">
        <f>DISENE_TechInputSplit!D2570</f>
        <v>RESBDGDCOCONHEPSMAHWC_23</v>
      </c>
      <c r="E2570">
        <f>IFERROR(IFERROR(VLOOKUP(RIGHT(C2570,3),'Tuning parameters'!$B$4:$N$7,HLOOKUP(B2570,'Tuning parameters'!$C$2:$N$3,2,FALSE),FALSE),VLOOKUP(RIGHT(C2570,4),'Tuning parameters'!$B$4:$N$7,HLOOKUP('NZ50-ENE-2_TechInputSplit'!B2570,'Tuning parameters'!$C$2:$N$3,2,FALSE),FALSE)),DISENE_TechInputSplit!E2570)</f>
        <v>0.97792560386473404</v>
      </c>
      <c r="F2570" t="str">
        <f>DISENE_TechInputSplit!F2570</f>
        <v>ResidentialBuildingDistrict CoolingConsumptionHeat PumpSmall</v>
      </c>
    </row>
    <row r="2571" spans="1:6" x14ac:dyDescent="0.25">
      <c r="A2571" t="str">
        <f>DISENE_TechInputSplit!A2571</f>
        <v>TO</v>
      </c>
      <c r="B2571">
        <f>DISENE_TechInputSplit!B2571</f>
        <v>2037</v>
      </c>
      <c r="C2571" t="str">
        <f>DISENE_TechInputSplit!C2571</f>
        <v>RESBDGELC</v>
      </c>
      <c r="D2571" t="str">
        <f>DISENE_TechInputSplit!D2571</f>
        <v>RESBDGDCOCONHEPSMAHWC_23</v>
      </c>
      <c r="E2571">
        <f>IFERROR(IFERROR(VLOOKUP(RIGHT(C2571,3),'Tuning parameters'!$B$4:$N$7,HLOOKUP(B2571,'Tuning parameters'!$C$2:$N$3,2,FALSE),FALSE),VLOOKUP(RIGHT(C2571,4),'Tuning parameters'!$B$4:$N$7,HLOOKUP('NZ50-ENE-2_TechInputSplit'!B2571,'Tuning parameters'!$C$2:$N$3,2,FALSE),FALSE)),DISENE_TechInputSplit!E2571)</f>
        <v>2.2074396135265701E-2</v>
      </c>
      <c r="F2571" t="str">
        <f>DISENE_TechInputSplit!F2571</f>
        <v>ResidentialBuildingDistrict CoolingConsumptionHeat PumpSmall</v>
      </c>
    </row>
    <row r="2572" spans="1:6" x14ac:dyDescent="0.25">
      <c r="A2572" t="str">
        <f>DISENE_TechInputSplit!A2572</f>
        <v>TO</v>
      </c>
      <c r="B2572">
        <f>DISENE_TechInputSplit!B2572</f>
        <v>2037</v>
      </c>
      <c r="C2572" t="str">
        <f>DISENE_TechInputSplit!C2572</f>
        <v>RESBDGELC</v>
      </c>
      <c r="D2572" t="str">
        <f>DISENE_TechInputSplit!D2572</f>
        <v>RESBDGDCOPRDDLAENWELC_23</v>
      </c>
      <c r="E2572">
        <f>IFERROR(IFERROR(VLOOKUP(RIGHT(C2572,3),'Tuning parameters'!$B$4:$N$7,HLOOKUP(B2572,'Tuning parameters'!$C$2:$N$3,2,FALSE),FALSE),VLOOKUP(RIGHT(C2572,4),'Tuning parameters'!$B$4:$N$7,HLOOKUP('NZ50-ENE-2_TechInputSplit'!B2572,'Tuning parameters'!$C$2:$N$3,2,FALSE),FALSE)),DISENE_TechInputSplit!E2572)</f>
        <v>0.97792560386473404</v>
      </c>
      <c r="F2572" t="str">
        <f>DISENE_TechInputSplit!F2572</f>
        <v>ResidentialBuildingDistrict CoolingProductionDeep Lake CoolingEnwave</v>
      </c>
    </row>
    <row r="2573" spans="1:6" x14ac:dyDescent="0.25">
      <c r="A2573" t="str">
        <f>DISENE_TechInputSplit!A2573</f>
        <v>TO</v>
      </c>
      <c r="B2573">
        <f>DISENE_TechInputSplit!B2573</f>
        <v>2037</v>
      </c>
      <c r="C2573" t="str">
        <f>DISENE_TechInputSplit!C2573</f>
        <v>RESBDGETHOS</v>
      </c>
      <c r="D2573" t="str">
        <f>DISENE_TechInputSplit!D2573</f>
        <v>RESBDGDCOPRDDLAENWELC_23</v>
      </c>
      <c r="E2573">
        <f>IFERROR(IFERROR(VLOOKUP(RIGHT(C2573,3),'Tuning parameters'!$B$4:$N$7,HLOOKUP(B2573,'Tuning parameters'!$C$2:$N$3,2,FALSE),FALSE),VLOOKUP(RIGHT(C2573,4),'Tuning parameters'!$B$4:$N$7,HLOOKUP('NZ50-ENE-2_TechInputSplit'!B2573,'Tuning parameters'!$C$2:$N$3,2,FALSE),FALSE)),DISENE_TechInputSplit!E2573)</f>
        <v>2.2074396135265701E-2</v>
      </c>
      <c r="F2573" t="str">
        <f>DISENE_TechInputSplit!F2573</f>
        <v>ResidentialBuildingDistrict CoolingProductionDeep Lake CoolingEnwave</v>
      </c>
    </row>
    <row r="2574" spans="1:6" x14ac:dyDescent="0.25">
      <c r="A2574" t="str">
        <f>DISENE_TechInputSplit!A2574</f>
        <v>TO</v>
      </c>
      <c r="B2574">
        <f>DISENE_TechInputSplit!B2574</f>
        <v>2037</v>
      </c>
      <c r="C2574" t="str">
        <f>DISENE_TechInputSplit!C2574</f>
        <v>SEERESBDGDHEHWP</v>
      </c>
      <c r="D2574" t="str">
        <f>DISENE_TechInputSplit!D2574</f>
        <v>RESBDGDCOPRDHEPLARHWP_23</v>
      </c>
      <c r="E2574">
        <f>IFERROR(IFERROR(VLOOKUP(RIGHT(C2574,3),'Tuning parameters'!$B$4:$N$7,HLOOKUP(B2574,'Tuning parameters'!$C$2:$N$3,2,FALSE),FALSE),VLOOKUP(RIGHT(C2574,4),'Tuning parameters'!$B$4:$N$7,HLOOKUP('NZ50-ENE-2_TechInputSplit'!B2574,'Tuning parameters'!$C$2:$N$3,2,FALSE),FALSE)),DISENE_TechInputSplit!E2574)</f>
        <v>0.98499999999999999</v>
      </c>
      <c r="F2574" t="str">
        <f>DISENE_TechInputSplit!F2574</f>
        <v>ResidentialBuildingDistrict CoolingProductionHeat PumpLarge</v>
      </c>
    </row>
    <row r="2575" spans="1:6" x14ac:dyDescent="0.25">
      <c r="A2575" t="str">
        <f>DISENE_TechInputSplit!A2575</f>
        <v>TO</v>
      </c>
      <c r="B2575">
        <f>DISENE_TechInputSplit!B2575</f>
        <v>2037</v>
      </c>
      <c r="C2575" t="str">
        <f>DISENE_TechInputSplit!C2575</f>
        <v>RESBDGELC</v>
      </c>
      <c r="D2575" t="str">
        <f>DISENE_TechInputSplit!D2575</f>
        <v>RESBDGDCOPRDHEPLARHWP_23</v>
      </c>
      <c r="E2575">
        <f>IFERROR(IFERROR(VLOOKUP(RIGHT(C2575,3),'Tuning parameters'!$B$4:$N$7,HLOOKUP(B2575,'Tuning parameters'!$C$2:$N$3,2,FALSE),FALSE),VLOOKUP(RIGHT(C2575,4),'Tuning parameters'!$B$4:$N$7,HLOOKUP('NZ50-ENE-2_TechInputSplit'!B2575,'Tuning parameters'!$C$2:$N$3,2,FALSE),FALSE)),DISENE_TechInputSplit!E2575)</f>
        <v>1.4999999999999999E-2</v>
      </c>
      <c r="F2575" t="str">
        <f>DISENE_TechInputSplit!F2575</f>
        <v>ResidentialBuildingDistrict CoolingProductionHeat PumpLarge</v>
      </c>
    </row>
    <row r="2576" spans="1:6" x14ac:dyDescent="0.25">
      <c r="A2576" t="str">
        <f>DISENE_TechInputSplit!A2576</f>
        <v>TO</v>
      </c>
      <c r="B2576">
        <f>DISENE_TechInputSplit!B2576</f>
        <v>2037</v>
      </c>
      <c r="C2576" t="str">
        <f>DISENE_TechInputSplit!C2576</f>
        <v>SEERESBDGDHEHWP</v>
      </c>
      <c r="D2576" t="str">
        <f>DISENE_TechInputSplit!D2576</f>
        <v>RESBDGDCOPRDHEPMEDHWP_23</v>
      </c>
      <c r="E2576">
        <f>IFERROR(IFERROR(VLOOKUP(RIGHT(C2576,3),'Tuning parameters'!$B$4:$N$7,HLOOKUP(B2576,'Tuning parameters'!$C$2:$N$3,2,FALSE),FALSE),VLOOKUP(RIGHT(C2576,4),'Tuning parameters'!$B$4:$N$7,HLOOKUP('NZ50-ENE-2_TechInputSplit'!B2576,'Tuning parameters'!$C$2:$N$3,2,FALSE),FALSE)),DISENE_TechInputSplit!E2576)</f>
        <v>0.98499999999999999</v>
      </c>
      <c r="F2576" t="str">
        <f>DISENE_TechInputSplit!F2576</f>
        <v>ResidentialBuildingDistrict CoolingProductionHeat PumpMedium</v>
      </c>
    </row>
    <row r="2577" spans="1:6" x14ac:dyDescent="0.25">
      <c r="A2577" t="str">
        <f>DISENE_TechInputSplit!A2577</f>
        <v>TO</v>
      </c>
      <c r="B2577">
        <f>DISENE_TechInputSplit!B2577</f>
        <v>2037</v>
      </c>
      <c r="C2577" t="str">
        <f>DISENE_TechInputSplit!C2577</f>
        <v>RESBDGELC</v>
      </c>
      <c r="D2577" t="str">
        <f>DISENE_TechInputSplit!D2577</f>
        <v>RESBDGDCOPRDHEPMEDHWP_23</v>
      </c>
      <c r="E2577">
        <f>IFERROR(IFERROR(VLOOKUP(RIGHT(C2577,3),'Tuning parameters'!$B$4:$N$7,HLOOKUP(B2577,'Tuning parameters'!$C$2:$N$3,2,FALSE),FALSE),VLOOKUP(RIGHT(C2577,4),'Tuning parameters'!$B$4:$N$7,HLOOKUP('NZ50-ENE-2_TechInputSplit'!B2577,'Tuning parameters'!$C$2:$N$3,2,FALSE),FALSE)),DISENE_TechInputSplit!E2577)</f>
        <v>1.4999999999999999E-2</v>
      </c>
      <c r="F2577" t="str">
        <f>DISENE_TechInputSplit!F2577</f>
        <v>ResidentialBuildingDistrict CoolingProductionHeat PumpMedium</v>
      </c>
    </row>
    <row r="2578" spans="1:6" x14ac:dyDescent="0.25">
      <c r="A2578" t="str">
        <f>DISENE_TechInputSplit!A2578</f>
        <v>TO</v>
      </c>
      <c r="B2578">
        <f>DISENE_TechInputSplit!B2578</f>
        <v>2037</v>
      </c>
      <c r="C2578" t="str">
        <f>DISENE_TechInputSplit!C2578</f>
        <v>SEERESBDGDHEHWP</v>
      </c>
      <c r="D2578" t="str">
        <f>DISENE_TechInputSplit!D2578</f>
        <v>RESBDGDCOPRDHEPSMAHWP_23</v>
      </c>
      <c r="E2578">
        <f>IFERROR(IFERROR(VLOOKUP(RIGHT(C2578,3),'Tuning parameters'!$B$4:$N$7,HLOOKUP(B2578,'Tuning parameters'!$C$2:$N$3,2,FALSE),FALSE),VLOOKUP(RIGHT(C2578,4),'Tuning parameters'!$B$4:$N$7,HLOOKUP('NZ50-ENE-2_TechInputSplit'!B2578,'Tuning parameters'!$C$2:$N$3,2,FALSE),FALSE)),DISENE_TechInputSplit!E2578)</f>
        <v>0.98499999999999999</v>
      </c>
      <c r="F2578" t="str">
        <f>DISENE_TechInputSplit!F2578</f>
        <v>ResidentialBuildingDistrict CoolingProductionHeat PumpSmall</v>
      </c>
    </row>
    <row r="2579" spans="1:6" x14ac:dyDescent="0.25">
      <c r="A2579" t="str">
        <f>DISENE_TechInputSplit!A2579</f>
        <v>TO</v>
      </c>
      <c r="B2579">
        <f>DISENE_TechInputSplit!B2579</f>
        <v>2037</v>
      </c>
      <c r="C2579" t="str">
        <f>DISENE_TechInputSplit!C2579</f>
        <v>RESBDGELC</v>
      </c>
      <c r="D2579" t="str">
        <f>DISENE_TechInputSplit!D2579</f>
        <v>RESBDGDCOPRDHEPSMAHWP_23</v>
      </c>
      <c r="E2579">
        <f>IFERROR(IFERROR(VLOOKUP(RIGHT(C2579,3),'Tuning parameters'!$B$4:$N$7,HLOOKUP(B2579,'Tuning parameters'!$C$2:$N$3,2,FALSE),FALSE),VLOOKUP(RIGHT(C2579,4),'Tuning parameters'!$B$4:$N$7,HLOOKUP('NZ50-ENE-2_TechInputSplit'!B2579,'Tuning parameters'!$C$2:$N$3,2,FALSE),FALSE)),DISENE_TechInputSplit!E2579)</f>
        <v>1.4999999999999999E-2</v>
      </c>
      <c r="F2579" t="str">
        <f>DISENE_TechInputSplit!F2579</f>
        <v>ResidentialBuildingDistrict CoolingProductionHeat PumpSmall</v>
      </c>
    </row>
    <row r="2580" spans="1:6" x14ac:dyDescent="0.25">
      <c r="A2580" t="str">
        <f>DISENE_TechInputSplit!A2580</f>
        <v>TO</v>
      </c>
      <c r="B2580">
        <f>DISENE_TechInputSplit!B2580</f>
        <v>2037</v>
      </c>
      <c r="C2580" t="str">
        <f>DISENE_TechInputSplit!C2580</f>
        <v>SEERESBDGDHEHWPP</v>
      </c>
      <c r="D2580" t="str">
        <f>DISENE_TechInputSplit!D2580</f>
        <v>RESBDGDHEAVGSUB___HW_23</v>
      </c>
      <c r="E2580">
        <f>IFERROR(IFERROR(VLOOKUP(RIGHT(C2580,3),'Tuning parameters'!$B$4:$N$7,HLOOKUP(B2580,'Tuning parameters'!$C$2:$N$3,2,FALSE),FALSE),VLOOKUP(RIGHT(C2580,4),'Tuning parameters'!$B$4:$N$7,HLOOKUP('NZ50-ENE-2_TechInputSplit'!B2580,'Tuning parameters'!$C$2:$N$3,2,FALSE),FALSE)),DISENE_TechInputSplit!E2580)</f>
        <v>0.97058823529411697</v>
      </c>
      <c r="F2580" t="str">
        <f>DISENE_TechInputSplit!F2580</f>
        <v>ResidentialBuildingDistrict HeatingToronto AverageSubstation</v>
      </c>
    </row>
    <row r="2581" spans="1:6" x14ac:dyDescent="0.25">
      <c r="A2581" t="str">
        <f>DISENE_TechInputSplit!A2581</f>
        <v>TO</v>
      </c>
      <c r="B2581">
        <f>DISENE_TechInputSplit!B2581</f>
        <v>2037</v>
      </c>
      <c r="C2581" t="str">
        <f>DISENE_TechInputSplit!C2581</f>
        <v>RESBDGELC</v>
      </c>
      <c r="D2581" t="str">
        <f>DISENE_TechInputSplit!D2581</f>
        <v>RESBDGDHEAVGSUB___HW_23</v>
      </c>
      <c r="E2581">
        <f>IFERROR(IFERROR(VLOOKUP(RIGHT(C2581,3),'Tuning parameters'!$B$4:$N$7,HLOOKUP(B2581,'Tuning parameters'!$C$2:$N$3,2,FALSE),FALSE),VLOOKUP(RIGHT(C2581,4),'Tuning parameters'!$B$4:$N$7,HLOOKUP('NZ50-ENE-2_TechInputSplit'!B2581,'Tuning parameters'!$C$2:$N$3,2,FALSE),FALSE)),DISENE_TechInputSplit!E2581)</f>
        <v>2.94117647058823E-2</v>
      </c>
      <c r="F2581" t="str">
        <f>DISENE_TechInputSplit!F2581</f>
        <v>ResidentialBuildingDistrict HeatingToronto AverageSubstation</v>
      </c>
    </row>
    <row r="2582" spans="1:6" x14ac:dyDescent="0.25">
      <c r="A2582" t="str">
        <f>DISENE_TechInputSplit!A2582</f>
        <v>TO</v>
      </c>
      <c r="B2582">
        <f>DISENE_TechInputSplit!B2582</f>
        <v>2037</v>
      </c>
      <c r="C2582" t="str">
        <f>DISENE_TechInputSplit!C2582</f>
        <v>SEERESBDGDHEHWC</v>
      </c>
      <c r="D2582" t="str">
        <f>DISENE_TechInputSplit!D2582</f>
        <v>RESBDGDHECONHEPLARHWC_23</v>
      </c>
      <c r="E2582">
        <f>IFERROR(IFERROR(VLOOKUP(RIGHT(C2582,3),'Tuning parameters'!$B$4:$N$7,HLOOKUP(B2582,'Tuning parameters'!$C$2:$N$3,2,FALSE),FALSE),VLOOKUP(RIGHT(C2582,4),'Tuning parameters'!$B$4:$N$7,HLOOKUP('NZ50-ENE-2_TechInputSplit'!B2582,'Tuning parameters'!$C$2:$N$3,2,FALSE),FALSE)),DISENE_TechInputSplit!E2582)</f>
        <v>0.98499999999999999</v>
      </c>
      <c r="F2582" t="str">
        <f>DISENE_TechInputSplit!F2582</f>
        <v>ResidentialBuildingDistrict HeatingConsumptionHeat PumpLarge</v>
      </c>
    </row>
    <row r="2583" spans="1:6" x14ac:dyDescent="0.25">
      <c r="A2583" t="str">
        <f>DISENE_TechInputSplit!A2583</f>
        <v>TO</v>
      </c>
      <c r="B2583">
        <f>DISENE_TechInputSplit!B2583</f>
        <v>2037</v>
      </c>
      <c r="C2583" t="str">
        <f>DISENE_TechInputSplit!C2583</f>
        <v>RESBDGELC</v>
      </c>
      <c r="D2583" t="str">
        <f>DISENE_TechInputSplit!D2583</f>
        <v>RESBDGDHECONHEPLARHWC_23</v>
      </c>
      <c r="E2583">
        <f>IFERROR(IFERROR(VLOOKUP(RIGHT(C2583,3),'Tuning parameters'!$B$4:$N$7,HLOOKUP(B2583,'Tuning parameters'!$C$2:$N$3,2,FALSE),FALSE),VLOOKUP(RIGHT(C2583,4),'Tuning parameters'!$B$4:$N$7,HLOOKUP('NZ50-ENE-2_TechInputSplit'!B2583,'Tuning parameters'!$C$2:$N$3,2,FALSE),FALSE)),DISENE_TechInputSplit!E2583)</f>
        <v>1.4999999999999999E-2</v>
      </c>
      <c r="F2583" t="str">
        <f>DISENE_TechInputSplit!F2583</f>
        <v>ResidentialBuildingDistrict HeatingConsumptionHeat PumpLarge</v>
      </c>
    </row>
    <row r="2584" spans="1:6" x14ac:dyDescent="0.25">
      <c r="A2584" t="str">
        <f>DISENE_TechInputSplit!A2584</f>
        <v>TO</v>
      </c>
      <c r="B2584">
        <f>DISENE_TechInputSplit!B2584</f>
        <v>2037</v>
      </c>
      <c r="C2584" t="str">
        <f>DISENE_TechInputSplit!C2584</f>
        <v>SEERESBDGDHEHWC</v>
      </c>
      <c r="D2584" t="str">
        <f>DISENE_TechInputSplit!D2584</f>
        <v>RESBDGDHECONHEPMEDHWC_23</v>
      </c>
      <c r="E2584">
        <f>IFERROR(IFERROR(VLOOKUP(RIGHT(C2584,3),'Tuning parameters'!$B$4:$N$7,HLOOKUP(B2584,'Tuning parameters'!$C$2:$N$3,2,FALSE),FALSE),VLOOKUP(RIGHT(C2584,4),'Tuning parameters'!$B$4:$N$7,HLOOKUP('NZ50-ENE-2_TechInputSplit'!B2584,'Tuning parameters'!$C$2:$N$3,2,FALSE),FALSE)),DISENE_TechInputSplit!E2584)</f>
        <v>0.98499999999999999</v>
      </c>
      <c r="F2584" t="str">
        <f>DISENE_TechInputSplit!F2584</f>
        <v>ResidentialBuildingDistrict HeatingConsumptionHeat PumpMedium</v>
      </c>
    </row>
    <row r="2585" spans="1:6" x14ac:dyDescent="0.25">
      <c r="A2585" t="str">
        <f>DISENE_TechInputSplit!A2585</f>
        <v>TO</v>
      </c>
      <c r="B2585">
        <f>DISENE_TechInputSplit!B2585</f>
        <v>2037</v>
      </c>
      <c r="C2585" t="str">
        <f>DISENE_TechInputSplit!C2585</f>
        <v>RESBDGELC</v>
      </c>
      <c r="D2585" t="str">
        <f>DISENE_TechInputSplit!D2585</f>
        <v>RESBDGDHECONHEPMEDHWC_23</v>
      </c>
      <c r="E2585">
        <f>IFERROR(IFERROR(VLOOKUP(RIGHT(C2585,3),'Tuning parameters'!$B$4:$N$7,HLOOKUP(B2585,'Tuning parameters'!$C$2:$N$3,2,FALSE),FALSE),VLOOKUP(RIGHT(C2585,4),'Tuning parameters'!$B$4:$N$7,HLOOKUP('NZ50-ENE-2_TechInputSplit'!B2585,'Tuning parameters'!$C$2:$N$3,2,FALSE),FALSE)),DISENE_TechInputSplit!E2585)</f>
        <v>1.4999999999999999E-2</v>
      </c>
      <c r="F2585" t="str">
        <f>DISENE_TechInputSplit!F2585</f>
        <v>ResidentialBuildingDistrict HeatingConsumptionHeat PumpMedium</v>
      </c>
    </row>
    <row r="2586" spans="1:6" x14ac:dyDescent="0.25">
      <c r="A2586" t="str">
        <f>DISENE_TechInputSplit!A2586</f>
        <v>TO</v>
      </c>
      <c r="B2586">
        <f>DISENE_TechInputSplit!B2586</f>
        <v>2037</v>
      </c>
      <c r="C2586" t="str">
        <f>DISENE_TechInputSplit!C2586</f>
        <v>SEERESBDGDHEHWC</v>
      </c>
      <c r="D2586" t="str">
        <f>DISENE_TechInputSplit!D2586</f>
        <v>RESBDGDHECONHEPSMAHWC_23</v>
      </c>
      <c r="E2586">
        <f>IFERROR(IFERROR(VLOOKUP(RIGHT(C2586,3),'Tuning parameters'!$B$4:$N$7,HLOOKUP(B2586,'Tuning parameters'!$C$2:$N$3,2,FALSE),FALSE),VLOOKUP(RIGHT(C2586,4),'Tuning parameters'!$B$4:$N$7,HLOOKUP('NZ50-ENE-2_TechInputSplit'!B2586,'Tuning parameters'!$C$2:$N$3,2,FALSE),FALSE)),DISENE_TechInputSplit!E2586)</f>
        <v>0.98499999999999999</v>
      </c>
      <c r="F2586" t="str">
        <f>DISENE_TechInputSplit!F2586</f>
        <v>ResidentialBuildingDistrict HeatingConsumptionHeat PumpSmall</v>
      </c>
    </row>
    <row r="2587" spans="1:6" x14ac:dyDescent="0.25">
      <c r="A2587" t="str">
        <f>DISENE_TechInputSplit!A2587</f>
        <v>TO</v>
      </c>
      <c r="B2587">
        <f>DISENE_TechInputSplit!B2587</f>
        <v>2037</v>
      </c>
      <c r="C2587" t="str">
        <f>DISENE_TechInputSplit!C2587</f>
        <v>RESBDGELC</v>
      </c>
      <c r="D2587" t="str">
        <f>DISENE_TechInputSplit!D2587</f>
        <v>RESBDGDHECONHEPSMAHWC_23</v>
      </c>
      <c r="E2587">
        <f>IFERROR(IFERROR(VLOOKUP(RIGHT(C2587,3),'Tuning parameters'!$B$4:$N$7,HLOOKUP(B2587,'Tuning parameters'!$C$2:$N$3,2,FALSE),FALSE),VLOOKUP(RIGHT(C2587,4),'Tuning parameters'!$B$4:$N$7,HLOOKUP('NZ50-ENE-2_TechInputSplit'!B2587,'Tuning parameters'!$C$2:$N$3,2,FALSE),FALSE)),DISENE_TechInputSplit!E2587)</f>
        <v>1.4999999999999999E-2</v>
      </c>
      <c r="F2587" t="str">
        <f>DISENE_TechInputSplit!F2587</f>
        <v>ResidentialBuildingDistrict HeatingConsumptionHeat PumpSmall</v>
      </c>
    </row>
    <row r="2588" spans="1:6" x14ac:dyDescent="0.25">
      <c r="A2588" t="str">
        <f>DISENE_TechInputSplit!A2588</f>
        <v>TO</v>
      </c>
      <c r="B2588">
        <f>DISENE_TechInputSplit!B2588</f>
        <v>2037</v>
      </c>
      <c r="C2588" t="str">
        <f>DISENE_TechInputSplit!C2588</f>
        <v>RESBDGNGA</v>
      </c>
      <c r="D2588" t="str">
        <f>DISENE_TechInputSplit!D2588</f>
        <v>RESBDGDHEPRDBOILARNGA_23</v>
      </c>
      <c r="E2588">
        <f>IFERROR(IFERROR(VLOOKUP(RIGHT(C2588,3),'Tuning parameters'!$B$4:$N$7,HLOOKUP(B2588,'Tuning parameters'!$C$2:$N$3,2,FALSE),FALSE),VLOOKUP(RIGHT(C2588,4),'Tuning parameters'!$B$4:$N$7,HLOOKUP('NZ50-ENE-2_TechInputSplit'!B2588,'Tuning parameters'!$C$2:$N$3,2,FALSE),FALSE)),DISENE_TechInputSplit!E2588)</f>
        <v>0.95</v>
      </c>
      <c r="F2588" t="str">
        <f>DISENE_TechInputSplit!F2588</f>
        <v>ResidentialBuildingDistrict HeatingProductionBoilerLarge</v>
      </c>
    </row>
    <row r="2589" spans="1:6" x14ac:dyDescent="0.25">
      <c r="A2589" t="str">
        <f>DISENE_TechInputSplit!A2589</f>
        <v>TO</v>
      </c>
      <c r="B2589">
        <f>DISENE_TechInputSplit!B2589</f>
        <v>2037</v>
      </c>
      <c r="C2589" t="str">
        <f>DISENE_TechInputSplit!C2589</f>
        <v>RESBDGBMTN</v>
      </c>
      <c r="D2589" t="str">
        <f>DISENE_TechInputSplit!D2589</f>
        <v>RESBDGDHEPRDBOILARNGA_23</v>
      </c>
      <c r="E2589">
        <f>IFERROR(IFERROR(VLOOKUP(RIGHT(C2589,3),'Tuning parameters'!$B$4:$N$7,HLOOKUP(B2589,'Tuning parameters'!$C$2:$N$3,2,FALSE),FALSE),VLOOKUP(RIGHT(C2589,4),'Tuning parameters'!$B$4:$N$7,HLOOKUP('NZ50-ENE-2_TechInputSplit'!B2589,'Tuning parameters'!$C$2:$N$3,2,FALSE),FALSE)),DISENE_TechInputSplit!E2589)</f>
        <v>0.05</v>
      </c>
      <c r="F2589" t="str">
        <f>DISENE_TechInputSplit!F2589</f>
        <v>ResidentialBuildingDistrict HeatingProductionBoilerLarge</v>
      </c>
    </row>
    <row r="2590" spans="1:6" x14ac:dyDescent="0.25">
      <c r="A2590" t="str">
        <f>DISENE_TechInputSplit!A2590</f>
        <v>TO</v>
      </c>
      <c r="B2590">
        <f>DISENE_TechInputSplit!B2590</f>
        <v>2037</v>
      </c>
      <c r="C2590" t="str">
        <f>DISENE_TechInputSplit!C2590</f>
        <v>RESBDGNGA</v>
      </c>
      <c r="D2590" t="str">
        <f>DISENE_TechInputSplit!D2590</f>
        <v>RESBDGDHEPRDBOIMEDNGA_23</v>
      </c>
      <c r="E2590">
        <f>IFERROR(IFERROR(VLOOKUP(RIGHT(C2590,3),'Tuning parameters'!$B$4:$N$7,HLOOKUP(B2590,'Tuning parameters'!$C$2:$N$3,2,FALSE),FALSE),VLOOKUP(RIGHT(C2590,4),'Tuning parameters'!$B$4:$N$7,HLOOKUP('NZ50-ENE-2_TechInputSplit'!B2590,'Tuning parameters'!$C$2:$N$3,2,FALSE),FALSE)),DISENE_TechInputSplit!E2590)</f>
        <v>0.95</v>
      </c>
      <c r="F2590" t="str">
        <f>DISENE_TechInputSplit!F2590</f>
        <v>ResidentialBuildingDistrict HeatingProductionBoilerMedium</v>
      </c>
    </row>
    <row r="2591" spans="1:6" x14ac:dyDescent="0.25">
      <c r="A2591" t="str">
        <f>DISENE_TechInputSplit!A2591</f>
        <v>TO</v>
      </c>
      <c r="B2591">
        <f>DISENE_TechInputSplit!B2591</f>
        <v>2037</v>
      </c>
      <c r="C2591" t="str">
        <f>DISENE_TechInputSplit!C2591</f>
        <v>RESBDGBMTN</v>
      </c>
      <c r="D2591" t="str">
        <f>DISENE_TechInputSplit!D2591</f>
        <v>RESBDGDHEPRDBOIMEDNGA_23</v>
      </c>
      <c r="E2591">
        <f>IFERROR(IFERROR(VLOOKUP(RIGHT(C2591,3),'Tuning parameters'!$B$4:$N$7,HLOOKUP(B2591,'Tuning parameters'!$C$2:$N$3,2,FALSE),FALSE),VLOOKUP(RIGHT(C2591,4),'Tuning parameters'!$B$4:$N$7,HLOOKUP('NZ50-ENE-2_TechInputSplit'!B2591,'Tuning parameters'!$C$2:$N$3,2,FALSE),FALSE)),DISENE_TechInputSplit!E2591)</f>
        <v>0.05</v>
      </c>
      <c r="F2591" t="str">
        <f>DISENE_TechInputSplit!F2591</f>
        <v>ResidentialBuildingDistrict HeatingProductionBoilerMedium</v>
      </c>
    </row>
    <row r="2592" spans="1:6" x14ac:dyDescent="0.25">
      <c r="A2592" t="str">
        <f>DISENE_TechInputSplit!A2592</f>
        <v>TO</v>
      </c>
      <c r="B2592">
        <f>DISENE_TechInputSplit!B2592</f>
        <v>2037</v>
      </c>
      <c r="C2592" t="str">
        <f>DISENE_TechInputSplit!C2592</f>
        <v>RESBDGNGA</v>
      </c>
      <c r="D2592" t="str">
        <f>DISENE_TechInputSplit!D2592</f>
        <v>RESBDGDHEPRDBOISMANGA_23</v>
      </c>
      <c r="E2592">
        <f>IFERROR(IFERROR(VLOOKUP(RIGHT(C2592,3),'Tuning parameters'!$B$4:$N$7,HLOOKUP(B2592,'Tuning parameters'!$C$2:$N$3,2,FALSE),FALSE),VLOOKUP(RIGHT(C2592,4),'Tuning parameters'!$B$4:$N$7,HLOOKUP('NZ50-ENE-2_TechInputSplit'!B2592,'Tuning parameters'!$C$2:$N$3,2,FALSE),FALSE)),DISENE_TechInputSplit!E2592)</f>
        <v>0.95</v>
      </c>
      <c r="F2592" t="str">
        <f>DISENE_TechInputSplit!F2592</f>
        <v>ResidentialBuildingDistrict HeatingProductionBoilerSmall</v>
      </c>
    </row>
    <row r="2593" spans="1:6" x14ac:dyDescent="0.25">
      <c r="A2593" t="str">
        <f>DISENE_TechInputSplit!A2593</f>
        <v>TO</v>
      </c>
      <c r="B2593">
        <f>DISENE_TechInputSplit!B2593</f>
        <v>2037</v>
      </c>
      <c r="C2593" t="str">
        <f>DISENE_TechInputSplit!C2593</f>
        <v>RESBDGBMTN</v>
      </c>
      <c r="D2593" t="str">
        <f>DISENE_TechInputSplit!D2593</f>
        <v>RESBDGDHEPRDBOISMANGA_23</v>
      </c>
      <c r="E2593">
        <f>IFERROR(IFERROR(VLOOKUP(RIGHT(C2593,3),'Tuning parameters'!$B$4:$N$7,HLOOKUP(B2593,'Tuning parameters'!$C$2:$N$3,2,FALSE),FALSE),VLOOKUP(RIGHT(C2593,4),'Tuning parameters'!$B$4:$N$7,HLOOKUP('NZ50-ENE-2_TechInputSplit'!B2593,'Tuning parameters'!$C$2:$N$3,2,FALSE),FALSE)),DISENE_TechInputSplit!E2593)</f>
        <v>0.05</v>
      </c>
      <c r="F2593" t="str">
        <f>DISENE_TechInputSplit!F2593</f>
        <v>ResidentialBuildingDistrict HeatingProductionBoilerSmall</v>
      </c>
    </row>
    <row r="2594" spans="1:6" x14ac:dyDescent="0.25">
      <c r="A2594" t="str">
        <f>DISENE_TechInputSplit!A2594</f>
        <v>TO</v>
      </c>
      <c r="B2594">
        <f>DISENE_TechInputSplit!B2594</f>
        <v>2037</v>
      </c>
      <c r="C2594" t="str">
        <f>DISENE_TechInputSplit!C2594</f>
        <v>RESBDGNGA</v>
      </c>
      <c r="D2594" t="str">
        <f>DISENE_TechInputSplit!D2594</f>
        <v>RESBDGDHEPRDGTULARMNGA_23</v>
      </c>
      <c r="E2594">
        <f>IFERROR(IFERROR(VLOOKUP(RIGHT(C2594,3),'Tuning parameters'!$B$4:$N$7,HLOOKUP(B2594,'Tuning parameters'!$C$2:$N$3,2,FALSE),FALSE),VLOOKUP(RIGHT(C2594,4),'Tuning parameters'!$B$4:$N$7,HLOOKUP('NZ50-ENE-2_TechInputSplit'!B2594,'Tuning parameters'!$C$2:$N$3,2,FALSE),FALSE)),DISENE_TechInputSplit!E2594)</f>
        <v>0.95</v>
      </c>
      <c r="F2594" t="str">
        <f>DISENE_TechInputSplit!F2594</f>
        <v>ResidentialBuildingDistrict HeatingProductionGas TurbineLarge</v>
      </c>
    </row>
    <row r="2595" spans="1:6" x14ac:dyDescent="0.25">
      <c r="A2595" t="str">
        <f>DISENE_TechInputSplit!A2595</f>
        <v>TO</v>
      </c>
      <c r="B2595">
        <f>DISENE_TechInputSplit!B2595</f>
        <v>2037</v>
      </c>
      <c r="C2595" t="str">
        <f>DISENE_TechInputSplit!C2595</f>
        <v>RESBDGBMTN</v>
      </c>
      <c r="D2595" t="str">
        <f>DISENE_TechInputSplit!D2595</f>
        <v>RESBDGDHEPRDGTULARMNGA_23</v>
      </c>
      <c r="E2595">
        <f>IFERROR(IFERROR(VLOOKUP(RIGHT(C2595,3),'Tuning parameters'!$B$4:$N$7,HLOOKUP(B2595,'Tuning parameters'!$C$2:$N$3,2,FALSE),FALSE),VLOOKUP(RIGHT(C2595,4),'Tuning parameters'!$B$4:$N$7,HLOOKUP('NZ50-ENE-2_TechInputSplit'!B2595,'Tuning parameters'!$C$2:$N$3,2,FALSE),FALSE)),DISENE_TechInputSplit!E2595)</f>
        <v>0.05</v>
      </c>
      <c r="F2595" t="str">
        <f>DISENE_TechInputSplit!F2595</f>
        <v>ResidentialBuildingDistrict HeatingProductionGas TurbineLarge</v>
      </c>
    </row>
    <row r="2596" spans="1:6" x14ac:dyDescent="0.25">
      <c r="A2596" t="str">
        <f>DISENE_TechInputSplit!A2596</f>
        <v>TO</v>
      </c>
      <c r="B2596">
        <f>DISENE_TechInputSplit!B2596</f>
        <v>2037</v>
      </c>
      <c r="C2596" t="str">
        <f>DISENE_TechInputSplit!C2596</f>
        <v>RESBDGNGA</v>
      </c>
      <c r="D2596" t="str">
        <f>DISENE_TechInputSplit!D2596</f>
        <v>RESBDGDHEPRDGTUMEDMNGA_23</v>
      </c>
      <c r="E2596">
        <f>IFERROR(IFERROR(VLOOKUP(RIGHT(C2596,3),'Tuning parameters'!$B$4:$N$7,HLOOKUP(B2596,'Tuning parameters'!$C$2:$N$3,2,FALSE),FALSE),VLOOKUP(RIGHT(C2596,4),'Tuning parameters'!$B$4:$N$7,HLOOKUP('NZ50-ENE-2_TechInputSplit'!B2596,'Tuning parameters'!$C$2:$N$3,2,FALSE),FALSE)),DISENE_TechInputSplit!E2596)</f>
        <v>0.95</v>
      </c>
      <c r="F2596" t="str">
        <f>DISENE_TechInputSplit!F2596</f>
        <v>ResidentialBuildingDistrict HeatingProductionGas TurbineMedium</v>
      </c>
    </row>
    <row r="2597" spans="1:6" x14ac:dyDescent="0.25">
      <c r="A2597" t="str">
        <f>DISENE_TechInputSplit!A2597</f>
        <v>TO</v>
      </c>
      <c r="B2597">
        <f>DISENE_TechInputSplit!B2597</f>
        <v>2037</v>
      </c>
      <c r="C2597" t="str">
        <f>DISENE_TechInputSplit!C2597</f>
        <v>RESBDGBMTN</v>
      </c>
      <c r="D2597" t="str">
        <f>DISENE_TechInputSplit!D2597</f>
        <v>RESBDGDHEPRDGTUMEDMNGA_23</v>
      </c>
      <c r="E2597">
        <f>IFERROR(IFERROR(VLOOKUP(RIGHT(C2597,3),'Tuning parameters'!$B$4:$N$7,HLOOKUP(B2597,'Tuning parameters'!$C$2:$N$3,2,FALSE),FALSE),VLOOKUP(RIGHT(C2597,4),'Tuning parameters'!$B$4:$N$7,HLOOKUP('NZ50-ENE-2_TechInputSplit'!B2597,'Tuning parameters'!$C$2:$N$3,2,FALSE),FALSE)),DISENE_TechInputSplit!E2597)</f>
        <v>0.05</v>
      </c>
      <c r="F2597" t="str">
        <f>DISENE_TechInputSplit!F2597</f>
        <v>ResidentialBuildingDistrict HeatingProductionGas TurbineMedium</v>
      </c>
    </row>
    <row r="2598" spans="1:6" x14ac:dyDescent="0.25">
      <c r="A2598" t="str">
        <f>DISENE_TechInputSplit!A2598</f>
        <v>TO</v>
      </c>
      <c r="B2598">
        <f>DISENE_TechInputSplit!B2598</f>
        <v>2037</v>
      </c>
      <c r="C2598" t="str">
        <f>DISENE_TechInputSplit!C2598</f>
        <v>RESBDGNGA</v>
      </c>
      <c r="D2598" t="str">
        <f>DISENE_TechInputSplit!D2598</f>
        <v>RESBDGDHEPRDGTUSMAMNGA_23</v>
      </c>
      <c r="E2598">
        <f>IFERROR(IFERROR(VLOOKUP(RIGHT(C2598,3),'Tuning parameters'!$B$4:$N$7,HLOOKUP(B2598,'Tuning parameters'!$C$2:$N$3,2,FALSE),FALSE),VLOOKUP(RIGHT(C2598,4),'Tuning parameters'!$B$4:$N$7,HLOOKUP('NZ50-ENE-2_TechInputSplit'!B2598,'Tuning parameters'!$C$2:$N$3,2,FALSE),FALSE)),DISENE_TechInputSplit!E2598)</f>
        <v>0.95</v>
      </c>
      <c r="F2598" t="str">
        <f>DISENE_TechInputSplit!F2598</f>
        <v>ResidentialBuildingDistrict HeatingProductionGas TurbineSmall</v>
      </c>
    </row>
    <row r="2599" spans="1:6" x14ac:dyDescent="0.25">
      <c r="A2599" t="str">
        <f>DISENE_TechInputSplit!A2599</f>
        <v>TO</v>
      </c>
      <c r="B2599">
        <f>DISENE_TechInputSplit!B2599</f>
        <v>2037</v>
      </c>
      <c r="C2599" t="str">
        <f>DISENE_TechInputSplit!C2599</f>
        <v>RESBDGBMTN</v>
      </c>
      <c r="D2599" t="str">
        <f>DISENE_TechInputSplit!D2599</f>
        <v>RESBDGDHEPRDGTUSMAMNGA_23</v>
      </c>
      <c r="E2599">
        <f>IFERROR(IFERROR(VLOOKUP(RIGHT(C2599,3),'Tuning parameters'!$B$4:$N$7,HLOOKUP(B2599,'Tuning parameters'!$C$2:$N$3,2,FALSE),FALSE),VLOOKUP(RIGHT(C2599,4),'Tuning parameters'!$B$4:$N$7,HLOOKUP('NZ50-ENE-2_TechInputSplit'!B2599,'Tuning parameters'!$C$2:$N$3,2,FALSE),FALSE)),DISENE_TechInputSplit!E2599)</f>
        <v>0.05</v>
      </c>
      <c r="F2599" t="str">
        <f>DISENE_TechInputSplit!F2599</f>
        <v>ResidentialBuildingDistrict HeatingProductionGas TurbineSmall</v>
      </c>
    </row>
    <row r="2600" spans="1:6" x14ac:dyDescent="0.25">
      <c r="A2600" t="str">
        <f>DISENE_TechInputSplit!A2600</f>
        <v>TO</v>
      </c>
      <c r="B2600">
        <f>DISENE_TechInputSplit!B2600</f>
        <v>2037</v>
      </c>
      <c r="C2600" t="str">
        <f>DISENE_TechInputSplit!C2600</f>
        <v>RESBDGNGA</v>
      </c>
      <c r="D2600" t="str">
        <f>DISENE_TechInputSplit!D2600</f>
        <v>RESBDGDHEPRDICELARMNGA_23</v>
      </c>
      <c r="E2600">
        <f>IFERROR(IFERROR(VLOOKUP(RIGHT(C2600,3),'Tuning parameters'!$B$4:$N$7,HLOOKUP(B2600,'Tuning parameters'!$C$2:$N$3,2,FALSE),FALSE),VLOOKUP(RIGHT(C2600,4),'Tuning parameters'!$B$4:$N$7,HLOOKUP('NZ50-ENE-2_TechInputSplit'!B2600,'Tuning parameters'!$C$2:$N$3,2,FALSE),FALSE)),DISENE_TechInputSplit!E2600)</f>
        <v>0.95</v>
      </c>
      <c r="F2600" t="str">
        <f>DISENE_TechInputSplit!F2600</f>
        <v>ResidentialBuildingDistrict HeatingProductionInternal Combustion EngineLarge</v>
      </c>
    </row>
    <row r="2601" spans="1:6" x14ac:dyDescent="0.25">
      <c r="A2601" t="str">
        <f>DISENE_TechInputSplit!A2601</f>
        <v>TO</v>
      </c>
      <c r="B2601">
        <f>DISENE_TechInputSplit!B2601</f>
        <v>2037</v>
      </c>
      <c r="C2601" t="str">
        <f>DISENE_TechInputSplit!C2601</f>
        <v>RESBDGBMTN</v>
      </c>
      <c r="D2601" t="str">
        <f>DISENE_TechInputSplit!D2601</f>
        <v>RESBDGDHEPRDICELARMNGA_23</v>
      </c>
      <c r="E2601">
        <f>IFERROR(IFERROR(VLOOKUP(RIGHT(C2601,3),'Tuning parameters'!$B$4:$N$7,HLOOKUP(B2601,'Tuning parameters'!$C$2:$N$3,2,FALSE),FALSE),VLOOKUP(RIGHT(C2601,4),'Tuning parameters'!$B$4:$N$7,HLOOKUP('NZ50-ENE-2_TechInputSplit'!B2601,'Tuning parameters'!$C$2:$N$3,2,FALSE),FALSE)),DISENE_TechInputSplit!E2601)</f>
        <v>0.05</v>
      </c>
      <c r="F2601" t="str">
        <f>DISENE_TechInputSplit!F2601</f>
        <v>ResidentialBuildingDistrict HeatingProductionInternal Combustion EngineLarge</v>
      </c>
    </row>
    <row r="2602" spans="1:6" x14ac:dyDescent="0.25">
      <c r="A2602" t="str">
        <f>DISENE_TechInputSplit!A2602</f>
        <v>TO</v>
      </c>
      <c r="B2602">
        <f>DISENE_TechInputSplit!B2602</f>
        <v>2037</v>
      </c>
      <c r="C2602" t="str">
        <f>DISENE_TechInputSplit!C2602</f>
        <v>RESBDGNGA</v>
      </c>
      <c r="D2602" t="str">
        <f>DISENE_TechInputSplit!D2602</f>
        <v>RESBDGDHEPRDICEMEDMNGA_23</v>
      </c>
      <c r="E2602">
        <f>IFERROR(IFERROR(VLOOKUP(RIGHT(C2602,3),'Tuning parameters'!$B$4:$N$7,HLOOKUP(B2602,'Tuning parameters'!$C$2:$N$3,2,FALSE),FALSE),VLOOKUP(RIGHT(C2602,4),'Tuning parameters'!$B$4:$N$7,HLOOKUP('NZ50-ENE-2_TechInputSplit'!B2602,'Tuning parameters'!$C$2:$N$3,2,FALSE),FALSE)),DISENE_TechInputSplit!E2602)</f>
        <v>0.95</v>
      </c>
      <c r="F2602" t="str">
        <f>DISENE_TechInputSplit!F2602</f>
        <v>ResidentialBuildingDistrict HeatingProductionInternal Combustion EngineMedium</v>
      </c>
    </row>
    <row r="2603" spans="1:6" x14ac:dyDescent="0.25">
      <c r="A2603" t="str">
        <f>DISENE_TechInputSplit!A2603</f>
        <v>TO</v>
      </c>
      <c r="B2603">
        <f>DISENE_TechInputSplit!B2603</f>
        <v>2037</v>
      </c>
      <c r="C2603" t="str">
        <f>DISENE_TechInputSplit!C2603</f>
        <v>RESBDGBMTN</v>
      </c>
      <c r="D2603" t="str">
        <f>DISENE_TechInputSplit!D2603</f>
        <v>RESBDGDHEPRDICEMEDMNGA_23</v>
      </c>
      <c r="E2603">
        <f>IFERROR(IFERROR(VLOOKUP(RIGHT(C2603,3),'Tuning parameters'!$B$4:$N$7,HLOOKUP(B2603,'Tuning parameters'!$C$2:$N$3,2,FALSE),FALSE),VLOOKUP(RIGHT(C2603,4),'Tuning parameters'!$B$4:$N$7,HLOOKUP('NZ50-ENE-2_TechInputSplit'!B2603,'Tuning parameters'!$C$2:$N$3,2,FALSE),FALSE)),DISENE_TechInputSplit!E2603)</f>
        <v>0.05</v>
      </c>
      <c r="F2603" t="str">
        <f>DISENE_TechInputSplit!F2603</f>
        <v>ResidentialBuildingDistrict HeatingProductionInternal Combustion EngineMedium</v>
      </c>
    </row>
    <row r="2604" spans="1:6" x14ac:dyDescent="0.25">
      <c r="A2604" t="str">
        <f>DISENE_TechInputSplit!A2604</f>
        <v>TO</v>
      </c>
      <c r="B2604">
        <f>DISENE_TechInputSplit!B2604</f>
        <v>2037</v>
      </c>
      <c r="C2604" t="str">
        <f>DISENE_TechInputSplit!C2604</f>
        <v>RESBDGNGA</v>
      </c>
      <c r="D2604" t="str">
        <f>DISENE_TechInputSplit!D2604</f>
        <v>RESBDGDHEPRDICESMAMNGA_23</v>
      </c>
      <c r="E2604">
        <f>IFERROR(IFERROR(VLOOKUP(RIGHT(C2604,3),'Tuning parameters'!$B$4:$N$7,HLOOKUP(B2604,'Tuning parameters'!$C$2:$N$3,2,FALSE),FALSE),VLOOKUP(RIGHT(C2604,4),'Tuning parameters'!$B$4:$N$7,HLOOKUP('NZ50-ENE-2_TechInputSplit'!B2604,'Tuning parameters'!$C$2:$N$3,2,FALSE),FALSE)),DISENE_TechInputSplit!E2604)</f>
        <v>0.95</v>
      </c>
      <c r="F2604" t="str">
        <f>DISENE_TechInputSplit!F2604</f>
        <v>ResidentialBuildingDistrict HeatingProductionInternal Combustion EngineSmall</v>
      </c>
    </row>
    <row r="2605" spans="1:6" x14ac:dyDescent="0.25">
      <c r="A2605" t="str">
        <f>DISENE_TechInputSplit!A2605</f>
        <v>TO</v>
      </c>
      <c r="B2605">
        <f>DISENE_TechInputSplit!B2605</f>
        <v>2037</v>
      </c>
      <c r="C2605" t="str">
        <f>DISENE_TechInputSplit!C2605</f>
        <v>RESBDGBMTN</v>
      </c>
      <c r="D2605" t="str">
        <f>DISENE_TechInputSplit!D2605</f>
        <v>RESBDGDHEPRDICESMAMNGA_23</v>
      </c>
      <c r="E2605">
        <f>IFERROR(IFERROR(VLOOKUP(RIGHT(C2605,3),'Tuning parameters'!$B$4:$N$7,HLOOKUP(B2605,'Tuning parameters'!$C$2:$N$3,2,FALSE),FALSE),VLOOKUP(RIGHT(C2605,4),'Tuning parameters'!$B$4:$N$7,HLOOKUP('NZ50-ENE-2_TechInputSplit'!B2605,'Tuning parameters'!$C$2:$N$3,2,FALSE),FALSE)),DISENE_TechInputSplit!E2605)</f>
        <v>0.05</v>
      </c>
      <c r="F2605" t="str">
        <f>DISENE_TechInputSplit!F2605</f>
        <v>ResidentialBuildingDistrict HeatingProductionInternal Combustion EngineSmall</v>
      </c>
    </row>
    <row r="2606" spans="1:6" x14ac:dyDescent="0.25">
      <c r="A2606" t="str">
        <f>DISENE_TechInputSplit!A2606</f>
        <v>TO</v>
      </c>
      <c r="B2606">
        <f>DISENE_TechInputSplit!B2606</f>
        <v>2037</v>
      </c>
      <c r="C2606" t="str">
        <f>DISENE_TechInputSplit!C2606</f>
        <v>INDBDGNGA</v>
      </c>
      <c r="D2606" t="str">
        <f>DISENE_TechInputSplit!D2606</f>
        <v>INDBDGHH2PRDSMRCCSNGA_23</v>
      </c>
      <c r="E2606">
        <f>IFERROR(IFERROR(VLOOKUP(RIGHT(C2606,3),'Tuning parameters'!$B$4:$N$7,HLOOKUP(B2606,'Tuning parameters'!$C$2:$N$3,2,FALSE),FALSE),VLOOKUP(RIGHT(C2606,4),'Tuning parameters'!$B$4:$N$7,HLOOKUP('NZ50-ENE-2_TechInputSplit'!B2606,'Tuning parameters'!$C$2:$N$3,2,FALSE),FALSE)),DISENE_TechInputSplit!E2606)</f>
        <v>0.95</v>
      </c>
      <c r="F2606" t="str">
        <f>DISENE_TechInputSplit!F2606</f>
        <v>IndustrialBuildingHydrogenProductionSteam Methane ReformingCarbon Capture and Storage</v>
      </c>
    </row>
    <row r="2607" spans="1:6" x14ac:dyDescent="0.25">
      <c r="A2607" t="str">
        <f>DISENE_TechInputSplit!A2607</f>
        <v>TO</v>
      </c>
      <c r="B2607">
        <f>DISENE_TechInputSplit!B2607</f>
        <v>2037</v>
      </c>
      <c r="C2607" t="str">
        <f>DISENE_TechInputSplit!C2607</f>
        <v>INDBDGBMTN</v>
      </c>
      <c r="D2607" t="str">
        <f>DISENE_TechInputSplit!D2607</f>
        <v>INDBDGHH2PRDSMRCCSNGA_23</v>
      </c>
      <c r="E2607">
        <f>IFERROR(IFERROR(VLOOKUP(RIGHT(C2607,3),'Tuning parameters'!$B$4:$N$7,HLOOKUP(B2607,'Tuning parameters'!$C$2:$N$3,2,FALSE),FALSE),VLOOKUP(RIGHT(C2607,4),'Tuning parameters'!$B$4:$N$7,HLOOKUP('NZ50-ENE-2_TechInputSplit'!B2607,'Tuning parameters'!$C$2:$N$3,2,FALSE),FALSE)),DISENE_TechInputSplit!E2607)</f>
        <v>0.05</v>
      </c>
      <c r="F2607" t="str">
        <f>DISENE_TechInputSplit!F2607</f>
        <v>IndustrialBuildingHydrogenProductionSteam Methane ReformingCarbon Capture and Storage</v>
      </c>
    </row>
    <row r="2608" spans="1:6" x14ac:dyDescent="0.25">
      <c r="A2608" t="str">
        <f>DISENE_TechInputSplit!A2608</f>
        <v>TO</v>
      </c>
      <c r="B2608">
        <f>DISENE_TechInputSplit!B2608</f>
        <v>2037</v>
      </c>
      <c r="C2608" t="str">
        <f>DISENE_TechInputSplit!C2608</f>
        <v>INDBDGNGA</v>
      </c>
      <c r="D2608" t="str">
        <f>DISENE_TechInputSplit!D2608</f>
        <v>INDBDGHH2PRDARGCCSNGA_23</v>
      </c>
      <c r="E2608">
        <f>IFERROR(IFERROR(VLOOKUP(RIGHT(C2608,3),'Tuning parameters'!$B$4:$N$7,HLOOKUP(B2608,'Tuning parameters'!$C$2:$N$3,2,FALSE),FALSE),VLOOKUP(RIGHT(C2608,4),'Tuning parameters'!$B$4:$N$7,HLOOKUP('NZ50-ENE-2_TechInputSplit'!B2608,'Tuning parameters'!$C$2:$N$3,2,FALSE),FALSE)),DISENE_TechInputSplit!E2608)</f>
        <v>0.95</v>
      </c>
      <c r="F2608" t="str">
        <f>DISENE_TechInputSplit!F2608</f>
        <v>IndustrialBuildingHydrogenProductionAutothermal Reforming GasCarbon Capture and Storage</v>
      </c>
    </row>
    <row r="2609" spans="1:6" x14ac:dyDescent="0.25">
      <c r="A2609" t="str">
        <f>DISENE_TechInputSplit!A2609</f>
        <v>TO</v>
      </c>
      <c r="B2609">
        <f>DISENE_TechInputSplit!B2609</f>
        <v>2037</v>
      </c>
      <c r="C2609" t="str">
        <f>DISENE_TechInputSplit!C2609</f>
        <v>INDBDGBMTN</v>
      </c>
      <c r="D2609" t="str">
        <f>DISENE_TechInputSplit!D2609</f>
        <v>INDBDGHH2PRDARGCCSNGA_23</v>
      </c>
      <c r="E2609">
        <f>IFERROR(IFERROR(VLOOKUP(RIGHT(C2609,3),'Tuning parameters'!$B$4:$N$7,HLOOKUP(B2609,'Tuning parameters'!$C$2:$N$3,2,FALSE),FALSE),VLOOKUP(RIGHT(C2609,4),'Tuning parameters'!$B$4:$N$7,HLOOKUP('NZ50-ENE-2_TechInputSplit'!B2609,'Tuning parameters'!$C$2:$N$3,2,FALSE),FALSE)),DISENE_TechInputSplit!E2609)</f>
        <v>0.05</v>
      </c>
      <c r="F2609" t="str">
        <f>DISENE_TechInputSplit!F2609</f>
        <v>IndustrialBuildingHydrogenProductionAutothermal Reforming GasCarbon Capture and Storage</v>
      </c>
    </row>
    <row r="2610" spans="1:6" x14ac:dyDescent="0.25">
      <c r="A2610" t="str">
        <f>DISENE_TechInputSplit!A2610</f>
        <v>TO</v>
      </c>
      <c r="B2610">
        <f>DISENE_TechInputSplit!B2610</f>
        <v>2037</v>
      </c>
      <c r="C2610" t="str">
        <f>DISENE_TechInputSplit!C2610</f>
        <v>INDBDGNGA</v>
      </c>
      <c r="D2610" t="str">
        <f>DISENE_TechInputSplit!D2610</f>
        <v>INDBDGHH2PRDSMR___NGA_23</v>
      </c>
      <c r="E2610">
        <f>IFERROR(IFERROR(VLOOKUP(RIGHT(C2610,3),'Tuning parameters'!$B$4:$N$7,HLOOKUP(B2610,'Tuning parameters'!$C$2:$N$3,2,FALSE),FALSE),VLOOKUP(RIGHT(C2610,4),'Tuning parameters'!$B$4:$N$7,HLOOKUP('NZ50-ENE-2_TechInputSplit'!B2610,'Tuning parameters'!$C$2:$N$3,2,FALSE),FALSE)),DISENE_TechInputSplit!E2610)</f>
        <v>0.95</v>
      </c>
      <c r="F2610" t="str">
        <f>DISENE_TechInputSplit!F2610</f>
        <v>IndustrialBuildingHydrogenProductionSteam Methane Reforming</v>
      </c>
    </row>
    <row r="2611" spans="1:6" x14ac:dyDescent="0.25">
      <c r="A2611" t="str">
        <f>DISENE_TechInputSplit!A2611</f>
        <v>TO</v>
      </c>
      <c r="B2611">
        <f>DISENE_TechInputSplit!B2611</f>
        <v>2037</v>
      </c>
      <c r="C2611" t="str">
        <f>DISENE_TechInputSplit!C2611</f>
        <v>INDBDGBMTN</v>
      </c>
      <c r="D2611" t="str">
        <f>DISENE_TechInputSplit!D2611</f>
        <v>INDBDGHH2PRDSMR___NGA_23</v>
      </c>
      <c r="E2611">
        <f>IFERROR(IFERROR(VLOOKUP(RIGHT(C2611,3),'Tuning parameters'!$B$4:$N$7,HLOOKUP(B2611,'Tuning parameters'!$C$2:$N$3,2,FALSE),FALSE),VLOOKUP(RIGHT(C2611,4),'Tuning parameters'!$B$4:$N$7,HLOOKUP('NZ50-ENE-2_TechInputSplit'!B2611,'Tuning parameters'!$C$2:$N$3,2,FALSE),FALSE)),DISENE_TechInputSplit!E2611)</f>
        <v>0.05</v>
      </c>
      <c r="F2611" t="str">
        <f>DISENE_TechInputSplit!F2611</f>
        <v>IndustrialBuildingHydrogenProductionSteam Methane Reforming</v>
      </c>
    </row>
    <row r="2612" spans="1:6" x14ac:dyDescent="0.25">
      <c r="A2612" t="str">
        <f>DISENE_TechInputSplit!A2612</f>
        <v>TO</v>
      </c>
      <c r="B2612">
        <f>DISENE_TechInputSplit!B2612</f>
        <v>2038</v>
      </c>
      <c r="C2612" t="str">
        <f>DISENE_TechInputSplit!C2612</f>
        <v>SEECOMBDGDCOCWPP</v>
      </c>
      <c r="D2612" t="str">
        <f>DISENE_TechInputSplit!D2612</f>
        <v>COMBDGDCOAVGSUB___CW_23</v>
      </c>
      <c r="E2612">
        <f>IFERROR(IFERROR(VLOOKUP(RIGHT(C2612,3),'Tuning parameters'!$B$4:$N$7,HLOOKUP(B2612,'Tuning parameters'!$C$2:$N$3,2,FALSE),FALSE),VLOOKUP(RIGHT(C2612,4),'Tuning parameters'!$B$4:$N$7,HLOOKUP('NZ50-ENE-2_TechInputSplit'!B2612,'Tuning parameters'!$C$2:$N$3,2,FALSE),FALSE)),DISENE_TechInputSplit!E2612)</f>
        <v>0.97058823529411697</v>
      </c>
      <c r="F2612" t="str">
        <f>DISENE_TechInputSplit!F2612</f>
        <v>CommercialBuildingDistrict CoolingToronto AverageSubstation</v>
      </c>
    </row>
    <row r="2613" spans="1:6" x14ac:dyDescent="0.25">
      <c r="A2613" t="str">
        <f>DISENE_TechInputSplit!A2613</f>
        <v>TO</v>
      </c>
      <c r="B2613">
        <f>DISENE_TechInputSplit!B2613</f>
        <v>2038</v>
      </c>
      <c r="C2613" t="str">
        <f>DISENE_TechInputSplit!C2613</f>
        <v>COMBDGELC</v>
      </c>
      <c r="D2613" t="str">
        <f>DISENE_TechInputSplit!D2613</f>
        <v>COMBDGDCOAVGSUB___CW_23</v>
      </c>
      <c r="E2613">
        <f>IFERROR(IFERROR(VLOOKUP(RIGHT(C2613,3),'Tuning parameters'!$B$4:$N$7,HLOOKUP(B2613,'Tuning parameters'!$C$2:$N$3,2,FALSE),FALSE),VLOOKUP(RIGHT(C2613,4),'Tuning parameters'!$B$4:$N$7,HLOOKUP('NZ50-ENE-2_TechInputSplit'!B2613,'Tuning parameters'!$C$2:$N$3,2,FALSE),FALSE)),DISENE_TechInputSplit!E2613)</f>
        <v>2.94117647058823E-2</v>
      </c>
      <c r="F2613" t="str">
        <f>DISENE_TechInputSplit!F2613</f>
        <v>CommercialBuildingDistrict CoolingToronto AverageSubstation</v>
      </c>
    </row>
    <row r="2614" spans="1:6" x14ac:dyDescent="0.25">
      <c r="A2614" t="str">
        <f>DISENE_TechInputSplit!A2614</f>
        <v>TO</v>
      </c>
      <c r="B2614">
        <f>DISENE_TechInputSplit!B2614</f>
        <v>2038</v>
      </c>
      <c r="C2614" t="str">
        <f>DISENE_TechInputSplit!C2614</f>
        <v>SEECOMBDGDHEHWC</v>
      </c>
      <c r="D2614" t="str">
        <f>DISENE_TechInputSplit!D2614</f>
        <v>COMBDGDCOCONHEPLARHWC_23</v>
      </c>
      <c r="E2614">
        <f>IFERROR(IFERROR(VLOOKUP(RIGHT(C2614,3),'Tuning parameters'!$B$4:$N$7,HLOOKUP(B2614,'Tuning parameters'!$C$2:$N$3,2,FALSE),FALSE),VLOOKUP(RIGHT(C2614,4),'Tuning parameters'!$B$4:$N$7,HLOOKUP('NZ50-ENE-2_TechInputSplit'!B2614,'Tuning parameters'!$C$2:$N$3,2,FALSE),FALSE)),DISENE_TechInputSplit!E2614)</f>
        <v>0.97792560386473404</v>
      </c>
      <c r="F2614" t="str">
        <f>DISENE_TechInputSplit!F2614</f>
        <v>CommercialBuildingDistrict CoolingConsumptionHeat PumpLarge</v>
      </c>
    </row>
    <row r="2615" spans="1:6" x14ac:dyDescent="0.25">
      <c r="A2615" t="str">
        <f>DISENE_TechInputSplit!A2615</f>
        <v>TO</v>
      </c>
      <c r="B2615">
        <f>DISENE_TechInputSplit!B2615</f>
        <v>2038</v>
      </c>
      <c r="C2615" t="str">
        <f>DISENE_TechInputSplit!C2615</f>
        <v>COMBDGELC</v>
      </c>
      <c r="D2615" t="str">
        <f>DISENE_TechInputSplit!D2615</f>
        <v>COMBDGDCOCONHEPLARHWC_23</v>
      </c>
      <c r="E2615">
        <f>IFERROR(IFERROR(VLOOKUP(RIGHT(C2615,3),'Tuning parameters'!$B$4:$N$7,HLOOKUP(B2615,'Tuning parameters'!$C$2:$N$3,2,FALSE),FALSE),VLOOKUP(RIGHT(C2615,4),'Tuning parameters'!$B$4:$N$7,HLOOKUP('NZ50-ENE-2_TechInputSplit'!B2615,'Tuning parameters'!$C$2:$N$3,2,FALSE),FALSE)),DISENE_TechInputSplit!E2615)</f>
        <v>2.2074396135265701E-2</v>
      </c>
      <c r="F2615" t="str">
        <f>DISENE_TechInputSplit!F2615</f>
        <v>CommercialBuildingDistrict CoolingConsumptionHeat PumpLarge</v>
      </c>
    </row>
    <row r="2616" spans="1:6" x14ac:dyDescent="0.25">
      <c r="A2616" t="str">
        <f>DISENE_TechInputSplit!A2616</f>
        <v>TO</v>
      </c>
      <c r="B2616">
        <f>DISENE_TechInputSplit!B2616</f>
        <v>2038</v>
      </c>
      <c r="C2616" t="str">
        <f>DISENE_TechInputSplit!C2616</f>
        <v>SEECOMBDGDHEHWC</v>
      </c>
      <c r="D2616" t="str">
        <f>DISENE_TechInputSplit!D2616</f>
        <v>COMBDGDCOCONHEPMEDHWC_23</v>
      </c>
      <c r="E2616">
        <f>IFERROR(IFERROR(VLOOKUP(RIGHT(C2616,3),'Tuning parameters'!$B$4:$N$7,HLOOKUP(B2616,'Tuning parameters'!$C$2:$N$3,2,FALSE),FALSE),VLOOKUP(RIGHT(C2616,4),'Tuning parameters'!$B$4:$N$7,HLOOKUP('NZ50-ENE-2_TechInputSplit'!B2616,'Tuning parameters'!$C$2:$N$3,2,FALSE),FALSE)),DISENE_TechInputSplit!E2616)</f>
        <v>0.97792560386473404</v>
      </c>
      <c r="F2616" t="str">
        <f>DISENE_TechInputSplit!F2616</f>
        <v>CommercialBuildingDistrict CoolingConsumptionHeat PumpMedium</v>
      </c>
    </row>
    <row r="2617" spans="1:6" x14ac:dyDescent="0.25">
      <c r="A2617" t="str">
        <f>DISENE_TechInputSplit!A2617</f>
        <v>TO</v>
      </c>
      <c r="B2617">
        <f>DISENE_TechInputSplit!B2617</f>
        <v>2038</v>
      </c>
      <c r="C2617" t="str">
        <f>DISENE_TechInputSplit!C2617</f>
        <v>COMBDGELC</v>
      </c>
      <c r="D2617" t="str">
        <f>DISENE_TechInputSplit!D2617</f>
        <v>COMBDGDCOCONHEPMEDHWC_23</v>
      </c>
      <c r="E2617">
        <f>IFERROR(IFERROR(VLOOKUP(RIGHT(C2617,3),'Tuning parameters'!$B$4:$N$7,HLOOKUP(B2617,'Tuning parameters'!$C$2:$N$3,2,FALSE),FALSE),VLOOKUP(RIGHT(C2617,4),'Tuning parameters'!$B$4:$N$7,HLOOKUP('NZ50-ENE-2_TechInputSplit'!B2617,'Tuning parameters'!$C$2:$N$3,2,FALSE),FALSE)),DISENE_TechInputSplit!E2617)</f>
        <v>2.2074396135265701E-2</v>
      </c>
      <c r="F2617" t="str">
        <f>DISENE_TechInputSplit!F2617</f>
        <v>CommercialBuildingDistrict CoolingConsumptionHeat PumpMedium</v>
      </c>
    </row>
    <row r="2618" spans="1:6" x14ac:dyDescent="0.25">
      <c r="A2618" t="str">
        <f>DISENE_TechInputSplit!A2618</f>
        <v>TO</v>
      </c>
      <c r="B2618">
        <f>DISENE_TechInputSplit!B2618</f>
        <v>2038</v>
      </c>
      <c r="C2618" t="str">
        <f>DISENE_TechInputSplit!C2618</f>
        <v>SEECOMBDGDHEHWC</v>
      </c>
      <c r="D2618" t="str">
        <f>DISENE_TechInputSplit!D2618</f>
        <v>COMBDGDCOCONHEPSMAHWC_23</v>
      </c>
      <c r="E2618">
        <f>IFERROR(IFERROR(VLOOKUP(RIGHT(C2618,3),'Tuning parameters'!$B$4:$N$7,HLOOKUP(B2618,'Tuning parameters'!$C$2:$N$3,2,FALSE),FALSE),VLOOKUP(RIGHT(C2618,4),'Tuning parameters'!$B$4:$N$7,HLOOKUP('NZ50-ENE-2_TechInputSplit'!B2618,'Tuning parameters'!$C$2:$N$3,2,FALSE),FALSE)),DISENE_TechInputSplit!E2618)</f>
        <v>0.97792560386473404</v>
      </c>
      <c r="F2618" t="str">
        <f>DISENE_TechInputSplit!F2618</f>
        <v>CommercialBuildingDistrict CoolingConsumptionHeat PumpSmall</v>
      </c>
    </row>
    <row r="2619" spans="1:6" x14ac:dyDescent="0.25">
      <c r="A2619" t="str">
        <f>DISENE_TechInputSplit!A2619</f>
        <v>TO</v>
      </c>
      <c r="B2619">
        <f>DISENE_TechInputSplit!B2619</f>
        <v>2038</v>
      </c>
      <c r="C2619" t="str">
        <f>DISENE_TechInputSplit!C2619</f>
        <v>COMBDGELC</v>
      </c>
      <c r="D2619" t="str">
        <f>DISENE_TechInputSplit!D2619</f>
        <v>COMBDGDCOCONHEPSMAHWC_23</v>
      </c>
      <c r="E2619">
        <f>IFERROR(IFERROR(VLOOKUP(RIGHT(C2619,3),'Tuning parameters'!$B$4:$N$7,HLOOKUP(B2619,'Tuning parameters'!$C$2:$N$3,2,FALSE),FALSE),VLOOKUP(RIGHT(C2619,4),'Tuning parameters'!$B$4:$N$7,HLOOKUP('NZ50-ENE-2_TechInputSplit'!B2619,'Tuning parameters'!$C$2:$N$3,2,FALSE),FALSE)),DISENE_TechInputSplit!E2619)</f>
        <v>2.2074396135265701E-2</v>
      </c>
      <c r="F2619" t="str">
        <f>DISENE_TechInputSplit!F2619</f>
        <v>CommercialBuildingDistrict CoolingConsumptionHeat PumpSmall</v>
      </c>
    </row>
    <row r="2620" spans="1:6" x14ac:dyDescent="0.25">
      <c r="A2620" t="str">
        <f>DISENE_TechInputSplit!A2620</f>
        <v>TO</v>
      </c>
      <c r="B2620">
        <f>DISENE_TechInputSplit!B2620</f>
        <v>2038</v>
      </c>
      <c r="C2620" t="str">
        <f>DISENE_TechInputSplit!C2620</f>
        <v>COMBDGELC</v>
      </c>
      <c r="D2620" t="str">
        <f>DISENE_TechInputSplit!D2620</f>
        <v>COMBDGDCOPRDDLAENWELC_23</v>
      </c>
      <c r="E2620">
        <f>IFERROR(IFERROR(VLOOKUP(RIGHT(C2620,3),'Tuning parameters'!$B$4:$N$7,HLOOKUP(B2620,'Tuning parameters'!$C$2:$N$3,2,FALSE),FALSE),VLOOKUP(RIGHT(C2620,4),'Tuning parameters'!$B$4:$N$7,HLOOKUP('NZ50-ENE-2_TechInputSplit'!B2620,'Tuning parameters'!$C$2:$N$3,2,FALSE),FALSE)),DISENE_TechInputSplit!E2620)</f>
        <v>0.97792560386473404</v>
      </c>
      <c r="F2620" t="str">
        <f>DISENE_TechInputSplit!F2620</f>
        <v>CommercialBuildingDistrict CoolingProductionDeep Lake CoolingEnwave</v>
      </c>
    </row>
    <row r="2621" spans="1:6" x14ac:dyDescent="0.25">
      <c r="A2621" t="str">
        <f>DISENE_TechInputSplit!A2621</f>
        <v>TO</v>
      </c>
      <c r="B2621">
        <f>DISENE_TechInputSplit!B2621</f>
        <v>2038</v>
      </c>
      <c r="C2621" t="str">
        <f>DISENE_TechInputSplit!C2621</f>
        <v>COMBDGETHOS</v>
      </c>
      <c r="D2621" t="str">
        <f>DISENE_TechInputSplit!D2621</f>
        <v>COMBDGDCOPRDDLAENWELC_23</v>
      </c>
      <c r="E2621">
        <f>IFERROR(IFERROR(VLOOKUP(RIGHT(C2621,3),'Tuning parameters'!$B$4:$N$7,HLOOKUP(B2621,'Tuning parameters'!$C$2:$N$3,2,FALSE),FALSE),VLOOKUP(RIGHT(C2621,4),'Tuning parameters'!$B$4:$N$7,HLOOKUP('NZ50-ENE-2_TechInputSplit'!B2621,'Tuning parameters'!$C$2:$N$3,2,FALSE),FALSE)),DISENE_TechInputSplit!E2621)</f>
        <v>2.2074396135265701E-2</v>
      </c>
      <c r="F2621" t="str">
        <f>DISENE_TechInputSplit!F2621</f>
        <v>CommercialBuildingDistrict CoolingProductionDeep Lake CoolingEnwave</v>
      </c>
    </row>
    <row r="2622" spans="1:6" x14ac:dyDescent="0.25">
      <c r="A2622" t="str">
        <f>DISENE_TechInputSplit!A2622</f>
        <v>TO</v>
      </c>
      <c r="B2622">
        <f>DISENE_TechInputSplit!B2622</f>
        <v>2038</v>
      </c>
      <c r="C2622" t="str">
        <f>DISENE_TechInputSplit!C2622</f>
        <v>SEECOMBDGDHEHWP</v>
      </c>
      <c r="D2622" t="str">
        <f>DISENE_TechInputSplit!D2622</f>
        <v>COMBDGDCOPRDHEPLARHWP_23</v>
      </c>
      <c r="E2622">
        <f>IFERROR(IFERROR(VLOOKUP(RIGHT(C2622,3),'Tuning parameters'!$B$4:$N$7,HLOOKUP(B2622,'Tuning parameters'!$C$2:$N$3,2,FALSE),FALSE),VLOOKUP(RIGHT(C2622,4),'Tuning parameters'!$B$4:$N$7,HLOOKUP('NZ50-ENE-2_TechInputSplit'!B2622,'Tuning parameters'!$C$2:$N$3,2,FALSE),FALSE)),DISENE_TechInputSplit!E2622)</f>
        <v>0.98499999999999999</v>
      </c>
      <c r="F2622" t="str">
        <f>DISENE_TechInputSplit!F2622</f>
        <v>CommercialBuildingDistrict CoolingProductionHeat PumpLarge</v>
      </c>
    </row>
    <row r="2623" spans="1:6" x14ac:dyDescent="0.25">
      <c r="A2623" t="str">
        <f>DISENE_TechInputSplit!A2623</f>
        <v>TO</v>
      </c>
      <c r="B2623">
        <f>DISENE_TechInputSplit!B2623</f>
        <v>2038</v>
      </c>
      <c r="C2623" t="str">
        <f>DISENE_TechInputSplit!C2623</f>
        <v>COMBDGELC</v>
      </c>
      <c r="D2623" t="str">
        <f>DISENE_TechInputSplit!D2623</f>
        <v>COMBDGDCOPRDHEPLARHWP_23</v>
      </c>
      <c r="E2623">
        <f>IFERROR(IFERROR(VLOOKUP(RIGHT(C2623,3),'Tuning parameters'!$B$4:$N$7,HLOOKUP(B2623,'Tuning parameters'!$C$2:$N$3,2,FALSE),FALSE),VLOOKUP(RIGHT(C2623,4),'Tuning parameters'!$B$4:$N$7,HLOOKUP('NZ50-ENE-2_TechInputSplit'!B2623,'Tuning parameters'!$C$2:$N$3,2,FALSE),FALSE)),DISENE_TechInputSplit!E2623)</f>
        <v>1.4999999999999999E-2</v>
      </c>
      <c r="F2623" t="str">
        <f>DISENE_TechInputSplit!F2623</f>
        <v>CommercialBuildingDistrict CoolingProductionHeat PumpLarge</v>
      </c>
    </row>
    <row r="2624" spans="1:6" x14ac:dyDescent="0.25">
      <c r="A2624" t="str">
        <f>DISENE_TechInputSplit!A2624</f>
        <v>TO</v>
      </c>
      <c r="B2624">
        <f>DISENE_TechInputSplit!B2624</f>
        <v>2038</v>
      </c>
      <c r="C2624" t="str">
        <f>DISENE_TechInputSplit!C2624</f>
        <v>SEECOMBDGDHEHWP</v>
      </c>
      <c r="D2624" t="str">
        <f>DISENE_TechInputSplit!D2624</f>
        <v>COMBDGDCOPRDHEPMEDHWP_23</v>
      </c>
      <c r="E2624">
        <f>IFERROR(IFERROR(VLOOKUP(RIGHT(C2624,3),'Tuning parameters'!$B$4:$N$7,HLOOKUP(B2624,'Tuning parameters'!$C$2:$N$3,2,FALSE),FALSE),VLOOKUP(RIGHT(C2624,4),'Tuning parameters'!$B$4:$N$7,HLOOKUP('NZ50-ENE-2_TechInputSplit'!B2624,'Tuning parameters'!$C$2:$N$3,2,FALSE),FALSE)),DISENE_TechInputSplit!E2624)</f>
        <v>0.98499999999999999</v>
      </c>
      <c r="F2624" t="str">
        <f>DISENE_TechInputSplit!F2624</f>
        <v>CommercialBuildingDistrict CoolingProductionHeat PumpMedium</v>
      </c>
    </row>
    <row r="2625" spans="1:6" x14ac:dyDescent="0.25">
      <c r="A2625" t="str">
        <f>DISENE_TechInputSplit!A2625</f>
        <v>TO</v>
      </c>
      <c r="B2625">
        <f>DISENE_TechInputSplit!B2625</f>
        <v>2038</v>
      </c>
      <c r="C2625" t="str">
        <f>DISENE_TechInputSplit!C2625</f>
        <v>COMBDGELC</v>
      </c>
      <c r="D2625" t="str">
        <f>DISENE_TechInputSplit!D2625</f>
        <v>COMBDGDCOPRDHEPMEDHWP_23</v>
      </c>
      <c r="E2625">
        <f>IFERROR(IFERROR(VLOOKUP(RIGHT(C2625,3),'Tuning parameters'!$B$4:$N$7,HLOOKUP(B2625,'Tuning parameters'!$C$2:$N$3,2,FALSE),FALSE),VLOOKUP(RIGHT(C2625,4),'Tuning parameters'!$B$4:$N$7,HLOOKUP('NZ50-ENE-2_TechInputSplit'!B2625,'Tuning parameters'!$C$2:$N$3,2,FALSE),FALSE)),DISENE_TechInputSplit!E2625)</f>
        <v>1.4999999999999999E-2</v>
      </c>
      <c r="F2625" t="str">
        <f>DISENE_TechInputSplit!F2625</f>
        <v>CommercialBuildingDistrict CoolingProductionHeat PumpMedium</v>
      </c>
    </row>
    <row r="2626" spans="1:6" x14ac:dyDescent="0.25">
      <c r="A2626" t="str">
        <f>DISENE_TechInputSplit!A2626</f>
        <v>TO</v>
      </c>
      <c r="B2626">
        <f>DISENE_TechInputSplit!B2626</f>
        <v>2038</v>
      </c>
      <c r="C2626" t="str">
        <f>DISENE_TechInputSplit!C2626</f>
        <v>SEECOMBDGDHEHWP</v>
      </c>
      <c r="D2626" t="str">
        <f>DISENE_TechInputSplit!D2626</f>
        <v>COMBDGDCOPRDHEPSMAHWP_23</v>
      </c>
      <c r="E2626">
        <f>IFERROR(IFERROR(VLOOKUP(RIGHT(C2626,3),'Tuning parameters'!$B$4:$N$7,HLOOKUP(B2626,'Tuning parameters'!$C$2:$N$3,2,FALSE),FALSE),VLOOKUP(RIGHT(C2626,4),'Tuning parameters'!$B$4:$N$7,HLOOKUP('NZ50-ENE-2_TechInputSplit'!B2626,'Tuning parameters'!$C$2:$N$3,2,FALSE),FALSE)),DISENE_TechInputSplit!E2626)</f>
        <v>0.98499999999999999</v>
      </c>
      <c r="F2626" t="str">
        <f>DISENE_TechInputSplit!F2626</f>
        <v>CommercialBuildingDistrict CoolingProductionHeat PumpSmall</v>
      </c>
    </row>
    <row r="2627" spans="1:6" x14ac:dyDescent="0.25">
      <c r="A2627" t="str">
        <f>DISENE_TechInputSplit!A2627</f>
        <v>TO</v>
      </c>
      <c r="B2627">
        <f>DISENE_TechInputSplit!B2627</f>
        <v>2038</v>
      </c>
      <c r="C2627" t="str">
        <f>DISENE_TechInputSplit!C2627</f>
        <v>COMBDGELC</v>
      </c>
      <c r="D2627" t="str">
        <f>DISENE_TechInputSplit!D2627</f>
        <v>COMBDGDCOPRDHEPSMAHWP_23</v>
      </c>
      <c r="E2627">
        <f>IFERROR(IFERROR(VLOOKUP(RIGHT(C2627,3),'Tuning parameters'!$B$4:$N$7,HLOOKUP(B2627,'Tuning parameters'!$C$2:$N$3,2,FALSE),FALSE),VLOOKUP(RIGHT(C2627,4),'Tuning parameters'!$B$4:$N$7,HLOOKUP('NZ50-ENE-2_TechInputSplit'!B2627,'Tuning parameters'!$C$2:$N$3,2,FALSE),FALSE)),DISENE_TechInputSplit!E2627)</f>
        <v>1.4999999999999999E-2</v>
      </c>
      <c r="F2627" t="str">
        <f>DISENE_TechInputSplit!F2627</f>
        <v>CommercialBuildingDistrict CoolingProductionHeat PumpSmall</v>
      </c>
    </row>
    <row r="2628" spans="1:6" x14ac:dyDescent="0.25">
      <c r="A2628" t="str">
        <f>DISENE_TechInputSplit!A2628</f>
        <v>TO</v>
      </c>
      <c r="B2628">
        <f>DISENE_TechInputSplit!B2628</f>
        <v>2038</v>
      </c>
      <c r="C2628" t="str">
        <f>DISENE_TechInputSplit!C2628</f>
        <v>SEECOMBDGDHEHWPP</v>
      </c>
      <c r="D2628" t="str">
        <f>DISENE_TechInputSplit!D2628</f>
        <v>COMBDGDHEAVGSUB___HW_23</v>
      </c>
      <c r="E2628">
        <f>IFERROR(IFERROR(VLOOKUP(RIGHT(C2628,3),'Tuning parameters'!$B$4:$N$7,HLOOKUP(B2628,'Tuning parameters'!$C$2:$N$3,2,FALSE),FALSE),VLOOKUP(RIGHT(C2628,4),'Tuning parameters'!$B$4:$N$7,HLOOKUP('NZ50-ENE-2_TechInputSplit'!B2628,'Tuning parameters'!$C$2:$N$3,2,FALSE),FALSE)),DISENE_TechInputSplit!E2628)</f>
        <v>0.97058823529411697</v>
      </c>
      <c r="F2628" t="str">
        <f>DISENE_TechInputSplit!F2628</f>
        <v>CommercialBuildingDistrict HeatingToronto AverageSubstation</v>
      </c>
    </row>
    <row r="2629" spans="1:6" x14ac:dyDescent="0.25">
      <c r="A2629" t="str">
        <f>DISENE_TechInputSplit!A2629</f>
        <v>TO</v>
      </c>
      <c r="B2629">
        <f>DISENE_TechInputSplit!B2629</f>
        <v>2038</v>
      </c>
      <c r="C2629" t="str">
        <f>DISENE_TechInputSplit!C2629</f>
        <v>COMBDGELC</v>
      </c>
      <c r="D2629" t="str">
        <f>DISENE_TechInputSplit!D2629</f>
        <v>COMBDGDHEAVGSUB___HW_23</v>
      </c>
      <c r="E2629">
        <f>IFERROR(IFERROR(VLOOKUP(RIGHT(C2629,3),'Tuning parameters'!$B$4:$N$7,HLOOKUP(B2629,'Tuning parameters'!$C$2:$N$3,2,FALSE),FALSE),VLOOKUP(RIGHT(C2629,4),'Tuning parameters'!$B$4:$N$7,HLOOKUP('NZ50-ENE-2_TechInputSplit'!B2629,'Tuning parameters'!$C$2:$N$3,2,FALSE),FALSE)),DISENE_TechInputSplit!E2629)</f>
        <v>2.94117647058823E-2</v>
      </c>
      <c r="F2629" t="str">
        <f>DISENE_TechInputSplit!F2629</f>
        <v>CommercialBuildingDistrict HeatingToronto AverageSubstation</v>
      </c>
    </row>
    <row r="2630" spans="1:6" x14ac:dyDescent="0.25">
      <c r="A2630" t="str">
        <f>DISENE_TechInputSplit!A2630</f>
        <v>TO</v>
      </c>
      <c r="B2630">
        <f>DISENE_TechInputSplit!B2630</f>
        <v>2038</v>
      </c>
      <c r="C2630" t="str">
        <f>DISENE_TechInputSplit!C2630</f>
        <v>SEECOMBDGDHEHWC</v>
      </c>
      <c r="D2630" t="str">
        <f>DISENE_TechInputSplit!D2630</f>
        <v>COMBDGDHECONHEPLARHWC_23</v>
      </c>
      <c r="E2630">
        <f>IFERROR(IFERROR(VLOOKUP(RIGHT(C2630,3),'Tuning parameters'!$B$4:$N$7,HLOOKUP(B2630,'Tuning parameters'!$C$2:$N$3,2,FALSE),FALSE),VLOOKUP(RIGHT(C2630,4),'Tuning parameters'!$B$4:$N$7,HLOOKUP('NZ50-ENE-2_TechInputSplit'!B2630,'Tuning parameters'!$C$2:$N$3,2,FALSE),FALSE)),DISENE_TechInputSplit!E2630)</f>
        <v>0.98499999999999999</v>
      </c>
      <c r="F2630" t="str">
        <f>DISENE_TechInputSplit!F2630</f>
        <v>CommercialBuildingDistrict HeatingConsumptionHeat PumpLarge</v>
      </c>
    </row>
    <row r="2631" spans="1:6" x14ac:dyDescent="0.25">
      <c r="A2631" t="str">
        <f>DISENE_TechInputSplit!A2631</f>
        <v>TO</v>
      </c>
      <c r="B2631">
        <f>DISENE_TechInputSplit!B2631</f>
        <v>2038</v>
      </c>
      <c r="C2631" t="str">
        <f>DISENE_TechInputSplit!C2631</f>
        <v>COMBDGELC</v>
      </c>
      <c r="D2631" t="str">
        <f>DISENE_TechInputSplit!D2631</f>
        <v>COMBDGDHECONHEPLARHWC_23</v>
      </c>
      <c r="E2631">
        <f>IFERROR(IFERROR(VLOOKUP(RIGHT(C2631,3),'Tuning parameters'!$B$4:$N$7,HLOOKUP(B2631,'Tuning parameters'!$C$2:$N$3,2,FALSE),FALSE),VLOOKUP(RIGHT(C2631,4),'Tuning parameters'!$B$4:$N$7,HLOOKUP('NZ50-ENE-2_TechInputSplit'!B2631,'Tuning parameters'!$C$2:$N$3,2,FALSE),FALSE)),DISENE_TechInputSplit!E2631)</f>
        <v>1.4999999999999999E-2</v>
      </c>
      <c r="F2631" t="str">
        <f>DISENE_TechInputSplit!F2631</f>
        <v>CommercialBuildingDistrict HeatingConsumptionHeat PumpLarge</v>
      </c>
    </row>
    <row r="2632" spans="1:6" x14ac:dyDescent="0.25">
      <c r="A2632" t="str">
        <f>DISENE_TechInputSplit!A2632</f>
        <v>TO</v>
      </c>
      <c r="B2632">
        <f>DISENE_TechInputSplit!B2632</f>
        <v>2038</v>
      </c>
      <c r="C2632" t="str">
        <f>DISENE_TechInputSplit!C2632</f>
        <v>SEECOMBDGDHEHWC</v>
      </c>
      <c r="D2632" t="str">
        <f>DISENE_TechInputSplit!D2632</f>
        <v>COMBDGDHECONHEPMEDHWC_23</v>
      </c>
      <c r="E2632">
        <f>IFERROR(IFERROR(VLOOKUP(RIGHT(C2632,3),'Tuning parameters'!$B$4:$N$7,HLOOKUP(B2632,'Tuning parameters'!$C$2:$N$3,2,FALSE),FALSE),VLOOKUP(RIGHT(C2632,4),'Tuning parameters'!$B$4:$N$7,HLOOKUP('NZ50-ENE-2_TechInputSplit'!B2632,'Tuning parameters'!$C$2:$N$3,2,FALSE),FALSE)),DISENE_TechInputSplit!E2632)</f>
        <v>0.98499999999999999</v>
      </c>
      <c r="F2632" t="str">
        <f>DISENE_TechInputSplit!F2632</f>
        <v>CommercialBuildingDistrict HeatingConsumptionHeat PumpMedium</v>
      </c>
    </row>
    <row r="2633" spans="1:6" x14ac:dyDescent="0.25">
      <c r="A2633" t="str">
        <f>DISENE_TechInputSplit!A2633</f>
        <v>TO</v>
      </c>
      <c r="B2633">
        <f>DISENE_TechInputSplit!B2633</f>
        <v>2038</v>
      </c>
      <c r="C2633" t="str">
        <f>DISENE_TechInputSplit!C2633</f>
        <v>COMBDGELC</v>
      </c>
      <c r="D2633" t="str">
        <f>DISENE_TechInputSplit!D2633</f>
        <v>COMBDGDHECONHEPMEDHWC_23</v>
      </c>
      <c r="E2633">
        <f>IFERROR(IFERROR(VLOOKUP(RIGHT(C2633,3),'Tuning parameters'!$B$4:$N$7,HLOOKUP(B2633,'Tuning parameters'!$C$2:$N$3,2,FALSE),FALSE),VLOOKUP(RIGHT(C2633,4),'Tuning parameters'!$B$4:$N$7,HLOOKUP('NZ50-ENE-2_TechInputSplit'!B2633,'Tuning parameters'!$C$2:$N$3,2,FALSE),FALSE)),DISENE_TechInputSplit!E2633)</f>
        <v>1.4999999999999999E-2</v>
      </c>
      <c r="F2633" t="str">
        <f>DISENE_TechInputSplit!F2633</f>
        <v>CommercialBuildingDistrict HeatingConsumptionHeat PumpMedium</v>
      </c>
    </row>
    <row r="2634" spans="1:6" x14ac:dyDescent="0.25">
      <c r="A2634" t="str">
        <f>DISENE_TechInputSplit!A2634</f>
        <v>TO</v>
      </c>
      <c r="B2634">
        <f>DISENE_TechInputSplit!B2634</f>
        <v>2038</v>
      </c>
      <c r="C2634" t="str">
        <f>DISENE_TechInputSplit!C2634</f>
        <v>SEECOMBDGDHEHWC</v>
      </c>
      <c r="D2634" t="str">
        <f>DISENE_TechInputSplit!D2634</f>
        <v>COMBDGDHECONHEPSMAHWC_23</v>
      </c>
      <c r="E2634">
        <f>IFERROR(IFERROR(VLOOKUP(RIGHT(C2634,3),'Tuning parameters'!$B$4:$N$7,HLOOKUP(B2634,'Tuning parameters'!$C$2:$N$3,2,FALSE),FALSE),VLOOKUP(RIGHT(C2634,4),'Tuning parameters'!$B$4:$N$7,HLOOKUP('NZ50-ENE-2_TechInputSplit'!B2634,'Tuning parameters'!$C$2:$N$3,2,FALSE),FALSE)),DISENE_TechInputSplit!E2634)</f>
        <v>0.98499999999999999</v>
      </c>
      <c r="F2634" t="str">
        <f>DISENE_TechInputSplit!F2634</f>
        <v>CommercialBuildingDistrict HeatingConsumptionHeat PumpSmall</v>
      </c>
    </row>
    <row r="2635" spans="1:6" x14ac:dyDescent="0.25">
      <c r="A2635" t="str">
        <f>DISENE_TechInputSplit!A2635</f>
        <v>TO</v>
      </c>
      <c r="B2635">
        <f>DISENE_TechInputSplit!B2635</f>
        <v>2038</v>
      </c>
      <c r="C2635" t="str">
        <f>DISENE_TechInputSplit!C2635</f>
        <v>COMBDGELC</v>
      </c>
      <c r="D2635" t="str">
        <f>DISENE_TechInputSplit!D2635</f>
        <v>COMBDGDHECONHEPSMAHWC_23</v>
      </c>
      <c r="E2635">
        <f>IFERROR(IFERROR(VLOOKUP(RIGHT(C2635,3),'Tuning parameters'!$B$4:$N$7,HLOOKUP(B2635,'Tuning parameters'!$C$2:$N$3,2,FALSE),FALSE),VLOOKUP(RIGHT(C2635,4),'Tuning parameters'!$B$4:$N$7,HLOOKUP('NZ50-ENE-2_TechInputSplit'!B2635,'Tuning parameters'!$C$2:$N$3,2,FALSE),FALSE)),DISENE_TechInputSplit!E2635)</f>
        <v>1.4999999999999999E-2</v>
      </c>
      <c r="F2635" t="str">
        <f>DISENE_TechInputSplit!F2635</f>
        <v>CommercialBuildingDistrict HeatingConsumptionHeat PumpSmall</v>
      </c>
    </row>
    <row r="2636" spans="1:6" x14ac:dyDescent="0.25">
      <c r="A2636" t="str">
        <f>DISENE_TechInputSplit!A2636</f>
        <v>TO</v>
      </c>
      <c r="B2636">
        <f>DISENE_TechInputSplit!B2636</f>
        <v>2038</v>
      </c>
      <c r="C2636" t="str">
        <f>DISENE_TechInputSplit!C2636</f>
        <v>COMBDGNGA</v>
      </c>
      <c r="D2636" t="str">
        <f>DISENE_TechInputSplit!D2636</f>
        <v>COMBDGDHEPRDBOILARNGA_23</v>
      </c>
      <c r="E2636">
        <f>IFERROR(IFERROR(VLOOKUP(RIGHT(C2636,3),'Tuning parameters'!$B$4:$N$7,HLOOKUP(B2636,'Tuning parameters'!$C$2:$N$3,2,FALSE),FALSE),VLOOKUP(RIGHT(C2636,4),'Tuning parameters'!$B$4:$N$7,HLOOKUP('NZ50-ENE-2_TechInputSplit'!B2636,'Tuning parameters'!$C$2:$N$3,2,FALSE),FALSE)),DISENE_TechInputSplit!E2636)</f>
        <v>0.95</v>
      </c>
      <c r="F2636" t="str">
        <f>DISENE_TechInputSplit!F2636</f>
        <v>CommercialBuildingDistrict HeatingProductionBoilerLarge</v>
      </c>
    </row>
    <row r="2637" spans="1:6" x14ac:dyDescent="0.25">
      <c r="A2637" t="str">
        <f>DISENE_TechInputSplit!A2637</f>
        <v>TO</v>
      </c>
      <c r="B2637">
        <f>DISENE_TechInputSplit!B2637</f>
        <v>2038</v>
      </c>
      <c r="C2637" t="str">
        <f>DISENE_TechInputSplit!C2637</f>
        <v>COMBDGBMTN</v>
      </c>
      <c r="D2637" t="str">
        <f>DISENE_TechInputSplit!D2637</f>
        <v>COMBDGDHEPRDBOILARNGA_23</v>
      </c>
      <c r="E2637">
        <f>IFERROR(IFERROR(VLOOKUP(RIGHT(C2637,3),'Tuning parameters'!$B$4:$N$7,HLOOKUP(B2637,'Tuning parameters'!$C$2:$N$3,2,FALSE),FALSE),VLOOKUP(RIGHT(C2637,4),'Tuning parameters'!$B$4:$N$7,HLOOKUP('NZ50-ENE-2_TechInputSplit'!B2637,'Tuning parameters'!$C$2:$N$3,2,FALSE),FALSE)),DISENE_TechInputSplit!E2637)</f>
        <v>0.05</v>
      </c>
      <c r="F2637" t="str">
        <f>DISENE_TechInputSplit!F2637</f>
        <v>CommercialBuildingDistrict HeatingProductionBoilerLarge</v>
      </c>
    </row>
    <row r="2638" spans="1:6" x14ac:dyDescent="0.25">
      <c r="A2638" t="str">
        <f>DISENE_TechInputSplit!A2638</f>
        <v>TO</v>
      </c>
      <c r="B2638">
        <f>DISENE_TechInputSplit!B2638</f>
        <v>2038</v>
      </c>
      <c r="C2638" t="str">
        <f>DISENE_TechInputSplit!C2638</f>
        <v>COMBDGNGA</v>
      </c>
      <c r="D2638" t="str">
        <f>DISENE_TechInputSplit!D2638</f>
        <v>COMBDGDHEPRDBOIMEDNGA_23</v>
      </c>
      <c r="E2638">
        <f>IFERROR(IFERROR(VLOOKUP(RIGHT(C2638,3),'Tuning parameters'!$B$4:$N$7,HLOOKUP(B2638,'Tuning parameters'!$C$2:$N$3,2,FALSE),FALSE),VLOOKUP(RIGHT(C2638,4),'Tuning parameters'!$B$4:$N$7,HLOOKUP('NZ50-ENE-2_TechInputSplit'!B2638,'Tuning parameters'!$C$2:$N$3,2,FALSE),FALSE)),DISENE_TechInputSplit!E2638)</f>
        <v>0.95</v>
      </c>
      <c r="F2638" t="str">
        <f>DISENE_TechInputSplit!F2638</f>
        <v>CommercialBuildingDistrict HeatingProductionBoilerMedium</v>
      </c>
    </row>
    <row r="2639" spans="1:6" x14ac:dyDescent="0.25">
      <c r="A2639" t="str">
        <f>DISENE_TechInputSplit!A2639</f>
        <v>TO</v>
      </c>
      <c r="B2639">
        <f>DISENE_TechInputSplit!B2639</f>
        <v>2038</v>
      </c>
      <c r="C2639" t="str">
        <f>DISENE_TechInputSplit!C2639</f>
        <v>COMBDGBMTN</v>
      </c>
      <c r="D2639" t="str">
        <f>DISENE_TechInputSplit!D2639</f>
        <v>COMBDGDHEPRDBOIMEDNGA_23</v>
      </c>
      <c r="E2639">
        <f>IFERROR(IFERROR(VLOOKUP(RIGHT(C2639,3),'Tuning parameters'!$B$4:$N$7,HLOOKUP(B2639,'Tuning parameters'!$C$2:$N$3,2,FALSE),FALSE),VLOOKUP(RIGHT(C2639,4),'Tuning parameters'!$B$4:$N$7,HLOOKUP('NZ50-ENE-2_TechInputSplit'!B2639,'Tuning parameters'!$C$2:$N$3,2,FALSE),FALSE)),DISENE_TechInputSplit!E2639)</f>
        <v>0.05</v>
      </c>
      <c r="F2639" t="str">
        <f>DISENE_TechInputSplit!F2639</f>
        <v>CommercialBuildingDistrict HeatingProductionBoilerMedium</v>
      </c>
    </row>
    <row r="2640" spans="1:6" x14ac:dyDescent="0.25">
      <c r="A2640" t="str">
        <f>DISENE_TechInputSplit!A2640</f>
        <v>TO</v>
      </c>
      <c r="B2640">
        <f>DISENE_TechInputSplit!B2640</f>
        <v>2038</v>
      </c>
      <c r="C2640" t="str">
        <f>DISENE_TechInputSplit!C2640</f>
        <v>COMBDGNGA</v>
      </c>
      <c r="D2640" t="str">
        <f>DISENE_TechInputSplit!D2640</f>
        <v>COMBDGDHEPRDBOISMANGA_23</v>
      </c>
      <c r="E2640">
        <f>IFERROR(IFERROR(VLOOKUP(RIGHT(C2640,3),'Tuning parameters'!$B$4:$N$7,HLOOKUP(B2640,'Tuning parameters'!$C$2:$N$3,2,FALSE),FALSE),VLOOKUP(RIGHT(C2640,4),'Tuning parameters'!$B$4:$N$7,HLOOKUP('NZ50-ENE-2_TechInputSplit'!B2640,'Tuning parameters'!$C$2:$N$3,2,FALSE),FALSE)),DISENE_TechInputSplit!E2640)</f>
        <v>0.95</v>
      </c>
      <c r="F2640" t="str">
        <f>DISENE_TechInputSplit!F2640</f>
        <v>CommercialBuildingDistrict HeatingProductionBoilerSmall</v>
      </c>
    </row>
    <row r="2641" spans="1:6" x14ac:dyDescent="0.25">
      <c r="A2641" t="str">
        <f>DISENE_TechInputSplit!A2641</f>
        <v>TO</v>
      </c>
      <c r="B2641">
        <f>DISENE_TechInputSplit!B2641</f>
        <v>2038</v>
      </c>
      <c r="C2641" t="str">
        <f>DISENE_TechInputSplit!C2641</f>
        <v>COMBDGBMTN</v>
      </c>
      <c r="D2641" t="str">
        <f>DISENE_TechInputSplit!D2641</f>
        <v>COMBDGDHEPRDBOISMANGA_23</v>
      </c>
      <c r="E2641">
        <f>IFERROR(IFERROR(VLOOKUP(RIGHT(C2641,3),'Tuning parameters'!$B$4:$N$7,HLOOKUP(B2641,'Tuning parameters'!$C$2:$N$3,2,FALSE),FALSE),VLOOKUP(RIGHT(C2641,4),'Tuning parameters'!$B$4:$N$7,HLOOKUP('NZ50-ENE-2_TechInputSplit'!B2641,'Tuning parameters'!$C$2:$N$3,2,FALSE),FALSE)),DISENE_TechInputSplit!E2641)</f>
        <v>0.05</v>
      </c>
      <c r="F2641" t="str">
        <f>DISENE_TechInputSplit!F2641</f>
        <v>CommercialBuildingDistrict HeatingProductionBoilerSmall</v>
      </c>
    </row>
    <row r="2642" spans="1:6" x14ac:dyDescent="0.25">
      <c r="A2642" t="str">
        <f>DISENE_TechInputSplit!A2642</f>
        <v>TO</v>
      </c>
      <c r="B2642">
        <f>DISENE_TechInputSplit!B2642</f>
        <v>2038</v>
      </c>
      <c r="C2642" t="str">
        <f>DISENE_TechInputSplit!C2642</f>
        <v>COMBDGNGA</v>
      </c>
      <c r="D2642" t="str">
        <f>DISENE_TechInputSplit!D2642</f>
        <v>COMBDGDHEPRDGTULARMNGA_23</v>
      </c>
      <c r="E2642">
        <f>IFERROR(IFERROR(VLOOKUP(RIGHT(C2642,3),'Tuning parameters'!$B$4:$N$7,HLOOKUP(B2642,'Tuning parameters'!$C$2:$N$3,2,FALSE),FALSE),VLOOKUP(RIGHT(C2642,4),'Tuning parameters'!$B$4:$N$7,HLOOKUP('NZ50-ENE-2_TechInputSplit'!B2642,'Tuning parameters'!$C$2:$N$3,2,FALSE),FALSE)),DISENE_TechInputSplit!E2642)</f>
        <v>0.95</v>
      </c>
      <c r="F2642" t="str">
        <f>DISENE_TechInputSplit!F2642</f>
        <v>CommercialBuildingDistrict HeatingProductionGas TurbineLarge</v>
      </c>
    </row>
    <row r="2643" spans="1:6" x14ac:dyDescent="0.25">
      <c r="A2643" t="str">
        <f>DISENE_TechInputSplit!A2643</f>
        <v>TO</v>
      </c>
      <c r="B2643">
        <f>DISENE_TechInputSplit!B2643</f>
        <v>2038</v>
      </c>
      <c r="C2643" t="str">
        <f>DISENE_TechInputSplit!C2643</f>
        <v>COMBDGBMTN</v>
      </c>
      <c r="D2643" t="str">
        <f>DISENE_TechInputSplit!D2643</f>
        <v>COMBDGDHEPRDGTULARMNGA_23</v>
      </c>
      <c r="E2643">
        <f>IFERROR(IFERROR(VLOOKUP(RIGHT(C2643,3),'Tuning parameters'!$B$4:$N$7,HLOOKUP(B2643,'Tuning parameters'!$C$2:$N$3,2,FALSE),FALSE),VLOOKUP(RIGHT(C2643,4),'Tuning parameters'!$B$4:$N$7,HLOOKUP('NZ50-ENE-2_TechInputSplit'!B2643,'Tuning parameters'!$C$2:$N$3,2,FALSE),FALSE)),DISENE_TechInputSplit!E2643)</f>
        <v>0.05</v>
      </c>
      <c r="F2643" t="str">
        <f>DISENE_TechInputSplit!F2643</f>
        <v>CommercialBuildingDistrict HeatingProductionGas TurbineLarge</v>
      </c>
    </row>
    <row r="2644" spans="1:6" x14ac:dyDescent="0.25">
      <c r="A2644" t="str">
        <f>DISENE_TechInputSplit!A2644</f>
        <v>TO</v>
      </c>
      <c r="B2644">
        <f>DISENE_TechInputSplit!B2644</f>
        <v>2038</v>
      </c>
      <c r="C2644" t="str">
        <f>DISENE_TechInputSplit!C2644</f>
        <v>COMBDGNGA</v>
      </c>
      <c r="D2644" t="str">
        <f>DISENE_TechInputSplit!D2644</f>
        <v>COMBDGDHEPRDGTUMEDMNGA_23</v>
      </c>
      <c r="E2644">
        <f>IFERROR(IFERROR(VLOOKUP(RIGHT(C2644,3),'Tuning parameters'!$B$4:$N$7,HLOOKUP(B2644,'Tuning parameters'!$C$2:$N$3,2,FALSE),FALSE),VLOOKUP(RIGHT(C2644,4),'Tuning parameters'!$B$4:$N$7,HLOOKUP('NZ50-ENE-2_TechInputSplit'!B2644,'Tuning parameters'!$C$2:$N$3,2,FALSE),FALSE)),DISENE_TechInputSplit!E2644)</f>
        <v>0.95</v>
      </c>
      <c r="F2644" t="str">
        <f>DISENE_TechInputSplit!F2644</f>
        <v>CommercialBuildingDistrict HeatingProductionGas TurbineMedium</v>
      </c>
    </row>
    <row r="2645" spans="1:6" x14ac:dyDescent="0.25">
      <c r="A2645" t="str">
        <f>DISENE_TechInputSplit!A2645</f>
        <v>TO</v>
      </c>
      <c r="B2645">
        <f>DISENE_TechInputSplit!B2645</f>
        <v>2038</v>
      </c>
      <c r="C2645" t="str">
        <f>DISENE_TechInputSplit!C2645</f>
        <v>COMBDGBMTN</v>
      </c>
      <c r="D2645" t="str">
        <f>DISENE_TechInputSplit!D2645</f>
        <v>COMBDGDHEPRDGTUMEDMNGA_23</v>
      </c>
      <c r="E2645">
        <f>IFERROR(IFERROR(VLOOKUP(RIGHT(C2645,3),'Tuning parameters'!$B$4:$N$7,HLOOKUP(B2645,'Tuning parameters'!$C$2:$N$3,2,FALSE),FALSE),VLOOKUP(RIGHT(C2645,4),'Tuning parameters'!$B$4:$N$7,HLOOKUP('NZ50-ENE-2_TechInputSplit'!B2645,'Tuning parameters'!$C$2:$N$3,2,FALSE),FALSE)),DISENE_TechInputSplit!E2645)</f>
        <v>0.05</v>
      </c>
      <c r="F2645" t="str">
        <f>DISENE_TechInputSplit!F2645</f>
        <v>CommercialBuildingDistrict HeatingProductionGas TurbineMedium</v>
      </c>
    </row>
    <row r="2646" spans="1:6" x14ac:dyDescent="0.25">
      <c r="A2646" t="str">
        <f>DISENE_TechInputSplit!A2646</f>
        <v>TO</v>
      </c>
      <c r="B2646">
        <f>DISENE_TechInputSplit!B2646</f>
        <v>2038</v>
      </c>
      <c r="C2646" t="str">
        <f>DISENE_TechInputSplit!C2646</f>
        <v>COMBDGNGA</v>
      </c>
      <c r="D2646" t="str">
        <f>DISENE_TechInputSplit!D2646</f>
        <v>COMBDGDHEPRDGTUSMAMNGA_23</v>
      </c>
      <c r="E2646">
        <f>IFERROR(IFERROR(VLOOKUP(RIGHT(C2646,3),'Tuning parameters'!$B$4:$N$7,HLOOKUP(B2646,'Tuning parameters'!$C$2:$N$3,2,FALSE),FALSE),VLOOKUP(RIGHT(C2646,4),'Tuning parameters'!$B$4:$N$7,HLOOKUP('NZ50-ENE-2_TechInputSplit'!B2646,'Tuning parameters'!$C$2:$N$3,2,FALSE),FALSE)),DISENE_TechInputSplit!E2646)</f>
        <v>0.95</v>
      </c>
      <c r="F2646" t="str">
        <f>DISENE_TechInputSplit!F2646</f>
        <v>CommercialBuildingDistrict HeatingProductionGas TurbineSmall</v>
      </c>
    </row>
    <row r="2647" spans="1:6" x14ac:dyDescent="0.25">
      <c r="A2647" t="str">
        <f>DISENE_TechInputSplit!A2647</f>
        <v>TO</v>
      </c>
      <c r="B2647">
        <f>DISENE_TechInputSplit!B2647</f>
        <v>2038</v>
      </c>
      <c r="C2647" t="str">
        <f>DISENE_TechInputSplit!C2647</f>
        <v>COMBDGBMTN</v>
      </c>
      <c r="D2647" t="str">
        <f>DISENE_TechInputSplit!D2647</f>
        <v>COMBDGDHEPRDGTUSMAMNGA_23</v>
      </c>
      <c r="E2647">
        <f>IFERROR(IFERROR(VLOOKUP(RIGHT(C2647,3),'Tuning parameters'!$B$4:$N$7,HLOOKUP(B2647,'Tuning parameters'!$C$2:$N$3,2,FALSE),FALSE),VLOOKUP(RIGHT(C2647,4),'Tuning parameters'!$B$4:$N$7,HLOOKUP('NZ50-ENE-2_TechInputSplit'!B2647,'Tuning parameters'!$C$2:$N$3,2,FALSE),FALSE)),DISENE_TechInputSplit!E2647)</f>
        <v>0.05</v>
      </c>
      <c r="F2647" t="str">
        <f>DISENE_TechInputSplit!F2647</f>
        <v>CommercialBuildingDistrict HeatingProductionGas TurbineSmall</v>
      </c>
    </row>
    <row r="2648" spans="1:6" x14ac:dyDescent="0.25">
      <c r="A2648" t="str">
        <f>DISENE_TechInputSplit!A2648</f>
        <v>TO</v>
      </c>
      <c r="B2648">
        <f>DISENE_TechInputSplit!B2648</f>
        <v>2038</v>
      </c>
      <c r="C2648" t="str">
        <f>DISENE_TechInputSplit!C2648</f>
        <v>COMBDGNGA</v>
      </c>
      <c r="D2648" t="str">
        <f>DISENE_TechInputSplit!D2648</f>
        <v>COMBDGDHEPRDICELARMNGA_23</v>
      </c>
      <c r="E2648">
        <f>IFERROR(IFERROR(VLOOKUP(RIGHT(C2648,3),'Tuning parameters'!$B$4:$N$7,HLOOKUP(B2648,'Tuning parameters'!$C$2:$N$3,2,FALSE),FALSE),VLOOKUP(RIGHT(C2648,4),'Tuning parameters'!$B$4:$N$7,HLOOKUP('NZ50-ENE-2_TechInputSplit'!B2648,'Tuning parameters'!$C$2:$N$3,2,FALSE),FALSE)),DISENE_TechInputSplit!E2648)</f>
        <v>0.95</v>
      </c>
      <c r="F2648" t="str">
        <f>DISENE_TechInputSplit!F2648</f>
        <v>CommercialBuildingDistrict HeatingProductionInternal Combustion EngineLarge</v>
      </c>
    </row>
    <row r="2649" spans="1:6" x14ac:dyDescent="0.25">
      <c r="A2649" t="str">
        <f>DISENE_TechInputSplit!A2649</f>
        <v>TO</v>
      </c>
      <c r="B2649">
        <f>DISENE_TechInputSplit!B2649</f>
        <v>2038</v>
      </c>
      <c r="C2649" t="str">
        <f>DISENE_TechInputSplit!C2649</f>
        <v>COMBDGBMTN</v>
      </c>
      <c r="D2649" t="str">
        <f>DISENE_TechInputSplit!D2649</f>
        <v>COMBDGDHEPRDICELARMNGA_23</v>
      </c>
      <c r="E2649">
        <f>IFERROR(IFERROR(VLOOKUP(RIGHT(C2649,3),'Tuning parameters'!$B$4:$N$7,HLOOKUP(B2649,'Tuning parameters'!$C$2:$N$3,2,FALSE),FALSE),VLOOKUP(RIGHT(C2649,4),'Tuning parameters'!$B$4:$N$7,HLOOKUP('NZ50-ENE-2_TechInputSplit'!B2649,'Tuning parameters'!$C$2:$N$3,2,FALSE),FALSE)),DISENE_TechInputSplit!E2649)</f>
        <v>0.05</v>
      </c>
      <c r="F2649" t="str">
        <f>DISENE_TechInputSplit!F2649</f>
        <v>CommercialBuildingDistrict HeatingProductionInternal Combustion EngineLarge</v>
      </c>
    </row>
    <row r="2650" spans="1:6" x14ac:dyDescent="0.25">
      <c r="A2650" t="str">
        <f>DISENE_TechInputSplit!A2650</f>
        <v>TO</v>
      </c>
      <c r="B2650">
        <f>DISENE_TechInputSplit!B2650</f>
        <v>2038</v>
      </c>
      <c r="C2650" t="str">
        <f>DISENE_TechInputSplit!C2650</f>
        <v>COMBDGNGA</v>
      </c>
      <c r="D2650" t="str">
        <f>DISENE_TechInputSplit!D2650</f>
        <v>COMBDGDHEPRDICEMEDMNGA_23</v>
      </c>
      <c r="E2650">
        <f>IFERROR(IFERROR(VLOOKUP(RIGHT(C2650,3),'Tuning parameters'!$B$4:$N$7,HLOOKUP(B2650,'Tuning parameters'!$C$2:$N$3,2,FALSE),FALSE),VLOOKUP(RIGHT(C2650,4),'Tuning parameters'!$B$4:$N$7,HLOOKUP('NZ50-ENE-2_TechInputSplit'!B2650,'Tuning parameters'!$C$2:$N$3,2,FALSE),FALSE)),DISENE_TechInputSplit!E2650)</f>
        <v>0.95</v>
      </c>
      <c r="F2650" t="str">
        <f>DISENE_TechInputSplit!F2650</f>
        <v>CommercialBuildingDistrict HeatingProductionInternal Combustion EngineMedium</v>
      </c>
    </row>
    <row r="2651" spans="1:6" x14ac:dyDescent="0.25">
      <c r="A2651" t="str">
        <f>DISENE_TechInputSplit!A2651</f>
        <v>TO</v>
      </c>
      <c r="B2651">
        <f>DISENE_TechInputSplit!B2651</f>
        <v>2038</v>
      </c>
      <c r="C2651" t="str">
        <f>DISENE_TechInputSplit!C2651</f>
        <v>COMBDGBMTN</v>
      </c>
      <c r="D2651" t="str">
        <f>DISENE_TechInputSplit!D2651</f>
        <v>COMBDGDHEPRDICEMEDMNGA_23</v>
      </c>
      <c r="E2651">
        <f>IFERROR(IFERROR(VLOOKUP(RIGHT(C2651,3),'Tuning parameters'!$B$4:$N$7,HLOOKUP(B2651,'Tuning parameters'!$C$2:$N$3,2,FALSE),FALSE),VLOOKUP(RIGHT(C2651,4),'Tuning parameters'!$B$4:$N$7,HLOOKUP('NZ50-ENE-2_TechInputSplit'!B2651,'Tuning parameters'!$C$2:$N$3,2,FALSE),FALSE)),DISENE_TechInputSplit!E2651)</f>
        <v>0.05</v>
      </c>
      <c r="F2651" t="str">
        <f>DISENE_TechInputSplit!F2651</f>
        <v>CommercialBuildingDistrict HeatingProductionInternal Combustion EngineMedium</v>
      </c>
    </row>
    <row r="2652" spans="1:6" x14ac:dyDescent="0.25">
      <c r="A2652" t="str">
        <f>DISENE_TechInputSplit!A2652</f>
        <v>TO</v>
      </c>
      <c r="B2652">
        <f>DISENE_TechInputSplit!B2652</f>
        <v>2038</v>
      </c>
      <c r="C2652" t="str">
        <f>DISENE_TechInputSplit!C2652</f>
        <v>COMBDGNGA</v>
      </c>
      <c r="D2652" t="str">
        <f>DISENE_TechInputSplit!D2652</f>
        <v>COMBDGDHEPRDICESMAMNGA_23</v>
      </c>
      <c r="E2652">
        <f>IFERROR(IFERROR(VLOOKUP(RIGHT(C2652,3),'Tuning parameters'!$B$4:$N$7,HLOOKUP(B2652,'Tuning parameters'!$C$2:$N$3,2,FALSE),FALSE),VLOOKUP(RIGHT(C2652,4),'Tuning parameters'!$B$4:$N$7,HLOOKUP('NZ50-ENE-2_TechInputSplit'!B2652,'Tuning parameters'!$C$2:$N$3,2,FALSE),FALSE)),DISENE_TechInputSplit!E2652)</f>
        <v>0.95</v>
      </c>
      <c r="F2652" t="str">
        <f>DISENE_TechInputSplit!F2652</f>
        <v>CommercialBuildingDistrict HeatingProductionInternal Combustion EngineSmall</v>
      </c>
    </row>
    <row r="2653" spans="1:6" x14ac:dyDescent="0.25">
      <c r="A2653" t="str">
        <f>DISENE_TechInputSplit!A2653</f>
        <v>TO</v>
      </c>
      <c r="B2653">
        <f>DISENE_TechInputSplit!B2653</f>
        <v>2038</v>
      </c>
      <c r="C2653" t="str">
        <f>DISENE_TechInputSplit!C2653</f>
        <v>COMBDGBMTN</v>
      </c>
      <c r="D2653" t="str">
        <f>DISENE_TechInputSplit!D2653</f>
        <v>COMBDGDHEPRDICESMAMNGA_23</v>
      </c>
      <c r="E2653">
        <f>IFERROR(IFERROR(VLOOKUP(RIGHT(C2653,3),'Tuning parameters'!$B$4:$N$7,HLOOKUP(B2653,'Tuning parameters'!$C$2:$N$3,2,FALSE),FALSE),VLOOKUP(RIGHT(C2653,4),'Tuning parameters'!$B$4:$N$7,HLOOKUP('NZ50-ENE-2_TechInputSplit'!B2653,'Tuning parameters'!$C$2:$N$3,2,FALSE),FALSE)),DISENE_TechInputSplit!E2653)</f>
        <v>0.05</v>
      </c>
      <c r="F2653" t="str">
        <f>DISENE_TechInputSplit!F2653</f>
        <v>CommercialBuildingDistrict HeatingProductionInternal Combustion EngineSmall</v>
      </c>
    </row>
    <row r="2654" spans="1:6" x14ac:dyDescent="0.25">
      <c r="A2654" t="str">
        <f>DISENE_TechInputSplit!A2654</f>
        <v>TO</v>
      </c>
      <c r="B2654">
        <f>DISENE_TechInputSplit!B2654</f>
        <v>2038</v>
      </c>
      <c r="C2654" t="str">
        <f>DISENE_TechInputSplit!C2654</f>
        <v>SEEINDBDGDCOCWPP</v>
      </c>
      <c r="D2654" t="str">
        <f>DISENE_TechInputSplit!D2654</f>
        <v>INDBDGDCOAVGSUB___CW_23</v>
      </c>
      <c r="E2654">
        <f>IFERROR(IFERROR(VLOOKUP(RIGHT(C2654,3),'Tuning parameters'!$B$4:$N$7,HLOOKUP(B2654,'Tuning parameters'!$C$2:$N$3,2,FALSE),FALSE),VLOOKUP(RIGHT(C2654,4),'Tuning parameters'!$B$4:$N$7,HLOOKUP('NZ50-ENE-2_TechInputSplit'!B2654,'Tuning parameters'!$C$2:$N$3,2,FALSE),FALSE)),DISENE_TechInputSplit!E2654)</f>
        <v>0.97058823529411697</v>
      </c>
      <c r="F2654" t="str">
        <f>DISENE_TechInputSplit!F2654</f>
        <v>IndustrialBuildingDistrict CoolingToronto AverageSubstation</v>
      </c>
    </row>
    <row r="2655" spans="1:6" x14ac:dyDescent="0.25">
      <c r="A2655" t="str">
        <f>DISENE_TechInputSplit!A2655</f>
        <v>TO</v>
      </c>
      <c r="B2655">
        <f>DISENE_TechInputSplit!B2655</f>
        <v>2038</v>
      </c>
      <c r="C2655" t="str">
        <f>DISENE_TechInputSplit!C2655</f>
        <v>INDBDGELC</v>
      </c>
      <c r="D2655" t="str">
        <f>DISENE_TechInputSplit!D2655</f>
        <v>INDBDGDCOAVGSUB___CW_23</v>
      </c>
      <c r="E2655">
        <f>IFERROR(IFERROR(VLOOKUP(RIGHT(C2655,3),'Tuning parameters'!$B$4:$N$7,HLOOKUP(B2655,'Tuning parameters'!$C$2:$N$3,2,FALSE),FALSE),VLOOKUP(RIGHT(C2655,4),'Tuning parameters'!$B$4:$N$7,HLOOKUP('NZ50-ENE-2_TechInputSplit'!B2655,'Tuning parameters'!$C$2:$N$3,2,FALSE),FALSE)),DISENE_TechInputSplit!E2655)</f>
        <v>2.94117647058823E-2</v>
      </c>
      <c r="F2655" t="str">
        <f>DISENE_TechInputSplit!F2655</f>
        <v>IndustrialBuildingDistrict CoolingToronto AverageSubstation</v>
      </c>
    </row>
    <row r="2656" spans="1:6" x14ac:dyDescent="0.25">
      <c r="A2656" t="str">
        <f>DISENE_TechInputSplit!A2656</f>
        <v>TO</v>
      </c>
      <c r="B2656">
        <f>DISENE_TechInputSplit!B2656</f>
        <v>2038</v>
      </c>
      <c r="C2656" t="str">
        <f>DISENE_TechInputSplit!C2656</f>
        <v>SEEINDBDGDHEHWC</v>
      </c>
      <c r="D2656" t="str">
        <f>DISENE_TechInputSplit!D2656</f>
        <v>INDBDGDCOCONHEPLARHWC_23</v>
      </c>
      <c r="E2656">
        <f>IFERROR(IFERROR(VLOOKUP(RIGHT(C2656,3),'Tuning parameters'!$B$4:$N$7,HLOOKUP(B2656,'Tuning parameters'!$C$2:$N$3,2,FALSE),FALSE),VLOOKUP(RIGHT(C2656,4),'Tuning parameters'!$B$4:$N$7,HLOOKUP('NZ50-ENE-2_TechInputSplit'!B2656,'Tuning parameters'!$C$2:$N$3,2,FALSE),FALSE)),DISENE_TechInputSplit!E2656)</f>
        <v>0.97792560386473404</v>
      </c>
      <c r="F2656" t="str">
        <f>DISENE_TechInputSplit!F2656</f>
        <v>IndustrialBuildingDistrict CoolingConsumptionHeat PumpLarge</v>
      </c>
    </row>
    <row r="2657" spans="1:6" x14ac:dyDescent="0.25">
      <c r="A2657" t="str">
        <f>DISENE_TechInputSplit!A2657</f>
        <v>TO</v>
      </c>
      <c r="B2657">
        <f>DISENE_TechInputSplit!B2657</f>
        <v>2038</v>
      </c>
      <c r="C2657" t="str">
        <f>DISENE_TechInputSplit!C2657</f>
        <v>INDBDGELC</v>
      </c>
      <c r="D2657" t="str">
        <f>DISENE_TechInputSplit!D2657</f>
        <v>INDBDGDCOCONHEPLARHWC_23</v>
      </c>
      <c r="E2657">
        <f>IFERROR(IFERROR(VLOOKUP(RIGHT(C2657,3),'Tuning parameters'!$B$4:$N$7,HLOOKUP(B2657,'Tuning parameters'!$C$2:$N$3,2,FALSE),FALSE),VLOOKUP(RIGHT(C2657,4),'Tuning parameters'!$B$4:$N$7,HLOOKUP('NZ50-ENE-2_TechInputSplit'!B2657,'Tuning parameters'!$C$2:$N$3,2,FALSE),FALSE)),DISENE_TechInputSplit!E2657)</f>
        <v>2.2074396135265701E-2</v>
      </c>
      <c r="F2657" t="str">
        <f>DISENE_TechInputSplit!F2657</f>
        <v>IndustrialBuildingDistrict CoolingConsumptionHeat PumpLarge</v>
      </c>
    </row>
    <row r="2658" spans="1:6" x14ac:dyDescent="0.25">
      <c r="A2658" t="str">
        <f>DISENE_TechInputSplit!A2658</f>
        <v>TO</v>
      </c>
      <c r="B2658">
        <f>DISENE_TechInputSplit!B2658</f>
        <v>2038</v>
      </c>
      <c r="C2658" t="str">
        <f>DISENE_TechInputSplit!C2658</f>
        <v>SEEINDBDGDHEHWC</v>
      </c>
      <c r="D2658" t="str">
        <f>DISENE_TechInputSplit!D2658</f>
        <v>INDBDGDCOCONHEPMEDHWC_23</v>
      </c>
      <c r="E2658">
        <f>IFERROR(IFERROR(VLOOKUP(RIGHT(C2658,3),'Tuning parameters'!$B$4:$N$7,HLOOKUP(B2658,'Tuning parameters'!$C$2:$N$3,2,FALSE),FALSE),VLOOKUP(RIGHT(C2658,4),'Tuning parameters'!$B$4:$N$7,HLOOKUP('NZ50-ENE-2_TechInputSplit'!B2658,'Tuning parameters'!$C$2:$N$3,2,FALSE),FALSE)),DISENE_TechInputSplit!E2658)</f>
        <v>0.97792560386473404</v>
      </c>
      <c r="F2658" t="str">
        <f>DISENE_TechInputSplit!F2658</f>
        <v>IndustrialBuildingDistrict CoolingConsumptionHeat PumpMedium</v>
      </c>
    </row>
    <row r="2659" spans="1:6" x14ac:dyDescent="0.25">
      <c r="A2659" t="str">
        <f>DISENE_TechInputSplit!A2659</f>
        <v>TO</v>
      </c>
      <c r="B2659">
        <f>DISENE_TechInputSplit!B2659</f>
        <v>2038</v>
      </c>
      <c r="C2659" t="str">
        <f>DISENE_TechInputSplit!C2659</f>
        <v>INDBDGELC</v>
      </c>
      <c r="D2659" t="str">
        <f>DISENE_TechInputSplit!D2659</f>
        <v>INDBDGDCOCONHEPMEDHWC_23</v>
      </c>
      <c r="E2659">
        <f>IFERROR(IFERROR(VLOOKUP(RIGHT(C2659,3),'Tuning parameters'!$B$4:$N$7,HLOOKUP(B2659,'Tuning parameters'!$C$2:$N$3,2,FALSE),FALSE),VLOOKUP(RIGHT(C2659,4),'Tuning parameters'!$B$4:$N$7,HLOOKUP('NZ50-ENE-2_TechInputSplit'!B2659,'Tuning parameters'!$C$2:$N$3,2,FALSE),FALSE)),DISENE_TechInputSplit!E2659)</f>
        <v>2.2074396135265701E-2</v>
      </c>
      <c r="F2659" t="str">
        <f>DISENE_TechInputSplit!F2659</f>
        <v>IndustrialBuildingDistrict CoolingConsumptionHeat PumpMedium</v>
      </c>
    </row>
    <row r="2660" spans="1:6" x14ac:dyDescent="0.25">
      <c r="A2660" t="str">
        <f>DISENE_TechInputSplit!A2660</f>
        <v>TO</v>
      </c>
      <c r="B2660">
        <f>DISENE_TechInputSplit!B2660</f>
        <v>2038</v>
      </c>
      <c r="C2660" t="str">
        <f>DISENE_TechInputSplit!C2660</f>
        <v>SEEINDBDGDHEHWC</v>
      </c>
      <c r="D2660" t="str">
        <f>DISENE_TechInputSplit!D2660</f>
        <v>INDBDGDCOCONHEPSMAHWC_23</v>
      </c>
      <c r="E2660">
        <f>IFERROR(IFERROR(VLOOKUP(RIGHT(C2660,3),'Tuning parameters'!$B$4:$N$7,HLOOKUP(B2660,'Tuning parameters'!$C$2:$N$3,2,FALSE),FALSE),VLOOKUP(RIGHT(C2660,4),'Tuning parameters'!$B$4:$N$7,HLOOKUP('NZ50-ENE-2_TechInputSplit'!B2660,'Tuning parameters'!$C$2:$N$3,2,FALSE),FALSE)),DISENE_TechInputSplit!E2660)</f>
        <v>0.97792560386473404</v>
      </c>
      <c r="F2660" t="str">
        <f>DISENE_TechInputSplit!F2660</f>
        <v>IndustrialBuildingDistrict CoolingConsumptionHeat PumpSmall</v>
      </c>
    </row>
    <row r="2661" spans="1:6" x14ac:dyDescent="0.25">
      <c r="A2661" t="str">
        <f>DISENE_TechInputSplit!A2661</f>
        <v>TO</v>
      </c>
      <c r="B2661">
        <f>DISENE_TechInputSplit!B2661</f>
        <v>2038</v>
      </c>
      <c r="C2661" t="str">
        <f>DISENE_TechInputSplit!C2661</f>
        <v>INDBDGELC</v>
      </c>
      <c r="D2661" t="str">
        <f>DISENE_TechInputSplit!D2661</f>
        <v>INDBDGDCOCONHEPSMAHWC_23</v>
      </c>
      <c r="E2661">
        <f>IFERROR(IFERROR(VLOOKUP(RIGHT(C2661,3),'Tuning parameters'!$B$4:$N$7,HLOOKUP(B2661,'Tuning parameters'!$C$2:$N$3,2,FALSE),FALSE),VLOOKUP(RIGHT(C2661,4),'Tuning parameters'!$B$4:$N$7,HLOOKUP('NZ50-ENE-2_TechInputSplit'!B2661,'Tuning parameters'!$C$2:$N$3,2,FALSE),FALSE)),DISENE_TechInputSplit!E2661)</f>
        <v>2.2074396135265701E-2</v>
      </c>
      <c r="F2661" t="str">
        <f>DISENE_TechInputSplit!F2661</f>
        <v>IndustrialBuildingDistrict CoolingConsumptionHeat PumpSmall</v>
      </c>
    </row>
    <row r="2662" spans="1:6" x14ac:dyDescent="0.25">
      <c r="A2662" t="str">
        <f>DISENE_TechInputSplit!A2662</f>
        <v>TO</v>
      </c>
      <c r="B2662">
        <f>DISENE_TechInputSplit!B2662</f>
        <v>2038</v>
      </c>
      <c r="C2662" t="str">
        <f>DISENE_TechInputSplit!C2662</f>
        <v>INDBDGELC</v>
      </c>
      <c r="D2662" t="str">
        <f>DISENE_TechInputSplit!D2662</f>
        <v>INDBDGDCOPRDDLAENWELC_23</v>
      </c>
      <c r="E2662">
        <f>IFERROR(IFERROR(VLOOKUP(RIGHT(C2662,3),'Tuning parameters'!$B$4:$N$7,HLOOKUP(B2662,'Tuning parameters'!$C$2:$N$3,2,FALSE),FALSE),VLOOKUP(RIGHT(C2662,4),'Tuning parameters'!$B$4:$N$7,HLOOKUP('NZ50-ENE-2_TechInputSplit'!B2662,'Tuning parameters'!$C$2:$N$3,2,FALSE),FALSE)),DISENE_TechInputSplit!E2662)</f>
        <v>0.97792560386473404</v>
      </c>
      <c r="F2662" t="str">
        <f>DISENE_TechInputSplit!F2662</f>
        <v>IndustrialBuildingDistrict CoolingProductionDeep Lake CoolingEnwave</v>
      </c>
    </row>
    <row r="2663" spans="1:6" x14ac:dyDescent="0.25">
      <c r="A2663" t="str">
        <f>DISENE_TechInputSplit!A2663</f>
        <v>TO</v>
      </c>
      <c r="B2663">
        <f>DISENE_TechInputSplit!B2663</f>
        <v>2038</v>
      </c>
      <c r="C2663" t="str">
        <f>DISENE_TechInputSplit!C2663</f>
        <v>INDBDGETHOS</v>
      </c>
      <c r="D2663" t="str">
        <f>DISENE_TechInputSplit!D2663</f>
        <v>INDBDGDCOPRDDLAENWELC_23</v>
      </c>
      <c r="E2663">
        <f>IFERROR(IFERROR(VLOOKUP(RIGHT(C2663,3),'Tuning parameters'!$B$4:$N$7,HLOOKUP(B2663,'Tuning parameters'!$C$2:$N$3,2,FALSE),FALSE),VLOOKUP(RIGHT(C2663,4),'Tuning parameters'!$B$4:$N$7,HLOOKUP('NZ50-ENE-2_TechInputSplit'!B2663,'Tuning parameters'!$C$2:$N$3,2,FALSE),FALSE)),DISENE_TechInputSplit!E2663)</f>
        <v>2.2074396135265701E-2</v>
      </c>
      <c r="F2663" t="str">
        <f>DISENE_TechInputSplit!F2663</f>
        <v>IndustrialBuildingDistrict CoolingProductionDeep Lake CoolingEnwave</v>
      </c>
    </row>
    <row r="2664" spans="1:6" x14ac:dyDescent="0.25">
      <c r="A2664" t="str">
        <f>DISENE_TechInputSplit!A2664</f>
        <v>TO</v>
      </c>
      <c r="B2664">
        <f>DISENE_TechInputSplit!B2664</f>
        <v>2038</v>
      </c>
      <c r="C2664" t="str">
        <f>DISENE_TechInputSplit!C2664</f>
        <v>SEEINDBDGDHEHWP</v>
      </c>
      <c r="D2664" t="str">
        <f>DISENE_TechInputSplit!D2664</f>
        <v>INDBDGDCOPRDHEPLARHWP_23</v>
      </c>
      <c r="E2664">
        <f>IFERROR(IFERROR(VLOOKUP(RIGHT(C2664,3),'Tuning parameters'!$B$4:$N$7,HLOOKUP(B2664,'Tuning parameters'!$C$2:$N$3,2,FALSE),FALSE),VLOOKUP(RIGHT(C2664,4),'Tuning parameters'!$B$4:$N$7,HLOOKUP('NZ50-ENE-2_TechInputSplit'!B2664,'Tuning parameters'!$C$2:$N$3,2,FALSE),FALSE)),DISENE_TechInputSplit!E2664)</f>
        <v>0.98499999999999999</v>
      </c>
      <c r="F2664" t="str">
        <f>DISENE_TechInputSplit!F2664</f>
        <v>IndustrialBuildingDistrict CoolingProductionHeat PumpLarge</v>
      </c>
    </row>
    <row r="2665" spans="1:6" x14ac:dyDescent="0.25">
      <c r="A2665" t="str">
        <f>DISENE_TechInputSplit!A2665</f>
        <v>TO</v>
      </c>
      <c r="B2665">
        <f>DISENE_TechInputSplit!B2665</f>
        <v>2038</v>
      </c>
      <c r="C2665" t="str">
        <f>DISENE_TechInputSplit!C2665</f>
        <v>INDBDGELC</v>
      </c>
      <c r="D2665" t="str">
        <f>DISENE_TechInputSplit!D2665</f>
        <v>INDBDGDCOPRDHEPLARHWP_23</v>
      </c>
      <c r="E2665">
        <f>IFERROR(IFERROR(VLOOKUP(RIGHT(C2665,3),'Tuning parameters'!$B$4:$N$7,HLOOKUP(B2665,'Tuning parameters'!$C$2:$N$3,2,FALSE),FALSE),VLOOKUP(RIGHT(C2665,4),'Tuning parameters'!$B$4:$N$7,HLOOKUP('NZ50-ENE-2_TechInputSplit'!B2665,'Tuning parameters'!$C$2:$N$3,2,FALSE),FALSE)),DISENE_TechInputSplit!E2665)</f>
        <v>1.4999999999999999E-2</v>
      </c>
      <c r="F2665" t="str">
        <f>DISENE_TechInputSplit!F2665</f>
        <v>IndustrialBuildingDistrict CoolingProductionHeat PumpLarge</v>
      </c>
    </row>
    <row r="2666" spans="1:6" x14ac:dyDescent="0.25">
      <c r="A2666" t="str">
        <f>DISENE_TechInputSplit!A2666</f>
        <v>TO</v>
      </c>
      <c r="B2666">
        <f>DISENE_TechInputSplit!B2666</f>
        <v>2038</v>
      </c>
      <c r="C2666" t="str">
        <f>DISENE_TechInputSplit!C2666</f>
        <v>SEEINDBDGDHEHWP</v>
      </c>
      <c r="D2666" t="str">
        <f>DISENE_TechInputSplit!D2666</f>
        <v>INDBDGDCOPRDHEPMEDHWP_23</v>
      </c>
      <c r="E2666">
        <f>IFERROR(IFERROR(VLOOKUP(RIGHT(C2666,3),'Tuning parameters'!$B$4:$N$7,HLOOKUP(B2666,'Tuning parameters'!$C$2:$N$3,2,FALSE),FALSE),VLOOKUP(RIGHT(C2666,4),'Tuning parameters'!$B$4:$N$7,HLOOKUP('NZ50-ENE-2_TechInputSplit'!B2666,'Tuning parameters'!$C$2:$N$3,2,FALSE),FALSE)),DISENE_TechInputSplit!E2666)</f>
        <v>0.98499999999999999</v>
      </c>
      <c r="F2666" t="str">
        <f>DISENE_TechInputSplit!F2666</f>
        <v>IndustrialBuildingDistrict CoolingProductionHeat PumpMedium</v>
      </c>
    </row>
    <row r="2667" spans="1:6" x14ac:dyDescent="0.25">
      <c r="A2667" t="str">
        <f>DISENE_TechInputSplit!A2667</f>
        <v>TO</v>
      </c>
      <c r="B2667">
        <f>DISENE_TechInputSplit!B2667</f>
        <v>2038</v>
      </c>
      <c r="C2667" t="str">
        <f>DISENE_TechInputSplit!C2667</f>
        <v>INDBDGELC</v>
      </c>
      <c r="D2667" t="str">
        <f>DISENE_TechInputSplit!D2667</f>
        <v>INDBDGDCOPRDHEPMEDHWP_23</v>
      </c>
      <c r="E2667">
        <f>IFERROR(IFERROR(VLOOKUP(RIGHT(C2667,3),'Tuning parameters'!$B$4:$N$7,HLOOKUP(B2667,'Tuning parameters'!$C$2:$N$3,2,FALSE),FALSE),VLOOKUP(RIGHT(C2667,4),'Tuning parameters'!$B$4:$N$7,HLOOKUP('NZ50-ENE-2_TechInputSplit'!B2667,'Tuning parameters'!$C$2:$N$3,2,FALSE),FALSE)),DISENE_TechInputSplit!E2667)</f>
        <v>1.4999999999999999E-2</v>
      </c>
      <c r="F2667" t="str">
        <f>DISENE_TechInputSplit!F2667</f>
        <v>IndustrialBuildingDistrict CoolingProductionHeat PumpMedium</v>
      </c>
    </row>
    <row r="2668" spans="1:6" x14ac:dyDescent="0.25">
      <c r="A2668" t="str">
        <f>DISENE_TechInputSplit!A2668</f>
        <v>TO</v>
      </c>
      <c r="B2668">
        <f>DISENE_TechInputSplit!B2668</f>
        <v>2038</v>
      </c>
      <c r="C2668" t="str">
        <f>DISENE_TechInputSplit!C2668</f>
        <v>SEEINDBDGDHEHWP</v>
      </c>
      <c r="D2668" t="str">
        <f>DISENE_TechInputSplit!D2668</f>
        <v>INDBDGDCOPRDHEPSMAHWP_23</v>
      </c>
      <c r="E2668">
        <f>IFERROR(IFERROR(VLOOKUP(RIGHT(C2668,3),'Tuning parameters'!$B$4:$N$7,HLOOKUP(B2668,'Tuning parameters'!$C$2:$N$3,2,FALSE),FALSE),VLOOKUP(RIGHT(C2668,4),'Tuning parameters'!$B$4:$N$7,HLOOKUP('NZ50-ENE-2_TechInputSplit'!B2668,'Tuning parameters'!$C$2:$N$3,2,FALSE),FALSE)),DISENE_TechInputSplit!E2668)</f>
        <v>0.98499999999999999</v>
      </c>
      <c r="F2668" t="str">
        <f>DISENE_TechInputSplit!F2668</f>
        <v>IndustrialBuildingDistrict CoolingProductionHeat PumpSmall</v>
      </c>
    </row>
    <row r="2669" spans="1:6" x14ac:dyDescent="0.25">
      <c r="A2669" t="str">
        <f>DISENE_TechInputSplit!A2669</f>
        <v>TO</v>
      </c>
      <c r="B2669">
        <f>DISENE_TechInputSplit!B2669</f>
        <v>2038</v>
      </c>
      <c r="C2669" t="str">
        <f>DISENE_TechInputSplit!C2669</f>
        <v>INDBDGELC</v>
      </c>
      <c r="D2669" t="str">
        <f>DISENE_TechInputSplit!D2669</f>
        <v>INDBDGDCOPRDHEPSMAHWP_23</v>
      </c>
      <c r="E2669">
        <f>IFERROR(IFERROR(VLOOKUP(RIGHT(C2669,3),'Tuning parameters'!$B$4:$N$7,HLOOKUP(B2669,'Tuning parameters'!$C$2:$N$3,2,FALSE),FALSE),VLOOKUP(RIGHT(C2669,4),'Tuning parameters'!$B$4:$N$7,HLOOKUP('NZ50-ENE-2_TechInputSplit'!B2669,'Tuning parameters'!$C$2:$N$3,2,FALSE),FALSE)),DISENE_TechInputSplit!E2669)</f>
        <v>1.4999999999999999E-2</v>
      </c>
      <c r="F2669" t="str">
        <f>DISENE_TechInputSplit!F2669</f>
        <v>IndustrialBuildingDistrict CoolingProductionHeat PumpSmall</v>
      </c>
    </row>
    <row r="2670" spans="1:6" x14ac:dyDescent="0.25">
      <c r="A2670" t="str">
        <f>DISENE_TechInputSplit!A2670</f>
        <v>TO</v>
      </c>
      <c r="B2670">
        <f>DISENE_TechInputSplit!B2670</f>
        <v>2038</v>
      </c>
      <c r="C2670" t="str">
        <f>DISENE_TechInputSplit!C2670</f>
        <v>SEEINDBDGDHEHWPP</v>
      </c>
      <c r="D2670" t="str">
        <f>DISENE_TechInputSplit!D2670</f>
        <v>INDBDGDHEAVGSUB___HW_23</v>
      </c>
      <c r="E2670">
        <f>IFERROR(IFERROR(VLOOKUP(RIGHT(C2670,3),'Tuning parameters'!$B$4:$N$7,HLOOKUP(B2670,'Tuning parameters'!$C$2:$N$3,2,FALSE),FALSE),VLOOKUP(RIGHT(C2670,4),'Tuning parameters'!$B$4:$N$7,HLOOKUP('NZ50-ENE-2_TechInputSplit'!B2670,'Tuning parameters'!$C$2:$N$3,2,FALSE),FALSE)),DISENE_TechInputSplit!E2670)</f>
        <v>0.97058823529411697</v>
      </c>
      <c r="F2670" t="str">
        <f>DISENE_TechInputSplit!F2670</f>
        <v>IndustrialBuildingDistrict HeatingToronto AverageSubstation</v>
      </c>
    </row>
    <row r="2671" spans="1:6" x14ac:dyDescent="0.25">
      <c r="A2671" t="str">
        <f>DISENE_TechInputSplit!A2671</f>
        <v>TO</v>
      </c>
      <c r="B2671">
        <f>DISENE_TechInputSplit!B2671</f>
        <v>2038</v>
      </c>
      <c r="C2671" t="str">
        <f>DISENE_TechInputSplit!C2671</f>
        <v>INDBDGELC</v>
      </c>
      <c r="D2671" t="str">
        <f>DISENE_TechInputSplit!D2671</f>
        <v>INDBDGDHEAVGSUB___HW_23</v>
      </c>
      <c r="E2671">
        <f>IFERROR(IFERROR(VLOOKUP(RIGHT(C2671,3),'Tuning parameters'!$B$4:$N$7,HLOOKUP(B2671,'Tuning parameters'!$C$2:$N$3,2,FALSE),FALSE),VLOOKUP(RIGHT(C2671,4),'Tuning parameters'!$B$4:$N$7,HLOOKUP('NZ50-ENE-2_TechInputSplit'!B2671,'Tuning parameters'!$C$2:$N$3,2,FALSE),FALSE)),DISENE_TechInputSplit!E2671)</f>
        <v>2.94117647058823E-2</v>
      </c>
      <c r="F2671" t="str">
        <f>DISENE_TechInputSplit!F2671</f>
        <v>IndustrialBuildingDistrict HeatingToronto AverageSubstation</v>
      </c>
    </row>
    <row r="2672" spans="1:6" x14ac:dyDescent="0.25">
      <c r="A2672" t="str">
        <f>DISENE_TechInputSplit!A2672</f>
        <v>TO</v>
      </c>
      <c r="B2672">
        <f>DISENE_TechInputSplit!B2672</f>
        <v>2038</v>
      </c>
      <c r="C2672" t="str">
        <f>DISENE_TechInputSplit!C2672</f>
        <v>SEEINDBDGDHEHWC</v>
      </c>
      <c r="D2672" t="str">
        <f>DISENE_TechInputSplit!D2672</f>
        <v>INDBDGDHECONHEPLARHWC_23</v>
      </c>
      <c r="E2672">
        <f>IFERROR(IFERROR(VLOOKUP(RIGHT(C2672,3),'Tuning parameters'!$B$4:$N$7,HLOOKUP(B2672,'Tuning parameters'!$C$2:$N$3,2,FALSE),FALSE),VLOOKUP(RIGHT(C2672,4),'Tuning parameters'!$B$4:$N$7,HLOOKUP('NZ50-ENE-2_TechInputSplit'!B2672,'Tuning parameters'!$C$2:$N$3,2,FALSE),FALSE)),DISENE_TechInputSplit!E2672)</f>
        <v>0.98499999999999999</v>
      </c>
      <c r="F2672" t="str">
        <f>DISENE_TechInputSplit!F2672</f>
        <v>IndustrialBuildingDistrict HeatingConsumptionHeat PumpLarge</v>
      </c>
    </row>
    <row r="2673" spans="1:6" x14ac:dyDescent="0.25">
      <c r="A2673" t="str">
        <f>DISENE_TechInputSplit!A2673</f>
        <v>TO</v>
      </c>
      <c r="B2673">
        <f>DISENE_TechInputSplit!B2673</f>
        <v>2038</v>
      </c>
      <c r="C2673" t="str">
        <f>DISENE_TechInputSplit!C2673</f>
        <v>INDBDGELC</v>
      </c>
      <c r="D2673" t="str">
        <f>DISENE_TechInputSplit!D2673</f>
        <v>INDBDGDHECONHEPLARHWC_23</v>
      </c>
      <c r="E2673">
        <f>IFERROR(IFERROR(VLOOKUP(RIGHT(C2673,3),'Tuning parameters'!$B$4:$N$7,HLOOKUP(B2673,'Tuning parameters'!$C$2:$N$3,2,FALSE),FALSE),VLOOKUP(RIGHT(C2673,4),'Tuning parameters'!$B$4:$N$7,HLOOKUP('NZ50-ENE-2_TechInputSplit'!B2673,'Tuning parameters'!$C$2:$N$3,2,FALSE),FALSE)),DISENE_TechInputSplit!E2673)</f>
        <v>1.4999999999999999E-2</v>
      </c>
      <c r="F2673" t="str">
        <f>DISENE_TechInputSplit!F2673</f>
        <v>IndustrialBuildingDistrict HeatingConsumptionHeat PumpLarge</v>
      </c>
    </row>
    <row r="2674" spans="1:6" x14ac:dyDescent="0.25">
      <c r="A2674" t="str">
        <f>DISENE_TechInputSplit!A2674</f>
        <v>TO</v>
      </c>
      <c r="B2674">
        <f>DISENE_TechInputSplit!B2674</f>
        <v>2038</v>
      </c>
      <c r="C2674" t="str">
        <f>DISENE_TechInputSplit!C2674</f>
        <v>SEEINDBDGDHEHWC</v>
      </c>
      <c r="D2674" t="str">
        <f>DISENE_TechInputSplit!D2674</f>
        <v>INDBDGDHECONHEPMEDHWC_23</v>
      </c>
      <c r="E2674">
        <f>IFERROR(IFERROR(VLOOKUP(RIGHT(C2674,3),'Tuning parameters'!$B$4:$N$7,HLOOKUP(B2674,'Tuning parameters'!$C$2:$N$3,2,FALSE),FALSE),VLOOKUP(RIGHT(C2674,4),'Tuning parameters'!$B$4:$N$7,HLOOKUP('NZ50-ENE-2_TechInputSplit'!B2674,'Tuning parameters'!$C$2:$N$3,2,FALSE),FALSE)),DISENE_TechInputSplit!E2674)</f>
        <v>0.98499999999999999</v>
      </c>
      <c r="F2674" t="str">
        <f>DISENE_TechInputSplit!F2674</f>
        <v>IndustrialBuildingDistrict HeatingConsumptionHeat PumpMedium</v>
      </c>
    </row>
    <row r="2675" spans="1:6" x14ac:dyDescent="0.25">
      <c r="A2675" t="str">
        <f>DISENE_TechInputSplit!A2675</f>
        <v>TO</v>
      </c>
      <c r="B2675">
        <f>DISENE_TechInputSplit!B2675</f>
        <v>2038</v>
      </c>
      <c r="C2675" t="str">
        <f>DISENE_TechInputSplit!C2675</f>
        <v>INDBDGELC</v>
      </c>
      <c r="D2675" t="str">
        <f>DISENE_TechInputSplit!D2675</f>
        <v>INDBDGDHECONHEPMEDHWC_23</v>
      </c>
      <c r="E2675">
        <f>IFERROR(IFERROR(VLOOKUP(RIGHT(C2675,3),'Tuning parameters'!$B$4:$N$7,HLOOKUP(B2675,'Tuning parameters'!$C$2:$N$3,2,FALSE),FALSE),VLOOKUP(RIGHT(C2675,4),'Tuning parameters'!$B$4:$N$7,HLOOKUP('NZ50-ENE-2_TechInputSplit'!B2675,'Tuning parameters'!$C$2:$N$3,2,FALSE),FALSE)),DISENE_TechInputSplit!E2675)</f>
        <v>1.4999999999999999E-2</v>
      </c>
      <c r="F2675" t="str">
        <f>DISENE_TechInputSplit!F2675</f>
        <v>IndustrialBuildingDistrict HeatingConsumptionHeat PumpMedium</v>
      </c>
    </row>
    <row r="2676" spans="1:6" x14ac:dyDescent="0.25">
      <c r="A2676" t="str">
        <f>DISENE_TechInputSplit!A2676</f>
        <v>TO</v>
      </c>
      <c r="B2676">
        <f>DISENE_TechInputSplit!B2676</f>
        <v>2038</v>
      </c>
      <c r="C2676" t="str">
        <f>DISENE_TechInputSplit!C2676</f>
        <v>SEEINDBDGDHEHWC</v>
      </c>
      <c r="D2676" t="str">
        <f>DISENE_TechInputSplit!D2676</f>
        <v>INDBDGDHECONHEPSMAHWC_23</v>
      </c>
      <c r="E2676">
        <f>IFERROR(IFERROR(VLOOKUP(RIGHT(C2676,3),'Tuning parameters'!$B$4:$N$7,HLOOKUP(B2676,'Tuning parameters'!$C$2:$N$3,2,FALSE),FALSE),VLOOKUP(RIGHT(C2676,4),'Tuning parameters'!$B$4:$N$7,HLOOKUP('NZ50-ENE-2_TechInputSplit'!B2676,'Tuning parameters'!$C$2:$N$3,2,FALSE),FALSE)),DISENE_TechInputSplit!E2676)</f>
        <v>0.98499999999999999</v>
      </c>
      <c r="F2676" t="str">
        <f>DISENE_TechInputSplit!F2676</f>
        <v>IndustrialBuildingDistrict HeatingConsumptionHeat PumpSmall</v>
      </c>
    </row>
    <row r="2677" spans="1:6" x14ac:dyDescent="0.25">
      <c r="A2677" t="str">
        <f>DISENE_TechInputSplit!A2677</f>
        <v>TO</v>
      </c>
      <c r="B2677">
        <f>DISENE_TechInputSplit!B2677</f>
        <v>2038</v>
      </c>
      <c r="C2677" t="str">
        <f>DISENE_TechInputSplit!C2677</f>
        <v>INDBDGELC</v>
      </c>
      <c r="D2677" t="str">
        <f>DISENE_TechInputSplit!D2677</f>
        <v>INDBDGDHECONHEPSMAHWC_23</v>
      </c>
      <c r="E2677">
        <f>IFERROR(IFERROR(VLOOKUP(RIGHT(C2677,3),'Tuning parameters'!$B$4:$N$7,HLOOKUP(B2677,'Tuning parameters'!$C$2:$N$3,2,FALSE),FALSE),VLOOKUP(RIGHT(C2677,4),'Tuning parameters'!$B$4:$N$7,HLOOKUP('NZ50-ENE-2_TechInputSplit'!B2677,'Tuning parameters'!$C$2:$N$3,2,FALSE),FALSE)),DISENE_TechInputSplit!E2677)</f>
        <v>1.4999999999999999E-2</v>
      </c>
      <c r="F2677" t="str">
        <f>DISENE_TechInputSplit!F2677</f>
        <v>IndustrialBuildingDistrict HeatingConsumptionHeat PumpSmall</v>
      </c>
    </row>
    <row r="2678" spans="1:6" x14ac:dyDescent="0.25">
      <c r="A2678" t="str">
        <f>DISENE_TechInputSplit!A2678</f>
        <v>TO</v>
      </c>
      <c r="B2678">
        <f>DISENE_TechInputSplit!B2678</f>
        <v>2038</v>
      </c>
      <c r="C2678" t="str">
        <f>DISENE_TechInputSplit!C2678</f>
        <v>INDBDGNGA</v>
      </c>
      <c r="D2678" t="str">
        <f>DISENE_TechInputSplit!D2678</f>
        <v>INDBDGDHEPRDBOILARNGA_23</v>
      </c>
      <c r="E2678">
        <f>IFERROR(IFERROR(VLOOKUP(RIGHT(C2678,3),'Tuning parameters'!$B$4:$N$7,HLOOKUP(B2678,'Tuning parameters'!$C$2:$N$3,2,FALSE),FALSE),VLOOKUP(RIGHT(C2678,4),'Tuning parameters'!$B$4:$N$7,HLOOKUP('NZ50-ENE-2_TechInputSplit'!B2678,'Tuning parameters'!$C$2:$N$3,2,FALSE),FALSE)),DISENE_TechInputSplit!E2678)</f>
        <v>0.95</v>
      </c>
      <c r="F2678" t="str">
        <f>DISENE_TechInputSplit!F2678</f>
        <v>IndustrialBuildingDistrict HeatingProductionBoilerLarge</v>
      </c>
    </row>
    <row r="2679" spans="1:6" x14ac:dyDescent="0.25">
      <c r="A2679" t="str">
        <f>DISENE_TechInputSplit!A2679</f>
        <v>TO</v>
      </c>
      <c r="B2679">
        <f>DISENE_TechInputSplit!B2679</f>
        <v>2038</v>
      </c>
      <c r="C2679" t="str">
        <f>DISENE_TechInputSplit!C2679</f>
        <v>INDBDGBMTN</v>
      </c>
      <c r="D2679" t="str">
        <f>DISENE_TechInputSplit!D2679</f>
        <v>INDBDGDHEPRDBOILARNGA_23</v>
      </c>
      <c r="E2679">
        <f>IFERROR(IFERROR(VLOOKUP(RIGHT(C2679,3),'Tuning parameters'!$B$4:$N$7,HLOOKUP(B2679,'Tuning parameters'!$C$2:$N$3,2,FALSE),FALSE),VLOOKUP(RIGHT(C2679,4),'Tuning parameters'!$B$4:$N$7,HLOOKUP('NZ50-ENE-2_TechInputSplit'!B2679,'Tuning parameters'!$C$2:$N$3,2,FALSE),FALSE)),DISENE_TechInputSplit!E2679)</f>
        <v>0.05</v>
      </c>
      <c r="F2679" t="str">
        <f>DISENE_TechInputSplit!F2679</f>
        <v>IndustrialBuildingDistrict HeatingProductionBoilerLarge</v>
      </c>
    </row>
    <row r="2680" spans="1:6" x14ac:dyDescent="0.25">
      <c r="A2680" t="str">
        <f>DISENE_TechInputSplit!A2680</f>
        <v>TO</v>
      </c>
      <c r="B2680">
        <f>DISENE_TechInputSplit!B2680</f>
        <v>2038</v>
      </c>
      <c r="C2680" t="str">
        <f>DISENE_TechInputSplit!C2680</f>
        <v>INDBDGNGA</v>
      </c>
      <c r="D2680" t="str">
        <f>DISENE_TechInputSplit!D2680</f>
        <v>INDBDGDHEPRDBOIMEDNGA_23</v>
      </c>
      <c r="E2680">
        <f>IFERROR(IFERROR(VLOOKUP(RIGHT(C2680,3),'Tuning parameters'!$B$4:$N$7,HLOOKUP(B2680,'Tuning parameters'!$C$2:$N$3,2,FALSE),FALSE),VLOOKUP(RIGHT(C2680,4),'Tuning parameters'!$B$4:$N$7,HLOOKUP('NZ50-ENE-2_TechInputSplit'!B2680,'Tuning parameters'!$C$2:$N$3,2,FALSE),FALSE)),DISENE_TechInputSplit!E2680)</f>
        <v>0.95</v>
      </c>
      <c r="F2680" t="str">
        <f>DISENE_TechInputSplit!F2680</f>
        <v>IndustrialBuildingDistrict HeatingProductionBoilerMedium</v>
      </c>
    </row>
    <row r="2681" spans="1:6" x14ac:dyDescent="0.25">
      <c r="A2681" t="str">
        <f>DISENE_TechInputSplit!A2681</f>
        <v>TO</v>
      </c>
      <c r="B2681">
        <f>DISENE_TechInputSplit!B2681</f>
        <v>2038</v>
      </c>
      <c r="C2681" t="str">
        <f>DISENE_TechInputSplit!C2681</f>
        <v>INDBDGBMTN</v>
      </c>
      <c r="D2681" t="str">
        <f>DISENE_TechInputSplit!D2681</f>
        <v>INDBDGDHEPRDBOIMEDNGA_23</v>
      </c>
      <c r="E2681">
        <f>IFERROR(IFERROR(VLOOKUP(RIGHT(C2681,3),'Tuning parameters'!$B$4:$N$7,HLOOKUP(B2681,'Tuning parameters'!$C$2:$N$3,2,FALSE),FALSE),VLOOKUP(RIGHT(C2681,4),'Tuning parameters'!$B$4:$N$7,HLOOKUP('NZ50-ENE-2_TechInputSplit'!B2681,'Tuning parameters'!$C$2:$N$3,2,FALSE),FALSE)),DISENE_TechInputSplit!E2681)</f>
        <v>0.05</v>
      </c>
      <c r="F2681" t="str">
        <f>DISENE_TechInputSplit!F2681</f>
        <v>IndustrialBuildingDistrict HeatingProductionBoilerMedium</v>
      </c>
    </row>
    <row r="2682" spans="1:6" x14ac:dyDescent="0.25">
      <c r="A2682" t="str">
        <f>DISENE_TechInputSplit!A2682</f>
        <v>TO</v>
      </c>
      <c r="B2682">
        <f>DISENE_TechInputSplit!B2682</f>
        <v>2038</v>
      </c>
      <c r="C2682" t="str">
        <f>DISENE_TechInputSplit!C2682</f>
        <v>INDBDGNGA</v>
      </c>
      <c r="D2682" t="str">
        <f>DISENE_TechInputSplit!D2682</f>
        <v>INDBDGDHEPRDBOISMANGA_23</v>
      </c>
      <c r="E2682">
        <f>IFERROR(IFERROR(VLOOKUP(RIGHT(C2682,3),'Tuning parameters'!$B$4:$N$7,HLOOKUP(B2682,'Tuning parameters'!$C$2:$N$3,2,FALSE),FALSE),VLOOKUP(RIGHT(C2682,4),'Tuning parameters'!$B$4:$N$7,HLOOKUP('NZ50-ENE-2_TechInputSplit'!B2682,'Tuning parameters'!$C$2:$N$3,2,FALSE),FALSE)),DISENE_TechInputSplit!E2682)</f>
        <v>0.95</v>
      </c>
      <c r="F2682" t="str">
        <f>DISENE_TechInputSplit!F2682</f>
        <v>IndustrialBuildingDistrict HeatingProductionBoilerSmall</v>
      </c>
    </row>
    <row r="2683" spans="1:6" x14ac:dyDescent="0.25">
      <c r="A2683" t="str">
        <f>DISENE_TechInputSplit!A2683</f>
        <v>TO</v>
      </c>
      <c r="B2683">
        <f>DISENE_TechInputSplit!B2683</f>
        <v>2038</v>
      </c>
      <c r="C2683" t="str">
        <f>DISENE_TechInputSplit!C2683</f>
        <v>INDBDGBMTN</v>
      </c>
      <c r="D2683" t="str">
        <f>DISENE_TechInputSplit!D2683</f>
        <v>INDBDGDHEPRDBOISMANGA_23</v>
      </c>
      <c r="E2683">
        <f>IFERROR(IFERROR(VLOOKUP(RIGHT(C2683,3),'Tuning parameters'!$B$4:$N$7,HLOOKUP(B2683,'Tuning parameters'!$C$2:$N$3,2,FALSE),FALSE),VLOOKUP(RIGHT(C2683,4),'Tuning parameters'!$B$4:$N$7,HLOOKUP('NZ50-ENE-2_TechInputSplit'!B2683,'Tuning parameters'!$C$2:$N$3,2,FALSE),FALSE)),DISENE_TechInputSplit!E2683)</f>
        <v>0.05</v>
      </c>
      <c r="F2683" t="str">
        <f>DISENE_TechInputSplit!F2683</f>
        <v>IndustrialBuildingDistrict HeatingProductionBoilerSmall</v>
      </c>
    </row>
    <row r="2684" spans="1:6" x14ac:dyDescent="0.25">
      <c r="A2684" t="str">
        <f>DISENE_TechInputSplit!A2684</f>
        <v>TO</v>
      </c>
      <c r="B2684">
        <f>DISENE_TechInputSplit!B2684</f>
        <v>2038</v>
      </c>
      <c r="C2684" t="str">
        <f>DISENE_TechInputSplit!C2684</f>
        <v>INDBDGNGA</v>
      </c>
      <c r="D2684" t="str">
        <f>DISENE_TechInputSplit!D2684</f>
        <v>INDBDGDHEPRDGTULARMNGA_23</v>
      </c>
      <c r="E2684">
        <f>IFERROR(IFERROR(VLOOKUP(RIGHT(C2684,3),'Tuning parameters'!$B$4:$N$7,HLOOKUP(B2684,'Tuning parameters'!$C$2:$N$3,2,FALSE),FALSE),VLOOKUP(RIGHT(C2684,4),'Tuning parameters'!$B$4:$N$7,HLOOKUP('NZ50-ENE-2_TechInputSplit'!B2684,'Tuning parameters'!$C$2:$N$3,2,FALSE),FALSE)),DISENE_TechInputSplit!E2684)</f>
        <v>0.95</v>
      </c>
      <c r="F2684" t="str">
        <f>DISENE_TechInputSplit!F2684</f>
        <v>IndustrialBuildingDistrict HeatingProductionGas TurbineLarge</v>
      </c>
    </row>
    <row r="2685" spans="1:6" x14ac:dyDescent="0.25">
      <c r="A2685" t="str">
        <f>DISENE_TechInputSplit!A2685</f>
        <v>TO</v>
      </c>
      <c r="B2685">
        <f>DISENE_TechInputSplit!B2685</f>
        <v>2038</v>
      </c>
      <c r="C2685" t="str">
        <f>DISENE_TechInputSplit!C2685</f>
        <v>INDBDGBMTN</v>
      </c>
      <c r="D2685" t="str">
        <f>DISENE_TechInputSplit!D2685</f>
        <v>INDBDGDHEPRDGTULARMNGA_23</v>
      </c>
      <c r="E2685">
        <f>IFERROR(IFERROR(VLOOKUP(RIGHT(C2685,3),'Tuning parameters'!$B$4:$N$7,HLOOKUP(B2685,'Tuning parameters'!$C$2:$N$3,2,FALSE),FALSE),VLOOKUP(RIGHT(C2685,4),'Tuning parameters'!$B$4:$N$7,HLOOKUP('NZ50-ENE-2_TechInputSplit'!B2685,'Tuning parameters'!$C$2:$N$3,2,FALSE),FALSE)),DISENE_TechInputSplit!E2685)</f>
        <v>0.05</v>
      </c>
      <c r="F2685" t="str">
        <f>DISENE_TechInputSplit!F2685</f>
        <v>IndustrialBuildingDistrict HeatingProductionGas TurbineLarge</v>
      </c>
    </row>
    <row r="2686" spans="1:6" x14ac:dyDescent="0.25">
      <c r="A2686" t="str">
        <f>DISENE_TechInputSplit!A2686</f>
        <v>TO</v>
      </c>
      <c r="B2686">
        <f>DISENE_TechInputSplit!B2686</f>
        <v>2038</v>
      </c>
      <c r="C2686" t="str">
        <f>DISENE_TechInputSplit!C2686</f>
        <v>INDBDGNGA</v>
      </c>
      <c r="D2686" t="str">
        <f>DISENE_TechInputSplit!D2686</f>
        <v>INDBDGDHEPRDGTUMEDMNGA_23</v>
      </c>
      <c r="E2686">
        <f>IFERROR(IFERROR(VLOOKUP(RIGHT(C2686,3),'Tuning parameters'!$B$4:$N$7,HLOOKUP(B2686,'Tuning parameters'!$C$2:$N$3,2,FALSE),FALSE),VLOOKUP(RIGHT(C2686,4),'Tuning parameters'!$B$4:$N$7,HLOOKUP('NZ50-ENE-2_TechInputSplit'!B2686,'Tuning parameters'!$C$2:$N$3,2,FALSE),FALSE)),DISENE_TechInputSplit!E2686)</f>
        <v>0.95</v>
      </c>
      <c r="F2686" t="str">
        <f>DISENE_TechInputSplit!F2686</f>
        <v>IndustrialBuildingDistrict HeatingProductionGas TurbineMedium</v>
      </c>
    </row>
    <row r="2687" spans="1:6" x14ac:dyDescent="0.25">
      <c r="A2687" t="str">
        <f>DISENE_TechInputSplit!A2687</f>
        <v>TO</v>
      </c>
      <c r="B2687">
        <f>DISENE_TechInputSplit!B2687</f>
        <v>2038</v>
      </c>
      <c r="C2687" t="str">
        <f>DISENE_TechInputSplit!C2687</f>
        <v>INDBDGBMTN</v>
      </c>
      <c r="D2687" t="str">
        <f>DISENE_TechInputSplit!D2687</f>
        <v>INDBDGDHEPRDGTUMEDMNGA_23</v>
      </c>
      <c r="E2687">
        <f>IFERROR(IFERROR(VLOOKUP(RIGHT(C2687,3),'Tuning parameters'!$B$4:$N$7,HLOOKUP(B2687,'Tuning parameters'!$C$2:$N$3,2,FALSE),FALSE),VLOOKUP(RIGHT(C2687,4),'Tuning parameters'!$B$4:$N$7,HLOOKUP('NZ50-ENE-2_TechInputSplit'!B2687,'Tuning parameters'!$C$2:$N$3,2,FALSE),FALSE)),DISENE_TechInputSplit!E2687)</f>
        <v>0.05</v>
      </c>
      <c r="F2687" t="str">
        <f>DISENE_TechInputSplit!F2687</f>
        <v>IndustrialBuildingDistrict HeatingProductionGas TurbineMedium</v>
      </c>
    </row>
    <row r="2688" spans="1:6" x14ac:dyDescent="0.25">
      <c r="A2688" t="str">
        <f>DISENE_TechInputSplit!A2688</f>
        <v>TO</v>
      </c>
      <c r="B2688">
        <f>DISENE_TechInputSplit!B2688</f>
        <v>2038</v>
      </c>
      <c r="C2688" t="str">
        <f>DISENE_TechInputSplit!C2688</f>
        <v>INDBDGNGA</v>
      </c>
      <c r="D2688" t="str">
        <f>DISENE_TechInputSplit!D2688</f>
        <v>INDBDGDHEPRDGTUSMAMNGA_23</v>
      </c>
      <c r="E2688">
        <f>IFERROR(IFERROR(VLOOKUP(RIGHT(C2688,3),'Tuning parameters'!$B$4:$N$7,HLOOKUP(B2688,'Tuning parameters'!$C$2:$N$3,2,FALSE),FALSE),VLOOKUP(RIGHT(C2688,4),'Tuning parameters'!$B$4:$N$7,HLOOKUP('NZ50-ENE-2_TechInputSplit'!B2688,'Tuning parameters'!$C$2:$N$3,2,FALSE),FALSE)),DISENE_TechInputSplit!E2688)</f>
        <v>0.95</v>
      </c>
      <c r="F2688" t="str">
        <f>DISENE_TechInputSplit!F2688</f>
        <v>IndustrialBuildingDistrict HeatingProductionGas TurbineSmall</v>
      </c>
    </row>
    <row r="2689" spans="1:6" x14ac:dyDescent="0.25">
      <c r="A2689" t="str">
        <f>DISENE_TechInputSplit!A2689</f>
        <v>TO</v>
      </c>
      <c r="B2689">
        <f>DISENE_TechInputSplit!B2689</f>
        <v>2038</v>
      </c>
      <c r="C2689" t="str">
        <f>DISENE_TechInputSplit!C2689</f>
        <v>INDBDGBMTN</v>
      </c>
      <c r="D2689" t="str">
        <f>DISENE_TechInputSplit!D2689</f>
        <v>INDBDGDHEPRDGTUSMAMNGA_23</v>
      </c>
      <c r="E2689">
        <f>IFERROR(IFERROR(VLOOKUP(RIGHT(C2689,3),'Tuning parameters'!$B$4:$N$7,HLOOKUP(B2689,'Tuning parameters'!$C$2:$N$3,2,FALSE),FALSE),VLOOKUP(RIGHT(C2689,4),'Tuning parameters'!$B$4:$N$7,HLOOKUP('NZ50-ENE-2_TechInputSplit'!B2689,'Tuning parameters'!$C$2:$N$3,2,FALSE),FALSE)),DISENE_TechInputSplit!E2689)</f>
        <v>0.05</v>
      </c>
      <c r="F2689" t="str">
        <f>DISENE_TechInputSplit!F2689</f>
        <v>IndustrialBuildingDistrict HeatingProductionGas TurbineSmall</v>
      </c>
    </row>
    <row r="2690" spans="1:6" x14ac:dyDescent="0.25">
      <c r="A2690" t="str">
        <f>DISENE_TechInputSplit!A2690</f>
        <v>TO</v>
      </c>
      <c r="B2690">
        <f>DISENE_TechInputSplit!B2690</f>
        <v>2038</v>
      </c>
      <c r="C2690" t="str">
        <f>DISENE_TechInputSplit!C2690</f>
        <v>INDBDGNGA</v>
      </c>
      <c r="D2690" t="str">
        <f>DISENE_TechInputSplit!D2690</f>
        <v>INDBDGDHEPRDICELARMNGA_23</v>
      </c>
      <c r="E2690">
        <f>IFERROR(IFERROR(VLOOKUP(RIGHT(C2690,3),'Tuning parameters'!$B$4:$N$7,HLOOKUP(B2690,'Tuning parameters'!$C$2:$N$3,2,FALSE),FALSE),VLOOKUP(RIGHT(C2690,4),'Tuning parameters'!$B$4:$N$7,HLOOKUP('NZ50-ENE-2_TechInputSplit'!B2690,'Tuning parameters'!$C$2:$N$3,2,FALSE),FALSE)),DISENE_TechInputSplit!E2690)</f>
        <v>0.95</v>
      </c>
      <c r="F2690" t="str">
        <f>DISENE_TechInputSplit!F2690</f>
        <v>IndustrialBuildingDistrict HeatingProductionInternal Combustion EngineLarge</v>
      </c>
    </row>
    <row r="2691" spans="1:6" x14ac:dyDescent="0.25">
      <c r="A2691" t="str">
        <f>DISENE_TechInputSplit!A2691</f>
        <v>TO</v>
      </c>
      <c r="B2691">
        <f>DISENE_TechInputSplit!B2691</f>
        <v>2038</v>
      </c>
      <c r="C2691" t="str">
        <f>DISENE_TechInputSplit!C2691</f>
        <v>INDBDGBMTN</v>
      </c>
      <c r="D2691" t="str">
        <f>DISENE_TechInputSplit!D2691</f>
        <v>INDBDGDHEPRDICELARMNGA_23</v>
      </c>
      <c r="E2691">
        <f>IFERROR(IFERROR(VLOOKUP(RIGHT(C2691,3),'Tuning parameters'!$B$4:$N$7,HLOOKUP(B2691,'Tuning parameters'!$C$2:$N$3,2,FALSE),FALSE),VLOOKUP(RIGHT(C2691,4),'Tuning parameters'!$B$4:$N$7,HLOOKUP('NZ50-ENE-2_TechInputSplit'!B2691,'Tuning parameters'!$C$2:$N$3,2,FALSE),FALSE)),DISENE_TechInputSplit!E2691)</f>
        <v>0.05</v>
      </c>
      <c r="F2691" t="str">
        <f>DISENE_TechInputSplit!F2691</f>
        <v>IndustrialBuildingDistrict HeatingProductionInternal Combustion EngineLarge</v>
      </c>
    </row>
    <row r="2692" spans="1:6" x14ac:dyDescent="0.25">
      <c r="A2692" t="str">
        <f>DISENE_TechInputSplit!A2692</f>
        <v>TO</v>
      </c>
      <c r="B2692">
        <f>DISENE_TechInputSplit!B2692</f>
        <v>2038</v>
      </c>
      <c r="C2692" t="str">
        <f>DISENE_TechInputSplit!C2692</f>
        <v>INDBDGNGA</v>
      </c>
      <c r="D2692" t="str">
        <f>DISENE_TechInputSplit!D2692</f>
        <v>INDBDGDHEPRDICEMEDMNGA_23</v>
      </c>
      <c r="E2692">
        <f>IFERROR(IFERROR(VLOOKUP(RIGHT(C2692,3),'Tuning parameters'!$B$4:$N$7,HLOOKUP(B2692,'Tuning parameters'!$C$2:$N$3,2,FALSE),FALSE),VLOOKUP(RIGHT(C2692,4),'Tuning parameters'!$B$4:$N$7,HLOOKUP('NZ50-ENE-2_TechInputSplit'!B2692,'Tuning parameters'!$C$2:$N$3,2,FALSE),FALSE)),DISENE_TechInputSplit!E2692)</f>
        <v>0.95</v>
      </c>
      <c r="F2692" t="str">
        <f>DISENE_TechInputSplit!F2692</f>
        <v>IndustrialBuildingDistrict HeatingProductionInternal Combustion EngineMedium</v>
      </c>
    </row>
    <row r="2693" spans="1:6" x14ac:dyDescent="0.25">
      <c r="A2693" t="str">
        <f>DISENE_TechInputSplit!A2693</f>
        <v>TO</v>
      </c>
      <c r="B2693">
        <f>DISENE_TechInputSplit!B2693</f>
        <v>2038</v>
      </c>
      <c r="C2693" t="str">
        <f>DISENE_TechInputSplit!C2693</f>
        <v>INDBDGBMTN</v>
      </c>
      <c r="D2693" t="str">
        <f>DISENE_TechInputSplit!D2693</f>
        <v>INDBDGDHEPRDICEMEDMNGA_23</v>
      </c>
      <c r="E2693">
        <f>IFERROR(IFERROR(VLOOKUP(RIGHT(C2693,3),'Tuning parameters'!$B$4:$N$7,HLOOKUP(B2693,'Tuning parameters'!$C$2:$N$3,2,FALSE),FALSE),VLOOKUP(RIGHT(C2693,4),'Tuning parameters'!$B$4:$N$7,HLOOKUP('NZ50-ENE-2_TechInputSplit'!B2693,'Tuning parameters'!$C$2:$N$3,2,FALSE),FALSE)),DISENE_TechInputSplit!E2693)</f>
        <v>0.05</v>
      </c>
      <c r="F2693" t="str">
        <f>DISENE_TechInputSplit!F2693</f>
        <v>IndustrialBuildingDistrict HeatingProductionInternal Combustion EngineMedium</v>
      </c>
    </row>
    <row r="2694" spans="1:6" x14ac:dyDescent="0.25">
      <c r="A2694" t="str">
        <f>DISENE_TechInputSplit!A2694</f>
        <v>TO</v>
      </c>
      <c r="B2694">
        <f>DISENE_TechInputSplit!B2694</f>
        <v>2038</v>
      </c>
      <c r="C2694" t="str">
        <f>DISENE_TechInputSplit!C2694</f>
        <v>INDBDGNGA</v>
      </c>
      <c r="D2694" t="str">
        <f>DISENE_TechInputSplit!D2694</f>
        <v>INDBDGDHEPRDICESMAMNGA_23</v>
      </c>
      <c r="E2694">
        <f>IFERROR(IFERROR(VLOOKUP(RIGHT(C2694,3),'Tuning parameters'!$B$4:$N$7,HLOOKUP(B2694,'Tuning parameters'!$C$2:$N$3,2,FALSE),FALSE),VLOOKUP(RIGHT(C2694,4),'Tuning parameters'!$B$4:$N$7,HLOOKUP('NZ50-ENE-2_TechInputSplit'!B2694,'Tuning parameters'!$C$2:$N$3,2,FALSE),FALSE)),DISENE_TechInputSplit!E2694)</f>
        <v>0.95</v>
      </c>
      <c r="F2694" t="str">
        <f>DISENE_TechInputSplit!F2694</f>
        <v>IndustrialBuildingDistrict HeatingProductionInternal Combustion EngineSmall</v>
      </c>
    </row>
    <row r="2695" spans="1:6" x14ac:dyDescent="0.25">
      <c r="A2695" t="str">
        <f>DISENE_TechInputSplit!A2695</f>
        <v>TO</v>
      </c>
      <c r="B2695">
        <f>DISENE_TechInputSplit!B2695</f>
        <v>2038</v>
      </c>
      <c r="C2695" t="str">
        <f>DISENE_TechInputSplit!C2695</f>
        <v>INDBDGBMTN</v>
      </c>
      <c r="D2695" t="str">
        <f>DISENE_TechInputSplit!D2695</f>
        <v>INDBDGDHEPRDICESMAMNGA_23</v>
      </c>
      <c r="E2695">
        <f>IFERROR(IFERROR(VLOOKUP(RIGHT(C2695,3),'Tuning parameters'!$B$4:$N$7,HLOOKUP(B2695,'Tuning parameters'!$C$2:$N$3,2,FALSE),FALSE),VLOOKUP(RIGHT(C2695,4),'Tuning parameters'!$B$4:$N$7,HLOOKUP('NZ50-ENE-2_TechInputSplit'!B2695,'Tuning parameters'!$C$2:$N$3,2,FALSE),FALSE)),DISENE_TechInputSplit!E2695)</f>
        <v>0.05</v>
      </c>
      <c r="F2695" t="str">
        <f>DISENE_TechInputSplit!F2695</f>
        <v>IndustrialBuildingDistrict HeatingProductionInternal Combustion EngineSmall</v>
      </c>
    </row>
    <row r="2696" spans="1:6" x14ac:dyDescent="0.25">
      <c r="A2696" t="str">
        <f>DISENE_TechInputSplit!A2696</f>
        <v>TO</v>
      </c>
      <c r="B2696">
        <f>DISENE_TechInputSplit!B2696</f>
        <v>2038</v>
      </c>
      <c r="C2696" t="str">
        <f>DISENE_TechInputSplit!C2696</f>
        <v>PUBBDGELC</v>
      </c>
      <c r="D2696" t="str">
        <f>DISENE_TechInputSplit!D2696</f>
        <v>PUBBDGDCOAVGSUB___CW_23</v>
      </c>
      <c r="E2696">
        <f>IFERROR(IFERROR(VLOOKUP(RIGHT(C2696,3),'Tuning parameters'!$B$4:$N$7,HLOOKUP(B2696,'Tuning parameters'!$C$2:$N$3,2,FALSE),FALSE),VLOOKUP(RIGHT(C2696,4),'Tuning parameters'!$B$4:$N$7,HLOOKUP('NZ50-ENE-2_TechInputSplit'!B2696,'Tuning parameters'!$C$2:$N$3,2,FALSE),FALSE)),DISENE_TechInputSplit!E2696)</f>
        <v>0.97058823529411697</v>
      </c>
      <c r="F2696" t="str">
        <f>DISENE_TechInputSplit!F2696</f>
        <v>PublicBuildingDistrict CoolingToronto AverageSubstation</v>
      </c>
    </row>
    <row r="2697" spans="1:6" x14ac:dyDescent="0.25">
      <c r="A2697" t="str">
        <f>DISENE_TechInputSplit!A2697</f>
        <v>TO</v>
      </c>
      <c r="B2697">
        <f>DISENE_TechInputSplit!B2697</f>
        <v>2038</v>
      </c>
      <c r="C2697" t="str">
        <f>DISENE_TechInputSplit!C2697</f>
        <v>SEEPUBBDGDCOCWPP</v>
      </c>
      <c r="D2697" t="str">
        <f>DISENE_TechInputSplit!D2697</f>
        <v>PUBBDGDCOAVGSUB___CW_23</v>
      </c>
      <c r="E2697">
        <f>IFERROR(IFERROR(VLOOKUP(RIGHT(C2697,3),'Tuning parameters'!$B$4:$N$7,HLOOKUP(B2697,'Tuning parameters'!$C$2:$N$3,2,FALSE),FALSE),VLOOKUP(RIGHT(C2697,4),'Tuning parameters'!$B$4:$N$7,HLOOKUP('NZ50-ENE-2_TechInputSplit'!B2697,'Tuning parameters'!$C$2:$N$3,2,FALSE),FALSE)),DISENE_TechInputSplit!E2697)</f>
        <v>2.94117647058823E-2</v>
      </c>
      <c r="F2697" t="str">
        <f>DISENE_TechInputSplit!F2697</f>
        <v>PublicBuildingDistrict CoolingToronto AverageSubstation</v>
      </c>
    </row>
    <row r="2698" spans="1:6" x14ac:dyDescent="0.25">
      <c r="A2698" t="str">
        <f>DISENE_TechInputSplit!A2698</f>
        <v>TO</v>
      </c>
      <c r="B2698">
        <f>DISENE_TechInputSplit!B2698</f>
        <v>2038</v>
      </c>
      <c r="C2698" t="str">
        <f>DISENE_TechInputSplit!C2698</f>
        <v>SEEPUBBDGDHEHWC</v>
      </c>
      <c r="D2698" t="str">
        <f>DISENE_TechInputSplit!D2698</f>
        <v>PUBBDGDCOCONHEPLARHWC_23</v>
      </c>
      <c r="E2698">
        <f>IFERROR(IFERROR(VLOOKUP(RIGHT(C2698,3),'Tuning parameters'!$B$4:$N$7,HLOOKUP(B2698,'Tuning parameters'!$C$2:$N$3,2,FALSE),FALSE),VLOOKUP(RIGHT(C2698,4),'Tuning parameters'!$B$4:$N$7,HLOOKUP('NZ50-ENE-2_TechInputSplit'!B2698,'Tuning parameters'!$C$2:$N$3,2,FALSE),FALSE)),DISENE_TechInputSplit!E2698)</f>
        <v>0.97792560386473404</v>
      </c>
      <c r="F2698" t="str">
        <f>DISENE_TechInputSplit!F2698</f>
        <v>PublicBuildingDistrict CoolingConsumptionHeat PumpLarge</v>
      </c>
    </row>
    <row r="2699" spans="1:6" x14ac:dyDescent="0.25">
      <c r="A2699" t="str">
        <f>DISENE_TechInputSplit!A2699</f>
        <v>TO</v>
      </c>
      <c r="B2699">
        <f>DISENE_TechInputSplit!B2699</f>
        <v>2038</v>
      </c>
      <c r="C2699" t="str">
        <f>DISENE_TechInputSplit!C2699</f>
        <v>PUBBDGELC</v>
      </c>
      <c r="D2699" t="str">
        <f>DISENE_TechInputSplit!D2699</f>
        <v>PUBBDGDCOCONHEPLARHWC_23</v>
      </c>
      <c r="E2699">
        <f>IFERROR(IFERROR(VLOOKUP(RIGHT(C2699,3),'Tuning parameters'!$B$4:$N$7,HLOOKUP(B2699,'Tuning parameters'!$C$2:$N$3,2,FALSE),FALSE),VLOOKUP(RIGHT(C2699,4),'Tuning parameters'!$B$4:$N$7,HLOOKUP('NZ50-ENE-2_TechInputSplit'!B2699,'Tuning parameters'!$C$2:$N$3,2,FALSE),FALSE)),DISENE_TechInputSplit!E2699)</f>
        <v>2.2074396135265701E-2</v>
      </c>
      <c r="F2699" t="str">
        <f>DISENE_TechInputSplit!F2699</f>
        <v>PublicBuildingDistrict CoolingConsumptionHeat PumpLarge</v>
      </c>
    </row>
    <row r="2700" spans="1:6" x14ac:dyDescent="0.25">
      <c r="A2700" t="str">
        <f>DISENE_TechInputSplit!A2700</f>
        <v>TO</v>
      </c>
      <c r="B2700">
        <f>DISENE_TechInputSplit!B2700</f>
        <v>2038</v>
      </c>
      <c r="C2700" t="str">
        <f>DISENE_TechInputSplit!C2700</f>
        <v>SEEPUBBDGDHEHWC</v>
      </c>
      <c r="D2700" t="str">
        <f>DISENE_TechInputSplit!D2700</f>
        <v>PUBBDGDCOCONHEPMEDHWC_23</v>
      </c>
      <c r="E2700">
        <f>IFERROR(IFERROR(VLOOKUP(RIGHT(C2700,3),'Tuning parameters'!$B$4:$N$7,HLOOKUP(B2700,'Tuning parameters'!$C$2:$N$3,2,FALSE),FALSE),VLOOKUP(RIGHT(C2700,4),'Tuning parameters'!$B$4:$N$7,HLOOKUP('NZ50-ENE-2_TechInputSplit'!B2700,'Tuning parameters'!$C$2:$N$3,2,FALSE),FALSE)),DISENE_TechInputSplit!E2700)</f>
        <v>0.97792560386473404</v>
      </c>
      <c r="F2700" t="str">
        <f>DISENE_TechInputSplit!F2700</f>
        <v>PublicBuildingDistrict CoolingConsumptionHeat PumpMedium</v>
      </c>
    </row>
    <row r="2701" spans="1:6" x14ac:dyDescent="0.25">
      <c r="A2701" t="str">
        <f>DISENE_TechInputSplit!A2701</f>
        <v>TO</v>
      </c>
      <c r="B2701">
        <f>DISENE_TechInputSplit!B2701</f>
        <v>2038</v>
      </c>
      <c r="C2701" t="str">
        <f>DISENE_TechInputSplit!C2701</f>
        <v>PUBBDGELC</v>
      </c>
      <c r="D2701" t="str">
        <f>DISENE_TechInputSplit!D2701</f>
        <v>PUBBDGDCOCONHEPMEDHWC_23</v>
      </c>
      <c r="E2701">
        <f>IFERROR(IFERROR(VLOOKUP(RIGHT(C2701,3),'Tuning parameters'!$B$4:$N$7,HLOOKUP(B2701,'Tuning parameters'!$C$2:$N$3,2,FALSE),FALSE),VLOOKUP(RIGHT(C2701,4),'Tuning parameters'!$B$4:$N$7,HLOOKUP('NZ50-ENE-2_TechInputSplit'!B2701,'Tuning parameters'!$C$2:$N$3,2,FALSE),FALSE)),DISENE_TechInputSplit!E2701)</f>
        <v>2.2074396135265701E-2</v>
      </c>
      <c r="F2701" t="str">
        <f>DISENE_TechInputSplit!F2701</f>
        <v>PublicBuildingDistrict CoolingConsumptionHeat PumpMedium</v>
      </c>
    </row>
    <row r="2702" spans="1:6" x14ac:dyDescent="0.25">
      <c r="A2702" t="str">
        <f>DISENE_TechInputSplit!A2702</f>
        <v>TO</v>
      </c>
      <c r="B2702">
        <f>DISENE_TechInputSplit!B2702</f>
        <v>2038</v>
      </c>
      <c r="C2702" t="str">
        <f>DISENE_TechInputSplit!C2702</f>
        <v>SEEPUBBDGDHEHWC</v>
      </c>
      <c r="D2702" t="str">
        <f>DISENE_TechInputSplit!D2702</f>
        <v>PUBBDGDCOCONHEPSMAHWC_23</v>
      </c>
      <c r="E2702">
        <f>IFERROR(IFERROR(VLOOKUP(RIGHT(C2702,3),'Tuning parameters'!$B$4:$N$7,HLOOKUP(B2702,'Tuning parameters'!$C$2:$N$3,2,FALSE),FALSE),VLOOKUP(RIGHT(C2702,4),'Tuning parameters'!$B$4:$N$7,HLOOKUP('NZ50-ENE-2_TechInputSplit'!B2702,'Tuning parameters'!$C$2:$N$3,2,FALSE),FALSE)),DISENE_TechInputSplit!E2702)</f>
        <v>0.97792560386473404</v>
      </c>
      <c r="F2702" t="str">
        <f>DISENE_TechInputSplit!F2702</f>
        <v>PublicBuildingDistrict CoolingConsumptionHeat PumpSmall</v>
      </c>
    </row>
    <row r="2703" spans="1:6" x14ac:dyDescent="0.25">
      <c r="A2703" t="str">
        <f>DISENE_TechInputSplit!A2703</f>
        <v>TO</v>
      </c>
      <c r="B2703">
        <f>DISENE_TechInputSplit!B2703</f>
        <v>2038</v>
      </c>
      <c r="C2703" t="str">
        <f>DISENE_TechInputSplit!C2703</f>
        <v>PUBBDGELC</v>
      </c>
      <c r="D2703" t="str">
        <f>DISENE_TechInputSplit!D2703</f>
        <v>PUBBDGDCOCONHEPSMAHWC_23</v>
      </c>
      <c r="E2703">
        <f>IFERROR(IFERROR(VLOOKUP(RIGHT(C2703,3),'Tuning parameters'!$B$4:$N$7,HLOOKUP(B2703,'Tuning parameters'!$C$2:$N$3,2,FALSE),FALSE),VLOOKUP(RIGHT(C2703,4),'Tuning parameters'!$B$4:$N$7,HLOOKUP('NZ50-ENE-2_TechInputSplit'!B2703,'Tuning parameters'!$C$2:$N$3,2,FALSE),FALSE)),DISENE_TechInputSplit!E2703)</f>
        <v>2.2074396135265701E-2</v>
      </c>
      <c r="F2703" t="str">
        <f>DISENE_TechInputSplit!F2703</f>
        <v>PublicBuildingDistrict CoolingConsumptionHeat PumpSmall</v>
      </c>
    </row>
    <row r="2704" spans="1:6" x14ac:dyDescent="0.25">
      <c r="A2704" t="str">
        <f>DISENE_TechInputSplit!A2704</f>
        <v>TO</v>
      </c>
      <c r="B2704">
        <f>DISENE_TechInputSplit!B2704</f>
        <v>2038</v>
      </c>
      <c r="C2704" t="str">
        <f>DISENE_TechInputSplit!C2704</f>
        <v>PUBBDGELC</v>
      </c>
      <c r="D2704" t="str">
        <f>DISENE_TechInputSplit!D2704</f>
        <v>PUBBDGDCOPRDDLAENWELC_23</v>
      </c>
      <c r="E2704">
        <f>IFERROR(IFERROR(VLOOKUP(RIGHT(C2704,3),'Tuning parameters'!$B$4:$N$7,HLOOKUP(B2704,'Tuning parameters'!$C$2:$N$3,2,FALSE),FALSE),VLOOKUP(RIGHT(C2704,4),'Tuning parameters'!$B$4:$N$7,HLOOKUP('NZ50-ENE-2_TechInputSplit'!B2704,'Tuning parameters'!$C$2:$N$3,2,FALSE),FALSE)),DISENE_TechInputSplit!E2704)</f>
        <v>0.97792560386473404</v>
      </c>
      <c r="F2704" t="str">
        <f>DISENE_TechInputSplit!F2704</f>
        <v>PublicBuildingDistrict CoolingProductionDeep Lake CoolingEnwave</v>
      </c>
    </row>
    <row r="2705" spans="1:6" x14ac:dyDescent="0.25">
      <c r="A2705" t="str">
        <f>DISENE_TechInputSplit!A2705</f>
        <v>TO</v>
      </c>
      <c r="B2705">
        <f>DISENE_TechInputSplit!B2705</f>
        <v>2038</v>
      </c>
      <c r="C2705" t="str">
        <f>DISENE_TechInputSplit!C2705</f>
        <v>PUBBDGETHOS</v>
      </c>
      <c r="D2705" t="str">
        <f>DISENE_TechInputSplit!D2705</f>
        <v>PUBBDGDCOPRDDLAENWELC_23</v>
      </c>
      <c r="E2705">
        <f>IFERROR(IFERROR(VLOOKUP(RIGHT(C2705,3),'Tuning parameters'!$B$4:$N$7,HLOOKUP(B2705,'Tuning parameters'!$C$2:$N$3,2,FALSE),FALSE),VLOOKUP(RIGHT(C2705,4),'Tuning parameters'!$B$4:$N$7,HLOOKUP('NZ50-ENE-2_TechInputSplit'!B2705,'Tuning parameters'!$C$2:$N$3,2,FALSE),FALSE)),DISENE_TechInputSplit!E2705)</f>
        <v>2.2074396135265701E-2</v>
      </c>
      <c r="F2705" t="str">
        <f>DISENE_TechInputSplit!F2705</f>
        <v>PublicBuildingDistrict CoolingProductionDeep Lake CoolingEnwave</v>
      </c>
    </row>
    <row r="2706" spans="1:6" x14ac:dyDescent="0.25">
      <c r="A2706" t="str">
        <f>DISENE_TechInputSplit!A2706</f>
        <v>TO</v>
      </c>
      <c r="B2706">
        <f>DISENE_TechInputSplit!B2706</f>
        <v>2038</v>
      </c>
      <c r="C2706" t="str">
        <f>DISENE_TechInputSplit!C2706</f>
        <v>SEEPUBBDGDHEHWP</v>
      </c>
      <c r="D2706" t="str">
        <f>DISENE_TechInputSplit!D2706</f>
        <v>PUBBDGDCOPRDHEPLARHWP_23</v>
      </c>
      <c r="E2706">
        <f>IFERROR(IFERROR(VLOOKUP(RIGHT(C2706,3),'Tuning parameters'!$B$4:$N$7,HLOOKUP(B2706,'Tuning parameters'!$C$2:$N$3,2,FALSE),FALSE),VLOOKUP(RIGHT(C2706,4),'Tuning parameters'!$B$4:$N$7,HLOOKUP('NZ50-ENE-2_TechInputSplit'!B2706,'Tuning parameters'!$C$2:$N$3,2,FALSE),FALSE)),DISENE_TechInputSplit!E2706)</f>
        <v>0.98499999999999999</v>
      </c>
      <c r="F2706" t="str">
        <f>DISENE_TechInputSplit!F2706</f>
        <v>PublicBuildingDistrict CoolingProductionHeat PumpLarge</v>
      </c>
    </row>
    <row r="2707" spans="1:6" x14ac:dyDescent="0.25">
      <c r="A2707" t="str">
        <f>DISENE_TechInputSplit!A2707</f>
        <v>TO</v>
      </c>
      <c r="B2707">
        <f>DISENE_TechInputSplit!B2707</f>
        <v>2038</v>
      </c>
      <c r="C2707" t="str">
        <f>DISENE_TechInputSplit!C2707</f>
        <v>PUBBDGELC</v>
      </c>
      <c r="D2707" t="str">
        <f>DISENE_TechInputSplit!D2707</f>
        <v>PUBBDGDCOPRDHEPLARHWP_23</v>
      </c>
      <c r="E2707">
        <f>IFERROR(IFERROR(VLOOKUP(RIGHT(C2707,3),'Tuning parameters'!$B$4:$N$7,HLOOKUP(B2707,'Tuning parameters'!$C$2:$N$3,2,FALSE),FALSE),VLOOKUP(RIGHT(C2707,4),'Tuning parameters'!$B$4:$N$7,HLOOKUP('NZ50-ENE-2_TechInputSplit'!B2707,'Tuning parameters'!$C$2:$N$3,2,FALSE),FALSE)),DISENE_TechInputSplit!E2707)</f>
        <v>1.4999999999999999E-2</v>
      </c>
      <c r="F2707" t="str">
        <f>DISENE_TechInputSplit!F2707</f>
        <v>PublicBuildingDistrict CoolingProductionHeat PumpLarge</v>
      </c>
    </row>
    <row r="2708" spans="1:6" x14ac:dyDescent="0.25">
      <c r="A2708" t="str">
        <f>DISENE_TechInputSplit!A2708</f>
        <v>TO</v>
      </c>
      <c r="B2708">
        <f>DISENE_TechInputSplit!B2708</f>
        <v>2038</v>
      </c>
      <c r="C2708" t="str">
        <f>DISENE_TechInputSplit!C2708</f>
        <v>SEEPUBBDGDHEHWP</v>
      </c>
      <c r="D2708" t="str">
        <f>DISENE_TechInputSplit!D2708</f>
        <v>PUBBDGDCOPRDHEPMEDHWP_23</v>
      </c>
      <c r="E2708">
        <f>IFERROR(IFERROR(VLOOKUP(RIGHT(C2708,3),'Tuning parameters'!$B$4:$N$7,HLOOKUP(B2708,'Tuning parameters'!$C$2:$N$3,2,FALSE),FALSE),VLOOKUP(RIGHT(C2708,4),'Tuning parameters'!$B$4:$N$7,HLOOKUP('NZ50-ENE-2_TechInputSplit'!B2708,'Tuning parameters'!$C$2:$N$3,2,FALSE),FALSE)),DISENE_TechInputSplit!E2708)</f>
        <v>0.98499999999999999</v>
      </c>
      <c r="F2708" t="str">
        <f>DISENE_TechInputSplit!F2708</f>
        <v>PublicBuildingDistrict CoolingProductionHeat PumpMedium</v>
      </c>
    </row>
    <row r="2709" spans="1:6" x14ac:dyDescent="0.25">
      <c r="A2709" t="str">
        <f>DISENE_TechInputSplit!A2709</f>
        <v>TO</v>
      </c>
      <c r="B2709">
        <f>DISENE_TechInputSplit!B2709</f>
        <v>2038</v>
      </c>
      <c r="C2709" t="str">
        <f>DISENE_TechInputSplit!C2709</f>
        <v>PUBBDGELC</v>
      </c>
      <c r="D2709" t="str">
        <f>DISENE_TechInputSplit!D2709</f>
        <v>PUBBDGDCOPRDHEPMEDHWP_23</v>
      </c>
      <c r="E2709">
        <f>IFERROR(IFERROR(VLOOKUP(RIGHT(C2709,3),'Tuning parameters'!$B$4:$N$7,HLOOKUP(B2709,'Tuning parameters'!$C$2:$N$3,2,FALSE),FALSE),VLOOKUP(RIGHT(C2709,4),'Tuning parameters'!$B$4:$N$7,HLOOKUP('NZ50-ENE-2_TechInputSplit'!B2709,'Tuning parameters'!$C$2:$N$3,2,FALSE),FALSE)),DISENE_TechInputSplit!E2709)</f>
        <v>1.4999999999999999E-2</v>
      </c>
      <c r="F2709" t="str">
        <f>DISENE_TechInputSplit!F2709</f>
        <v>PublicBuildingDistrict CoolingProductionHeat PumpMedium</v>
      </c>
    </row>
    <row r="2710" spans="1:6" x14ac:dyDescent="0.25">
      <c r="A2710" t="str">
        <f>DISENE_TechInputSplit!A2710</f>
        <v>TO</v>
      </c>
      <c r="B2710">
        <f>DISENE_TechInputSplit!B2710</f>
        <v>2038</v>
      </c>
      <c r="C2710" t="str">
        <f>DISENE_TechInputSplit!C2710</f>
        <v>SEEPUBBDGDHEHWP</v>
      </c>
      <c r="D2710" t="str">
        <f>DISENE_TechInputSplit!D2710</f>
        <v>PUBBDGDCOPRDHEPSMAHWP_23</v>
      </c>
      <c r="E2710">
        <f>IFERROR(IFERROR(VLOOKUP(RIGHT(C2710,3),'Tuning parameters'!$B$4:$N$7,HLOOKUP(B2710,'Tuning parameters'!$C$2:$N$3,2,FALSE),FALSE),VLOOKUP(RIGHT(C2710,4),'Tuning parameters'!$B$4:$N$7,HLOOKUP('NZ50-ENE-2_TechInputSplit'!B2710,'Tuning parameters'!$C$2:$N$3,2,FALSE),FALSE)),DISENE_TechInputSplit!E2710)</f>
        <v>0.98499999999999999</v>
      </c>
      <c r="F2710" t="str">
        <f>DISENE_TechInputSplit!F2710</f>
        <v>PublicBuildingDistrict CoolingProductionHeat PumpSmall</v>
      </c>
    </row>
    <row r="2711" spans="1:6" x14ac:dyDescent="0.25">
      <c r="A2711" t="str">
        <f>DISENE_TechInputSplit!A2711</f>
        <v>TO</v>
      </c>
      <c r="B2711">
        <f>DISENE_TechInputSplit!B2711</f>
        <v>2038</v>
      </c>
      <c r="C2711" t="str">
        <f>DISENE_TechInputSplit!C2711</f>
        <v>PUBBDGELC</v>
      </c>
      <c r="D2711" t="str">
        <f>DISENE_TechInputSplit!D2711</f>
        <v>PUBBDGDCOPRDHEPSMAHWP_23</v>
      </c>
      <c r="E2711">
        <f>IFERROR(IFERROR(VLOOKUP(RIGHT(C2711,3),'Tuning parameters'!$B$4:$N$7,HLOOKUP(B2711,'Tuning parameters'!$C$2:$N$3,2,FALSE),FALSE),VLOOKUP(RIGHT(C2711,4),'Tuning parameters'!$B$4:$N$7,HLOOKUP('NZ50-ENE-2_TechInputSplit'!B2711,'Tuning parameters'!$C$2:$N$3,2,FALSE),FALSE)),DISENE_TechInputSplit!E2711)</f>
        <v>1.4999999999999999E-2</v>
      </c>
      <c r="F2711" t="str">
        <f>DISENE_TechInputSplit!F2711</f>
        <v>PublicBuildingDistrict CoolingProductionHeat PumpSmall</v>
      </c>
    </row>
    <row r="2712" spans="1:6" x14ac:dyDescent="0.25">
      <c r="A2712" t="str">
        <f>DISENE_TechInputSplit!A2712</f>
        <v>TO</v>
      </c>
      <c r="B2712">
        <f>DISENE_TechInputSplit!B2712</f>
        <v>2038</v>
      </c>
      <c r="C2712" t="str">
        <f>DISENE_TechInputSplit!C2712</f>
        <v>SEEPUBBDGDHEHWPP</v>
      </c>
      <c r="D2712" t="str">
        <f>DISENE_TechInputSplit!D2712</f>
        <v>PUBBDGDHEAVGSUB___HW_23</v>
      </c>
      <c r="E2712">
        <f>IFERROR(IFERROR(VLOOKUP(RIGHT(C2712,3),'Tuning parameters'!$B$4:$N$7,HLOOKUP(B2712,'Tuning parameters'!$C$2:$N$3,2,FALSE),FALSE),VLOOKUP(RIGHT(C2712,4),'Tuning parameters'!$B$4:$N$7,HLOOKUP('NZ50-ENE-2_TechInputSplit'!B2712,'Tuning parameters'!$C$2:$N$3,2,FALSE),FALSE)),DISENE_TechInputSplit!E2712)</f>
        <v>0.97058823529411697</v>
      </c>
      <c r="F2712" t="str">
        <f>DISENE_TechInputSplit!F2712</f>
        <v>PublicBuildingDistrict HeatingToronto AverageSubstation</v>
      </c>
    </row>
    <row r="2713" spans="1:6" x14ac:dyDescent="0.25">
      <c r="A2713" t="str">
        <f>DISENE_TechInputSplit!A2713</f>
        <v>TO</v>
      </c>
      <c r="B2713">
        <f>DISENE_TechInputSplit!B2713</f>
        <v>2038</v>
      </c>
      <c r="C2713" t="str">
        <f>DISENE_TechInputSplit!C2713</f>
        <v>PUBBDGELC</v>
      </c>
      <c r="D2713" t="str">
        <f>DISENE_TechInputSplit!D2713</f>
        <v>PUBBDGDHEAVGSUB___HW_23</v>
      </c>
      <c r="E2713">
        <f>IFERROR(IFERROR(VLOOKUP(RIGHT(C2713,3),'Tuning parameters'!$B$4:$N$7,HLOOKUP(B2713,'Tuning parameters'!$C$2:$N$3,2,FALSE),FALSE),VLOOKUP(RIGHT(C2713,4),'Tuning parameters'!$B$4:$N$7,HLOOKUP('NZ50-ENE-2_TechInputSplit'!B2713,'Tuning parameters'!$C$2:$N$3,2,FALSE),FALSE)),DISENE_TechInputSplit!E2713)</f>
        <v>2.94117647058823E-2</v>
      </c>
      <c r="F2713" t="str">
        <f>DISENE_TechInputSplit!F2713</f>
        <v>PublicBuildingDistrict HeatingToronto AverageSubstation</v>
      </c>
    </row>
    <row r="2714" spans="1:6" x14ac:dyDescent="0.25">
      <c r="A2714" t="str">
        <f>DISENE_TechInputSplit!A2714</f>
        <v>TO</v>
      </c>
      <c r="B2714">
        <f>DISENE_TechInputSplit!B2714</f>
        <v>2038</v>
      </c>
      <c r="C2714" t="str">
        <f>DISENE_TechInputSplit!C2714</f>
        <v>SEEPUBBDGDHEHWC</v>
      </c>
      <c r="D2714" t="str">
        <f>DISENE_TechInputSplit!D2714</f>
        <v>PUBBDGDHECONHEPLARHWC_23</v>
      </c>
      <c r="E2714">
        <f>IFERROR(IFERROR(VLOOKUP(RIGHT(C2714,3),'Tuning parameters'!$B$4:$N$7,HLOOKUP(B2714,'Tuning parameters'!$C$2:$N$3,2,FALSE),FALSE),VLOOKUP(RIGHT(C2714,4),'Tuning parameters'!$B$4:$N$7,HLOOKUP('NZ50-ENE-2_TechInputSplit'!B2714,'Tuning parameters'!$C$2:$N$3,2,FALSE),FALSE)),DISENE_TechInputSplit!E2714)</f>
        <v>0.98499999999999999</v>
      </c>
      <c r="F2714" t="str">
        <f>DISENE_TechInputSplit!F2714</f>
        <v>PublicBuildingDistrict HeatingConsumptionHeat PumpLarge</v>
      </c>
    </row>
    <row r="2715" spans="1:6" x14ac:dyDescent="0.25">
      <c r="A2715" t="str">
        <f>DISENE_TechInputSplit!A2715</f>
        <v>TO</v>
      </c>
      <c r="B2715">
        <f>DISENE_TechInputSplit!B2715</f>
        <v>2038</v>
      </c>
      <c r="C2715" t="str">
        <f>DISENE_TechInputSplit!C2715</f>
        <v>PUBBDGELC</v>
      </c>
      <c r="D2715" t="str">
        <f>DISENE_TechInputSplit!D2715</f>
        <v>PUBBDGDHECONHEPLARHWC_23</v>
      </c>
      <c r="E2715">
        <f>IFERROR(IFERROR(VLOOKUP(RIGHT(C2715,3),'Tuning parameters'!$B$4:$N$7,HLOOKUP(B2715,'Tuning parameters'!$C$2:$N$3,2,FALSE),FALSE),VLOOKUP(RIGHT(C2715,4),'Tuning parameters'!$B$4:$N$7,HLOOKUP('NZ50-ENE-2_TechInputSplit'!B2715,'Tuning parameters'!$C$2:$N$3,2,FALSE),FALSE)),DISENE_TechInputSplit!E2715)</f>
        <v>1.4999999999999999E-2</v>
      </c>
      <c r="F2715" t="str">
        <f>DISENE_TechInputSplit!F2715</f>
        <v>PublicBuildingDistrict HeatingConsumptionHeat PumpLarge</v>
      </c>
    </row>
    <row r="2716" spans="1:6" x14ac:dyDescent="0.25">
      <c r="A2716" t="str">
        <f>DISENE_TechInputSplit!A2716</f>
        <v>TO</v>
      </c>
      <c r="B2716">
        <f>DISENE_TechInputSplit!B2716</f>
        <v>2038</v>
      </c>
      <c r="C2716" t="str">
        <f>DISENE_TechInputSplit!C2716</f>
        <v>SEEPUBBDGDHEHWC</v>
      </c>
      <c r="D2716" t="str">
        <f>DISENE_TechInputSplit!D2716</f>
        <v>PUBBDGDHECONHEPMEDHWC_23</v>
      </c>
      <c r="E2716">
        <f>IFERROR(IFERROR(VLOOKUP(RIGHT(C2716,3),'Tuning parameters'!$B$4:$N$7,HLOOKUP(B2716,'Tuning parameters'!$C$2:$N$3,2,FALSE),FALSE),VLOOKUP(RIGHT(C2716,4),'Tuning parameters'!$B$4:$N$7,HLOOKUP('NZ50-ENE-2_TechInputSplit'!B2716,'Tuning parameters'!$C$2:$N$3,2,FALSE),FALSE)),DISENE_TechInputSplit!E2716)</f>
        <v>0.98499999999999999</v>
      </c>
      <c r="F2716" t="str">
        <f>DISENE_TechInputSplit!F2716</f>
        <v>PublicBuildingDistrict HeatingConsumptionHeat PumpMedium</v>
      </c>
    </row>
    <row r="2717" spans="1:6" x14ac:dyDescent="0.25">
      <c r="A2717" t="str">
        <f>DISENE_TechInputSplit!A2717</f>
        <v>TO</v>
      </c>
      <c r="B2717">
        <f>DISENE_TechInputSplit!B2717</f>
        <v>2038</v>
      </c>
      <c r="C2717" t="str">
        <f>DISENE_TechInputSplit!C2717</f>
        <v>PUBBDGELC</v>
      </c>
      <c r="D2717" t="str">
        <f>DISENE_TechInputSplit!D2717</f>
        <v>PUBBDGDHECONHEPMEDHWC_23</v>
      </c>
      <c r="E2717">
        <f>IFERROR(IFERROR(VLOOKUP(RIGHT(C2717,3),'Tuning parameters'!$B$4:$N$7,HLOOKUP(B2717,'Tuning parameters'!$C$2:$N$3,2,FALSE),FALSE),VLOOKUP(RIGHT(C2717,4),'Tuning parameters'!$B$4:$N$7,HLOOKUP('NZ50-ENE-2_TechInputSplit'!B2717,'Tuning parameters'!$C$2:$N$3,2,FALSE),FALSE)),DISENE_TechInputSplit!E2717)</f>
        <v>1.4999999999999999E-2</v>
      </c>
      <c r="F2717" t="str">
        <f>DISENE_TechInputSplit!F2717</f>
        <v>PublicBuildingDistrict HeatingConsumptionHeat PumpMedium</v>
      </c>
    </row>
    <row r="2718" spans="1:6" x14ac:dyDescent="0.25">
      <c r="A2718" t="str">
        <f>DISENE_TechInputSplit!A2718</f>
        <v>TO</v>
      </c>
      <c r="B2718">
        <f>DISENE_TechInputSplit!B2718</f>
        <v>2038</v>
      </c>
      <c r="C2718" t="str">
        <f>DISENE_TechInputSplit!C2718</f>
        <v>SEEPUBBDGDHEHWC</v>
      </c>
      <c r="D2718" t="str">
        <f>DISENE_TechInputSplit!D2718</f>
        <v>PUBBDGDHECONHEPSMAHWC_23</v>
      </c>
      <c r="E2718">
        <f>IFERROR(IFERROR(VLOOKUP(RIGHT(C2718,3),'Tuning parameters'!$B$4:$N$7,HLOOKUP(B2718,'Tuning parameters'!$C$2:$N$3,2,FALSE),FALSE),VLOOKUP(RIGHT(C2718,4),'Tuning parameters'!$B$4:$N$7,HLOOKUP('NZ50-ENE-2_TechInputSplit'!B2718,'Tuning parameters'!$C$2:$N$3,2,FALSE),FALSE)),DISENE_TechInputSplit!E2718)</f>
        <v>0.98499999999999999</v>
      </c>
      <c r="F2718" t="str">
        <f>DISENE_TechInputSplit!F2718</f>
        <v>PublicBuildingDistrict HeatingConsumptionHeat PumpSmall</v>
      </c>
    </row>
    <row r="2719" spans="1:6" x14ac:dyDescent="0.25">
      <c r="A2719" t="str">
        <f>DISENE_TechInputSplit!A2719</f>
        <v>TO</v>
      </c>
      <c r="B2719">
        <f>DISENE_TechInputSplit!B2719</f>
        <v>2038</v>
      </c>
      <c r="C2719" t="str">
        <f>DISENE_TechInputSplit!C2719</f>
        <v>PUBBDGELC</v>
      </c>
      <c r="D2719" t="str">
        <f>DISENE_TechInputSplit!D2719</f>
        <v>PUBBDGDHECONHEPSMAHWC_23</v>
      </c>
      <c r="E2719">
        <f>IFERROR(IFERROR(VLOOKUP(RIGHT(C2719,3),'Tuning parameters'!$B$4:$N$7,HLOOKUP(B2719,'Tuning parameters'!$C$2:$N$3,2,FALSE),FALSE),VLOOKUP(RIGHT(C2719,4),'Tuning parameters'!$B$4:$N$7,HLOOKUP('NZ50-ENE-2_TechInputSplit'!B2719,'Tuning parameters'!$C$2:$N$3,2,FALSE),FALSE)),DISENE_TechInputSplit!E2719)</f>
        <v>1.4999999999999999E-2</v>
      </c>
      <c r="F2719" t="str">
        <f>DISENE_TechInputSplit!F2719</f>
        <v>PublicBuildingDistrict HeatingConsumptionHeat PumpSmall</v>
      </c>
    </row>
    <row r="2720" spans="1:6" x14ac:dyDescent="0.25">
      <c r="A2720" t="str">
        <f>DISENE_TechInputSplit!A2720</f>
        <v>TO</v>
      </c>
      <c r="B2720">
        <f>DISENE_TechInputSplit!B2720</f>
        <v>2038</v>
      </c>
      <c r="C2720" t="str">
        <f>DISENE_TechInputSplit!C2720</f>
        <v>PUBBDGNGA</v>
      </c>
      <c r="D2720" t="str">
        <f>DISENE_TechInputSplit!D2720</f>
        <v>PUBBDGDHEPRDBOILARNGA_23</v>
      </c>
      <c r="E2720">
        <f>IFERROR(IFERROR(VLOOKUP(RIGHT(C2720,3),'Tuning parameters'!$B$4:$N$7,HLOOKUP(B2720,'Tuning parameters'!$C$2:$N$3,2,FALSE),FALSE),VLOOKUP(RIGHT(C2720,4),'Tuning parameters'!$B$4:$N$7,HLOOKUP('NZ50-ENE-2_TechInputSplit'!B2720,'Tuning parameters'!$C$2:$N$3,2,FALSE),FALSE)),DISENE_TechInputSplit!E2720)</f>
        <v>0.95</v>
      </c>
      <c r="F2720" t="str">
        <f>DISENE_TechInputSplit!F2720</f>
        <v>PublicBuildingDistrict HeatingProductionBoilerLarge</v>
      </c>
    </row>
    <row r="2721" spans="1:6" x14ac:dyDescent="0.25">
      <c r="A2721" t="str">
        <f>DISENE_TechInputSplit!A2721</f>
        <v>TO</v>
      </c>
      <c r="B2721">
        <f>DISENE_TechInputSplit!B2721</f>
        <v>2038</v>
      </c>
      <c r="C2721" t="str">
        <f>DISENE_TechInputSplit!C2721</f>
        <v>PUBBDGBMTN</v>
      </c>
      <c r="D2721" t="str">
        <f>DISENE_TechInputSplit!D2721</f>
        <v>PUBBDGDHEPRDBOILARNGA_23</v>
      </c>
      <c r="E2721">
        <f>IFERROR(IFERROR(VLOOKUP(RIGHT(C2721,3),'Tuning parameters'!$B$4:$N$7,HLOOKUP(B2721,'Tuning parameters'!$C$2:$N$3,2,FALSE),FALSE),VLOOKUP(RIGHT(C2721,4),'Tuning parameters'!$B$4:$N$7,HLOOKUP('NZ50-ENE-2_TechInputSplit'!B2721,'Tuning parameters'!$C$2:$N$3,2,FALSE),FALSE)),DISENE_TechInputSplit!E2721)</f>
        <v>0.05</v>
      </c>
      <c r="F2721" t="str">
        <f>DISENE_TechInputSplit!F2721</f>
        <v>PublicBuildingDistrict HeatingProductionBoilerLarge</v>
      </c>
    </row>
    <row r="2722" spans="1:6" x14ac:dyDescent="0.25">
      <c r="A2722" t="str">
        <f>DISENE_TechInputSplit!A2722</f>
        <v>TO</v>
      </c>
      <c r="B2722">
        <f>DISENE_TechInputSplit!B2722</f>
        <v>2038</v>
      </c>
      <c r="C2722" t="str">
        <f>DISENE_TechInputSplit!C2722</f>
        <v>PUBBDGNGA</v>
      </c>
      <c r="D2722" t="str">
        <f>DISENE_TechInputSplit!D2722</f>
        <v>PUBBDGDHEPRDBOIMEDNGA_23</v>
      </c>
      <c r="E2722">
        <f>IFERROR(IFERROR(VLOOKUP(RIGHT(C2722,3),'Tuning parameters'!$B$4:$N$7,HLOOKUP(B2722,'Tuning parameters'!$C$2:$N$3,2,FALSE),FALSE),VLOOKUP(RIGHT(C2722,4),'Tuning parameters'!$B$4:$N$7,HLOOKUP('NZ50-ENE-2_TechInputSplit'!B2722,'Tuning parameters'!$C$2:$N$3,2,FALSE),FALSE)),DISENE_TechInputSplit!E2722)</f>
        <v>0.95</v>
      </c>
      <c r="F2722" t="str">
        <f>DISENE_TechInputSplit!F2722</f>
        <v>PublicBuildingDistrict HeatingProductionBoilerMedium</v>
      </c>
    </row>
    <row r="2723" spans="1:6" x14ac:dyDescent="0.25">
      <c r="A2723" t="str">
        <f>DISENE_TechInputSplit!A2723</f>
        <v>TO</v>
      </c>
      <c r="B2723">
        <f>DISENE_TechInputSplit!B2723</f>
        <v>2038</v>
      </c>
      <c r="C2723" t="str">
        <f>DISENE_TechInputSplit!C2723</f>
        <v>PUBBDGBMTN</v>
      </c>
      <c r="D2723" t="str">
        <f>DISENE_TechInputSplit!D2723</f>
        <v>PUBBDGDHEPRDBOIMEDNGA_23</v>
      </c>
      <c r="E2723">
        <f>IFERROR(IFERROR(VLOOKUP(RIGHT(C2723,3),'Tuning parameters'!$B$4:$N$7,HLOOKUP(B2723,'Tuning parameters'!$C$2:$N$3,2,FALSE),FALSE),VLOOKUP(RIGHT(C2723,4),'Tuning parameters'!$B$4:$N$7,HLOOKUP('NZ50-ENE-2_TechInputSplit'!B2723,'Tuning parameters'!$C$2:$N$3,2,FALSE),FALSE)),DISENE_TechInputSplit!E2723)</f>
        <v>0.05</v>
      </c>
      <c r="F2723" t="str">
        <f>DISENE_TechInputSplit!F2723</f>
        <v>PublicBuildingDistrict HeatingProductionBoilerMedium</v>
      </c>
    </row>
    <row r="2724" spans="1:6" x14ac:dyDescent="0.25">
      <c r="A2724" t="str">
        <f>DISENE_TechInputSplit!A2724</f>
        <v>TO</v>
      </c>
      <c r="B2724">
        <f>DISENE_TechInputSplit!B2724</f>
        <v>2038</v>
      </c>
      <c r="C2724" t="str">
        <f>DISENE_TechInputSplit!C2724</f>
        <v>PUBBDGNGA</v>
      </c>
      <c r="D2724" t="str">
        <f>DISENE_TechInputSplit!D2724</f>
        <v>PUBBDGDHEPRDBOISMANGA_23</v>
      </c>
      <c r="E2724">
        <f>IFERROR(IFERROR(VLOOKUP(RIGHT(C2724,3),'Tuning parameters'!$B$4:$N$7,HLOOKUP(B2724,'Tuning parameters'!$C$2:$N$3,2,FALSE),FALSE),VLOOKUP(RIGHT(C2724,4),'Tuning parameters'!$B$4:$N$7,HLOOKUP('NZ50-ENE-2_TechInputSplit'!B2724,'Tuning parameters'!$C$2:$N$3,2,FALSE),FALSE)),DISENE_TechInputSplit!E2724)</f>
        <v>0.95</v>
      </c>
      <c r="F2724" t="str">
        <f>DISENE_TechInputSplit!F2724</f>
        <v>PublicBuildingDistrict HeatingProductionBoilerSmall</v>
      </c>
    </row>
    <row r="2725" spans="1:6" x14ac:dyDescent="0.25">
      <c r="A2725" t="str">
        <f>DISENE_TechInputSplit!A2725</f>
        <v>TO</v>
      </c>
      <c r="B2725">
        <f>DISENE_TechInputSplit!B2725</f>
        <v>2038</v>
      </c>
      <c r="C2725" t="str">
        <f>DISENE_TechInputSplit!C2725</f>
        <v>PUBBDGBMTN</v>
      </c>
      <c r="D2725" t="str">
        <f>DISENE_TechInputSplit!D2725</f>
        <v>PUBBDGDHEPRDBOISMANGA_23</v>
      </c>
      <c r="E2725">
        <f>IFERROR(IFERROR(VLOOKUP(RIGHT(C2725,3),'Tuning parameters'!$B$4:$N$7,HLOOKUP(B2725,'Tuning parameters'!$C$2:$N$3,2,FALSE),FALSE),VLOOKUP(RIGHT(C2725,4),'Tuning parameters'!$B$4:$N$7,HLOOKUP('NZ50-ENE-2_TechInputSplit'!B2725,'Tuning parameters'!$C$2:$N$3,2,FALSE),FALSE)),DISENE_TechInputSplit!E2725)</f>
        <v>0.05</v>
      </c>
      <c r="F2725" t="str">
        <f>DISENE_TechInputSplit!F2725</f>
        <v>PublicBuildingDistrict HeatingProductionBoilerSmall</v>
      </c>
    </row>
    <row r="2726" spans="1:6" x14ac:dyDescent="0.25">
      <c r="A2726" t="str">
        <f>DISENE_TechInputSplit!A2726</f>
        <v>TO</v>
      </c>
      <c r="B2726">
        <f>DISENE_TechInputSplit!B2726</f>
        <v>2038</v>
      </c>
      <c r="C2726" t="str">
        <f>DISENE_TechInputSplit!C2726</f>
        <v>PUBBDGNGA</v>
      </c>
      <c r="D2726" t="str">
        <f>DISENE_TechInputSplit!D2726</f>
        <v>PUBBDGDHEPRDGTULARMNGA_23</v>
      </c>
      <c r="E2726">
        <f>IFERROR(IFERROR(VLOOKUP(RIGHT(C2726,3),'Tuning parameters'!$B$4:$N$7,HLOOKUP(B2726,'Tuning parameters'!$C$2:$N$3,2,FALSE),FALSE),VLOOKUP(RIGHT(C2726,4),'Tuning parameters'!$B$4:$N$7,HLOOKUP('NZ50-ENE-2_TechInputSplit'!B2726,'Tuning parameters'!$C$2:$N$3,2,FALSE),FALSE)),DISENE_TechInputSplit!E2726)</f>
        <v>0.95</v>
      </c>
      <c r="F2726" t="str">
        <f>DISENE_TechInputSplit!F2726</f>
        <v>PublicBuildingDistrict HeatingProductionGas TurbineLarge</v>
      </c>
    </row>
    <row r="2727" spans="1:6" x14ac:dyDescent="0.25">
      <c r="A2727" t="str">
        <f>DISENE_TechInputSplit!A2727</f>
        <v>TO</v>
      </c>
      <c r="B2727">
        <f>DISENE_TechInputSplit!B2727</f>
        <v>2038</v>
      </c>
      <c r="C2727" t="str">
        <f>DISENE_TechInputSplit!C2727</f>
        <v>PUBBDGBMTN</v>
      </c>
      <c r="D2727" t="str">
        <f>DISENE_TechInputSplit!D2727</f>
        <v>PUBBDGDHEPRDGTULARMNGA_23</v>
      </c>
      <c r="E2727">
        <f>IFERROR(IFERROR(VLOOKUP(RIGHT(C2727,3),'Tuning parameters'!$B$4:$N$7,HLOOKUP(B2727,'Tuning parameters'!$C$2:$N$3,2,FALSE),FALSE),VLOOKUP(RIGHT(C2727,4),'Tuning parameters'!$B$4:$N$7,HLOOKUP('NZ50-ENE-2_TechInputSplit'!B2727,'Tuning parameters'!$C$2:$N$3,2,FALSE),FALSE)),DISENE_TechInputSplit!E2727)</f>
        <v>0.05</v>
      </c>
      <c r="F2727" t="str">
        <f>DISENE_TechInputSplit!F2727</f>
        <v>PublicBuildingDistrict HeatingProductionGas TurbineLarge</v>
      </c>
    </row>
    <row r="2728" spans="1:6" x14ac:dyDescent="0.25">
      <c r="A2728" t="str">
        <f>DISENE_TechInputSplit!A2728</f>
        <v>TO</v>
      </c>
      <c r="B2728">
        <f>DISENE_TechInputSplit!B2728</f>
        <v>2038</v>
      </c>
      <c r="C2728" t="str">
        <f>DISENE_TechInputSplit!C2728</f>
        <v>PUBBDGNGA</v>
      </c>
      <c r="D2728" t="str">
        <f>DISENE_TechInputSplit!D2728</f>
        <v>PUBBDGDHEPRDGTUMEDMNGA_23</v>
      </c>
      <c r="E2728">
        <f>IFERROR(IFERROR(VLOOKUP(RIGHT(C2728,3),'Tuning parameters'!$B$4:$N$7,HLOOKUP(B2728,'Tuning parameters'!$C$2:$N$3,2,FALSE),FALSE),VLOOKUP(RIGHT(C2728,4),'Tuning parameters'!$B$4:$N$7,HLOOKUP('NZ50-ENE-2_TechInputSplit'!B2728,'Tuning parameters'!$C$2:$N$3,2,FALSE),FALSE)),DISENE_TechInputSplit!E2728)</f>
        <v>0.95</v>
      </c>
      <c r="F2728" t="str">
        <f>DISENE_TechInputSplit!F2728</f>
        <v>PublicBuildingDistrict HeatingProductionGas TurbineMedium</v>
      </c>
    </row>
    <row r="2729" spans="1:6" x14ac:dyDescent="0.25">
      <c r="A2729" t="str">
        <f>DISENE_TechInputSplit!A2729</f>
        <v>TO</v>
      </c>
      <c r="B2729">
        <f>DISENE_TechInputSplit!B2729</f>
        <v>2038</v>
      </c>
      <c r="C2729" t="str">
        <f>DISENE_TechInputSplit!C2729</f>
        <v>PUBBDGBMTN</v>
      </c>
      <c r="D2729" t="str">
        <f>DISENE_TechInputSplit!D2729</f>
        <v>PUBBDGDHEPRDGTUMEDMNGA_23</v>
      </c>
      <c r="E2729">
        <f>IFERROR(IFERROR(VLOOKUP(RIGHT(C2729,3),'Tuning parameters'!$B$4:$N$7,HLOOKUP(B2729,'Tuning parameters'!$C$2:$N$3,2,FALSE),FALSE),VLOOKUP(RIGHT(C2729,4),'Tuning parameters'!$B$4:$N$7,HLOOKUP('NZ50-ENE-2_TechInputSplit'!B2729,'Tuning parameters'!$C$2:$N$3,2,FALSE),FALSE)),DISENE_TechInputSplit!E2729)</f>
        <v>0.05</v>
      </c>
      <c r="F2729" t="str">
        <f>DISENE_TechInputSplit!F2729</f>
        <v>PublicBuildingDistrict HeatingProductionGas TurbineMedium</v>
      </c>
    </row>
    <row r="2730" spans="1:6" x14ac:dyDescent="0.25">
      <c r="A2730" t="str">
        <f>DISENE_TechInputSplit!A2730</f>
        <v>TO</v>
      </c>
      <c r="B2730">
        <f>DISENE_TechInputSplit!B2730</f>
        <v>2038</v>
      </c>
      <c r="C2730" t="str">
        <f>DISENE_TechInputSplit!C2730</f>
        <v>PUBBDGNGA</v>
      </c>
      <c r="D2730" t="str">
        <f>DISENE_TechInputSplit!D2730</f>
        <v>PUBBDGDHEPRDGTUSMAMNGA_23</v>
      </c>
      <c r="E2730">
        <f>IFERROR(IFERROR(VLOOKUP(RIGHT(C2730,3),'Tuning parameters'!$B$4:$N$7,HLOOKUP(B2730,'Tuning parameters'!$C$2:$N$3,2,FALSE),FALSE),VLOOKUP(RIGHT(C2730,4),'Tuning parameters'!$B$4:$N$7,HLOOKUP('NZ50-ENE-2_TechInputSplit'!B2730,'Tuning parameters'!$C$2:$N$3,2,FALSE),FALSE)),DISENE_TechInputSplit!E2730)</f>
        <v>0.95</v>
      </c>
      <c r="F2730" t="str">
        <f>DISENE_TechInputSplit!F2730</f>
        <v>PublicBuildingDistrict HeatingProductionGas TurbineSmall</v>
      </c>
    </row>
    <row r="2731" spans="1:6" x14ac:dyDescent="0.25">
      <c r="A2731" t="str">
        <f>DISENE_TechInputSplit!A2731</f>
        <v>TO</v>
      </c>
      <c r="B2731">
        <f>DISENE_TechInputSplit!B2731</f>
        <v>2038</v>
      </c>
      <c r="C2731" t="str">
        <f>DISENE_TechInputSplit!C2731</f>
        <v>PUBBDGBMTN</v>
      </c>
      <c r="D2731" t="str">
        <f>DISENE_TechInputSplit!D2731</f>
        <v>PUBBDGDHEPRDGTUSMAMNGA_23</v>
      </c>
      <c r="E2731">
        <f>IFERROR(IFERROR(VLOOKUP(RIGHT(C2731,3),'Tuning parameters'!$B$4:$N$7,HLOOKUP(B2731,'Tuning parameters'!$C$2:$N$3,2,FALSE),FALSE),VLOOKUP(RIGHT(C2731,4),'Tuning parameters'!$B$4:$N$7,HLOOKUP('NZ50-ENE-2_TechInputSplit'!B2731,'Tuning parameters'!$C$2:$N$3,2,FALSE),FALSE)),DISENE_TechInputSplit!E2731)</f>
        <v>0.05</v>
      </c>
      <c r="F2731" t="str">
        <f>DISENE_TechInputSplit!F2731</f>
        <v>PublicBuildingDistrict HeatingProductionGas TurbineSmall</v>
      </c>
    </row>
    <row r="2732" spans="1:6" x14ac:dyDescent="0.25">
      <c r="A2732" t="str">
        <f>DISENE_TechInputSplit!A2732</f>
        <v>TO</v>
      </c>
      <c r="B2732">
        <f>DISENE_TechInputSplit!B2732</f>
        <v>2038</v>
      </c>
      <c r="C2732" t="str">
        <f>DISENE_TechInputSplit!C2732</f>
        <v>PUBBDGNGA</v>
      </c>
      <c r="D2732" t="str">
        <f>DISENE_TechInputSplit!D2732</f>
        <v>PUBBDGDHEPRDICELARMNGA_23</v>
      </c>
      <c r="E2732">
        <f>IFERROR(IFERROR(VLOOKUP(RIGHT(C2732,3),'Tuning parameters'!$B$4:$N$7,HLOOKUP(B2732,'Tuning parameters'!$C$2:$N$3,2,FALSE),FALSE),VLOOKUP(RIGHT(C2732,4),'Tuning parameters'!$B$4:$N$7,HLOOKUP('NZ50-ENE-2_TechInputSplit'!B2732,'Tuning parameters'!$C$2:$N$3,2,FALSE),FALSE)),DISENE_TechInputSplit!E2732)</f>
        <v>0.95</v>
      </c>
      <c r="F2732" t="str">
        <f>DISENE_TechInputSplit!F2732</f>
        <v>PublicBuildingDistrict HeatingProductionInternal Combustion EngineLarge</v>
      </c>
    </row>
    <row r="2733" spans="1:6" x14ac:dyDescent="0.25">
      <c r="A2733" t="str">
        <f>DISENE_TechInputSplit!A2733</f>
        <v>TO</v>
      </c>
      <c r="B2733">
        <f>DISENE_TechInputSplit!B2733</f>
        <v>2038</v>
      </c>
      <c r="C2733" t="str">
        <f>DISENE_TechInputSplit!C2733</f>
        <v>PUBBDGBMTN</v>
      </c>
      <c r="D2733" t="str">
        <f>DISENE_TechInputSplit!D2733</f>
        <v>PUBBDGDHEPRDICELARMNGA_23</v>
      </c>
      <c r="E2733">
        <f>IFERROR(IFERROR(VLOOKUP(RIGHT(C2733,3),'Tuning parameters'!$B$4:$N$7,HLOOKUP(B2733,'Tuning parameters'!$C$2:$N$3,2,FALSE),FALSE),VLOOKUP(RIGHT(C2733,4),'Tuning parameters'!$B$4:$N$7,HLOOKUP('NZ50-ENE-2_TechInputSplit'!B2733,'Tuning parameters'!$C$2:$N$3,2,FALSE),FALSE)),DISENE_TechInputSplit!E2733)</f>
        <v>0.05</v>
      </c>
      <c r="F2733" t="str">
        <f>DISENE_TechInputSplit!F2733</f>
        <v>PublicBuildingDistrict HeatingProductionInternal Combustion EngineLarge</v>
      </c>
    </row>
    <row r="2734" spans="1:6" x14ac:dyDescent="0.25">
      <c r="A2734" t="str">
        <f>DISENE_TechInputSplit!A2734</f>
        <v>TO</v>
      </c>
      <c r="B2734">
        <f>DISENE_TechInputSplit!B2734</f>
        <v>2038</v>
      </c>
      <c r="C2734" t="str">
        <f>DISENE_TechInputSplit!C2734</f>
        <v>PUBBDGNGA</v>
      </c>
      <c r="D2734" t="str">
        <f>DISENE_TechInputSplit!D2734</f>
        <v>PUBBDGDHEPRDICEMEDMNGA_23</v>
      </c>
      <c r="E2734">
        <f>IFERROR(IFERROR(VLOOKUP(RIGHT(C2734,3),'Tuning parameters'!$B$4:$N$7,HLOOKUP(B2734,'Tuning parameters'!$C$2:$N$3,2,FALSE),FALSE),VLOOKUP(RIGHT(C2734,4),'Tuning parameters'!$B$4:$N$7,HLOOKUP('NZ50-ENE-2_TechInputSplit'!B2734,'Tuning parameters'!$C$2:$N$3,2,FALSE),FALSE)),DISENE_TechInputSplit!E2734)</f>
        <v>0.95</v>
      </c>
      <c r="F2734" t="str">
        <f>DISENE_TechInputSplit!F2734</f>
        <v>PublicBuildingDistrict HeatingProductionInternal Combustion EngineMedium</v>
      </c>
    </row>
    <row r="2735" spans="1:6" x14ac:dyDescent="0.25">
      <c r="A2735" t="str">
        <f>DISENE_TechInputSplit!A2735</f>
        <v>TO</v>
      </c>
      <c r="B2735">
        <f>DISENE_TechInputSplit!B2735</f>
        <v>2038</v>
      </c>
      <c r="C2735" t="str">
        <f>DISENE_TechInputSplit!C2735</f>
        <v>PUBBDGBMTN</v>
      </c>
      <c r="D2735" t="str">
        <f>DISENE_TechInputSplit!D2735</f>
        <v>PUBBDGDHEPRDICEMEDMNGA_23</v>
      </c>
      <c r="E2735">
        <f>IFERROR(IFERROR(VLOOKUP(RIGHT(C2735,3),'Tuning parameters'!$B$4:$N$7,HLOOKUP(B2735,'Tuning parameters'!$C$2:$N$3,2,FALSE),FALSE),VLOOKUP(RIGHT(C2735,4),'Tuning parameters'!$B$4:$N$7,HLOOKUP('NZ50-ENE-2_TechInputSplit'!B2735,'Tuning parameters'!$C$2:$N$3,2,FALSE),FALSE)),DISENE_TechInputSplit!E2735)</f>
        <v>0.05</v>
      </c>
      <c r="F2735" t="str">
        <f>DISENE_TechInputSplit!F2735</f>
        <v>PublicBuildingDistrict HeatingProductionInternal Combustion EngineMedium</v>
      </c>
    </row>
    <row r="2736" spans="1:6" x14ac:dyDescent="0.25">
      <c r="A2736" t="str">
        <f>DISENE_TechInputSplit!A2736</f>
        <v>TO</v>
      </c>
      <c r="B2736">
        <f>DISENE_TechInputSplit!B2736</f>
        <v>2038</v>
      </c>
      <c r="C2736" t="str">
        <f>DISENE_TechInputSplit!C2736</f>
        <v>PUBBDGNGA</v>
      </c>
      <c r="D2736" t="str">
        <f>DISENE_TechInputSplit!D2736</f>
        <v>PUBBDGDHEPRDICESMAMNGA_23</v>
      </c>
      <c r="E2736">
        <f>IFERROR(IFERROR(VLOOKUP(RIGHT(C2736,3),'Tuning parameters'!$B$4:$N$7,HLOOKUP(B2736,'Tuning parameters'!$C$2:$N$3,2,FALSE),FALSE),VLOOKUP(RIGHT(C2736,4),'Tuning parameters'!$B$4:$N$7,HLOOKUP('NZ50-ENE-2_TechInputSplit'!B2736,'Tuning parameters'!$C$2:$N$3,2,FALSE),FALSE)),DISENE_TechInputSplit!E2736)</f>
        <v>0.95</v>
      </c>
      <c r="F2736" t="str">
        <f>DISENE_TechInputSplit!F2736</f>
        <v>PublicBuildingDistrict HeatingProductionInternal Combustion EngineSmall</v>
      </c>
    </row>
    <row r="2737" spans="1:6" x14ac:dyDescent="0.25">
      <c r="A2737" t="str">
        <f>DISENE_TechInputSplit!A2737</f>
        <v>TO</v>
      </c>
      <c r="B2737">
        <f>DISENE_TechInputSplit!B2737</f>
        <v>2038</v>
      </c>
      <c r="C2737" t="str">
        <f>DISENE_TechInputSplit!C2737</f>
        <v>PUBBDGBMTN</v>
      </c>
      <c r="D2737" t="str">
        <f>DISENE_TechInputSplit!D2737</f>
        <v>PUBBDGDHEPRDICESMAMNGA_23</v>
      </c>
      <c r="E2737">
        <f>IFERROR(IFERROR(VLOOKUP(RIGHT(C2737,3),'Tuning parameters'!$B$4:$N$7,HLOOKUP(B2737,'Tuning parameters'!$C$2:$N$3,2,FALSE),FALSE),VLOOKUP(RIGHT(C2737,4),'Tuning parameters'!$B$4:$N$7,HLOOKUP('NZ50-ENE-2_TechInputSplit'!B2737,'Tuning parameters'!$C$2:$N$3,2,FALSE),FALSE)),DISENE_TechInputSplit!E2737)</f>
        <v>0.05</v>
      </c>
      <c r="F2737" t="str">
        <f>DISENE_TechInputSplit!F2737</f>
        <v>PublicBuildingDistrict HeatingProductionInternal Combustion EngineSmall</v>
      </c>
    </row>
    <row r="2738" spans="1:6" x14ac:dyDescent="0.25">
      <c r="A2738" t="str">
        <f>DISENE_TechInputSplit!A2738</f>
        <v>TO</v>
      </c>
      <c r="B2738">
        <f>DISENE_TechInputSplit!B2738</f>
        <v>2038</v>
      </c>
      <c r="C2738" t="str">
        <f>DISENE_TechInputSplit!C2738</f>
        <v>SEERESBDGDCOCWPP</v>
      </c>
      <c r="D2738" t="str">
        <f>DISENE_TechInputSplit!D2738</f>
        <v>RESBDGDCOAVGSUB___CW_23</v>
      </c>
      <c r="E2738">
        <f>IFERROR(IFERROR(VLOOKUP(RIGHT(C2738,3),'Tuning parameters'!$B$4:$N$7,HLOOKUP(B2738,'Tuning parameters'!$C$2:$N$3,2,FALSE),FALSE),VLOOKUP(RIGHT(C2738,4),'Tuning parameters'!$B$4:$N$7,HLOOKUP('NZ50-ENE-2_TechInputSplit'!B2738,'Tuning parameters'!$C$2:$N$3,2,FALSE),FALSE)),DISENE_TechInputSplit!E2738)</f>
        <v>0.97058823529411697</v>
      </c>
      <c r="F2738" t="str">
        <f>DISENE_TechInputSplit!F2738</f>
        <v>ResidentialBuildingDistrict CoolingToronto AverageSubstation</v>
      </c>
    </row>
    <row r="2739" spans="1:6" x14ac:dyDescent="0.25">
      <c r="A2739" t="str">
        <f>DISENE_TechInputSplit!A2739</f>
        <v>TO</v>
      </c>
      <c r="B2739">
        <f>DISENE_TechInputSplit!B2739</f>
        <v>2038</v>
      </c>
      <c r="C2739" t="str">
        <f>DISENE_TechInputSplit!C2739</f>
        <v>RESBDGELC</v>
      </c>
      <c r="D2739" t="str">
        <f>DISENE_TechInputSplit!D2739</f>
        <v>RESBDGDCOAVGSUB___CW_23</v>
      </c>
      <c r="E2739">
        <f>IFERROR(IFERROR(VLOOKUP(RIGHT(C2739,3),'Tuning parameters'!$B$4:$N$7,HLOOKUP(B2739,'Tuning parameters'!$C$2:$N$3,2,FALSE),FALSE),VLOOKUP(RIGHT(C2739,4),'Tuning parameters'!$B$4:$N$7,HLOOKUP('NZ50-ENE-2_TechInputSplit'!B2739,'Tuning parameters'!$C$2:$N$3,2,FALSE),FALSE)),DISENE_TechInputSplit!E2739)</f>
        <v>2.94117647058823E-2</v>
      </c>
      <c r="F2739" t="str">
        <f>DISENE_TechInputSplit!F2739</f>
        <v>ResidentialBuildingDistrict CoolingToronto AverageSubstation</v>
      </c>
    </row>
    <row r="2740" spans="1:6" x14ac:dyDescent="0.25">
      <c r="A2740" t="str">
        <f>DISENE_TechInputSplit!A2740</f>
        <v>TO</v>
      </c>
      <c r="B2740">
        <f>DISENE_TechInputSplit!B2740</f>
        <v>2038</v>
      </c>
      <c r="C2740" t="str">
        <f>DISENE_TechInputSplit!C2740</f>
        <v>SEERESBDGDHEHWC</v>
      </c>
      <c r="D2740" t="str">
        <f>DISENE_TechInputSplit!D2740</f>
        <v>RESBDGDCOCONHEPLARHWC_23</v>
      </c>
      <c r="E2740">
        <f>IFERROR(IFERROR(VLOOKUP(RIGHT(C2740,3),'Tuning parameters'!$B$4:$N$7,HLOOKUP(B2740,'Tuning parameters'!$C$2:$N$3,2,FALSE),FALSE),VLOOKUP(RIGHT(C2740,4),'Tuning parameters'!$B$4:$N$7,HLOOKUP('NZ50-ENE-2_TechInputSplit'!B2740,'Tuning parameters'!$C$2:$N$3,2,FALSE),FALSE)),DISENE_TechInputSplit!E2740)</f>
        <v>0.97792560386473404</v>
      </c>
      <c r="F2740" t="str">
        <f>DISENE_TechInputSplit!F2740</f>
        <v>ResidentialBuildingDistrict CoolingConsumptionHeat PumpLarge</v>
      </c>
    </row>
    <row r="2741" spans="1:6" x14ac:dyDescent="0.25">
      <c r="A2741" t="str">
        <f>DISENE_TechInputSplit!A2741</f>
        <v>TO</v>
      </c>
      <c r="B2741">
        <f>DISENE_TechInputSplit!B2741</f>
        <v>2038</v>
      </c>
      <c r="C2741" t="str">
        <f>DISENE_TechInputSplit!C2741</f>
        <v>RESBDGELC</v>
      </c>
      <c r="D2741" t="str">
        <f>DISENE_TechInputSplit!D2741</f>
        <v>RESBDGDCOCONHEPLARHWC_23</v>
      </c>
      <c r="E2741">
        <f>IFERROR(IFERROR(VLOOKUP(RIGHT(C2741,3),'Tuning parameters'!$B$4:$N$7,HLOOKUP(B2741,'Tuning parameters'!$C$2:$N$3,2,FALSE),FALSE),VLOOKUP(RIGHT(C2741,4),'Tuning parameters'!$B$4:$N$7,HLOOKUP('NZ50-ENE-2_TechInputSplit'!B2741,'Tuning parameters'!$C$2:$N$3,2,FALSE),FALSE)),DISENE_TechInputSplit!E2741)</f>
        <v>2.2074396135265701E-2</v>
      </c>
      <c r="F2741" t="str">
        <f>DISENE_TechInputSplit!F2741</f>
        <v>ResidentialBuildingDistrict CoolingConsumptionHeat PumpLarge</v>
      </c>
    </row>
    <row r="2742" spans="1:6" x14ac:dyDescent="0.25">
      <c r="A2742" t="str">
        <f>DISENE_TechInputSplit!A2742</f>
        <v>TO</v>
      </c>
      <c r="B2742">
        <f>DISENE_TechInputSplit!B2742</f>
        <v>2038</v>
      </c>
      <c r="C2742" t="str">
        <f>DISENE_TechInputSplit!C2742</f>
        <v>SEERESBDGDHEHWC</v>
      </c>
      <c r="D2742" t="str">
        <f>DISENE_TechInputSplit!D2742</f>
        <v>RESBDGDCOCONHEPMEDHWC_23</v>
      </c>
      <c r="E2742">
        <f>IFERROR(IFERROR(VLOOKUP(RIGHT(C2742,3),'Tuning parameters'!$B$4:$N$7,HLOOKUP(B2742,'Tuning parameters'!$C$2:$N$3,2,FALSE),FALSE),VLOOKUP(RIGHT(C2742,4),'Tuning parameters'!$B$4:$N$7,HLOOKUP('NZ50-ENE-2_TechInputSplit'!B2742,'Tuning parameters'!$C$2:$N$3,2,FALSE),FALSE)),DISENE_TechInputSplit!E2742)</f>
        <v>0.97792560386473404</v>
      </c>
      <c r="F2742" t="str">
        <f>DISENE_TechInputSplit!F2742</f>
        <v>ResidentialBuildingDistrict CoolingConsumptionHeat PumpMedium</v>
      </c>
    </row>
    <row r="2743" spans="1:6" x14ac:dyDescent="0.25">
      <c r="A2743" t="str">
        <f>DISENE_TechInputSplit!A2743</f>
        <v>TO</v>
      </c>
      <c r="B2743">
        <f>DISENE_TechInputSplit!B2743</f>
        <v>2038</v>
      </c>
      <c r="C2743" t="str">
        <f>DISENE_TechInputSplit!C2743</f>
        <v>RESBDGELC</v>
      </c>
      <c r="D2743" t="str">
        <f>DISENE_TechInputSplit!D2743</f>
        <v>RESBDGDCOCONHEPMEDHWC_23</v>
      </c>
      <c r="E2743">
        <f>IFERROR(IFERROR(VLOOKUP(RIGHT(C2743,3),'Tuning parameters'!$B$4:$N$7,HLOOKUP(B2743,'Tuning parameters'!$C$2:$N$3,2,FALSE),FALSE),VLOOKUP(RIGHT(C2743,4),'Tuning parameters'!$B$4:$N$7,HLOOKUP('NZ50-ENE-2_TechInputSplit'!B2743,'Tuning parameters'!$C$2:$N$3,2,FALSE),FALSE)),DISENE_TechInputSplit!E2743)</f>
        <v>2.2074396135265701E-2</v>
      </c>
      <c r="F2743" t="str">
        <f>DISENE_TechInputSplit!F2743</f>
        <v>ResidentialBuildingDistrict CoolingConsumptionHeat PumpMedium</v>
      </c>
    </row>
    <row r="2744" spans="1:6" x14ac:dyDescent="0.25">
      <c r="A2744" t="str">
        <f>DISENE_TechInputSplit!A2744</f>
        <v>TO</v>
      </c>
      <c r="B2744">
        <f>DISENE_TechInputSplit!B2744</f>
        <v>2038</v>
      </c>
      <c r="C2744" t="str">
        <f>DISENE_TechInputSplit!C2744</f>
        <v>SEERESBDGDHEHWC</v>
      </c>
      <c r="D2744" t="str">
        <f>DISENE_TechInputSplit!D2744</f>
        <v>RESBDGDCOCONHEPSMAHWC_23</v>
      </c>
      <c r="E2744">
        <f>IFERROR(IFERROR(VLOOKUP(RIGHT(C2744,3),'Tuning parameters'!$B$4:$N$7,HLOOKUP(B2744,'Tuning parameters'!$C$2:$N$3,2,FALSE),FALSE),VLOOKUP(RIGHT(C2744,4),'Tuning parameters'!$B$4:$N$7,HLOOKUP('NZ50-ENE-2_TechInputSplit'!B2744,'Tuning parameters'!$C$2:$N$3,2,FALSE),FALSE)),DISENE_TechInputSplit!E2744)</f>
        <v>0.97792560386473404</v>
      </c>
      <c r="F2744" t="str">
        <f>DISENE_TechInputSplit!F2744</f>
        <v>ResidentialBuildingDistrict CoolingConsumptionHeat PumpSmall</v>
      </c>
    </row>
    <row r="2745" spans="1:6" x14ac:dyDescent="0.25">
      <c r="A2745" t="str">
        <f>DISENE_TechInputSplit!A2745</f>
        <v>TO</v>
      </c>
      <c r="B2745">
        <f>DISENE_TechInputSplit!B2745</f>
        <v>2038</v>
      </c>
      <c r="C2745" t="str">
        <f>DISENE_TechInputSplit!C2745</f>
        <v>RESBDGELC</v>
      </c>
      <c r="D2745" t="str">
        <f>DISENE_TechInputSplit!D2745</f>
        <v>RESBDGDCOCONHEPSMAHWC_23</v>
      </c>
      <c r="E2745">
        <f>IFERROR(IFERROR(VLOOKUP(RIGHT(C2745,3),'Tuning parameters'!$B$4:$N$7,HLOOKUP(B2745,'Tuning parameters'!$C$2:$N$3,2,FALSE),FALSE),VLOOKUP(RIGHT(C2745,4),'Tuning parameters'!$B$4:$N$7,HLOOKUP('NZ50-ENE-2_TechInputSplit'!B2745,'Tuning parameters'!$C$2:$N$3,2,FALSE),FALSE)),DISENE_TechInputSplit!E2745)</f>
        <v>2.2074396135265701E-2</v>
      </c>
      <c r="F2745" t="str">
        <f>DISENE_TechInputSplit!F2745</f>
        <v>ResidentialBuildingDistrict CoolingConsumptionHeat PumpSmall</v>
      </c>
    </row>
    <row r="2746" spans="1:6" x14ac:dyDescent="0.25">
      <c r="A2746" t="str">
        <f>DISENE_TechInputSplit!A2746</f>
        <v>TO</v>
      </c>
      <c r="B2746">
        <f>DISENE_TechInputSplit!B2746</f>
        <v>2038</v>
      </c>
      <c r="C2746" t="str">
        <f>DISENE_TechInputSplit!C2746</f>
        <v>RESBDGELC</v>
      </c>
      <c r="D2746" t="str">
        <f>DISENE_TechInputSplit!D2746</f>
        <v>RESBDGDCOPRDDLAENWELC_23</v>
      </c>
      <c r="E2746">
        <f>IFERROR(IFERROR(VLOOKUP(RIGHT(C2746,3),'Tuning parameters'!$B$4:$N$7,HLOOKUP(B2746,'Tuning parameters'!$C$2:$N$3,2,FALSE),FALSE),VLOOKUP(RIGHT(C2746,4),'Tuning parameters'!$B$4:$N$7,HLOOKUP('NZ50-ENE-2_TechInputSplit'!B2746,'Tuning parameters'!$C$2:$N$3,2,FALSE),FALSE)),DISENE_TechInputSplit!E2746)</f>
        <v>0.97792560386473404</v>
      </c>
      <c r="F2746" t="str">
        <f>DISENE_TechInputSplit!F2746</f>
        <v>ResidentialBuildingDistrict CoolingProductionDeep Lake CoolingEnwave</v>
      </c>
    </row>
    <row r="2747" spans="1:6" x14ac:dyDescent="0.25">
      <c r="A2747" t="str">
        <f>DISENE_TechInputSplit!A2747</f>
        <v>TO</v>
      </c>
      <c r="B2747">
        <f>DISENE_TechInputSplit!B2747</f>
        <v>2038</v>
      </c>
      <c r="C2747" t="str">
        <f>DISENE_TechInputSplit!C2747</f>
        <v>RESBDGETHOS</v>
      </c>
      <c r="D2747" t="str">
        <f>DISENE_TechInputSplit!D2747</f>
        <v>RESBDGDCOPRDDLAENWELC_23</v>
      </c>
      <c r="E2747">
        <f>IFERROR(IFERROR(VLOOKUP(RIGHT(C2747,3),'Tuning parameters'!$B$4:$N$7,HLOOKUP(B2747,'Tuning parameters'!$C$2:$N$3,2,FALSE),FALSE),VLOOKUP(RIGHT(C2747,4),'Tuning parameters'!$B$4:$N$7,HLOOKUP('NZ50-ENE-2_TechInputSplit'!B2747,'Tuning parameters'!$C$2:$N$3,2,FALSE),FALSE)),DISENE_TechInputSplit!E2747)</f>
        <v>2.2074396135265701E-2</v>
      </c>
      <c r="F2747" t="str">
        <f>DISENE_TechInputSplit!F2747</f>
        <v>ResidentialBuildingDistrict CoolingProductionDeep Lake CoolingEnwave</v>
      </c>
    </row>
    <row r="2748" spans="1:6" x14ac:dyDescent="0.25">
      <c r="A2748" t="str">
        <f>DISENE_TechInputSplit!A2748</f>
        <v>TO</v>
      </c>
      <c r="B2748">
        <f>DISENE_TechInputSplit!B2748</f>
        <v>2038</v>
      </c>
      <c r="C2748" t="str">
        <f>DISENE_TechInputSplit!C2748</f>
        <v>SEERESBDGDHEHWP</v>
      </c>
      <c r="D2748" t="str">
        <f>DISENE_TechInputSplit!D2748</f>
        <v>RESBDGDCOPRDHEPLARHWP_23</v>
      </c>
      <c r="E2748">
        <f>IFERROR(IFERROR(VLOOKUP(RIGHT(C2748,3),'Tuning parameters'!$B$4:$N$7,HLOOKUP(B2748,'Tuning parameters'!$C$2:$N$3,2,FALSE),FALSE),VLOOKUP(RIGHT(C2748,4),'Tuning parameters'!$B$4:$N$7,HLOOKUP('NZ50-ENE-2_TechInputSplit'!B2748,'Tuning parameters'!$C$2:$N$3,2,FALSE),FALSE)),DISENE_TechInputSplit!E2748)</f>
        <v>0.98499999999999999</v>
      </c>
      <c r="F2748" t="str">
        <f>DISENE_TechInputSplit!F2748</f>
        <v>ResidentialBuildingDistrict CoolingProductionHeat PumpLarge</v>
      </c>
    </row>
    <row r="2749" spans="1:6" x14ac:dyDescent="0.25">
      <c r="A2749" t="str">
        <f>DISENE_TechInputSplit!A2749</f>
        <v>TO</v>
      </c>
      <c r="B2749">
        <f>DISENE_TechInputSplit!B2749</f>
        <v>2038</v>
      </c>
      <c r="C2749" t="str">
        <f>DISENE_TechInputSplit!C2749</f>
        <v>RESBDGELC</v>
      </c>
      <c r="D2749" t="str">
        <f>DISENE_TechInputSplit!D2749</f>
        <v>RESBDGDCOPRDHEPLARHWP_23</v>
      </c>
      <c r="E2749">
        <f>IFERROR(IFERROR(VLOOKUP(RIGHT(C2749,3),'Tuning parameters'!$B$4:$N$7,HLOOKUP(B2749,'Tuning parameters'!$C$2:$N$3,2,FALSE),FALSE),VLOOKUP(RIGHT(C2749,4),'Tuning parameters'!$B$4:$N$7,HLOOKUP('NZ50-ENE-2_TechInputSplit'!B2749,'Tuning parameters'!$C$2:$N$3,2,FALSE),FALSE)),DISENE_TechInputSplit!E2749)</f>
        <v>1.4999999999999999E-2</v>
      </c>
      <c r="F2749" t="str">
        <f>DISENE_TechInputSplit!F2749</f>
        <v>ResidentialBuildingDistrict CoolingProductionHeat PumpLarge</v>
      </c>
    </row>
    <row r="2750" spans="1:6" x14ac:dyDescent="0.25">
      <c r="A2750" t="str">
        <f>DISENE_TechInputSplit!A2750</f>
        <v>TO</v>
      </c>
      <c r="B2750">
        <f>DISENE_TechInputSplit!B2750</f>
        <v>2038</v>
      </c>
      <c r="C2750" t="str">
        <f>DISENE_TechInputSplit!C2750</f>
        <v>SEERESBDGDHEHWP</v>
      </c>
      <c r="D2750" t="str">
        <f>DISENE_TechInputSplit!D2750</f>
        <v>RESBDGDCOPRDHEPMEDHWP_23</v>
      </c>
      <c r="E2750">
        <f>IFERROR(IFERROR(VLOOKUP(RIGHT(C2750,3),'Tuning parameters'!$B$4:$N$7,HLOOKUP(B2750,'Tuning parameters'!$C$2:$N$3,2,FALSE),FALSE),VLOOKUP(RIGHT(C2750,4),'Tuning parameters'!$B$4:$N$7,HLOOKUP('NZ50-ENE-2_TechInputSplit'!B2750,'Tuning parameters'!$C$2:$N$3,2,FALSE),FALSE)),DISENE_TechInputSplit!E2750)</f>
        <v>0.98499999999999999</v>
      </c>
      <c r="F2750" t="str">
        <f>DISENE_TechInputSplit!F2750</f>
        <v>ResidentialBuildingDistrict CoolingProductionHeat PumpMedium</v>
      </c>
    </row>
    <row r="2751" spans="1:6" x14ac:dyDescent="0.25">
      <c r="A2751" t="str">
        <f>DISENE_TechInputSplit!A2751</f>
        <v>TO</v>
      </c>
      <c r="B2751">
        <f>DISENE_TechInputSplit!B2751</f>
        <v>2038</v>
      </c>
      <c r="C2751" t="str">
        <f>DISENE_TechInputSplit!C2751</f>
        <v>RESBDGELC</v>
      </c>
      <c r="D2751" t="str">
        <f>DISENE_TechInputSplit!D2751</f>
        <v>RESBDGDCOPRDHEPMEDHWP_23</v>
      </c>
      <c r="E2751">
        <f>IFERROR(IFERROR(VLOOKUP(RIGHT(C2751,3),'Tuning parameters'!$B$4:$N$7,HLOOKUP(B2751,'Tuning parameters'!$C$2:$N$3,2,FALSE),FALSE),VLOOKUP(RIGHT(C2751,4),'Tuning parameters'!$B$4:$N$7,HLOOKUP('NZ50-ENE-2_TechInputSplit'!B2751,'Tuning parameters'!$C$2:$N$3,2,FALSE),FALSE)),DISENE_TechInputSplit!E2751)</f>
        <v>1.4999999999999999E-2</v>
      </c>
      <c r="F2751" t="str">
        <f>DISENE_TechInputSplit!F2751</f>
        <v>ResidentialBuildingDistrict CoolingProductionHeat PumpMedium</v>
      </c>
    </row>
    <row r="2752" spans="1:6" x14ac:dyDescent="0.25">
      <c r="A2752" t="str">
        <f>DISENE_TechInputSplit!A2752</f>
        <v>TO</v>
      </c>
      <c r="B2752">
        <f>DISENE_TechInputSplit!B2752</f>
        <v>2038</v>
      </c>
      <c r="C2752" t="str">
        <f>DISENE_TechInputSplit!C2752</f>
        <v>SEERESBDGDHEHWP</v>
      </c>
      <c r="D2752" t="str">
        <f>DISENE_TechInputSplit!D2752</f>
        <v>RESBDGDCOPRDHEPSMAHWP_23</v>
      </c>
      <c r="E2752">
        <f>IFERROR(IFERROR(VLOOKUP(RIGHT(C2752,3),'Tuning parameters'!$B$4:$N$7,HLOOKUP(B2752,'Tuning parameters'!$C$2:$N$3,2,FALSE),FALSE),VLOOKUP(RIGHT(C2752,4),'Tuning parameters'!$B$4:$N$7,HLOOKUP('NZ50-ENE-2_TechInputSplit'!B2752,'Tuning parameters'!$C$2:$N$3,2,FALSE),FALSE)),DISENE_TechInputSplit!E2752)</f>
        <v>0.98499999999999999</v>
      </c>
      <c r="F2752" t="str">
        <f>DISENE_TechInputSplit!F2752</f>
        <v>ResidentialBuildingDistrict CoolingProductionHeat PumpSmall</v>
      </c>
    </row>
    <row r="2753" spans="1:6" x14ac:dyDescent="0.25">
      <c r="A2753" t="str">
        <f>DISENE_TechInputSplit!A2753</f>
        <v>TO</v>
      </c>
      <c r="B2753">
        <f>DISENE_TechInputSplit!B2753</f>
        <v>2038</v>
      </c>
      <c r="C2753" t="str">
        <f>DISENE_TechInputSplit!C2753</f>
        <v>RESBDGELC</v>
      </c>
      <c r="D2753" t="str">
        <f>DISENE_TechInputSplit!D2753</f>
        <v>RESBDGDCOPRDHEPSMAHWP_23</v>
      </c>
      <c r="E2753">
        <f>IFERROR(IFERROR(VLOOKUP(RIGHT(C2753,3),'Tuning parameters'!$B$4:$N$7,HLOOKUP(B2753,'Tuning parameters'!$C$2:$N$3,2,FALSE),FALSE),VLOOKUP(RIGHT(C2753,4),'Tuning parameters'!$B$4:$N$7,HLOOKUP('NZ50-ENE-2_TechInputSplit'!B2753,'Tuning parameters'!$C$2:$N$3,2,FALSE),FALSE)),DISENE_TechInputSplit!E2753)</f>
        <v>1.4999999999999999E-2</v>
      </c>
      <c r="F2753" t="str">
        <f>DISENE_TechInputSplit!F2753</f>
        <v>ResidentialBuildingDistrict CoolingProductionHeat PumpSmall</v>
      </c>
    </row>
    <row r="2754" spans="1:6" x14ac:dyDescent="0.25">
      <c r="A2754" t="str">
        <f>DISENE_TechInputSplit!A2754</f>
        <v>TO</v>
      </c>
      <c r="B2754">
        <f>DISENE_TechInputSplit!B2754</f>
        <v>2038</v>
      </c>
      <c r="C2754" t="str">
        <f>DISENE_TechInputSplit!C2754</f>
        <v>SEERESBDGDHEHWPP</v>
      </c>
      <c r="D2754" t="str">
        <f>DISENE_TechInputSplit!D2754</f>
        <v>RESBDGDHEAVGSUB___HW_23</v>
      </c>
      <c r="E2754">
        <f>IFERROR(IFERROR(VLOOKUP(RIGHT(C2754,3),'Tuning parameters'!$B$4:$N$7,HLOOKUP(B2754,'Tuning parameters'!$C$2:$N$3,2,FALSE),FALSE),VLOOKUP(RIGHT(C2754,4),'Tuning parameters'!$B$4:$N$7,HLOOKUP('NZ50-ENE-2_TechInputSplit'!B2754,'Tuning parameters'!$C$2:$N$3,2,FALSE),FALSE)),DISENE_TechInputSplit!E2754)</f>
        <v>0.97058823529411697</v>
      </c>
      <c r="F2754" t="str">
        <f>DISENE_TechInputSplit!F2754</f>
        <v>ResidentialBuildingDistrict HeatingToronto AverageSubstation</v>
      </c>
    </row>
    <row r="2755" spans="1:6" x14ac:dyDescent="0.25">
      <c r="A2755" t="str">
        <f>DISENE_TechInputSplit!A2755</f>
        <v>TO</v>
      </c>
      <c r="B2755">
        <f>DISENE_TechInputSplit!B2755</f>
        <v>2038</v>
      </c>
      <c r="C2755" t="str">
        <f>DISENE_TechInputSplit!C2755</f>
        <v>RESBDGELC</v>
      </c>
      <c r="D2755" t="str">
        <f>DISENE_TechInputSplit!D2755</f>
        <v>RESBDGDHEAVGSUB___HW_23</v>
      </c>
      <c r="E2755">
        <f>IFERROR(IFERROR(VLOOKUP(RIGHT(C2755,3),'Tuning parameters'!$B$4:$N$7,HLOOKUP(B2755,'Tuning parameters'!$C$2:$N$3,2,FALSE),FALSE),VLOOKUP(RIGHT(C2755,4),'Tuning parameters'!$B$4:$N$7,HLOOKUP('NZ50-ENE-2_TechInputSplit'!B2755,'Tuning parameters'!$C$2:$N$3,2,FALSE),FALSE)),DISENE_TechInputSplit!E2755)</f>
        <v>2.94117647058823E-2</v>
      </c>
      <c r="F2755" t="str">
        <f>DISENE_TechInputSplit!F2755</f>
        <v>ResidentialBuildingDistrict HeatingToronto AverageSubstation</v>
      </c>
    </row>
    <row r="2756" spans="1:6" x14ac:dyDescent="0.25">
      <c r="A2756" t="str">
        <f>DISENE_TechInputSplit!A2756</f>
        <v>TO</v>
      </c>
      <c r="B2756">
        <f>DISENE_TechInputSplit!B2756</f>
        <v>2038</v>
      </c>
      <c r="C2756" t="str">
        <f>DISENE_TechInputSplit!C2756</f>
        <v>SEERESBDGDHEHWC</v>
      </c>
      <c r="D2756" t="str">
        <f>DISENE_TechInputSplit!D2756</f>
        <v>RESBDGDHECONHEPLARHWC_23</v>
      </c>
      <c r="E2756">
        <f>IFERROR(IFERROR(VLOOKUP(RIGHT(C2756,3),'Tuning parameters'!$B$4:$N$7,HLOOKUP(B2756,'Tuning parameters'!$C$2:$N$3,2,FALSE),FALSE),VLOOKUP(RIGHT(C2756,4),'Tuning parameters'!$B$4:$N$7,HLOOKUP('NZ50-ENE-2_TechInputSplit'!B2756,'Tuning parameters'!$C$2:$N$3,2,FALSE),FALSE)),DISENE_TechInputSplit!E2756)</f>
        <v>0.98499999999999999</v>
      </c>
      <c r="F2756" t="str">
        <f>DISENE_TechInputSplit!F2756</f>
        <v>ResidentialBuildingDistrict HeatingConsumptionHeat PumpLarge</v>
      </c>
    </row>
    <row r="2757" spans="1:6" x14ac:dyDescent="0.25">
      <c r="A2757" t="str">
        <f>DISENE_TechInputSplit!A2757</f>
        <v>TO</v>
      </c>
      <c r="B2757">
        <f>DISENE_TechInputSplit!B2757</f>
        <v>2038</v>
      </c>
      <c r="C2757" t="str">
        <f>DISENE_TechInputSplit!C2757</f>
        <v>RESBDGELC</v>
      </c>
      <c r="D2757" t="str">
        <f>DISENE_TechInputSplit!D2757</f>
        <v>RESBDGDHECONHEPLARHWC_23</v>
      </c>
      <c r="E2757">
        <f>IFERROR(IFERROR(VLOOKUP(RIGHT(C2757,3),'Tuning parameters'!$B$4:$N$7,HLOOKUP(B2757,'Tuning parameters'!$C$2:$N$3,2,FALSE),FALSE),VLOOKUP(RIGHT(C2757,4),'Tuning parameters'!$B$4:$N$7,HLOOKUP('NZ50-ENE-2_TechInputSplit'!B2757,'Tuning parameters'!$C$2:$N$3,2,FALSE),FALSE)),DISENE_TechInputSplit!E2757)</f>
        <v>1.4999999999999999E-2</v>
      </c>
      <c r="F2757" t="str">
        <f>DISENE_TechInputSplit!F2757</f>
        <v>ResidentialBuildingDistrict HeatingConsumptionHeat PumpLarge</v>
      </c>
    </row>
    <row r="2758" spans="1:6" x14ac:dyDescent="0.25">
      <c r="A2758" t="str">
        <f>DISENE_TechInputSplit!A2758</f>
        <v>TO</v>
      </c>
      <c r="B2758">
        <f>DISENE_TechInputSplit!B2758</f>
        <v>2038</v>
      </c>
      <c r="C2758" t="str">
        <f>DISENE_TechInputSplit!C2758</f>
        <v>SEERESBDGDHEHWC</v>
      </c>
      <c r="D2758" t="str">
        <f>DISENE_TechInputSplit!D2758</f>
        <v>RESBDGDHECONHEPMEDHWC_23</v>
      </c>
      <c r="E2758">
        <f>IFERROR(IFERROR(VLOOKUP(RIGHT(C2758,3),'Tuning parameters'!$B$4:$N$7,HLOOKUP(B2758,'Tuning parameters'!$C$2:$N$3,2,FALSE),FALSE),VLOOKUP(RIGHT(C2758,4),'Tuning parameters'!$B$4:$N$7,HLOOKUP('NZ50-ENE-2_TechInputSplit'!B2758,'Tuning parameters'!$C$2:$N$3,2,FALSE),FALSE)),DISENE_TechInputSplit!E2758)</f>
        <v>0.98499999999999999</v>
      </c>
      <c r="F2758" t="str">
        <f>DISENE_TechInputSplit!F2758</f>
        <v>ResidentialBuildingDistrict HeatingConsumptionHeat PumpMedium</v>
      </c>
    </row>
    <row r="2759" spans="1:6" x14ac:dyDescent="0.25">
      <c r="A2759" t="str">
        <f>DISENE_TechInputSplit!A2759</f>
        <v>TO</v>
      </c>
      <c r="B2759">
        <f>DISENE_TechInputSplit!B2759</f>
        <v>2038</v>
      </c>
      <c r="C2759" t="str">
        <f>DISENE_TechInputSplit!C2759</f>
        <v>RESBDGELC</v>
      </c>
      <c r="D2759" t="str">
        <f>DISENE_TechInputSplit!D2759</f>
        <v>RESBDGDHECONHEPMEDHWC_23</v>
      </c>
      <c r="E2759">
        <f>IFERROR(IFERROR(VLOOKUP(RIGHT(C2759,3),'Tuning parameters'!$B$4:$N$7,HLOOKUP(B2759,'Tuning parameters'!$C$2:$N$3,2,FALSE),FALSE),VLOOKUP(RIGHT(C2759,4),'Tuning parameters'!$B$4:$N$7,HLOOKUP('NZ50-ENE-2_TechInputSplit'!B2759,'Tuning parameters'!$C$2:$N$3,2,FALSE),FALSE)),DISENE_TechInputSplit!E2759)</f>
        <v>1.4999999999999999E-2</v>
      </c>
      <c r="F2759" t="str">
        <f>DISENE_TechInputSplit!F2759</f>
        <v>ResidentialBuildingDistrict HeatingConsumptionHeat PumpMedium</v>
      </c>
    </row>
    <row r="2760" spans="1:6" x14ac:dyDescent="0.25">
      <c r="A2760" t="str">
        <f>DISENE_TechInputSplit!A2760</f>
        <v>TO</v>
      </c>
      <c r="B2760">
        <f>DISENE_TechInputSplit!B2760</f>
        <v>2038</v>
      </c>
      <c r="C2760" t="str">
        <f>DISENE_TechInputSplit!C2760</f>
        <v>SEERESBDGDHEHWC</v>
      </c>
      <c r="D2760" t="str">
        <f>DISENE_TechInputSplit!D2760</f>
        <v>RESBDGDHECONHEPSMAHWC_23</v>
      </c>
      <c r="E2760">
        <f>IFERROR(IFERROR(VLOOKUP(RIGHT(C2760,3),'Tuning parameters'!$B$4:$N$7,HLOOKUP(B2760,'Tuning parameters'!$C$2:$N$3,2,FALSE),FALSE),VLOOKUP(RIGHT(C2760,4),'Tuning parameters'!$B$4:$N$7,HLOOKUP('NZ50-ENE-2_TechInputSplit'!B2760,'Tuning parameters'!$C$2:$N$3,2,FALSE),FALSE)),DISENE_TechInputSplit!E2760)</f>
        <v>0.98499999999999999</v>
      </c>
      <c r="F2760" t="str">
        <f>DISENE_TechInputSplit!F2760</f>
        <v>ResidentialBuildingDistrict HeatingConsumptionHeat PumpSmall</v>
      </c>
    </row>
    <row r="2761" spans="1:6" x14ac:dyDescent="0.25">
      <c r="A2761" t="str">
        <f>DISENE_TechInputSplit!A2761</f>
        <v>TO</v>
      </c>
      <c r="B2761">
        <f>DISENE_TechInputSplit!B2761</f>
        <v>2038</v>
      </c>
      <c r="C2761" t="str">
        <f>DISENE_TechInputSplit!C2761</f>
        <v>RESBDGELC</v>
      </c>
      <c r="D2761" t="str">
        <f>DISENE_TechInputSplit!D2761</f>
        <v>RESBDGDHECONHEPSMAHWC_23</v>
      </c>
      <c r="E2761">
        <f>IFERROR(IFERROR(VLOOKUP(RIGHT(C2761,3),'Tuning parameters'!$B$4:$N$7,HLOOKUP(B2761,'Tuning parameters'!$C$2:$N$3,2,FALSE),FALSE),VLOOKUP(RIGHT(C2761,4),'Tuning parameters'!$B$4:$N$7,HLOOKUP('NZ50-ENE-2_TechInputSplit'!B2761,'Tuning parameters'!$C$2:$N$3,2,FALSE),FALSE)),DISENE_TechInputSplit!E2761)</f>
        <v>1.4999999999999999E-2</v>
      </c>
      <c r="F2761" t="str">
        <f>DISENE_TechInputSplit!F2761</f>
        <v>ResidentialBuildingDistrict HeatingConsumptionHeat PumpSmall</v>
      </c>
    </row>
    <row r="2762" spans="1:6" x14ac:dyDescent="0.25">
      <c r="A2762" t="str">
        <f>DISENE_TechInputSplit!A2762</f>
        <v>TO</v>
      </c>
      <c r="B2762">
        <f>DISENE_TechInputSplit!B2762</f>
        <v>2038</v>
      </c>
      <c r="C2762" t="str">
        <f>DISENE_TechInputSplit!C2762</f>
        <v>RESBDGNGA</v>
      </c>
      <c r="D2762" t="str">
        <f>DISENE_TechInputSplit!D2762</f>
        <v>RESBDGDHEPRDBOILARNGA_23</v>
      </c>
      <c r="E2762">
        <f>IFERROR(IFERROR(VLOOKUP(RIGHT(C2762,3),'Tuning parameters'!$B$4:$N$7,HLOOKUP(B2762,'Tuning parameters'!$C$2:$N$3,2,FALSE),FALSE),VLOOKUP(RIGHT(C2762,4),'Tuning parameters'!$B$4:$N$7,HLOOKUP('NZ50-ENE-2_TechInputSplit'!B2762,'Tuning parameters'!$C$2:$N$3,2,FALSE),FALSE)),DISENE_TechInputSplit!E2762)</f>
        <v>0.95</v>
      </c>
      <c r="F2762" t="str">
        <f>DISENE_TechInputSplit!F2762</f>
        <v>ResidentialBuildingDistrict HeatingProductionBoilerLarge</v>
      </c>
    </row>
    <row r="2763" spans="1:6" x14ac:dyDescent="0.25">
      <c r="A2763" t="str">
        <f>DISENE_TechInputSplit!A2763</f>
        <v>TO</v>
      </c>
      <c r="B2763">
        <f>DISENE_TechInputSplit!B2763</f>
        <v>2038</v>
      </c>
      <c r="C2763" t="str">
        <f>DISENE_TechInputSplit!C2763</f>
        <v>RESBDGBMTN</v>
      </c>
      <c r="D2763" t="str">
        <f>DISENE_TechInputSplit!D2763</f>
        <v>RESBDGDHEPRDBOILARNGA_23</v>
      </c>
      <c r="E2763">
        <f>IFERROR(IFERROR(VLOOKUP(RIGHT(C2763,3),'Tuning parameters'!$B$4:$N$7,HLOOKUP(B2763,'Tuning parameters'!$C$2:$N$3,2,FALSE),FALSE),VLOOKUP(RIGHT(C2763,4),'Tuning parameters'!$B$4:$N$7,HLOOKUP('NZ50-ENE-2_TechInputSplit'!B2763,'Tuning parameters'!$C$2:$N$3,2,FALSE),FALSE)),DISENE_TechInputSplit!E2763)</f>
        <v>0.05</v>
      </c>
      <c r="F2763" t="str">
        <f>DISENE_TechInputSplit!F2763</f>
        <v>ResidentialBuildingDistrict HeatingProductionBoilerLarge</v>
      </c>
    </row>
    <row r="2764" spans="1:6" x14ac:dyDescent="0.25">
      <c r="A2764" t="str">
        <f>DISENE_TechInputSplit!A2764</f>
        <v>TO</v>
      </c>
      <c r="B2764">
        <f>DISENE_TechInputSplit!B2764</f>
        <v>2038</v>
      </c>
      <c r="C2764" t="str">
        <f>DISENE_TechInputSplit!C2764</f>
        <v>RESBDGNGA</v>
      </c>
      <c r="D2764" t="str">
        <f>DISENE_TechInputSplit!D2764</f>
        <v>RESBDGDHEPRDBOIMEDNGA_23</v>
      </c>
      <c r="E2764">
        <f>IFERROR(IFERROR(VLOOKUP(RIGHT(C2764,3),'Tuning parameters'!$B$4:$N$7,HLOOKUP(B2764,'Tuning parameters'!$C$2:$N$3,2,FALSE),FALSE),VLOOKUP(RIGHT(C2764,4),'Tuning parameters'!$B$4:$N$7,HLOOKUP('NZ50-ENE-2_TechInputSplit'!B2764,'Tuning parameters'!$C$2:$N$3,2,FALSE),FALSE)),DISENE_TechInputSplit!E2764)</f>
        <v>0.95</v>
      </c>
      <c r="F2764" t="str">
        <f>DISENE_TechInputSplit!F2764</f>
        <v>ResidentialBuildingDistrict HeatingProductionBoilerMedium</v>
      </c>
    </row>
    <row r="2765" spans="1:6" x14ac:dyDescent="0.25">
      <c r="A2765" t="str">
        <f>DISENE_TechInputSplit!A2765</f>
        <v>TO</v>
      </c>
      <c r="B2765">
        <f>DISENE_TechInputSplit!B2765</f>
        <v>2038</v>
      </c>
      <c r="C2765" t="str">
        <f>DISENE_TechInputSplit!C2765</f>
        <v>RESBDGBMTN</v>
      </c>
      <c r="D2765" t="str">
        <f>DISENE_TechInputSplit!D2765</f>
        <v>RESBDGDHEPRDBOIMEDNGA_23</v>
      </c>
      <c r="E2765">
        <f>IFERROR(IFERROR(VLOOKUP(RIGHT(C2765,3),'Tuning parameters'!$B$4:$N$7,HLOOKUP(B2765,'Tuning parameters'!$C$2:$N$3,2,FALSE),FALSE),VLOOKUP(RIGHT(C2765,4),'Tuning parameters'!$B$4:$N$7,HLOOKUP('NZ50-ENE-2_TechInputSplit'!B2765,'Tuning parameters'!$C$2:$N$3,2,FALSE),FALSE)),DISENE_TechInputSplit!E2765)</f>
        <v>0.05</v>
      </c>
      <c r="F2765" t="str">
        <f>DISENE_TechInputSplit!F2765</f>
        <v>ResidentialBuildingDistrict HeatingProductionBoilerMedium</v>
      </c>
    </row>
    <row r="2766" spans="1:6" x14ac:dyDescent="0.25">
      <c r="A2766" t="str">
        <f>DISENE_TechInputSplit!A2766</f>
        <v>TO</v>
      </c>
      <c r="B2766">
        <f>DISENE_TechInputSplit!B2766</f>
        <v>2038</v>
      </c>
      <c r="C2766" t="str">
        <f>DISENE_TechInputSplit!C2766</f>
        <v>RESBDGNGA</v>
      </c>
      <c r="D2766" t="str">
        <f>DISENE_TechInputSplit!D2766</f>
        <v>RESBDGDHEPRDBOISMANGA_23</v>
      </c>
      <c r="E2766">
        <f>IFERROR(IFERROR(VLOOKUP(RIGHT(C2766,3),'Tuning parameters'!$B$4:$N$7,HLOOKUP(B2766,'Tuning parameters'!$C$2:$N$3,2,FALSE),FALSE),VLOOKUP(RIGHT(C2766,4),'Tuning parameters'!$B$4:$N$7,HLOOKUP('NZ50-ENE-2_TechInputSplit'!B2766,'Tuning parameters'!$C$2:$N$3,2,FALSE),FALSE)),DISENE_TechInputSplit!E2766)</f>
        <v>0.95</v>
      </c>
      <c r="F2766" t="str">
        <f>DISENE_TechInputSplit!F2766</f>
        <v>ResidentialBuildingDistrict HeatingProductionBoilerSmall</v>
      </c>
    </row>
    <row r="2767" spans="1:6" x14ac:dyDescent="0.25">
      <c r="A2767" t="str">
        <f>DISENE_TechInputSplit!A2767</f>
        <v>TO</v>
      </c>
      <c r="B2767">
        <f>DISENE_TechInputSplit!B2767</f>
        <v>2038</v>
      </c>
      <c r="C2767" t="str">
        <f>DISENE_TechInputSplit!C2767</f>
        <v>RESBDGBMTN</v>
      </c>
      <c r="D2767" t="str">
        <f>DISENE_TechInputSplit!D2767</f>
        <v>RESBDGDHEPRDBOISMANGA_23</v>
      </c>
      <c r="E2767">
        <f>IFERROR(IFERROR(VLOOKUP(RIGHT(C2767,3),'Tuning parameters'!$B$4:$N$7,HLOOKUP(B2767,'Tuning parameters'!$C$2:$N$3,2,FALSE),FALSE),VLOOKUP(RIGHT(C2767,4),'Tuning parameters'!$B$4:$N$7,HLOOKUP('NZ50-ENE-2_TechInputSplit'!B2767,'Tuning parameters'!$C$2:$N$3,2,FALSE),FALSE)),DISENE_TechInputSplit!E2767)</f>
        <v>0.05</v>
      </c>
      <c r="F2767" t="str">
        <f>DISENE_TechInputSplit!F2767</f>
        <v>ResidentialBuildingDistrict HeatingProductionBoilerSmall</v>
      </c>
    </row>
    <row r="2768" spans="1:6" x14ac:dyDescent="0.25">
      <c r="A2768" t="str">
        <f>DISENE_TechInputSplit!A2768</f>
        <v>TO</v>
      </c>
      <c r="B2768">
        <f>DISENE_TechInputSplit!B2768</f>
        <v>2038</v>
      </c>
      <c r="C2768" t="str">
        <f>DISENE_TechInputSplit!C2768</f>
        <v>RESBDGNGA</v>
      </c>
      <c r="D2768" t="str">
        <f>DISENE_TechInputSplit!D2768</f>
        <v>RESBDGDHEPRDGTULARMNGA_23</v>
      </c>
      <c r="E2768">
        <f>IFERROR(IFERROR(VLOOKUP(RIGHT(C2768,3),'Tuning parameters'!$B$4:$N$7,HLOOKUP(B2768,'Tuning parameters'!$C$2:$N$3,2,FALSE),FALSE),VLOOKUP(RIGHT(C2768,4),'Tuning parameters'!$B$4:$N$7,HLOOKUP('NZ50-ENE-2_TechInputSplit'!B2768,'Tuning parameters'!$C$2:$N$3,2,FALSE),FALSE)),DISENE_TechInputSplit!E2768)</f>
        <v>0.95</v>
      </c>
      <c r="F2768" t="str">
        <f>DISENE_TechInputSplit!F2768</f>
        <v>ResidentialBuildingDistrict HeatingProductionGas TurbineLarge</v>
      </c>
    </row>
    <row r="2769" spans="1:6" x14ac:dyDescent="0.25">
      <c r="A2769" t="str">
        <f>DISENE_TechInputSplit!A2769</f>
        <v>TO</v>
      </c>
      <c r="B2769">
        <f>DISENE_TechInputSplit!B2769</f>
        <v>2038</v>
      </c>
      <c r="C2769" t="str">
        <f>DISENE_TechInputSplit!C2769</f>
        <v>RESBDGBMTN</v>
      </c>
      <c r="D2769" t="str">
        <f>DISENE_TechInputSplit!D2769</f>
        <v>RESBDGDHEPRDGTULARMNGA_23</v>
      </c>
      <c r="E2769">
        <f>IFERROR(IFERROR(VLOOKUP(RIGHT(C2769,3),'Tuning parameters'!$B$4:$N$7,HLOOKUP(B2769,'Tuning parameters'!$C$2:$N$3,2,FALSE),FALSE),VLOOKUP(RIGHT(C2769,4),'Tuning parameters'!$B$4:$N$7,HLOOKUP('NZ50-ENE-2_TechInputSplit'!B2769,'Tuning parameters'!$C$2:$N$3,2,FALSE),FALSE)),DISENE_TechInputSplit!E2769)</f>
        <v>0.05</v>
      </c>
      <c r="F2769" t="str">
        <f>DISENE_TechInputSplit!F2769</f>
        <v>ResidentialBuildingDistrict HeatingProductionGas TurbineLarge</v>
      </c>
    </row>
    <row r="2770" spans="1:6" x14ac:dyDescent="0.25">
      <c r="A2770" t="str">
        <f>DISENE_TechInputSplit!A2770</f>
        <v>TO</v>
      </c>
      <c r="B2770">
        <f>DISENE_TechInputSplit!B2770</f>
        <v>2038</v>
      </c>
      <c r="C2770" t="str">
        <f>DISENE_TechInputSplit!C2770</f>
        <v>RESBDGNGA</v>
      </c>
      <c r="D2770" t="str">
        <f>DISENE_TechInputSplit!D2770</f>
        <v>RESBDGDHEPRDGTUMEDMNGA_23</v>
      </c>
      <c r="E2770">
        <f>IFERROR(IFERROR(VLOOKUP(RIGHT(C2770,3),'Tuning parameters'!$B$4:$N$7,HLOOKUP(B2770,'Tuning parameters'!$C$2:$N$3,2,FALSE),FALSE),VLOOKUP(RIGHT(C2770,4),'Tuning parameters'!$B$4:$N$7,HLOOKUP('NZ50-ENE-2_TechInputSplit'!B2770,'Tuning parameters'!$C$2:$N$3,2,FALSE),FALSE)),DISENE_TechInputSplit!E2770)</f>
        <v>0.95</v>
      </c>
      <c r="F2770" t="str">
        <f>DISENE_TechInputSplit!F2770</f>
        <v>ResidentialBuildingDistrict HeatingProductionGas TurbineMedium</v>
      </c>
    </row>
    <row r="2771" spans="1:6" x14ac:dyDescent="0.25">
      <c r="A2771" t="str">
        <f>DISENE_TechInputSplit!A2771</f>
        <v>TO</v>
      </c>
      <c r="B2771">
        <f>DISENE_TechInputSplit!B2771</f>
        <v>2038</v>
      </c>
      <c r="C2771" t="str">
        <f>DISENE_TechInputSplit!C2771</f>
        <v>RESBDGBMTN</v>
      </c>
      <c r="D2771" t="str">
        <f>DISENE_TechInputSplit!D2771</f>
        <v>RESBDGDHEPRDGTUMEDMNGA_23</v>
      </c>
      <c r="E2771">
        <f>IFERROR(IFERROR(VLOOKUP(RIGHT(C2771,3),'Tuning parameters'!$B$4:$N$7,HLOOKUP(B2771,'Tuning parameters'!$C$2:$N$3,2,FALSE),FALSE),VLOOKUP(RIGHT(C2771,4),'Tuning parameters'!$B$4:$N$7,HLOOKUP('NZ50-ENE-2_TechInputSplit'!B2771,'Tuning parameters'!$C$2:$N$3,2,FALSE),FALSE)),DISENE_TechInputSplit!E2771)</f>
        <v>0.05</v>
      </c>
      <c r="F2771" t="str">
        <f>DISENE_TechInputSplit!F2771</f>
        <v>ResidentialBuildingDistrict HeatingProductionGas TurbineMedium</v>
      </c>
    </row>
    <row r="2772" spans="1:6" x14ac:dyDescent="0.25">
      <c r="A2772" t="str">
        <f>DISENE_TechInputSplit!A2772</f>
        <v>TO</v>
      </c>
      <c r="B2772">
        <f>DISENE_TechInputSplit!B2772</f>
        <v>2038</v>
      </c>
      <c r="C2772" t="str">
        <f>DISENE_TechInputSplit!C2772</f>
        <v>RESBDGNGA</v>
      </c>
      <c r="D2772" t="str">
        <f>DISENE_TechInputSplit!D2772</f>
        <v>RESBDGDHEPRDGTUSMAMNGA_23</v>
      </c>
      <c r="E2772">
        <f>IFERROR(IFERROR(VLOOKUP(RIGHT(C2772,3),'Tuning parameters'!$B$4:$N$7,HLOOKUP(B2772,'Tuning parameters'!$C$2:$N$3,2,FALSE),FALSE),VLOOKUP(RIGHT(C2772,4),'Tuning parameters'!$B$4:$N$7,HLOOKUP('NZ50-ENE-2_TechInputSplit'!B2772,'Tuning parameters'!$C$2:$N$3,2,FALSE),FALSE)),DISENE_TechInputSplit!E2772)</f>
        <v>0.95</v>
      </c>
      <c r="F2772" t="str">
        <f>DISENE_TechInputSplit!F2772</f>
        <v>ResidentialBuildingDistrict HeatingProductionGas TurbineSmall</v>
      </c>
    </row>
    <row r="2773" spans="1:6" x14ac:dyDescent="0.25">
      <c r="A2773" t="str">
        <f>DISENE_TechInputSplit!A2773</f>
        <v>TO</v>
      </c>
      <c r="B2773">
        <f>DISENE_TechInputSplit!B2773</f>
        <v>2038</v>
      </c>
      <c r="C2773" t="str">
        <f>DISENE_TechInputSplit!C2773</f>
        <v>RESBDGBMTN</v>
      </c>
      <c r="D2773" t="str">
        <f>DISENE_TechInputSplit!D2773</f>
        <v>RESBDGDHEPRDGTUSMAMNGA_23</v>
      </c>
      <c r="E2773">
        <f>IFERROR(IFERROR(VLOOKUP(RIGHT(C2773,3),'Tuning parameters'!$B$4:$N$7,HLOOKUP(B2773,'Tuning parameters'!$C$2:$N$3,2,FALSE),FALSE),VLOOKUP(RIGHT(C2773,4),'Tuning parameters'!$B$4:$N$7,HLOOKUP('NZ50-ENE-2_TechInputSplit'!B2773,'Tuning parameters'!$C$2:$N$3,2,FALSE),FALSE)),DISENE_TechInputSplit!E2773)</f>
        <v>0.05</v>
      </c>
      <c r="F2773" t="str">
        <f>DISENE_TechInputSplit!F2773</f>
        <v>ResidentialBuildingDistrict HeatingProductionGas TurbineSmall</v>
      </c>
    </row>
    <row r="2774" spans="1:6" x14ac:dyDescent="0.25">
      <c r="A2774" t="str">
        <f>DISENE_TechInputSplit!A2774</f>
        <v>TO</v>
      </c>
      <c r="B2774">
        <f>DISENE_TechInputSplit!B2774</f>
        <v>2038</v>
      </c>
      <c r="C2774" t="str">
        <f>DISENE_TechInputSplit!C2774</f>
        <v>RESBDGNGA</v>
      </c>
      <c r="D2774" t="str">
        <f>DISENE_TechInputSplit!D2774</f>
        <v>RESBDGDHEPRDICELARMNGA_23</v>
      </c>
      <c r="E2774">
        <f>IFERROR(IFERROR(VLOOKUP(RIGHT(C2774,3),'Tuning parameters'!$B$4:$N$7,HLOOKUP(B2774,'Tuning parameters'!$C$2:$N$3,2,FALSE),FALSE),VLOOKUP(RIGHT(C2774,4),'Tuning parameters'!$B$4:$N$7,HLOOKUP('NZ50-ENE-2_TechInputSplit'!B2774,'Tuning parameters'!$C$2:$N$3,2,FALSE),FALSE)),DISENE_TechInputSplit!E2774)</f>
        <v>0.95</v>
      </c>
      <c r="F2774" t="str">
        <f>DISENE_TechInputSplit!F2774</f>
        <v>ResidentialBuildingDistrict HeatingProductionInternal Combustion EngineLarge</v>
      </c>
    </row>
    <row r="2775" spans="1:6" x14ac:dyDescent="0.25">
      <c r="A2775" t="str">
        <f>DISENE_TechInputSplit!A2775</f>
        <v>TO</v>
      </c>
      <c r="B2775">
        <f>DISENE_TechInputSplit!B2775</f>
        <v>2038</v>
      </c>
      <c r="C2775" t="str">
        <f>DISENE_TechInputSplit!C2775</f>
        <v>RESBDGBMTN</v>
      </c>
      <c r="D2775" t="str">
        <f>DISENE_TechInputSplit!D2775</f>
        <v>RESBDGDHEPRDICELARMNGA_23</v>
      </c>
      <c r="E2775">
        <f>IFERROR(IFERROR(VLOOKUP(RIGHT(C2775,3),'Tuning parameters'!$B$4:$N$7,HLOOKUP(B2775,'Tuning parameters'!$C$2:$N$3,2,FALSE),FALSE),VLOOKUP(RIGHT(C2775,4),'Tuning parameters'!$B$4:$N$7,HLOOKUP('NZ50-ENE-2_TechInputSplit'!B2775,'Tuning parameters'!$C$2:$N$3,2,FALSE),FALSE)),DISENE_TechInputSplit!E2775)</f>
        <v>0.05</v>
      </c>
      <c r="F2775" t="str">
        <f>DISENE_TechInputSplit!F2775</f>
        <v>ResidentialBuildingDistrict HeatingProductionInternal Combustion EngineLarge</v>
      </c>
    </row>
    <row r="2776" spans="1:6" x14ac:dyDescent="0.25">
      <c r="A2776" t="str">
        <f>DISENE_TechInputSplit!A2776</f>
        <v>TO</v>
      </c>
      <c r="B2776">
        <f>DISENE_TechInputSplit!B2776</f>
        <v>2038</v>
      </c>
      <c r="C2776" t="str">
        <f>DISENE_TechInputSplit!C2776</f>
        <v>RESBDGNGA</v>
      </c>
      <c r="D2776" t="str">
        <f>DISENE_TechInputSplit!D2776</f>
        <v>RESBDGDHEPRDICEMEDMNGA_23</v>
      </c>
      <c r="E2776">
        <f>IFERROR(IFERROR(VLOOKUP(RIGHT(C2776,3),'Tuning parameters'!$B$4:$N$7,HLOOKUP(B2776,'Tuning parameters'!$C$2:$N$3,2,FALSE),FALSE),VLOOKUP(RIGHT(C2776,4),'Tuning parameters'!$B$4:$N$7,HLOOKUP('NZ50-ENE-2_TechInputSplit'!B2776,'Tuning parameters'!$C$2:$N$3,2,FALSE),FALSE)),DISENE_TechInputSplit!E2776)</f>
        <v>0.95</v>
      </c>
      <c r="F2776" t="str">
        <f>DISENE_TechInputSplit!F2776</f>
        <v>ResidentialBuildingDistrict HeatingProductionInternal Combustion EngineMedium</v>
      </c>
    </row>
    <row r="2777" spans="1:6" x14ac:dyDescent="0.25">
      <c r="A2777" t="str">
        <f>DISENE_TechInputSplit!A2777</f>
        <v>TO</v>
      </c>
      <c r="B2777">
        <f>DISENE_TechInputSplit!B2777</f>
        <v>2038</v>
      </c>
      <c r="C2777" t="str">
        <f>DISENE_TechInputSplit!C2777</f>
        <v>RESBDGBMTN</v>
      </c>
      <c r="D2777" t="str">
        <f>DISENE_TechInputSplit!D2777</f>
        <v>RESBDGDHEPRDICEMEDMNGA_23</v>
      </c>
      <c r="E2777">
        <f>IFERROR(IFERROR(VLOOKUP(RIGHT(C2777,3),'Tuning parameters'!$B$4:$N$7,HLOOKUP(B2777,'Tuning parameters'!$C$2:$N$3,2,FALSE),FALSE),VLOOKUP(RIGHT(C2777,4),'Tuning parameters'!$B$4:$N$7,HLOOKUP('NZ50-ENE-2_TechInputSplit'!B2777,'Tuning parameters'!$C$2:$N$3,2,FALSE),FALSE)),DISENE_TechInputSplit!E2777)</f>
        <v>0.05</v>
      </c>
      <c r="F2777" t="str">
        <f>DISENE_TechInputSplit!F2777</f>
        <v>ResidentialBuildingDistrict HeatingProductionInternal Combustion EngineMedium</v>
      </c>
    </row>
    <row r="2778" spans="1:6" x14ac:dyDescent="0.25">
      <c r="A2778" t="str">
        <f>DISENE_TechInputSplit!A2778</f>
        <v>TO</v>
      </c>
      <c r="B2778">
        <f>DISENE_TechInputSplit!B2778</f>
        <v>2038</v>
      </c>
      <c r="C2778" t="str">
        <f>DISENE_TechInputSplit!C2778</f>
        <v>RESBDGNGA</v>
      </c>
      <c r="D2778" t="str">
        <f>DISENE_TechInputSplit!D2778</f>
        <v>RESBDGDHEPRDICESMAMNGA_23</v>
      </c>
      <c r="E2778">
        <f>IFERROR(IFERROR(VLOOKUP(RIGHT(C2778,3),'Tuning parameters'!$B$4:$N$7,HLOOKUP(B2778,'Tuning parameters'!$C$2:$N$3,2,FALSE),FALSE),VLOOKUP(RIGHT(C2778,4),'Tuning parameters'!$B$4:$N$7,HLOOKUP('NZ50-ENE-2_TechInputSplit'!B2778,'Tuning parameters'!$C$2:$N$3,2,FALSE),FALSE)),DISENE_TechInputSplit!E2778)</f>
        <v>0.95</v>
      </c>
      <c r="F2778" t="str">
        <f>DISENE_TechInputSplit!F2778</f>
        <v>ResidentialBuildingDistrict HeatingProductionInternal Combustion EngineSmall</v>
      </c>
    </row>
    <row r="2779" spans="1:6" x14ac:dyDescent="0.25">
      <c r="A2779" t="str">
        <f>DISENE_TechInputSplit!A2779</f>
        <v>TO</v>
      </c>
      <c r="B2779">
        <f>DISENE_TechInputSplit!B2779</f>
        <v>2038</v>
      </c>
      <c r="C2779" t="str">
        <f>DISENE_TechInputSplit!C2779</f>
        <v>RESBDGBMTN</v>
      </c>
      <c r="D2779" t="str">
        <f>DISENE_TechInputSplit!D2779</f>
        <v>RESBDGDHEPRDICESMAMNGA_23</v>
      </c>
      <c r="E2779">
        <f>IFERROR(IFERROR(VLOOKUP(RIGHT(C2779,3),'Tuning parameters'!$B$4:$N$7,HLOOKUP(B2779,'Tuning parameters'!$C$2:$N$3,2,FALSE),FALSE),VLOOKUP(RIGHT(C2779,4),'Tuning parameters'!$B$4:$N$7,HLOOKUP('NZ50-ENE-2_TechInputSplit'!B2779,'Tuning parameters'!$C$2:$N$3,2,FALSE),FALSE)),DISENE_TechInputSplit!E2779)</f>
        <v>0.05</v>
      </c>
      <c r="F2779" t="str">
        <f>DISENE_TechInputSplit!F2779</f>
        <v>ResidentialBuildingDistrict HeatingProductionInternal Combustion EngineSmall</v>
      </c>
    </row>
    <row r="2780" spans="1:6" x14ac:dyDescent="0.25">
      <c r="A2780" t="str">
        <f>DISENE_TechInputSplit!A2780</f>
        <v>TO</v>
      </c>
      <c r="B2780">
        <f>DISENE_TechInputSplit!B2780</f>
        <v>2038</v>
      </c>
      <c r="C2780" t="str">
        <f>DISENE_TechInputSplit!C2780</f>
        <v>INDBDGNGA</v>
      </c>
      <c r="D2780" t="str">
        <f>DISENE_TechInputSplit!D2780</f>
        <v>INDBDGHH2PRDSMRCCSNGA_23</v>
      </c>
      <c r="E2780">
        <f>IFERROR(IFERROR(VLOOKUP(RIGHT(C2780,3),'Tuning parameters'!$B$4:$N$7,HLOOKUP(B2780,'Tuning parameters'!$C$2:$N$3,2,FALSE),FALSE),VLOOKUP(RIGHT(C2780,4),'Tuning parameters'!$B$4:$N$7,HLOOKUP('NZ50-ENE-2_TechInputSplit'!B2780,'Tuning parameters'!$C$2:$N$3,2,FALSE),FALSE)),DISENE_TechInputSplit!E2780)</f>
        <v>0.95</v>
      </c>
      <c r="F2780" t="str">
        <f>DISENE_TechInputSplit!F2780</f>
        <v>IndustrialBuildingHydrogenProductionSteam Methane ReformingCarbon Capture and Storage</v>
      </c>
    </row>
    <row r="2781" spans="1:6" x14ac:dyDescent="0.25">
      <c r="A2781" t="str">
        <f>DISENE_TechInputSplit!A2781</f>
        <v>TO</v>
      </c>
      <c r="B2781">
        <f>DISENE_TechInputSplit!B2781</f>
        <v>2038</v>
      </c>
      <c r="C2781" t="str">
        <f>DISENE_TechInputSplit!C2781</f>
        <v>INDBDGBMTN</v>
      </c>
      <c r="D2781" t="str">
        <f>DISENE_TechInputSplit!D2781</f>
        <v>INDBDGHH2PRDSMRCCSNGA_23</v>
      </c>
      <c r="E2781">
        <f>IFERROR(IFERROR(VLOOKUP(RIGHT(C2781,3),'Tuning parameters'!$B$4:$N$7,HLOOKUP(B2781,'Tuning parameters'!$C$2:$N$3,2,FALSE),FALSE),VLOOKUP(RIGHT(C2781,4),'Tuning parameters'!$B$4:$N$7,HLOOKUP('NZ50-ENE-2_TechInputSplit'!B2781,'Tuning parameters'!$C$2:$N$3,2,FALSE),FALSE)),DISENE_TechInputSplit!E2781)</f>
        <v>0.05</v>
      </c>
      <c r="F2781" t="str">
        <f>DISENE_TechInputSplit!F2781</f>
        <v>IndustrialBuildingHydrogenProductionSteam Methane ReformingCarbon Capture and Storage</v>
      </c>
    </row>
    <row r="2782" spans="1:6" x14ac:dyDescent="0.25">
      <c r="A2782" t="str">
        <f>DISENE_TechInputSplit!A2782</f>
        <v>TO</v>
      </c>
      <c r="B2782">
        <f>DISENE_TechInputSplit!B2782</f>
        <v>2038</v>
      </c>
      <c r="C2782" t="str">
        <f>DISENE_TechInputSplit!C2782</f>
        <v>INDBDGNGA</v>
      </c>
      <c r="D2782" t="str">
        <f>DISENE_TechInputSplit!D2782</f>
        <v>INDBDGHH2PRDARGCCSNGA_23</v>
      </c>
      <c r="E2782">
        <f>IFERROR(IFERROR(VLOOKUP(RIGHT(C2782,3),'Tuning parameters'!$B$4:$N$7,HLOOKUP(B2782,'Tuning parameters'!$C$2:$N$3,2,FALSE),FALSE),VLOOKUP(RIGHT(C2782,4),'Tuning parameters'!$B$4:$N$7,HLOOKUP('NZ50-ENE-2_TechInputSplit'!B2782,'Tuning parameters'!$C$2:$N$3,2,FALSE),FALSE)),DISENE_TechInputSplit!E2782)</f>
        <v>0.95</v>
      </c>
      <c r="F2782" t="str">
        <f>DISENE_TechInputSplit!F2782</f>
        <v>IndustrialBuildingHydrogenProductionAutothermal Reforming GasCarbon Capture and Storage</v>
      </c>
    </row>
    <row r="2783" spans="1:6" x14ac:dyDescent="0.25">
      <c r="A2783" t="str">
        <f>DISENE_TechInputSplit!A2783</f>
        <v>TO</v>
      </c>
      <c r="B2783">
        <f>DISENE_TechInputSplit!B2783</f>
        <v>2038</v>
      </c>
      <c r="C2783" t="str">
        <f>DISENE_TechInputSplit!C2783</f>
        <v>INDBDGBMTN</v>
      </c>
      <c r="D2783" t="str">
        <f>DISENE_TechInputSplit!D2783</f>
        <v>INDBDGHH2PRDARGCCSNGA_23</v>
      </c>
      <c r="E2783">
        <f>IFERROR(IFERROR(VLOOKUP(RIGHT(C2783,3),'Tuning parameters'!$B$4:$N$7,HLOOKUP(B2783,'Tuning parameters'!$C$2:$N$3,2,FALSE),FALSE),VLOOKUP(RIGHT(C2783,4),'Tuning parameters'!$B$4:$N$7,HLOOKUP('NZ50-ENE-2_TechInputSplit'!B2783,'Tuning parameters'!$C$2:$N$3,2,FALSE),FALSE)),DISENE_TechInputSplit!E2783)</f>
        <v>0.05</v>
      </c>
      <c r="F2783" t="str">
        <f>DISENE_TechInputSplit!F2783</f>
        <v>IndustrialBuildingHydrogenProductionAutothermal Reforming GasCarbon Capture and Storage</v>
      </c>
    </row>
    <row r="2784" spans="1:6" x14ac:dyDescent="0.25">
      <c r="A2784" t="str">
        <f>DISENE_TechInputSplit!A2784</f>
        <v>TO</v>
      </c>
      <c r="B2784">
        <f>DISENE_TechInputSplit!B2784</f>
        <v>2038</v>
      </c>
      <c r="C2784" t="str">
        <f>DISENE_TechInputSplit!C2784</f>
        <v>INDBDGNGA</v>
      </c>
      <c r="D2784" t="str">
        <f>DISENE_TechInputSplit!D2784</f>
        <v>INDBDGHH2PRDSMR___NGA_23</v>
      </c>
      <c r="E2784">
        <f>IFERROR(IFERROR(VLOOKUP(RIGHT(C2784,3),'Tuning parameters'!$B$4:$N$7,HLOOKUP(B2784,'Tuning parameters'!$C$2:$N$3,2,FALSE),FALSE),VLOOKUP(RIGHT(C2784,4),'Tuning parameters'!$B$4:$N$7,HLOOKUP('NZ50-ENE-2_TechInputSplit'!B2784,'Tuning parameters'!$C$2:$N$3,2,FALSE),FALSE)),DISENE_TechInputSplit!E2784)</f>
        <v>0.95</v>
      </c>
      <c r="F2784" t="str">
        <f>DISENE_TechInputSplit!F2784</f>
        <v>IndustrialBuildingHydrogenProductionSteam Methane Reforming</v>
      </c>
    </row>
    <row r="2785" spans="1:6" x14ac:dyDescent="0.25">
      <c r="A2785" t="str">
        <f>DISENE_TechInputSplit!A2785</f>
        <v>TO</v>
      </c>
      <c r="B2785">
        <f>DISENE_TechInputSplit!B2785</f>
        <v>2038</v>
      </c>
      <c r="C2785" t="str">
        <f>DISENE_TechInputSplit!C2785</f>
        <v>INDBDGBMTN</v>
      </c>
      <c r="D2785" t="str">
        <f>DISENE_TechInputSplit!D2785</f>
        <v>INDBDGHH2PRDSMR___NGA_23</v>
      </c>
      <c r="E2785">
        <f>IFERROR(IFERROR(VLOOKUP(RIGHT(C2785,3),'Tuning parameters'!$B$4:$N$7,HLOOKUP(B2785,'Tuning parameters'!$C$2:$N$3,2,FALSE),FALSE),VLOOKUP(RIGHT(C2785,4),'Tuning parameters'!$B$4:$N$7,HLOOKUP('NZ50-ENE-2_TechInputSplit'!B2785,'Tuning parameters'!$C$2:$N$3,2,FALSE),FALSE)),DISENE_TechInputSplit!E2785)</f>
        <v>0.05</v>
      </c>
      <c r="F2785" t="str">
        <f>DISENE_TechInputSplit!F2785</f>
        <v>IndustrialBuildingHydrogenProductionSteam Methane Reforming</v>
      </c>
    </row>
    <row r="2786" spans="1:6" x14ac:dyDescent="0.25">
      <c r="A2786" t="str">
        <f>DISENE_TechInputSplit!A2786</f>
        <v>TO</v>
      </c>
      <c r="B2786">
        <f>DISENE_TechInputSplit!B2786</f>
        <v>2039</v>
      </c>
      <c r="C2786" t="str">
        <f>DISENE_TechInputSplit!C2786</f>
        <v>SEECOMBDGDCOCWPP</v>
      </c>
      <c r="D2786" t="str">
        <f>DISENE_TechInputSplit!D2786</f>
        <v>COMBDGDCOAVGSUB___CW_23</v>
      </c>
      <c r="E2786">
        <f>IFERROR(IFERROR(VLOOKUP(RIGHT(C2786,3),'Tuning parameters'!$B$4:$N$7,HLOOKUP(B2786,'Tuning parameters'!$C$2:$N$3,2,FALSE),FALSE),VLOOKUP(RIGHT(C2786,4),'Tuning parameters'!$B$4:$N$7,HLOOKUP('NZ50-ENE-2_TechInputSplit'!B2786,'Tuning parameters'!$C$2:$N$3,2,FALSE),FALSE)),DISENE_TechInputSplit!E2786)</f>
        <v>0.97058823529411697</v>
      </c>
      <c r="F2786" t="str">
        <f>DISENE_TechInputSplit!F2786</f>
        <v>CommercialBuildingDistrict CoolingToronto AverageSubstation</v>
      </c>
    </row>
    <row r="2787" spans="1:6" x14ac:dyDescent="0.25">
      <c r="A2787" t="str">
        <f>DISENE_TechInputSplit!A2787</f>
        <v>TO</v>
      </c>
      <c r="B2787">
        <f>DISENE_TechInputSplit!B2787</f>
        <v>2039</v>
      </c>
      <c r="C2787" t="str">
        <f>DISENE_TechInputSplit!C2787</f>
        <v>COMBDGELC</v>
      </c>
      <c r="D2787" t="str">
        <f>DISENE_TechInputSplit!D2787</f>
        <v>COMBDGDCOAVGSUB___CW_23</v>
      </c>
      <c r="E2787">
        <f>IFERROR(IFERROR(VLOOKUP(RIGHT(C2787,3),'Tuning parameters'!$B$4:$N$7,HLOOKUP(B2787,'Tuning parameters'!$C$2:$N$3,2,FALSE),FALSE),VLOOKUP(RIGHT(C2787,4),'Tuning parameters'!$B$4:$N$7,HLOOKUP('NZ50-ENE-2_TechInputSplit'!B2787,'Tuning parameters'!$C$2:$N$3,2,FALSE),FALSE)),DISENE_TechInputSplit!E2787)</f>
        <v>2.94117647058823E-2</v>
      </c>
      <c r="F2787" t="str">
        <f>DISENE_TechInputSplit!F2787</f>
        <v>CommercialBuildingDistrict CoolingToronto AverageSubstation</v>
      </c>
    </row>
    <row r="2788" spans="1:6" x14ac:dyDescent="0.25">
      <c r="A2788" t="str">
        <f>DISENE_TechInputSplit!A2788</f>
        <v>TO</v>
      </c>
      <c r="B2788">
        <f>DISENE_TechInputSplit!B2788</f>
        <v>2039</v>
      </c>
      <c r="C2788" t="str">
        <f>DISENE_TechInputSplit!C2788</f>
        <v>SEECOMBDGDHEHWC</v>
      </c>
      <c r="D2788" t="str">
        <f>DISENE_TechInputSplit!D2788</f>
        <v>COMBDGDCOCONHEPLARHWC_23</v>
      </c>
      <c r="E2788">
        <f>IFERROR(IFERROR(VLOOKUP(RIGHT(C2788,3),'Tuning parameters'!$B$4:$N$7,HLOOKUP(B2788,'Tuning parameters'!$C$2:$N$3,2,FALSE),FALSE),VLOOKUP(RIGHT(C2788,4),'Tuning parameters'!$B$4:$N$7,HLOOKUP('NZ50-ENE-2_TechInputSplit'!B2788,'Tuning parameters'!$C$2:$N$3,2,FALSE),FALSE)),DISENE_TechInputSplit!E2788)</f>
        <v>0.97792560386473404</v>
      </c>
      <c r="F2788" t="str">
        <f>DISENE_TechInputSplit!F2788</f>
        <v>CommercialBuildingDistrict CoolingConsumptionHeat PumpLarge</v>
      </c>
    </row>
    <row r="2789" spans="1:6" x14ac:dyDescent="0.25">
      <c r="A2789" t="str">
        <f>DISENE_TechInputSplit!A2789</f>
        <v>TO</v>
      </c>
      <c r="B2789">
        <f>DISENE_TechInputSplit!B2789</f>
        <v>2039</v>
      </c>
      <c r="C2789" t="str">
        <f>DISENE_TechInputSplit!C2789</f>
        <v>COMBDGELC</v>
      </c>
      <c r="D2789" t="str">
        <f>DISENE_TechInputSplit!D2789</f>
        <v>COMBDGDCOCONHEPLARHWC_23</v>
      </c>
      <c r="E2789">
        <f>IFERROR(IFERROR(VLOOKUP(RIGHT(C2789,3),'Tuning parameters'!$B$4:$N$7,HLOOKUP(B2789,'Tuning parameters'!$C$2:$N$3,2,FALSE),FALSE),VLOOKUP(RIGHT(C2789,4),'Tuning parameters'!$B$4:$N$7,HLOOKUP('NZ50-ENE-2_TechInputSplit'!B2789,'Tuning parameters'!$C$2:$N$3,2,FALSE),FALSE)),DISENE_TechInputSplit!E2789)</f>
        <v>2.2074396135265701E-2</v>
      </c>
      <c r="F2789" t="str">
        <f>DISENE_TechInputSplit!F2789</f>
        <v>CommercialBuildingDistrict CoolingConsumptionHeat PumpLarge</v>
      </c>
    </row>
    <row r="2790" spans="1:6" x14ac:dyDescent="0.25">
      <c r="A2790" t="str">
        <f>DISENE_TechInputSplit!A2790</f>
        <v>TO</v>
      </c>
      <c r="B2790">
        <f>DISENE_TechInputSplit!B2790</f>
        <v>2039</v>
      </c>
      <c r="C2790" t="str">
        <f>DISENE_TechInputSplit!C2790</f>
        <v>SEECOMBDGDHEHWC</v>
      </c>
      <c r="D2790" t="str">
        <f>DISENE_TechInputSplit!D2790</f>
        <v>COMBDGDCOCONHEPMEDHWC_23</v>
      </c>
      <c r="E2790">
        <f>IFERROR(IFERROR(VLOOKUP(RIGHT(C2790,3),'Tuning parameters'!$B$4:$N$7,HLOOKUP(B2790,'Tuning parameters'!$C$2:$N$3,2,FALSE),FALSE),VLOOKUP(RIGHT(C2790,4),'Tuning parameters'!$B$4:$N$7,HLOOKUP('NZ50-ENE-2_TechInputSplit'!B2790,'Tuning parameters'!$C$2:$N$3,2,FALSE),FALSE)),DISENE_TechInputSplit!E2790)</f>
        <v>0.97792560386473404</v>
      </c>
      <c r="F2790" t="str">
        <f>DISENE_TechInputSplit!F2790</f>
        <v>CommercialBuildingDistrict CoolingConsumptionHeat PumpMedium</v>
      </c>
    </row>
    <row r="2791" spans="1:6" x14ac:dyDescent="0.25">
      <c r="A2791" t="str">
        <f>DISENE_TechInputSplit!A2791</f>
        <v>TO</v>
      </c>
      <c r="B2791">
        <f>DISENE_TechInputSplit!B2791</f>
        <v>2039</v>
      </c>
      <c r="C2791" t="str">
        <f>DISENE_TechInputSplit!C2791</f>
        <v>COMBDGELC</v>
      </c>
      <c r="D2791" t="str">
        <f>DISENE_TechInputSplit!D2791</f>
        <v>COMBDGDCOCONHEPMEDHWC_23</v>
      </c>
      <c r="E2791">
        <f>IFERROR(IFERROR(VLOOKUP(RIGHT(C2791,3),'Tuning parameters'!$B$4:$N$7,HLOOKUP(B2791,'Tuning parameters'!$C$2:$N$3,2,FALSE),FALSE),VLOOKUP(RIGHT(C2791,4),'Tuning parameters'!$B$4:$N$7,HLOOKUP('NZ50-ENE-2_TechInputSplit'!B2791,'Tuning parameters'!$C$2:$N$3,2,FALSE),FALSE)),DISENE_TechInputSplit!E2791)</f>
        <v>2.2074396135265701E-2</v>
      </c>
      <c r="F2791" t="str">
        <f>DISENE_TechInputSplit!F2791</f>
        <v>CommercialBuildingDistrict CoolingConsumptionHeat PumpMedium</v>
      </c>
    </row>
    <row r="2792" spans="1:6" x14ac:dyDescent="0.25">
      <c r="A2792" t="str">
        <f>DISENE_TechInputSplit!A2792</f>
        <v>TO</v>
      </c>
      <c r="B2792">
        <f>DISENE_TechInputSplit!B2792</f>
        <v>2039</v>
      </c>
      <c r="C2792" t="str">
        <f>DISENE_TechInputSplit!C2792</f>
        <v>SEECOMBDGDHEHWC</v>
      </c>
      <c r="D2792" t="str">
        <f>DISENE_TechInputSplit!D2792</f>
        <v>COMBDGDCOCONHEPSMAHWC_23</v>
      </c>
      <c r="E2792">
        <f>IFERROR(IFERROR(VLOOKUP(RIGHT(C2792,3),'Tuning parameters'!$B$4:$N$7,HLOOKUP(B2792,'Tuning parameters'!$C$2:$N$3,2,FALSE),FALSE),VLOOKUP(RIGHT(C2792,4),'Tuning parameters'!$B$4:$N$7,HLOOKUP('NZ50-ENE-2_TechInputSplit'!B2792,'Tuning parameters'!$C$2:$N$3,2,FALSE),FALSE)),DISENE_TechInputSplit!E2792)</f>
        <v>0.97792560386473404</v>
      </c>
      <c r="F2792" t="str">
        <f>DISENE_TechInputSplit!F2792</f>
        <v>CommercialBuildingDistrict CoolingConsumptionHeat PumpSmall</v>
      </c>
    </row>
    <row r="2793" spans="1:6" x14ac:dyDescent="0.25">
      <c r="A2793" t="str">
        <f>DISENE_TechInputSplit!A2793</f>
        <v>TO</v>
      </c>
      <c r="B2793">
        <f>DISENE_TechInputSplit!B2793</f>
        <v>2039</v>
      </c>
      <c r="C2793" t="str">
        <f>DISENE_TechInputSplit!C2793</f>
        <v>COMBDGELC</v>
      </c>
      <c r="D2793" t="str">
        <f>DISENE_TechInputSplit!D2793</f>
        <v>COMBDGDCOCONHEPSMAHWC_23</v>
      </c>
      <c r="E2793">
        <f>IFERROR(IFERROR(VLOOKUP(RIGHT(C2793,3),'Tuning parameters'!$B$4:$N$7,HLOOKUP(B2793,'Tuning parameters'!$C$2:$N$3,2,FALSE),FALSE),VLOOKUP(RIGHT(C2793,4),'Tuning parameters'!$B$4:$N$7,HLOOKUP('NZ50-ENE-2_TechInputSplit'!B2793,'Tuning parameters'!$C$2:$N$3,2,FALSE),FALSE)),DISENE_TechInputSplit!E2793)</f>
        <v>2.2074396135265701E-2</v>
      </c>
      <c r="F2793" t="str">
        <f>DISENE_TechInputSplit!F2793</f>
        <v>CommercialBuildingDistrict CoolingConsumptionHeat PumpSmall</v>
      </c>
    </row>
    <row r="2794" spans="1:6" x14ac:dyDescent="0.25">
      <c r="A2794" t="str">
        <f>DISENE_TechInputSplit!A2794</f>
        <v>TO</v>
      </c>
      <c r="B2794">
        <f>DISENE_TechInputSplit!B2794</f>
        <v>2039</v>
      </c>
      <c r="C2794" t="str">
        <f>DISENE_TechInputSplit!C2794</f>
        <v>COMBDGELC</v>
      </c>
      <c r="D2794" t="str">
        <f>DISENE_TechInputSplit!D2794</f>
        <v>COMBDGDCOPRDDLAENWELC_23</v>
      </c>
      <c r="E2794">
        <f>IFERROR(IFERROR(VLOOKUP(RIGHT(C2794,3),'Tuning parameters'!$B$4:$N$7,HLOOKUP(B2794,'Tuning parameters'!$C$2:$N$3,2,FALSE),FALSE),VLOOKUP(RIGHT(C2794,4),'Tuning parameters'!$B$4:$N$7,HLOOKUP('NZ50-ENE-2_TechInputSplit'!B2794,'Tuning parameters'!$C$2:$N$3,2,FALSE),FALSE)),DISENE_TechInputSplit!E2794)</f>
        <v>0.97792560386473404</v>
      </c>
      <c r="F2794" t="str">
        <f>DISENE_TechInputSplit!F2794</f>
        <v>CommercialBuildingDistrict CoolingProductionDeep Lake CoolingEnwave</v>
      </c>
    </row>
    <row r="2795" spans="1:6" x14ac:dyDescent="0.25">
      <c r="A2795" t="str">
        <f>DISENE_TechInputSplit!A2795</f>
        <v>TO</v>
      </c>
      <c r="B2795">
        <f>DISENE_TechInputSplit!B2795</f>
        <v>2039</v>
      </c>
      <c r="C2795" t="str">
        <f>DISENE_TechInputSplit!C2795</f>
        <v>COMBDGETHOS</v>
      </c>
      <c r="D2795" t="str">
        <f>DISENE_TechInputSplit!D2795</f>
        <v>COMBDGDCOPRDDLAENWELC_23</v>
      </c>
      <c r="E2795">
        <f>IFERROR(IFERROR(VLOOKUP(RIGHT(C2795,3),'Tuning parameters'!$B$4:$N$7,HLOOKUP(B2795,'Tuning parameters'!$C$2:$N$3,2,FALSE),FALSE),VLOOKUP(RIGHT(C2795,4),'Tuning parameters'!$B$4:$N$7,HLOOKUP('NZ50-ENE-2_TechInputSplit'!B2795,'Tuning parameters'!$C$2:$N$3,2,FALSE),FALSE)),DISENE_TechInputSplit!E2795)</f>
        <v>2.2074396135265701E-2</v>
      </c>
      <c r="F2795" t="str">
        <f>DISENE_TechInputSplit!F2795</f>
        <v>CommercialBuildingDistrict CoolingProductionDeep Lake CoolingEnwave</v>
      </c>
    </row>
    <row r="2796" spans="1:6" x14ac:dyDescent="0.25">
      <c r="A2796" t="str">
        <f>DISENE_TechInputSplit!A2796</f>
        <v>TO</v>
      </c>
      <c r="B2796">
        <f>DISENE_TechInputSplit!B2796</f>
        <v>2039</v>
      </c>
      <c r="C2796" t="str">
        <f>DISENE_TechInputSplit!C2796</f>
        <v>SEECOMBDGDHEHWP</v>
      </c>
      <c r="D2796" t="str">
        <f>DISENE_TechInputSplit!D2796</f>
        <v>COMBDGDCOPRDHEPLARHWP_23</v>
      </c>
      <c r="E2796">
        <f>IFERROR(IFERROR(VLOOKUP(RIGHT(C2796,3),'Tuning parameters'!$B$4:$N$7,HLOOKUP(B2796,'Tuning parameters'!$C$2:$N$3,2,FALSE),FALSE),VLOOKUP(RIGHT(C2796,4),'Tuning parameters'!$B$4:$N$7,HLOOKUP('NZ50-ENE-2_TechInputSplit'!B2796,'Tuning parameters'!$C$2:$N$3,2,FALSE),FALSE)),DISENE_TechInputSplit!E2796)</f>
        <v>0.98499999999999999</v>
      </c>
      <c r="F2796" t="str">
        <f>DISENE_TechInputSplit!F2796</f>
        <v>CommercialBuildingDistrict CoolingProductionHeat PumpLarge</v>
      </c>
    </row>
    <row r="2797" spans="1:6" x14ac:dyDescent="0.25">
      <c r="A2797" t="str">
        <f>DISENE_TechInputSplit!A2797</f>
        <v>TO</v>
      </c>
      <c r="B2797">
        <f>DISENE_TechInputSplit!B2797</f>
        <v>2039</v>
      </c>
      <c r="C2797" t="str">
        <f>DISENE_TechInputSplit!C2797</f>
        <v>COMBDGELC</v>
      </c>
      <c r="D2797" t="str">
        <f>DISENE_TechInputSplit!D2797</f>
        <v>COMBDGDCOPRDHEPLARHWP_23</v>
      </c>
      <c r="E2797">
        <f>IFERROR(IFERROR(VLOOKUP(RIGHT(C2797,3),'Tuning parameters'!$B$4:$N$7,HLOOKUP(B2797,'Tuning parameters'!$C$2:$N$3,2,FALSE),FALSE),VLOOKUP(RIGHT(C2797,4),'Tuning parameters'!$B$4:$N$7,HLOOKUP('NZ50-ENE-2_TechInputSplit'!B2797,'Tuning parameters'!$C$2:$N$3,2,FALSE),FALSE)),DISENE_TechInputSplit!E2797)</f>
        <v>1.4999999999999999E-2</v>
      </c>
      <c r="F2797" t="str">
        <f>DISENE_TechInputSplit!F2797</f>
        <v>CommercialBuildingDistrict CoolingProductionHeat PumpLarge</v>
      </c>
    </row>
    <row r="2798" spans="1:6" x14ac:dyDescent="0.25">
      <c r="A2798" t="str">
        <f>DISENE_TechInputSplit!A2798</f>
        <v>TO</v>
      </c>
      <c r="B2798">
        <f>DISENE_TechInputSplit!B2798</f>
        <v>2039</v>
      </c>
      <c r="C2798" t="str">
        <f>DISENE_TechInputSplit!C2798</f>
        <v>SEECOMBDGDHEHWP</v>
      </c>
      <c r="D2798" t="str">
        <f>DISENE_TechInputSplit!D2798</f>
        <v>COMBDGDCOPRDHEPMEDHWP_23</v>
      </c>
      <c r="E2798">
        <f>IFERROR(IFERROR(VLOOKUP(RIGHT(C2798,3),'Tuning parameters'!$B$4:$N$7,HLOOKUP(B2798,'Tuning parameters'!$C$2:$N$3,2,FALSE),FALSE),VLOOKUP(RIGHT(C2798,4),'Tuning parameters'!$B$4:$N$7,HLOOKUP('NZ50-ENE-2_TechInputSplit'!B2798,'Tuning parameters'!$C$2:$N$3,2,FALSE),FALSE)),DISENE_TechInputSplit!E2798)</f>
        <v>0.98499999999999999</v>
      </c>
      <c r="F2798" t="str">
        <f>DISENE_TechInputSplit!F2798</f>
        <v>CommercialBuildingDistrict CoolingProductionHeat PumpMedium</v>
      </c>
    </row>
    <row r="2799" spans="1:6" x14ac:dyDescent="0.25">
      <c r="A2799" t="str">
        <f>DISENE_TechInputSplit!A2799</f>
        <v>TO</v>
      </c>
      <c r="B2799">
        <f>DISENE_TechInputSplit!B2799</f>
        <v>2039</v>
      </c>
      <c r="C2799" t="str">
        <f>DISENE_TechInputSplit!C2799</f>
        <v>COMBDGELC</v>
      </c>
      <c r="D2799" t="str">
        <f>DISENE_TechInputSplit!D2799</f>
        <v>COMBDGDCOPRDHEPMEDHWP_23</v>
      </c>
      <c r="E2799">
        <f>IFERROR(IFERROR(VLOOKUP(RIGHT(C2799,3),'Tuning parameters'!$B$4:$N$7,HLOOKUP(B2799,'Tuning parameters'!$C$2:$N$3,2,FALSE),FALSE),VLOOKUP(RIGHT(C2799,4),'Tuning parameters'!$B$4:$N$7,HLOOKUP('NZ50-ENE-2_TechInputSplit'!B2799,'Tuning parameters'!$C$2:$N$3,2,FALSE),FALSE)),DISENE_TechInputSplit!E2799)</f>
        <v>1.4999999999999999E-2</v>
      </c>
      <c r="F2799" t="str">
        <f>DISENE_TechInputSplit!F2799</f>
        <v>CommercialBuildingDistrict CoolingProductionHeat PumpMedium</v>
      </c>
    </row>
    <row r="2800" spans="1:6" x14ac:dyDescent="0.25">
      <c r="A2800" t="str">
        <f>DISENE_TechInputSplit!A2800</f>
        <v>TO</v>
      </c>
      <c r="B2800">
        <f>DISENE_TechInputSplit!B2800</f>
        <v>2039</v>
      </c>
      <c r="C2800" t="str">
        <f>DISENE_TechInputSplit!C2800</f>
        <v>SEECOMBDGDHEHWP</v>
      </c>
      <c r="D2800" t="str">
        <f>DISENE_TechInputSplit!D2800</f>
        <v>COMBDGDCOPRDHEPSMAHWP_23</v>
      </c>
      <c r="E2800">
        <f>IFERROR(IFERROR(VLOOKUP(RIGHT(C2800,3),'Tuning parameters'!$B$4:$N$7,HLOOKUP(B2800,'Tuning parameters'!$C$2:$N$3,2,FALSE),FALSE),VLOOKUP(RIGHT(C2800,4),'Tuning parameters'!$B$4:$N$7,HLOOKUP('NZ50-ENE-2_TechInputSplit'!B2800,'Tuning parameters'!$C$2:$N$3,2,FALSE),FALSE)),DISENE_TechInputSplit!E2800)</f>
        <v>0.98499999999999999</v>
      </c>
      <c r="F2800" t="str">
        <f>DISENE_TechInputSplit!F2800</f>
        <v>CommercialBuildingDistrict CoolingProductionHeat PumpSmall</v>
      </c>
    </row>
    <row r="2801" spans="1:6" x14ac:dyDescent="0.25">
      <c r="A2801" t="str">
        <f>DISENE_TechInputSplit!A2801</f>
        <v>TO</v>
      </c>
      <c r="B2801">
        <f>DISENE_TechInputSplit!B2801</f>
        <v>2039</v>
      </c>
      <c r="C2801" t="str">
        <f>DISENE_TechInputSplit!C2801</f>
        <v>COMBDGELC</v>
      </c>
      <c r="D2801" t="str">
        <f>DISENE_TechInputSplit!D2801</f>
        <v>COMBDGDCOPRDHEPSMAHWP_23</v>
      </c>
      <c r="E2801">
        <f>IFERROR(IFERROR(VLOOKUP(RIGHT(C2801,3),'Tuning parameters'!$B$4:$N$7,HLOOKUP(B2801,'Tuning parameters'!$C$2:$N$3,2,FALSE),FALSE),VLOOKUP(RIGHT(C2801,4),'Tuning parameters'!$B$4:$N$7,HLOOKUP('NZ50-ENE-2_TechInputSplit'!B2801,'Tuning parameters'!$C$2:$N$3,2,FALSE),FALSE)),DISENE_TechInputSplit!E2801)</f>
        <v>1.4999999999999999E-2</v>
      </c>
      <c r="F2801" t="str">
        <f>DISENE_TechInputSplit!F2801</f>
        <v>CommercialBuildingDistrict CoolingProductionHeat PumpSmall</v>
      </c>
    </row>
    <row r="2802" spans="1:6" x14ac:dyDescent="0.25">
      <c r="A2802" t="str">
        <f>DISENE_TechInputSplit!A2802</f>
        <v>TO</v>
      </c>
      <c r="B2802">
        <f>DISENE_TechInputSplit!B2802</f>
        <v>2039</v>
      </c>
      <c r="C2802" t="str">
        <f>DISENE_TechInputSplit!C2802</f>
        <v>SEECOMBDGDHEHWPP</v>
      </c>
      <c r="D2802" t="str">
        <f>DISENE_TechInputSplit!D2802</f>
        <v>COMBDGDHEAVGSUB___HW_23</v>
      </c>
      <c r="E2802">
        <f>IFERROR(IFERROR(VLOOKUP(RIGHT(C2802,3),'Tuning parameters'!$B$4:$N$7,HLOOKUP(B2802,'Tuning parameters'!$C$2:$N$3,2,FALSE),FALSE),VLOOKUP(RIGHT(C2802,4),'Tuning parameters'!$B$4:$N$7,HLOOKUP('NZ50-ENE-2_TechInputSplit'!B2802,'Tuning parameters'!$C$2:$N$3,2,FALSE),FALSE)),DISENE_TechInputSplit!E2802)</f>
        <v>0.97058823529411697</v>
      </c>
      <c r="F2802" t="str">
        <f>DISENE_TechInputSplit!F2802</f>
        <v>CommercialBuildingDistrict HeatingToronto AverageSubstation</v>
      </c>
    </row>
    <row r="2803" spans="1:6" x14ac:dyDescent="0.25">
      <c r="A2803" t="str">
        <f>DISENE_TechInputSplit!A2803</f>
        <v>TO</v>
      </c>
      <c r="B2803">
        <f>DISENE_TechInputSplit!B2803</f>
        <v>2039</v>
      </c>
      <c r="C2803" t="str">
        <f>DISENE_TechInputSplit!C2803</f>
        <v>COMBDGELC</v>
      </c>
      <c r="D2803" t="str">
        <f>DISENE_TechInputSplit!D2803</f>
        <v>COMBDGDHEAVGSUB___HW_23</v>
      </c>
      <c r="E2803">
        <f>IFERROR(IFERROR(VLOOKUP(RIGHT(C2803,3),'Tuning parameters'!$B$4:$N$7,HLOOKUP(B2803,'Tuning parameters'!$C$2:$N$3,2,FALSE),FALSE),VLOOKUP(RIGHT(C2803,4),'Tuning parameters'!$B$4:$N$7,HLOOKUP('NZ50-ENE-2_TechInputSplit'!B2803,'Tuning parameters'!$C$2:$N$3,2,FALSE),FALSE)),DISENE_TechInputSplit!E2803)</f>
        <v>2.94117647058823E-2</v>
      </c>
      <c r="F2803" t="str">
        <f>DISENE_TechInputSplit!F2803</f>
        <v>CommercialBuildingDistrict HeatingToronto AverageSubstation</v>
      </c>
    </row>
    <row r="2804" spans="1:6" x14ac:dyDescent="0.25">
      <c r="A2804" t="str">
        <f>DISENE_TechInputSplit!A2804</f>
        <v>TO</v>
      </c>
      <c r="B2804">
        <f>DISENE_TechInputSplit!B2804</f>
        <v>2039</v>
      </c>
      <c r="C2804" t="str">
        <f>DISENE_TechInputSplit!C2804</f>
        <v>SEECOMBDGDHEHWC</v>
      </c>
      <c r="D2804" t="str">
        <f>DISENE_TechInputSplit!D2804</f>
        <v>COMBDGDHECONHEPLARHWC_23</v>
      </c>
      <c r="E2804">
        <f>IFERROR(IFERROR(VLOOKUP(RIGHT(C2804,3),'Tuning parameters'!$B$4:$N$7,HLOOKUP(B2804,'Tuning parameters'!$C$2:$N$3,2,FALSE),FALSE),VLOOKUP(RIGHT(C2804,4),'Tuning parameters'!$B$4:$N$7,HLOOKUP('NZ50-ENE-2_TechInputSplit'!B2804,'Tuning parameters'!$C$2:$N$3,2,FALSE),FALSE)),DISENE_TechInputSplit!E2804)</f>
        <v>0.98499999999999999</v>
      </c>
      <c r="F2804" t="str">
        <f>DISENE_TechInputSplit!F2804</f>
        <v>CommercialBuildingDistrict HeatingConsumptionHeat PumpLarge</v>
      </c>
    </row>
    <row r="2805" spans="1:6" x14ac:dyDescent="0.25">
      <c r="A2805" t="str">
        <f>DISENE_TechInputSplit!A2805</f>
        <v>TO</v>
      </c>
      <c r="B2805">
        <f>DISENE_TechInputSplit!B2805</f>
        <v>2039</v>
      </c>
      <c r="C2805" t="str">
        <f>DISENE_TechInputSplit!C2805</f>
        <v>COMBDGELC</v>
      </c>
      <c r="D2805" t="str">
        <f>DISENE_TechInputSplit!D2805</f>
        <v>COMBDGDHECONHEPLARHWC_23</v>
      </c>
      <c r="E2805">
        <f>IFERROR(IFERROR(VLOOKUP(RIGHT(C2805,3),'Tuning parameters'!$B$4:$N$7,HLOOKUP(B2805,'Tuning parameters'!$C$2:$N$3,2,FALSE),FALSE),VLOOKUP(RIGHT(C2805,4),'Tuning parameters'!$B$4:$N$7,HLOOKUP('NZ50-ENE-2_TechInputSplit'!B2805,'Tuning parameters'!$C$2:$N$3,2,FALSE),FALSE)),DISENE_TechInputSplit!E2805)</f>
        <v>1.4999999999999999E-2</v>
      </c>
      <c r="F2805" t="str">
        <f>DISENE_TechInputSplit!F2805</f>
        <v>CommercialBuildingDistrict HeatingConsumptionHeat PumpLarge</v>
      </c>
    </row>
    <row r="2806" spans="1:6" x14ac:dyDescent="0.25">
      <c r="A2806" t="str">
        <f>DISENE_TechInputSplit!A2806</f>
        <v>TO</v>
      </c>
      <c r="B2806">
        <f>DISENE_TechInputSplit!B2806</f>
        <v>2039</v>
      </c>
      <c r="C2806" t="str">
        <f>DISENE_TechInputSplit!C2806</f>
        <v>SEECOMBDGDHEHWC</v>
      </c>
      <c r="D2806" t="str">
        <f>DISENE_TechInputSplit!D2806</f>
        <v>COMBDGDHECONHEPMEDHWC_23</v>
      </c>
      <c r="E2806">
        <f>IFERROR(IFERROR(VLOOKUP(RIGHT(C2806,3),'Tuning parameters'!$B$4:$N$7,HLOOKUP(B2806,'Tuning parameters'!$C$2:$N$3,2,FALSE),FALSE),VLOOKUP(RIGHT(C2806,4),'Tuning parameters'!$B$4:$N$7,HLOOKUP('NZ50-ENE-2_TechInputSplit'!B2806,'Tuning parameters'!$C$2:$N$3,2,FALSE),FALSE)),DISENE_TechInputSplit!E2806)</f>
        <v>0.98499999999999999</v>
      </c>
      <c r="F2806" t="str">
        <f>DISENE_TechInputSplit!F2806</f>
        <v>CommercialBuildingDistrict HeatingConsumptionHeat PumpMedium</v>
      </c>
    </row>
    <row r="2807" spans="1:6" x14ac:dyDescent="0.25">
      <c r="A2807" t="str">
        <f>DISENE_TechInputSplit!A2807</f>
        <v>TO</v>
      </c>
      <c r="B2807">
        <f>DISENE_TechInputSplit!B2807</f>
        <v>2039</v>
      </c>
      <c r="C2807" t="str">
        <f>DISENE_TechInputSplit!C2807</f>
        <v>COMBDGELC</v>
      </c>
      <c r="D2807" t="str">
        <f>DISENE_TechInputSplit!D2807</f>
        <v>COMBDGDHECONHEPMEDHWC_23</v>
      </c>
      <c r="E2807">
        <f>IFERROR(IFERROR(VLOOKUP(RIGHT(C2807,3),'Tuning parameters'!$B$4:$N$7,HLOOKUP(B2807,'Tuning parameters'!$C$2:$N$3,2,FALSE),FALSE),VLOOKUP(RIGHT(C2807,4),'Tuning parameters'!$B$4:$N$7,HLOOKUP('NZ50-ENE-2_TechInputSplit'!B2807,'Tuning parameters'!$C$2:$N$3,2,FALSE),FALSE)),DISENE_TechInputSplit!E2807)</f>
        <v>1.4999999999999999E-2</v>
      </c>
      <c r="F2807" t="str">
        <f>DISENE_TechInputSplit!F2807</f>
        <v>CommercialBuildingDistrict HeatingConsumptionHeat PumpMedium</v>
      </c>
    </row>
    <row r="2808" spans="1:6" x14ac:dyDescent="0.25">
      <c r="A2808" t="str">
        <f>DISENE_TechInputSplit!A2808</f>
        <v>TO</v>
      </c>
      <c r="B2808">
        <f>DISENE_TechInputSplit!B2808</f>
        <v>2039</v>
      </c>
      <c r="C2808" t="str">
        <f>DISENE_TechInputSplit!C2808</f>
        <v>SEECOMBDGDHEHWC</v>
      </c>
      <c r="D2808" t="str">
        <f>DISENE_TechInputSplit!D2808</f>
        <v>COMBDGDHECONHEPSMAHWC_23</v>
      </c>
      <c r="E2808">
        <f>IFERROR(IFERROR(VLOOKUP(RIGHT(C2808,3),'Tuning parameters'!$B$4:$N$7,HLOOKUP(B2808,'Tuning parameters'!$C$2:$N$3,2,FALSE),FALSE),VLOOKUP(RIGHT(C2808,4),'Tuning parameters'!$B$4:$N$7,HLOOKUP('NZ50-ENE-2_TechInputSplit'!B2808,'Tuning parameters'!$C$2:$N$3,2,FALSE),FALSE)),DISENE_TechInputSplit!E2808)</f>
        <v>0.98499999999999999</v>
      </c>
      <c r="F2808" t="str">
        <f>DISENE_TechInputSplit!F2808</f>
        <v>CommercialBuildingDistrict HeatingConsumptionHeat PumpSmall</v>
      </c>
    </row>
    <row r="2809" spans="1:6" x14ac:dyDescent="0.25">
      <c r="A2809" t="str">
        <f>DISENE_TechInputSplit!A2809</f>
        <v>TO</v>
      </c>
      <c r="B2809">
        <f>DISENE_TechInputSplit!B2809</f>
        <v>2039</v>
      </c>
      <c r="C2809" t="str">
        <f>DISENE_TechInputSplit!C2809</f>
        <v>COMBDGELC</v>
      </c>
      <c r="D2809" t="str">
        <f>DISENE_TechInputSplit!D2809</f>
        <v>COMBDGDHECONHEPSMAHWC_23</v>
      </c>
      <c r="E2809">
        <f>IFERROR(IFERROR(VLOOKUP(RIGHT(C2809,3),'Tuning parameters'!$B$4:$N$7,HLOOKUP(B2809,'Tuning parameters'!$C$2:$N$3,2,FALSE),FALSE),VLOOKUP(RIGHT(C2809,4),'Tuning parameters'!$B$4:$N$7,HLOOKUP('NZ50-ENE-2_TechInputSplit'!B2809,'Tuning parameters'!$C$2:$N$3,2,FALSE),FALSE)),DISENE_TechInputSplit!E2809)</f>
        <v>1.4999999999999999E-2</v>
      </c>
      <c r="F2809" t="str">
        <f>DISENE_TechInputSplit!F2809</f>
        <v>CommercialBuildingDistrict HeatingConsumptionHeat PumpSmall</v>
      </c>
    </row>
    <row r="2810" spans="1:6" x14ac:dyDescent="0.25">
      <c r="A2810" t="str">
        <f>DISENE_TechInputSplit!A2810</f>
        <v>TO</v>
      </c>
      <c r="B2810">
        <f>DISENE_TechInputSplit!B2810</f>
        <v>2039</v>
      </c>
      <c r="C2810" t="str">
        <f>DISENE_TechInputSplit!C2810</f>
        <v>COMBDGNGA</v>
      </c>
      <c r="D2810" t="str">
        <f>DISENE_TechInputSplit!D2810</f>
        <v>COMBDGDHEPRDBOILARNGA_23</v>
      </c>
      <c r="E2810">
        <f>IFERROR(IFERROR(VLOOKUP(RIGHT(C2810,3),'Tuning parameters'!$B$4:$N$7,HLOOKUP(B2810,'Tuning parameters'!$C$2:$N$3,2,FALSE),FALSE),VLOOKUP(RIGHT(C2810,4),'Tuning parameters'!$B$4:$N$7,HLOOKUP('NZ50-ENE-2_TechInputSplit'!B2810,'Tuning parameters'!$C$2:$N$3,2,FALSE),FALSE)),DISENE_TechInputSplit!E2810)</f>
        <v>0.95</v>
      </c>
      <c r="F2810" t="str">
        <f>DISENE_TechInputSplit!F2810</f>
        <v>CommercialBuildingDistrict HeatingProductionBoilerLarge</v>
      </c>
    </row>
    <row r="2811" spans="1:6" x14ac:dyDescent="0.25">
      <c r="A2811" t="str">
        <f>DISENE_TechInputSplit!A2811</f>
        <v>TO</v>
      </c>
      <c r="B2811">
        <f>DISENE_TechInputSplit!B2811</f>
        <v>2039</v>
      </c>
      <c r="C2811" t="str">
        <f>DISENE_TechInputSplit!C2811</f>
        <v>COMBDGBMTN</v>
      </c>
      <c r="D2811" t="str">
        <f>DISENE_TechInputSplit!D2811</f>
        <v>COMBDGDHEPRDBOILARNGA_23</v>
      </c>
      <c r="E2811">
        <f>IFERROR(IFERROR(VLOOKUP(RIGHT(C2811,3),'Tuning parameters'!$B$4:$N$7,HLOOKUP(B2811,'Tuning parameters'!$C$2:$N$3,2,FALSE),FALSE),VLOOKUP(RIGHT(C2811,4),'Tuning parameters'!$B$4:$N$7,HLOOKUP('NZ50-ENE-2_TechInputSplit'!B2811,'Tuning parameters'!$C$2:$N$3,2,FALSE),FALSE)),DISENE_TechInputSplit!E2811)</f>
        <v>0.05</v>
      </c>
      <c r="F2811" t="str">
        <f>DISENE_TechInputSplit!F2811</f>
        <v>CommercialBuildingDistrict HeatingProductionBoilerLarge</v>
      </c>
    </row>
    <row r="2812" spans="1:6" x14ac:dyDescent="0.25">
      <c r="A2812" t="str">
        <f>DISENE_TechInputSplit!A2812</f>
        <v>TO</v>
      </c>
      <c r="B2812">
        <f>DISENE_TechInputSplit!B2812</f>
        <v>2039</v>
      </c>
      <c r="C2812" t="str">
        <f>DISENE_TechInputSplit!C2812</f>
        <v>COMBDGNGA</v>
      </c>
      <c r="D2812" t="str">
        <f>DISENE_TechInputSplit!D2812</f>
        <v>COMBDGDHEPRDBOIMEDNGA_23</v>
      </c>
      <c r="E2812">
        <f>IFERROR(IFERROR(VLOOKUP(RIGHT(C2812,3),'Tuning parameters'!$B$4:$N$7,HLOOKUP(B2812,'Tuning parameters'!$C$2:$N$3,2,FALSE),FALSE),VLOOKUP(RIGHT(C2812,4),'Tuning parameters'!$B$4:$N$7,HLOOKUP('NZ50-ENE-2_TechInputSplit'!B2812,'Tuning parameters'!$C$2:$N$3,2,FALSE),FALSE)),DISENE_TechInputSplit!E2812)</f>
        <v>0.95</v>
      </c>
      <c r="F2812" t="str">
        <f>DISENE_TechInputSplit!F2812</f>
        <v>CommercialBuildingDistrict HeatingProductionBoilerMedium</v>
      </c>
    </row>
    <row r="2813" spans="1:6" x14ac:dyDescent="0.25">
      <c r="A2813" t="str">
        <f>DISENE_TechInputSplit!A2813</f>
        <v>TO</v>
      </c>
      <c r="B2813">
        <f>DISENE_TechInputSplit!B2813</f>
        <v>2039</v>
      </c>
      <c r="C2813" t="str">
        <f>DISENE_TechInputSplit!C2813</f>
        <v>COMBDGBMTN</v>
      </c>
      <c r="D2813" t="str">
        <f>DISENE_TechInputSplit!D2813</f>
        <v>COMBDGDHEPRDBOIMEDNGA_23</v>
      </c>
      <c r="E2813">
        <f>IFERROR(IFERROR(VLOOKUP(RIGHT(C2813,3),'Tuning parameters'!$B$4:$N$7,HLOOKUP(B2813,'Tuning parameters'!$C$2:$N$3,2,FALSE),FALSE),VLOOKUP(RIGHT(C2813,4),'Tuning parameters'!$B$4:$N$7,HLOOKUP('NZ50-ENE-2_TechInputSplit'!B2813,'Tuning parameters'!$C$2:$N$3,2,FALSE),FALSE)),DISENE_TechInputSplit!E2813)</f>
        <v>0.05</v>
      </c>
      <c r="F2813" t="str">
        <f>DISENE_TechInputSplit!F2813</f>
        <v>CommercialBuildingDistrict HeatingProductionBoilerMedium</v>
      </c>
    </row>
    <row r="2814" spans="1:6" x14ac:dyDescent="0.25">
      <c r="A2814" t="str">
        <f>DISENE_TechInputSplit!A2814</f>
        <v>TO</v>
      </c>
      <c r="B2814">
        <f>DISENE_TechInputSplit!B2814</f>
        <v>2039</v>
      </c>
      <c r="C2814" t="str">
        <f>DISENE_TechInputSplit!C2814</f>
        <v>COMBDGNGA</v>
      </c>
      <c r="D2814" t="str">
        <f>DISENE_TechInputSplit!D2814</f>
        <v>COMBDGDHEPRDBOISMANGA_23</v>
      </c>
      <c r="E2814">
        <f>IFERROR(IFERROR(VLOOKUP(RIGHT(C2814,3),'Tuning parameters'!$B$4:$N$7,HLOOKUP(B2814,'Tuning parameters'!$C$2:$N$3,2,FALSE),FALSE),VLOOKUP(RIGHT(C2814,4),'Tuning parameters'!$B$4:$N$7,HLOOKUP('NZ50-ENE-2_TechInputSplit'!B2814,'Tuning parameters'!$C$2:$N$3,2,FALSE),FALSE)),DISENE_TechInputSplit!E2814)</f>
        <v>0.95</v>
      </c>
      <c r="F2814" t="str">
        <f>DISENE_TechInputSplit!F2814</f>
        <v>CommercialBuildingDistrict HeatingProductionBoilerSmall</v>
      </c>
    </row>
    <row r="2815" spans="1:6" x14ac:dyDescent="0.25">
      <c r="A2815" t="str">
        <f>DISENE_TechInputSplit!A2815</f>
        <v>TO</v>
      </c>
      <c r="B2815">
        <f>DISENE_TechInputSplit!B2815</f>
        <v>2039</v>
      </c>
      <c r="C2815" t="str">
        <f>DISENE_TechInputSplit!C2815</f>
        <v>COMBDGBMTN</v>
      </c>
      <c r="D2815" t="str">
        <f>DISENE_TechInputSplit!D2815</f>
        <v>COMBDGDHEPRDBOISMANGA_23</v>
      </c>
      <c r="E2815">
        <f>IFERROR(IFERROR(VLOOKUP(RIGHT(C2815,3),'Tuning parameters'!$B$4:$N$7,HLOOKUP(B2815,'Tuning parameters'!$C$2:$N$3,2,FALSE),FALSE),VLOOKUP(RIGHT(C2815,4),'Tuning parameters'!$B$4:$N$7,HLOOKUP('NZ50-ENE-2_TechInputSplit'!B2815,'Tuning parameters'!$C$2:$N$3,2,FALSE),FALSE)),DISENE_TechInputSplit!E2815)</f>
        <v>0.05</v>
      </c>
      <c r="F2815" t="str">
        <f>DISENE_TechInputSplit!F2815</f>
        <v>CommercialBuildingDistrict HeatingProductionBoilerSmall</v>
      </c>
    </row>
    <row r="2816" spans="1:6" x14ac:dyDescent="0.25">
      <c r="A2816" t="str">
        <f>DISENE_TechInputSplit!A2816</f>
        <v>TO</v>
      </c>
      <c r="B2816">
        <f>DISENE_TechInputSplit!B2816</f>
        <v>2039</v>
      </c>
      <c r="C2816" t="str">
        <f>DISENE_TechInputSplit!C2816</f>
        <v>COMBDGNGA</v>
      </c>
      <c r="D2816" t="str">
        <f>DISENE_TechInputSplit!D2816</f>
        <v>COMBDGDHEPRDGTULARMNGA_23</v>
      </c>
      <c r="E2816">
        <f>IFERROR(IFERROR(VLOOKUP(RIGHT(C2816,3),'Tuning parameters'!$B$4:$N$7,HLOOKUP(B2816,'Tuning parameters'!$C$2:$N$3,2,FALSE),FALSE),VLOOKUP(RIGHT(C2816,4),'Tuning parameters'!$B$4:$N$7,HLOOKUP('NZ50-ENE-2_TechInputSplit'!B2816,'Tuning parameters'!$C$2:$N$3,2,FALSE),FALSE)),DISENE_TechInputSplit!E2816)</f>
        <v>0.95</v>
      </c>
      <c r="F2816" t="str">
        <f>DISENE_TechInputSplit!F2816</f>
        <v>CommercialBuildingDistrict HeatingProductionGas TurbineLarge</v>
      </c>
    </row>
    <row r="2817" spans="1:6" x14ac:dyDescent="0.25">
      <c r="A2817" t="str">
        <f>DISENE_TechInputSplit!A2817</f>
        <v>TO</v>
      </c>
      <c r="B2817">
        <f>DISENE_TechInputSplit!B2817</f>
        <v>2039</v>
      </c>
      <c r="C2817" t="str">
        <f>DISENE_TechInputSplit!C2817</f>
        <v>COMBDGBMTN</v>
      </c>
      <c r="D2817" t="str">
        <f>DISENE_TechInputSplit!D2817</f>
        <v>COMBDGDHEPRDGTULARMNGA_23</v>
      </c>
      <c r="E2817">
        <f>IFERROR(IFERROR(VLOOKUP(RIGHT(C2817,3),'Tuning parameters'!$B$4:$N$7,HLOOKUP(B2817,'Tuning parameters'!$C$2:$N$3,2,FALSE),FALSE),VLOOKUP(RIGHT(C2817,4),'Tuning parameters'!$B$4:$N$7,HLOOKUP('NZ50-ENE-2_TechInputSplit'!B2817,'Tuning parameters'!$C$2:$N$3,2,FALSE),FALSE)),DISENE_TechInputSplit!E2817)</f>
        <v>0.05</v>
      </c>
      <c r="F2817" t="str">
        <f>DISENE_TechInputSplit!F2817</f>
        <v>CommercialBuildingDistrict HeatingProductionGas TurbineLarge</v>
      </c>
    </row>
    <row r="2818" spans="1:6" x14ac:dyDescent="0.25">
      <c r="A2818" t="str">
        <f>DISENE_TechInputSplit!A2818</f>
        <v>TO</v>
      </c>
      <c r="B2818">
        <f>DISENE_TechInputSplit!B2818</f>
        <v>2039</v>
      </c>
      <c r="C2818" t="str">
        <f>DISENE_TechInputSplit!C2818</f>
        <v>COMBDGNGA</v>
      </c>
      <c r="D2818" t="str">
        <f>DISENE_TechInputSplit!D2818</f>
        <v>COMBDGDHEPRDGTUMEDMNGA_23</v>
      </c>
      <c r="E2818">
        <f>IFERROR(IFERROR(VLOOKUP(RIGHT(C2818,3),'Tuning parameters'!$B$4:$N$7,HLOOKUP(B2818,'Tuning parameters'!$C$2:$N$3,2,FALSE),FALSE),VLOOKUP(RIGHT(C2818,4),'Tuning parameters'!$B$4:$N$7,HLOOKUP('NZ50-ENE-2_TechInputSplit'!B2818,'Tuning parameters'!$C$2:$N$3,2,FALSE),FALSE)),DISENE_TechInputSplit!E2818)</f>
        <v>0.95</v>
      </c>
      <c r="F2818" t="str">
        <f>DISENE_TechInputSplit!F2818</f>
        <v>CommercialBuildingDistrict HeatingProductionGas TurbineMedium</v>
      </c>
    </row>
    <row r="2819" spans="1:6" x14ac:dyDescent="0.25">
      <c r="A2819" t="str">
        <f>DISENE_TechInputSplit!A2819</f>
        <v>TO</v>
      </c>
      <c r="B2819">
        <f>DISENE_TechInputSplit!B2819</f>
        <v>2039</v>
      </c>
      <c r="C2819" t="str">
        <f>DISENE_TechInputSplit!C2819</f>
        <v>COMBDGBMTN</v>
      </c>
      <c r="D2819" t="str">
        <f>DISENE_TechInputSplit!D2819</f>
        <v>COMBDGDHEPRDGTUMEDMNGA_23</v>
      </c>
      <c r="E2819">
        <f>IFERROR(IFERROR(VLOOKUP(RIGHT(C2819,3),'Tuning parameters'!$B$4:$N$7,HLOOKUP(B2819,'Tuning parameters'!$C$2:$N$3,2,FALSE),FALSE),VLOOKUP(RIGHT(C2819,4),'Tuning parameters'!$B$4:$N$7,HLOOKUP('NZ50-ENE-2_TechInputSplit'!B2819,'Tuning parameters'!$C$2:$N$3,2,FALSE),FALSE)),DISENE_TechInputSplit!E2819)</f>
        <v>0.05</v>
      </c>
      <c r="F2819" t="str">
        <f>DISENE_TechInputSplit!F2819</f>
        <v>CommercialBuildingDistrict HeatingProductionGas TurbineMedium</v>
      </c>
    </row>
    <row r="2820" spans="1:6" x14ac:dyDescent="0.25">
      <c r="A2820" t="str">
        <f>DISENE_TechInputSplit!A2820</f>
        <v>TO</v>
      </c>
      <c r="B2820">
        <f>DISENE_TechInputSplit!B2820</f>
        <v>2039</v>
      </c>
      <c r="C2820" t="str">
        <f>DISENE_TechInputSplit!C2820</f>
        <v>COMBDGNGA</v>
      </c>
      <c r="D2820" t="str">
        <f>DISENE_TechInputSplit!D2820</f>
        <v>COMBDGDHEPRDGTUSMAMNGA_23</v>
      </c>
      <c r="E2820">
        <f>IFERROR(IFERROR(VLOOKUP(RIGHT(C2820,3),'Tuning parameters'!$B$4:$N$7,HLOOKUP(B2820,'Tuning parameters'!$C$2:$N$3,2,FALSE),FALSE),VLOOKUP(RIGHT(C2820,4),'Tuning parameters'!$B$4:$N$7,HLOOKUP('NZ50-ENE-2_TechInputSplit'!B2820,'Tuning parameters'!$C$2:$N$3,2,FALSE),FALSE)),DISENE_TechInputSplit!E2820)</f>
        <v>0.95</v>
      </c>
      <c r="F2820" t="str">
        <f>DISENE_TechInputSplit!F2820</f>
        <v>CommercialBuildingDistrict HeatingProductionGas TurbineSmall</v>
      </c>
    </row>
    <row r="2821" spans="1:6" x14ac:dyDescent="0.25">
      <c r="A2821" t="str">
        <f>DISENE_TechInputSplit!A2821</f>
        <v>TO</v>
      </c>
      <c r="B2821">
        <f>DISENE_TechInputSplit!B2821</f>
        <v>2039</v>
      </c>
      <c r="C2821" t="str">
        <f>DISENE_TechInputSplit!C2821</f>
        <v>COMBDGBMTN</v>
      </c>
      <c r="D2821" t="str">
        <f>DISENE_TechInputSplit!D2821</f>
        <v>COMBDGDHEPRDGTUSMAMNGA_23</v>
      </c>
      <c r="E2821">
        <f>IFERROR(IFERROR(VLOOKUP(RIGHT(C2821,3),'Tuning parameters'!$B$4:$N$7,HLOOKUP(B2821,'Tuning parameters'!$C$2:$N$3,2,FALSE),FALSE),VLOOKUP(RIGHT(C2821,4),'Tuning parameters'!$B$4:$N$7,HLOOKUP('NZ50-ENE-2_TechInputSplit'!B2821,'Tuning parameters'!$C$2:$N$3,2,FALSE),FALSE)),DISENE_TechInputSplit!E2821)</f>
        <v>0.05</v>
      </c>
      <c r="F2821" t="str">
        <f>DISENE_TechInputSplit!F2821</f>
        <v>CommercialBuildingDistrict HeatingProductionGas TurbineSmall</v>
      </c>
    </row>
    <row r="2822" spans="1:6" x14ac:dyDescent="0.25">
      <c r="A2822" t="str">
        <f>DISENE_TechInputSplit!A2822</f>
        <v>TO</v>
      </c>
      <c r="B2822">
        <f>DISENE_TechInputSplit!B2822</f>
        <v>2039</v>
      </c>
      <c r="C2822" t="str">
        <f>DISENE_TechInputSplit!C2822</f>
        <v>COMBDGNGA</v>
      </c>
      <c r="D2822" t="str">
        <f>DISENE_TechInputSplit!D2822</f>
        <v>COMBDGDHEPRDICELARMNGA_23</v>
      </c>
      <c r="E2822">
        <f>IFERROR(IFERROR(VLOOKUP(RIGHT(C2822,3),'Tuning parameters'!$B$4:$N$7,HLOOKUP(B2822,'Tuning parameters'!$C$2:$N$3,2,FALSE),FALSE),VLOOKUP(RIGHT(C2822,4),'Tuning parameters'!$B$4:$N$7,HLOOKUP('NZ50-ENE-2_TechInputSplit'!B2822,'Tuning parameters'!$C$2:$N$3,2,FALSE),FALSE)),DISENE_TechInputSplit!E2822)</f>
        <v>0.95</v>
      </c>
      <c r="F2822" t="str">
        <f>DISENE_TechInputSplit!F2822</f>
        <v>CommercialBuildingDistrict HeatingProductionInternal Combustion EngineLarge</v>
      </c>
    </row>
    <row r="2823" spans="1:6" x14ac:dyDescent="0.25">
      <c r="A2823" t="str">
        <f>DISENE_TechInputSplit!A2823</f>
        <v>TO</v>
      </c>
      <c r="B2823">
        <f>DISENE_TechInputSplit!B2823</f>
        <v>2039</v>
      </c>
      <c r="C2823" t="str">
        <f>DISENE_TechInputSplit!C2823</f>
        <v>COMBDGBMTN</v>
      </c>
      <c r="D2823" t="str">
        <f>DISENE_TechInputSplit!D2823</f>
        <v>COMBDGDHEPRDICELARMNGA_23</v>
      </c>
      <c r="E2823">
        <f>IFERROR(IFERROR(VLOOKUP(RIGHT(C2823,3),'Tuning parameters'!$B$4:$N$7,HLOOKUP(B2823,'Tuning parameters'!$C$2:$N$3,2,FALSE),FALSE),VLOOKUP(RIGHT(C2823,4),'Tuning parameters'!$B$4:$N$7,HLOOKUP('NZ50-ENE-2_TechInputSplit'!B2823,'Tuning parameters'!$C$2:$N$3,2,FALSE),FALSE)),DISENE_TechInputSplit!E2823)</f>
        <v>0.05</v>
      </c>
      <c r="F2823" t="str">
        <f>DISENE_TechInputSplit!F2823</f>
        <v>CommercialBuildingDistrict HeatingProductionInternal Combustion EngineLarge</v>
      </c>
    </row>
    <row r="2824" spans="1:6" x14ac:dyDescent="0.25">
      <c r="A2824" t="str">
        <f>DISENE_TechInputSplit!A2824</f>
        <v>TO</v>
      </c>
      <c r="B2824">
        <f>DISENE_TechInputSplit!B2824</f>
        <v>2039</v>
      </c>
      <c r="C2824" t="str">
        <f>DISENE_TechInputSplit!C2824</f>
        <v>COMBDGNGA</v>
      </c>
      <c r="D2824" t="str">
        <f>DISENE_TechInputSplit!D2824</f>
        <v>COMBDGDHEPRDICEMEDMNGA_23</v>
      </c>
      <c r="E2824">
        <f>IFERROR(IFERROR(VLOOKUP(RIGHT(C2824,3),'Tuning parameters'!$B$4:$N$7,HLOOKUP(B2824,'Tuning parameters'!$C$2:$N$3,2,FALSE),FALSE),VLOOKUP(RIGHT(C2824,4),'Tuning parameters'!$B$4:$N$7,HLOOKUP('NZ50-ENE-2_TechInputSplit'!B2824,'Tuning parameters'!$C$2:$N$3,2,FALSE),FALSE)),DISENE_TechInputSplit!E2824)</f>
        <v>0.95</v>
      </c>
      <c r="F2824" t="str">
        <f>DISENE_TechInputSplit!F2824</f>
        <v>CommercialBuildingDistrict HeatingProductionInternal Combustion EngineMedium</v>
      </c>
    </row>
    <row r="2825" spans="1:6" x14ac:dyDescent="0.25">
      <c r="A2825" t="str">
        <f>DISENE_TechInputSplit!A2825</f>
        <v>TO</v>
      </c>
      <c r="B2825">
        <f>DISENE_TechInputSplit!B2825</f>
        <v>2039</v>
      </c>
      <c r="C2825" t="str">
        <f>DISENE_TechInputSplit!C2825</f>
        <v>COMBDGBMTN</v>
      </c>
      <c r="D2825" t="str">
        <f>DISENE_TechInputSplit!D2825</f>
        <v>COMBDGDHEPRDICEMEDMNGA_23</v>
      </c>
      <c r="E2825">
        <f>IFERROR(IFERROR(VLOOKUP(RIGHT(C2825,3),'Tuning parameters'!$B$4:$N$7,HLOOKUP(B2825,'Tuning parameters'!$C$2:$N$3,2,FALSE),FALSE),VLOOKUP(RIGHT(C2825,4),'Tuning parameters'!$B$4:$N$7,HLOOKUP('NZ50-ENE-2_TechInputSplit'!B2825,'Tuning parameters'!$C$2:$N$3,2,FALSE),FALSE)),DISENE_TechInputSplit!E2825)</f>
        <v>0.05</v>
      </c>
      <c r="F2825" t="str">
        <f>DISENE_TechInputSplit!F2825</f>
        <v>CommercialBuildingDistrict HeatingProductionInternal Combustion EngineMedium</v>
      </c>
    </row>
    <row r="2826" spans="1:6" x14ac:dyDescent="0.25">
      <c r="A2826" t="str">
        <f>DISENE_TechInputSplit!A2826</f>
        <v>TO</v>
      </c>
      <c r="B2826">
        <f>DISENE_TechInputSplit!B2826</f>
        <v>2039</v>
      </c>
      <c r="C2826" t="str">
        <f>DISENE_TechInputSplit!C2826</f>
        <v>COMBDGNGA</v>
      </c>
      <c r="D2826" t="str">
        <f>DISENE_TechInputSplit!D2826</f>
        <v>COMBDGDHEPRDICESMAMNGA_23</v>
      </c>
      <c r="E2826">
        <f>IFERROR(IFERROR(VLOOKUP(RIGHT(C2826,3),'Tuning parameters'!$B$4:$N$7,HLOOKUP(B2826,'Tuning parameters'!$C$2:$N$3,2,FALSE),FALSE),VLOOKUP(RIGHT(C2826,4),'Tuning parameters'!$B$4:$N$7,HLOOKUP('NZ50-ENE-2_TechInputSplit'!B2826,'Tuning parameters'!$C$2:$N$3,2,FALSE),FALSE)),DISENE_TechInputSplit!E2826)</f>
        <v>0.95</v>
      </c>
      <c r="F2826" t="str">
        <f>DISENE_TechInputSplit!F2826</f>
        <v>CommercialBuildingDistrict HeatingProductionInternal Combustion EngineSmall</v>
      </c>
    </row>
    <row r="2827" spans="1:6" x14ac:dyDescent="0.25">
      <c r="A2827" t="str">
        <f>DISENE_TechInputSplit!A2827</f>
        <v>TO</v>
      </c>
      <c r="B2827">
        <f>DISENE_TechInputSplit!B2827</f>
        <v>2039</v>
      </c>
      <c r="C2827" t="str">
        <f>DISENE_TechInputSplit!C2827</f>
        <v>COMBDGBMTN</v>
      </c>
      <c r="D2827" t="str">
        <f>DISENE_TechInputSplit!D2827</f>
        <v>COMBDGDHEPRDICESMAMNGA_23</v>
      </c>
      <c r="E2827">
        <f>IFERROR(IFERROR(VLOOKUP(RIGHT(C2827,3),'Tuning parameters'!$B$4:$N$7,HLOOKUP(B2827,'Tuning parameters'!$C$2:$N$3,2,FALSE),FALSE),VLOOKUP(RIGHT(C2827,4),'Tuning parameters'!$B$4:$N$7,HLOOKUP('NZ50-ENE-2_TechInputSplit'!B2827,'Tuning parameters'!$C$2:$N$3,2,FALSE),FALSE)),DISENE_TechInputSplit!E2827)</f>
        <v>0.05</v>
      </c>
      <c r="F2827" t="str">
        <f>DISENE_TechInputSplit!F2827</f>
        <v>CommercialBuildingDistrict HeatingProductionInternal Combustion EngineSmall</v>
      </c>
    </row>
    <row r="2828" spans="1:6" x14ac:dyDescent="0.25">
      <c r="A2828" t="str">
        <f>DISENE_TechInputSplit!A2828</f>
        <v>TO</v>
      </c>
      <c r="B2828">
        <f>DISENE_TechInputSplit!B2828</f>
        <v>2039</v>
      </c>
      <c r="C2828" t="str">
        <f>DISENE_TechInputSplit!C2828</f>
        <v>SEEINDBDGDCOCWPP</v>
      </c>
      <c r="D2828" t="str">
        <f>DISENE_TechInputSplit!D2828</f>
        <v>INDBDGDCOAVGSUB___CW_23</v>
      </c>
      <c r="E2828">
        <f>IFERROR(IFERROR(VLOOKUP(RIGHT(C2828,3),'Tuning parameters'!$B$4:$N$7,HLOOKUP(B2828,'Tuning parameters'!$C$2:$N$3,2,FALSE),FALSE),VLOOKUP(RIGHT(C2828,4),'Tuning parameters'!$B$4:$N$7,HLOOKUP('NZ50-ENE-2_TechInputSplit'!B2828,'Tuning parameters'!$C$2:$N$3,2,FALSE),FALSE)),DISENE_TechInputSplit!E2828)</f>
        <v>0.97058823529411697</v>
      </c>
      <c r="F2828" t="str">
        <f>DISENE_TechInputSplit!F2828</f>
        <v>IndustrialBuildingDistrict CoolingToronto AverageSubstation</v>
      </c>
    </row>
    <row r="2829" spans="1:6" x14ac:dyDescent="0.25">
      <c r="A2829" t="str">
        <f>DISENE_TechInputSplit!A2829</f>
        <v>TO</v>
      </c>
      <c r="B2829">
        <f>DISENE_TechInputSplit!B2829</f>
        <v>2039</v>
      </c>
      <c r="C2829" t="str">
        <f>DISENE_TechInputSplit!C2829</f>
        <v>INDBDGELC</v>
      </c>
      <c r="D2829" t="str">
        <f>DISENE_TechInputSplit!D2829</f>
        <v>INDBDGDCOAVGSUB___CW_23</v>
      </c>
      <c r="E2829">
        <f>IFERROR(IFERROR(VLOOKUP(RIGHT(C2829,3),'Tuning parameters'!$B$4:$N$7,HLOOKUP(B2829,'Tuning parameters'!$C$2:$N$3,2,FALSE),FALSE),VLOOKUP(RIGHT(C2829,4),'Tuning parameters'!$B$4:$N$7,HLOOKUP('NZ50-ENE-2_TechInputSplit'!B2829,'Tuning parameters'!$C$2:$N$3,2,FALSE),FALSE)),DISENE_TechInputSplit!E2829)</f>
        <v>2.94117647058823E-2</v>
      </c>
      <c r="F2829" t="str">
        <f>DISENE_TechInputSplit!F2829</f>
        <v>IndustrialBuildingDistrict CoolingToronto AverageSubstation</v>
      </c>
    </row>
    <row r="2830" spans="1:6" x14ac:dyDescent="0.25">
      <c r="A2830" t="str">
        <f>DISENE_TechInputSplit!A2830</f>
        <v>TO</v>
      </c>
      <c r="B2830">
        <f>DISENE_TechInputSplit!B2830</f>
        <v>2039</v>
      </c>
      <c r="C2830" t="str">
        <f>DISENE_TechInputSplit!C2830</f>
        <v>SEEINDBDGDHEHWC</v>
      </c>
      <c r="D2830" t="str">
        <f>DISENE_TechInputSplit!D2830</f>
        <v>INDBDGDCOCONHEPLARHWC_23</v>
      </c>
      <c r="E2830">
        <f>IFERROR(IFERROR(VLOOKUP(RIGHT(C2830,3),'Tuning parameters'!$B$4:$N$7,HLOOKUP(B2830,'Tuning parameters'!$C$2:$N$3,2,FALSE),FALSE),VLOOKUP(RIGHT(C2830,4),'Tuning parameters'!$B$4:$N$7,HLOOKUP('NZ50-ENE-2_TechInputSplit'!B2830,'Tuning parameters'!$C$2:$N$3,2,FALSE),FALSE)),DISENE_TechInputSplit!E2830)</f>
        <v>0.97792560386473404</v>
      </c>
      <c r="F2830" t="str">
        <f>DISENE_TechInputSplit!F2830</f>
        <v>IndustrialBuildingDistrict CoolingConsumptionHeat PumpLarge</v>
      </c>
    </row>
    <row r="2831" spans="1:6" x14ac:dyDescent="0.25">
      <c r="A2831" t="str">
        <f>DISENE_TechInputSplit!A2831</f>
        <v>TO</v>
      </c>
      <c r="B2831">
        <f>DISENE_TechInputSplit!B2831</f>
        <v>2039</v>
      </c>
      <c r="C2831" t="str">
        <f>DISENE_TechInputSplit!C2831</f>
        <v>INDBDGELC</v>
      </c>
      <c r="D2831" t="str">
        <f>DISENE_TechInputSplit!D2831</f>
        <v>INDBDGDCOCONHEPLARHWC_23</v>
      </c>
      <c r="E2831">
        <f>IFERROR(IFERROR(VLOOKUP(RIGHT(C2831,3),'Tuning parameters'!$B$4:$N$7,HLOOKUP(B2831,'Tuning parameters'!$C$2:$N$3,2,FALSE),FALSE),VLOOKUP(RIGHT(C2831,4),'Tuning parameters'!$B$4:$N$7,HLOOKUP('NZ50-ENE-2_TechInputSplit'!B2831,'Tuning parameters'!$C$2:$N$3,2,FALSE),FALSE)),DISENE_TechInputSplit!E2831)</f>
        <v>2.2074396135265701E-2</v>
      </c>
      <c r="F2831" t="str">
        <f>DISENE_TechInputSplit!F2831</f>
        <v>IndustrialBuildingDistrict CoolingConsumptionHeat PumpLarge</v>
      </c>
    </row>
    <row r="2832" spans="1:6" x14ac:dyDescent="0.25">
      <c r="A2832" t="str">
        <f>DISENE_TechInputSplit!A2832</f>
        <v>TO</v>
      </c>
      <c r="B2832">
        <f>DISENE_TechInputSplit!B2832</f>
        <v>2039</v>
      </c>
      <c r="C2832" t="str">
        <f>DISENE_TechInputSplit!C2832</f>
        <v>SEEINDBDGDHEHWC</v>
      </c>
      <c r="D2832" t="str">
        <f>DISENE_TechInputSplit!D2832</f>
        <v>INDBDGDCOCONHEPMEDHWC_23</v>
      </c>
      <c r="E2832">
        <f>IFERROR(IFERROR(VLOOKUP(RIGHT(C2832,3),'Tuning parameters'!$B$4:$N$7,HLOOKUP(B2832,'Tuning parameters'!$C$2:$N$3,2,FALSE),FALSE),VLOOKUP(RIGHT(C2832,4),'Tuning parameters'!$B$4:$N$7,HLOOKUP('NZ50-ENE-2_TechInputSplit'!B2832,'Tuning parameters'!$C$2:$N$3,2,FALSE),FALSE)),DISENE_TechInputSplit!E2832)</f>
        <v>0.97792560386473404</v>
      </c>
      <c r="F2832" t="str">
        <f>DISENE_TechInputSplit!F2832</f>
        <v>IndustrialBuildingDistrict CoolingConsumptionHeat PumpMedium</v>
      </c>
    </row>
    <row r="2833" spans="1:6" x14ac:dyDescent="0.25">
      <c r="A2833" t="str">
        <f>DISENE_TechInputSplit!A2833</f>
        <v>TO</v>
      </c>
      <c r="B2833">
        <f>DISENE_TechInputSplit!B2833</f>
        <v>2039</v>
      </c>
      <c r="C2833" t="str">
        <f>DISENE_TechInputSplit!C2833</f>
        <v>INDBDGELC</v>
      </c>
      <c r="D2833" t="str">
        <f>DISENE_TechInputSplit!D2833</f>
        <v>INDBDGDCOCONHEPMEDHWC_23</v>
      </c>
      <c r="E2833">
        <f>IFERROR(IFERROR(VLOOKUP(RIGHT(C2833,3),'Tuning parameters'!$B$4:$N$7,HLOOKUP(B2833,'Tuning parameters'!$C$2:$N$3,2,FALSE),FALSE),VLOOKUP(RIGHT(C2833,4),'Tuning parameters'!$B$4:$N$7,HLOOKUP('NZ50-ENE-2_TechInputSplit'!B2833,'Tuning parameters'!$C$2:$N$3,2,FALSE),FALSE)),DISENE_TechInputSplit!E2833)</f>
        <v>2.2074396135265701E-2</v>
      </c>
      <c r="F2833" t="str">
        <f>DISENE_TechInputSplit!F2833</f>
        <v>IndustrialBuildingDistrict CoolingConsumptionHeat PumpMedium</v>
      </c>
    </row>
    <row r="2834" spans="1:6" x14ac:dyDescent="0.25">
      <c r="A2834" t="str">
        <f>DISENE_TechInputSplit!A2834</f>
        <v>TO</v>
      </c>
      <c r="B2834">
        <f>DISENE_TechInputSplit!B2834</f>
        <v>2039</v>
      </c>
      <c r="C2834" t="str">
        <f>DISENE_TechInputSplit!C2834</f>
        <v>SEEINDBDGDHEHWC</v>
      </c>
      <c r="D2834" t="str">
        <f>DISENE_TechInputSplit!D2834</f>
        <v>INDBDGDCOCONHEPSMAHWC_23</v>
      </c>
      <c r="E2834">
        <f>IFERROR(IFERROR(VLOOKUP(RIGHT(C2834,3),'Tuning parameters'!$B$4:$N$7,HLOOKUP(B2834,'Tuning parameters'!$C$2:$N$3,2,FALSE),FALSE),VLOOKUP(RIGHT(C2834,4),'Tuning parameters'!$B$4:$N$7,HLOOKUP('NZ50-ENE-2_TechInputSplit'!B2834,'Tuning parameters'!$C$2:$N$3,2,FALSE),FALSE)),DISENE_TechInputSplit!E2834)</f>
        <v>0.97792560386473404</v>
      </c>
      <c r="F2834" t="str">
        <f>DISENE_TechInputSplit!F2834</f>
        <v>IndustrialBuildingDistrict CoolingConsumptionHeat PumpSmall</v>
      </c>
    </row>
    <row r="2835" spans="1:6" x14ac:dyDescent="0.25">
      <c r="A2835" t="str">
        <f>DISENE_TechInputSplit!A2835</f>
        <v>TO</v>
      </c>
      <c r="B2835">
        <f>DISENE_TechInputSplit!B2835</f>
        <v>2039</v>
      </c>
      <c r="C2835" t="str">
        <f>DISENE_TechInputSplit!C2835</f>
        <v>INDBDGELC</v>
      </c>
      <c r="D2835" t="str">
        <f>DISENE_TechInputSplit!D2835</f>
        <v>INDBDGDCOCONHEPSMAHWC_23</v>
      </c>
      <c r="E2835">
        <f>IFERROR(IFERROR(VLOOKUP(RIGHT(C2835,3),'Tuning parameters'!$B$4:$N$7,HLOOKUP(B2835,'Tuning parameters'!$C$2:$N$3,2,FALSE),FALSE),VLOOKUP(RIGHT(C2835,4),'Tuning parameters'!$B$4:$N$7,HLOOKUP('NZ50-ENE-2_TechInputSplit'!B2835,'Tuning parameters'!$C$2:$N$3,2,FALSE),FALSE)),DISENE_TechInputSplit!E2835)</f>
        <v>2.2074396135265701E-2</v>
      </c>
      <c r="F2835" t="str">
        <f>DISENE_TechInputSplit!F2835</f>
        <v>IndustrialBuildingDistrict CoolingConsumptionHeat PumpSmall</v>
      </c>
    </row>
    <row r="2836" spans="1:6" x14ac:dyDescent="0.25">
      <c r="A2836" t="str">
        <f>DISENE_TechInputSplit!A2836</f>
        <v>TO</v>
      </c>
      <c r="B2836">
        <f>DISENE_TechInputSplit!B2836</f>
        <v>2039</v>
      </c>
      <c r="C2836" t="str">
        <f>DISENE_TechInputSplit!C2836</f>
        <v>INDBDGELC</v>
      </c>
      <c r="D2836" t="str">
        <f>DISENE_TechInputSplit!D2836</f>
        <v>INDBDGDCOPRDDLAENWELC_23</v>
      </c>
      <c r="E2836">
        <f>IFERROR(IFERROR(VLOOKUP(RIGHT(C2836,3),'Tuning parameters'!$B$4:$N$7,HLOOKUP(B2836,'Tuning parameters'!$C$2:$N$3,2,FALSE),FALSE),VLOOKUP(RIGHT(C2836,4),'Tuning parameters'!$B$4:$N$7,HLOOKUP('NZ50-ENE-2_TechInputSplit'!B2836,'Tuning parameters'!$C$2:$N$3,2,FALSE),FALSE)),DISENE_TechInputSplit!E2836)</f>
        <v>0.97792560386473404</v>
      </c>
      <c r="F2836" t="str">
        <f>DISENE_TechInputSplit!F2836</f>
        <v>IndustrialBuildingDistrict CoolingProductionDeep Lake CoolingEnwave</v>
      </c>
    </row>
    <row r="2837" spans="1:6" x14ac:dyDescent="0.25">
      <c r="A2837" t="str">
        <f>DISENE_TechInputSplit!A2837</f>
        <v>TO</v>
      </c>
      <c r="B2837">
        <f>DISENE_TechInputSplit!B2837</f>
        <v>2039</v>
      </c>
      <c r="C2837" t="str">
        <f>DISENE_TechInputSplit!C2837</f>
        <v>INDBDGETHOS</v>
      </c>
      <c r="D2837" t="str">
        <f>DISENE_TechInputSplit!D2837</f>
        <v>INDBDGDCOPRDDLAENWELC_23</v>
      </c>
      <c r="E2837">
        <f>IFERROR(IFERROR(VLOOKUP(RIGHT(C2837,3),'Tuning parameters'!$B$4:$N$7,HLOOKUP(B2837,'Tuning parameters'!$C$2:$N$3,2,FALSE),FALSE),VLOOKUP(RIGHT(C2837,4),'Tuning parameters'!$B$4:$N$7,HLOOKUP('NZ50-ENE-2_TechInputSplit'!B2837,'Tuning parameters'!$C$2:$N$3,2,FALSE),FALSE)),DISENE_TechInputSplit!E2837)</f>
        <v>2.2074396135265701E-2</v>
      </c>
      <c r="F2837" t="str">
        <f>DISENE_TechInputSplit!F2837</f>
        <v>IndustrialBuildingDistrict CoolingProductionDeep Lake CoolingEnwave</v>
      </c>
    </row>
    <row r="2838" spans="1:6" x14ac:dyDescent="0.25">
      <c r="A2838" t="str">
        <f>DISENE_TechInputSplit!A2838</f>
        <v>TO</v>
      </c>
      <c r="B2838">
        <f>DISENE_TechInputSplit!B2838</f>
        <v>2039</v>
      </c>
      <c r="C2838" t="str">
        <f>DISENE_TechInputSplit!C2838</f>
        <v>SEEINDBDGDHEHWP</v>
      </c>
      <c r="D2838" t="str">
        <f>DISENE_TechInputSplit!D2838</f>
        <v>INDBDGDCOPRDHEPLARHWP_23</v>
      </c>
      <c r="E2838">
        <f>IFERROR(IFERROR(VLOOKUP(RIGHT(C2838,3),'Tuning parameters'!$B$4:$N$7,HLOOKUP(B2838,'Tuning parameters'!$C$2:$N$3,2,FALSE),FALSE),VLOOKUP(RIGHT(C2838,4),'Tuning parameters'!$B$4:$N$7,HLOOKUP('NZ50-ENE-2_TechInputSplit'!B2838,'Tuning parameters'!$C$2:$N$3,2,FALSE),FALSE)),DISENE_TechInputSplit!E2838)</f>
        <v>0.98499999999999999</v>
      </c>
      <c r="F2838" t="str">
        <f>DISENE_TechInputSplit!F2838</f>
        <v>IndustrialBuildingDistrict CoolingProductionHeat PumpLarge</v>
      </c>
    </row>
    <row r="2839" spans="1:6" x14ac:dyDescent="0.25">
      <c r="A2839" t="str">
        <f>DISENE_TechInputSplit!A2839</f>
        <v>TO</v>
      </c>
      <c r="B2839">
        <f>DISENE_TechInputSplit!B2839</f>
        <v>2039</v>
      </c>
      <c r="C2839" t="str">
        <f>DISENE_TechInputSplit!C2839</f>
        <v>INDBDGELC</v>
      </c>
      <c r="D2839" t="str">
        <f>DISENE_TechInputSplit!D2839</f>
        <v>INDBDGDCOPRDHEPLARHWP_23</v>
      </c>
      <c r="E2839">
        <f>IFERROR(IFERROR(VLOOKUP(RIGHT(C2839,3),'Tuning parameters'!$B$4:$N$7,HLOOKUP(B2839,'Tuning parameters'!$C$2:$N$3,2,FALSE),FALSE),VLOOKUP(RIGHT(C2839,4),'Tuning parameters'!$B$4:$N$7,HLOOKUP('NZ50-ENE-2_TechInputSplit'!B2839,'Tuning parameters'!$C$2:$N$3,2,FALSE),FALSE)),DISENE_TechInputSplit!E2839)</f>
        <v>1.4999999999999999E-2</v>
      </c>
      <c r="F2839" t="str">
        <f>DISENE_TechInputSplit!F2839</f>
        <v>IndustrialBuildingDistrict CoolingProductionHeat PumpLarge</v>
      </c>
    </row>
    <row r="2840" spans="1:6" x14ac:dyDescent="0.25">
      <c r="A2840" t="str">
        <f>DISENE_TechInputSplit!A2840</f>
        <v>TO</v>
      </c>
      <c r="B2840">
        <f>DISENE_TechInputSplit!B2840</f>
        <v>2039</v>
      </c>
      <c r="C2840" t="str">
        <f>DISENE_TechInputSplit!C2840</f>
        <v>SEEINDBDGDHEHWP</v>
      </c>
      <c r="D2840" t="str">
        <f>DISENE_TechInputSplit!D2840</f>
        <v>INDBDGDCOPRDHEPMEDHWP_23</v>
      </c>
      <c r="E2840">
        <f>IFERROR(IFERROR(VLOOKUP(RIGHT(C2840,3),'Tuning parameters'!$B$4:$N$7,HLOOKUP(B2840,'Tuning parameters'!$C$2:$N$3,2,FALSE),FALSE),VLOOKUP(RIGHT(C2840,4),'Tuning parameters'!$B$4:$N$7,HLOOKUP('NZ50-ENE-2_TechInputSplit'!B2840,'Tuning parameters'!$C$2:$N$3,2,FALSE),FALSE)),DISENE_TechInputSplit!E2840)</f>
        <v>0.98499999999999999</v>
      </c>
      <c r="F2840" t="str">
        <f>DISENE_TechInputSplit!F2840</f>
        <v>IndustrialBuildingDistrict CoolingProductionHeat PumpMedium</v>
      </c>
    </row>
    <row r="2841" spans="1:6" x14ac:dyDescent="0.25">
      <c r="A2841" t="str">
        <f>DISENE_TechInputSplit!A2841</f>
        <v>TO</v>
      </c>
      <c r="B2841">
        <f>DISENE_TechInputSplit!B2841</f>
        <v>2039</v>
      </c>
      <c r="C2841" t="str">
        <f>DISENE_TechInputSplit!C2841</f>
        <v>INDBDGELC</v>
      </c>
      <c r="D2841" t="str">
        <f>DISENE_TechInputSplit!D2841</f>
        <v>INDBDGDCOPRDHEPMEDHWP_23</v>
      </c>
      <c r="E2841">
        <f>IFERROR(IFERROR(VLOOKUP(RIGHT(C2841,3),'Tuning parameters'!$B$4:$N$7,HLOOKUP(B2841,'Tuning parameters'!$C$2:$N$3,2,FALSE),FALSE),VLOOKUP(RIGHT(C2841,4),'Tuning parameters'!$B$4:$N$7,HLOOKUP('NZ50-ENE-2_TechInputSplit'!B2841,'Tuning parameters'!$C$2:$N$3,2,FALSE),FALSE)),DISENE_TechInputSplit!E2841)</f>
        <v>1.4999999999999999E-2</v>
      </c>
      <c r="F2841" t="str">
        <f>DISENE_TechInputSplit!F2841</f>
        <v>IndustrialBuildingDistrict CoolingProductionHeat PumpMedium</v>
      </c>
    </row>
    <row r="2842" spans="1:6" x14ac:dyDescent="0.25">
      <c r="A2842" t="str">
        <f>DISENE_TechInputSplit!A2842</f>
        <v>TO</v>
      </c>
      <c r="B2842">
        <f>DISENE_TechInputSplit!B2842</f>
        <v>2039</v>
      </c>
      <c r="C2842" t="str">
        <f>DISENE_TechInputSplit!C2842</f>
        <v>SEEINDBDGDHEHWP</v>
      </c>
      <c r="D2842" t="str">
        <f>DISENE_TechInputSplit!D2842</f>
        <v>INDBDGDCOPRDHEPSMAHWP_23</v>
      </c>
      <c r="E2842">
        <f>IFERROR(IFERROR(VLOOKUP(RIGHT(C2842,3),'Tuning parameters'!$B$4:$N$7,HLOOKUP(B2842,'Tuning parameters'!$C$2:$N$3,2,FALSE),FALSE),VLOOKUP(RIGHT(C2842,4),'Tuning parameters'!$B$4:$N$7,HLOOKUP('NZ50-ENE-2_TechInputSplit'!B2842,'Tuning parameters'!$C$2:$N$3,2,FALSE),FALSE)),DISENE_TechInputSplit!E2842)</f>
        <v>0.98499999999999999</v>
      </c>
      <c r="F2842" t="str">
        <f>DISENE_TechInputSplit!F2842</f>
        <v>IndustrialBuildingDistrict CoolingProductionHeat PumpSmall</v>
      </c>
    </row>
    <row r="2843" spans="1:6" x14ac:dyDescent="0.25">
      <c r="A2843" t="str">
        <f>DISENE_TechInputSplit!A2843</f>
        <v>TO</v>
      </c>
      <c r="B2843">
        <f>DISENE_TechInputSplit!B2843</f>
        <v>2039</v>
      </c>
      <c r="C2843" t="str">
        <f>DISENE_TechInputSplit!C2843</f>
        <v>INDBDGELC</v>
      </c>
      <c r="D2843" t="str">
        <f>DISENE_TechInputSplit!D2843</f>
        <v>INDBDGDCOPRDHEPSMAHWP_23</v>
      </c>
      <c r="E2843">
        <f>IFERROR(IFERROR(VLOOKUP(RIGHT(C2843,3),'Tuning parameters'!$B$4:$N$7,HLOOKUP(B2843,'Tuning parameters'!$C$2:$N$3,2,FALSE),FALSE),VLOOKUP(RIGHT(C2843,4),'Tuning parameters'!$B$4:$N$7,HLOOKUP('NZ50-ENE-2_TechInputSplit'!B2843,'Tuning parameters'!$C$2:$N$3,2,FALSE),FALSE)),DISENE_TechInputSplit!E2843)</f>
        <v>1.4999999999999999E-2</v>
      </c>
      <c r="F2843" t="str">
        <f>DISENE_TechInputSplit!F2843</f>
        <v>IndustrialBuildingDistrict CoolingProductionHeat PumpSmall</v>
      </c>
    </row>
    <row r="2844" spans="1:6" x14ac:dyDescent="0.25">
      <c r="A2844" t="str">
        <f>DISENE_TechInputSplit!A2844</f>
        <v>TO</v>
      </c>
      <c r="B2844">
        <f>DISENE_TechInputSplit!B2844</f>
        <v>2039</v>
      </c>
      <c r="C2844" t="str">
        <f>DISENE_TechInputSplit!C2844</f>
        <v>SEEINDBDGDHEHWPP</v>
      </c>
      <c r="D2844" t="str">
        <f>DISENE_TechInputSplit!D2844</f>
        <v>INDBDGDHEAVGSUB___HW_23</v>
      </c>
      <c r="E2844">
        <f>IFERROR(IFERROR(VLOOKUP(RIGHT(C2844,3),'Tuning parameters'!$B$4:$N$7,HLOOKUP(B2844,'Tuning parameters'!$C$2:$N$3,2,FALSE),FALSE),VLOOKUP(RIGHT(C2844,4),'Tuning parameters'!$B$4:$N$7,HLOOKUP('NZ50-ENE-2_TechInputSplit'!B2844,'Tuning parameters'!$C$2:$N$3,2,FALSE),FALSE)),DISENE_TechInputSplit!E2844)</f>
        <v>0.97058823529411697</v>
      </c>
      <c r="F2844" t="str">
        <f>DISENE_TechInputSplit!F2844</f>
        <v>IndustrialBuildingDistrict HeatingToronto AverageSubstation</v>
      </c>
    </row>
    <row r="2845" spans="1:6" x14ac:dyDescent="0.25">
      <c r="A2845" t="str">
        <f>DISENE_TechInputSplit!A2845</f>
        <v>TO</v>
      </c>
      <c r="B2845">
        <f>DISENE_TechInputSplit!B2845</f>
        <v>2039</v>
      </c>
      <c r="C2845" t="str">
        <f>DISENE_TechInputSplit!C2845</f>
        <v>INDBDGELC</v>
      </c>
      <c r="D2845" t="str">
        <f>DISENE_TechInputSplit!D2845</f>
        <v>INDBDGDHEAVGSUB___HW_23</v>
      </c>
      <c r="E2845">
        <f>IFERROR(IFERROR(VLOOKUP(RIGHT(C2845,3),'Tuning parameters'!$B$4:$N$7,HLOOKUP(B2845,'Tuning parameters'!$C$2:$N$3,2,FALSE),FALSE),VLOOKUP(RIGHT(C2845,4),'Tuning parameters'!$B$4:$N$7,HLOOKUP('NZ50-ENE-2_TechInputSplit'!B2845,'Tuning parameters'!$C$2:$N$3,2,FALSE),FALSE)),DISENE_TechInputSplit!E2845)</f>
        <v>2.94117647058823E-2</v>
      </c>
      <c r="F2845" t="str">
        <f>DISENE_TechInputSplit!F2845</f>
        <v>IndustrialBuildingDistrict HeatingToronto AverageSubstation</v>
      </c>
    </row>
    <row r="2846" spans="1:6" x14ac:dyDescent="0.25">
      <c r="A2846" t="str">
        <f>DISENE_TechInputSplit!A2846</f>
        <v>TO</v>
      </c>
      <c r="B2846">
        <f>DISENE_TechInputSplit!B2846</f>
        <v>2039</v>
      </c>
      <c r="C2846" t="str">
        <f>DISENE_TechInputSplit!C2846</f>
        <v>SEEINDBDGDHEHWC</v>
      </c>
      <c r="D2846" t="str">
        <f>DISENE_TechInputSplit!D2846</f>
        <v>INDBDGDHECONHEPLARHWC_23</v>
      </c>
      <c r="E2846">
        <f>IFERROR(IFERROR(VLOOKUP(RIGHT(C2846,3),'Tuning parameters'!$B$4:$N$7,HLOOKUP(B2846,'Tuning parameters'!$C$2:$N$3,2,FALSE),FALSE),VLOOKUP(RIGHT(C2846,4),'Tuning parameters'!$B$4:$N$7,HLOOKUP('NZ50-ENE-2_TechInputSplit'!B2846,'Tuning parameters'!$C$2:$N$3,2,FALSE),FALSE)),DISENE_TechInputSplit!E2846)</f>
        <v>0.98499999999999999</v>
      </c>
      <c r="F2846" t="str">
        <f>DISENE_TechInputSplit!F2846</f>
        <v>IndustrialBuildingDistrict HeatingConsumptionHeat PumpLarge</v>
      </c>
    </row>
    <row r="2847" spans="1:6" x14ac:dyDescent="0.25">
      <c r="A2847" t="str">
        <f>DISENE_TechInputSplit!A2847</f>
        <v>TO</v>
      </c>
      <c r="B2847">
        <f>DISENE_TechInputSplit!B2847</f>
        <v>2039</v>
      </c>
      <c r="C2847" t="str">
        <f>DISENE_TechInputSplit!C2847</f>
        <v>INDBDGELC</v>
      </c>
      <c r="D2847" t="str">
        <f>DISENE_TechInputSplit!D2847</f>
        <v>INDBDGDHECONHEPLARHWC_23</v>
      </c>
      <c r="E2847">
        <f>IFERROR(IFERROR(VLOOKUP(RIGHT(C2847,3),'Tuning parameters'!$B$4:$N$7,HLOOKUP(B2847,'Tuning parameters'!$C$2:$N$3,2,FALSE),FALSE),VLOOKUP(RIGHT(C2847,4),'Tuning parameters'!$B$4:$N$7,HLOOKUP('NZ50-ENE-2_TechInputSplit'!B2847,'Tuning parameters'!$C$2:$N$3,2,FALSE),FALSE)),DISENE_TechInputSplit!E2847)</f>
        <v>1.4999999999999999E-2</v>
      </c>
      <c r="F2847" t="str">
        <f>DISENE_TechInputSplit!F2847</f>
        <v>IndustrialBuildingDistrict HeatingConsumptionHeat PumpLarge</v>
      </c>
    </row>
    <row r="2848" spans="1:6" x14ac:dyDescent="0.25">
      <c r="A2848" t="str">
        <f>DISENE_TechInputSplit!A2848</f>
        <v>TO</v>
      </c>
      <c r="B2848">
        <f>DISENE_TechInputSplit!B2848</f>
        <v>2039</v>
      </c>
      <c r="C2848" t="str">
        <f>DISENE_TechInputSplit!C2848</f>
        <v>SEEINDBDGDHEHWC</v>
      </c>
      <c r="D2848" t="str">
        <f>DISENE_TechInputSplit!D2848</f>
        <v>INDBDGDHECONHEPMEDHWC_23</v>
      </c>
      <c r="E2848">
        <f>IFERROR(IFERROR(VLOOKUP(RIGHT(C2848,3),'Tuning parameters'!$B$4:$N$7,HLOOKUP(B2848,'Tuning parameters'!$C$2:$N$3,2,FALSE),FALSE),VLOOKUP(RIGHT(C2848,4),'Tuning parameters'!$B$4:$N$7,HLOOKUP('NZ50-ENE-2_TechInputSplit'!B2848,'Tuning parameters'!$C$2:$N$3,2,FALSE),FALSE)),DISENE_TechInputSplit!E2848)</f>
        <v>0.98499999999999999</v>
      </c>
      <c r="F2848" t="str">
        <f>DISENE_TechInputSplit!F2848</f>
        <v>IndustrialBuildingDistrict HeatingConsumptionHeat PumpMedium</v>
      </c>
    </row>
    <row r="2849" spans="1:6" x14ac:dyDescent="0.25">
      <c r="A2849" t="str">
        <f>DISENE_TechInputSplit!A2849</f>
        <v>TO</v>
      </c>
      <c r="B2849">
        <f>DISENE_TechInputSplit!B2849</f>
        <v>2039</v>
      </c>
      <c r="C2849" t="str">
        <f>DISENE_TechInputSplit!C2849</f>
        <v>INDBDGELC</v>
      </c>
      <c r="D2849" t="str">
        <f>DISENE_TechInputSplit!D2849</f>
        <v>INDBDGDHECONHEPMEDHWC_23</v>
      </c>
      <c r="E2849">
        <f>IFERROR(IFERROR(VLOOKUP(RIGHT(C2849,3),'Tuning parameters'!$B$4:$N$7,HLOOKUP(B2849,'Tuning parameters'!$C$2:$N$3,2,FALSE),FALSE),VLOOKUP(RIGHT(C2849,4),'Tuning parameters'!$B$4:$N$7,HLOOKUP('NZ50-ENE-2_TechInputSplit'!B2849,'Tuning parameters'!$C$2:$N$3,2,FALSE),FALSE)),DISENE_TechInputSplit!E2849)</f>
        <v>1.4999999999999999E-2</v>
      </c>
      <c r="F2849" t="str">
        <f>DISENE_TechInputSplit!F2849</f>
        <v>IndustrialBuildingDistrict HeatingConsumptionHeat PumpMedium</v>
      </c>
    </row>
    <row r="2850" spans="1:6" x14ac:dyDescent="0.25">
      <c r="A2850" t="str">
        <f>DISENE_TechInputSplit!A2850</f>
        <v>TO</v>
      </c>
      <c r="B2850">
        <f>DISENE_TechInputSplit!B2850</f>
        <v>2039</v>
      </c>
      <c r="C2850" t="str">
        <f>DISENE_TechInputSplit!C2850</f>
        <v>SEEINDBDGDHEHWC</v>
      </c>
      <c r="D2850" t="str">
        <f>DISENE_TechInputSplit!D2850</f>
        <v>INDBDGDHECONHEPSMAHWC_23</v>
      </c>
      <c r="E2850">
        <f>IFERROR(IFERROR(VLOOKUP(RIGHT(C2850,3),'Tuning parameters'!$B$4:$N$7,HLOOKUP(B2850,'Tuning parameters'!$C$2:$N$3,2,FALSE),FALSE),VLOOKUP(RIGHT(C2850,4),'Tuning parameters'!$B$4:$N$7,HLOOKUP('NZ50-ENE-2_TechInputSplit'!B2850,'Tuning parameters'!$C$2:$N$3,2,FALSE),FALSE)),DISENE_TechInputSplit!E2850)</f>
        <v>0.98499999999999999</v>
      </c>
      <c r="F2850" t="str">
        <f>DISENE_TechInputSplit!F2850</f>
        <v>IndustrialBuildingDistrict HeatingConsumptionHeat PumpSmall</v>
      </c>
    </row>
    <row r="2851" spans="1:6" x14ac:dyDescent="0.25">
      <c r="A2851" t="str">
        <f>DISENE_TechInputSplit!A2851</f>
        <v>TO</v>
      </c>
      <c r="B2851">
        <f>DISENE_TechInputSplit!B2851</f>
        <v>2039</v>
      </c>
      <c r="C2851" t="str">
        <f>DISENE_TechInputSplit!C2851</f>
        <v>INDBDGELC</v>
      </c>
      <c r="D2851" t="str">
        <f>DISENE_TechInputSplit!D2851</f>
        <v>INDBDGDHECONHEPSMAHWC_23</v>
      </c>
      <c r="E2851">
        <f>IFERROR(IFERROR(VLOOKUP(RIGHT(C2851,3),'Tuning parameters'!$B$4:$N$7,HLOOKUP(B2851,'Tuning parameters'!$C$2:$N$3,2,FALSE),FALSE),VLOOKUP(RIGHT(C2851,4),'Tuning parameters'!$B$4:$N$7,HLOOKUP('NZ50-ENE-2_TechInputSplit'!B2851,'Tuning parameters'!$C$2:$N$3,2,FALSE),FALSE)),DISENE_TechInputSplit!E2851)</f>
        <v>1.4999999999999999E-2</v>
      </c>
      <c r="F2851" t="str">
        <f>DISENE_TechInputSplit!F2851</f>
        <v>IndustrialBuildingDistrict HeatingConsumptionHeat PumpSmall</v>
      </c>
    </row>
    <row r="2852" spans="1:6" x14ac:dyDescent="0.25">
      <c r="A2852" t="str">
        <f>DISENE_TechInputSplit!A2852</f>
        <v>TO</v>
      </c>
      <c r="B2852">
        <f>DISENE_TechInputSplit!B2852</f>
        <v>2039</v>
      </c>
      <c r="C2852" t="str">
        <f>DISENE_TechInputSplit!C2852</f>
        <v>INDBDGNGA</v>
      </c>
      <c r="D2852" t="str">
        <f>DISENE_TechInputSplit!D2852</f>
        <v>INDBDGDHEPRDBOILARNGA_23</v>
      </c>
      <c r="E2852">
        <f>IFERROR(IFERROR(VLOOKUP(RIGHT(C2852,3),'Tuning parameters'!$B$4:$N$7,HLOOKUP(B2852,'Tuning parameters'!$C$2:$N$3,2,FALSE),FALSE),VLOOKUP(RIGHT(C2852,4),'Tuning parameters'!$B$4:$N$7,HLOOKUP('NZ50-ENE-2_TechInputSplit'!B2852,'Tuning parameters'!$C$2:$N$3,2,FALSE),FALSE)),DISENE_TechInputSplit!E2852)</f>
        <v>0.95</v>
      </c>
      <c r="F2852" t="str">
        <f>DISENE_TechInputSplit!F2852</f>
        <v>IndustrialBuildingDistrict HeatingProductionBoilerLarge</v>
      </c>
    </row>
    <row r="2853" spans="1:6" x14ac:dyDescent="0.25">
      <c r="A2853" t="str">
        <f>DISENE_TechInputSplit!A2853</f>
        <v>TO</v>
      </c>
      <c r="B2853">
        <f>DISENE_TechInputSplit!B2853</f>
        <v>2039</v>
      </c>
      <c r="C2853" t="str">
        <f>DISENE_TechInputSplit!C2853</f>
        <v>INDBDGBMTN</v>
      </c>
      <c r="D2853" t="str">
        <f>DISENE_TechInputSplit!D2853</f>
        <v>INDBDGDHEPRDBOILARNGA_23</v>
      </c>
      <c r="E2853">
        <f>IFERROR(IFERROR(VLOOKUP(RIGHT(C2853,3),'Tuning parameters'!$B$4:$N$7,HLOOKUP(B2853,'Tuning parameters'!$C$2:$N$3,2,FALSE),FALSE),VLOOKUP(RIGHT(C2853,4),'Tuning parameters'!$B$4:$N$7,HLOOKUP('NZ50-ENE-2_TechInputSplit'!B2853,'Tuning parameters'!$C$2:$N$3,2,FALSE),FALSE)),DISENE_TechInputSplit!E2853)</f>
        <v>0.05</v>
      </c>
      <c r="F2853" t="str">
        <f>DISENE_TechInputSplit!F2853</f>
        <v>IndustrialBuildingDistrict HeatingProductionBoilerLarge</v>
      </c>
    </row>
    <row r="2854" spans="1:6" x14ac:dyDescent="0.25">
      <c r="A2854" t="str">
        <f>DISENE_TechInputSplit!A2854</f>
        <v>TO</v>
      </c>
      <c r="B2854">
        <f>DISENE_TechInputSplit!B2854</f>
        <v>2039</v>
      </c>
      <c r="C2854" t="str">
        <f>DISENE_TechInputSplit!C2854</f>
        <v>INDBDGNGA</v>
      </c>
      <c r="D2854" t="str">
        <f>DISENE_TechInputSplit!D2854</f>
        <v>INDBDGDHEPRDBOIMEDNGA_23</v>
      </c>
      <c r="E2854">
        <f>IFERROR(IFERROR(VLOOKUP(RIGHT(C2854,3),'Tuning parameters'!$B$4:$N$7,HLOOKUP(B2854,'Tuning parameters'!$C$2:$N$3,2,FALSE),FALSE),VLOOKUP(RIGHT(C2854,4),'Tuning parameters'!$B$4:$N$7,HLOOKUP('NZ50-ENE-2_TechInputSplit'!B2854,'Tuning parameters'!$C$2:$N$3,2,FALSE),FALSE)),DISENE_TechInputSplit!E2854)</f>
        <v>0.95</v>
      </c>
      <c r="F2854" t="str">
        <f>DISENE_TechInputSplit!F2854</f>
        <v>IndustrialBuildingDistrict HeatingProductionBoilerMedium</v>
      </c>
    </row>
    <row r="2855" spans="1:6" x14ac:dyDescent="0.25">
      <c r="A2855" t="str">
        <f>DISENE_TechInputSplit!A2855</f>
        <v>TO</v>
      </c>
      <c r="B2855">
        <f>DISENE_TechInputSplit!B2855</f>
        <v>2039</v>
      </c>
      <c r="C2855" t="str">
        <f>DISENE_TechInputSplit!C2855</f>
        <v>INDBDGBMTN</v>
      </c>
      <c r="D2855" t="str">
        <f>DISENE_TechInputSplit!D2855</f>
        <v>INDBDGDHEPRDBOIMEDNGA_23</v>
      </c>
      <c r="E2855">
        <f>IFERROR(IFERROR(VLOOKUP(RIGHT(C2855,3),'Tuning parameters'!$B$4:$N$7,HLOOKUP(B2855,'Tuning parameters'!$C$2:$N$3,2,FALSE),FALSE),VLOOKUP(RIGHT(C2855,4),'Tuning parameters'!$B$4:$N$7,HLOOKUP('NZ50-ENE-2_TechInputSplit'!B2855,'Tuning parameters'!$C$2:$N$3,2,FALSE),FALSE)),DISENE_TechInputSplit!E2855)</f>
        <v>0.05</v>
      </c>
      <c r="F2855" t="str">
        <f>DISENE_TechInputSplit!F2855</f>
        <v>IndustrialBuildingDistrict HeatingProductionBoilerMedium</v>
      </c>
    </row>
    <row r="2856" spans="1:6" x14ac:dyDescent="0.25">
      <c r="A2856" t="str">
        <f>DISENE_TechInputSplit!A2856</f>
        <v>TO</v>
      </c>
      <c r="B2856">
        <f>DISENE_TechInputSplit!B2856</f>
        <v>2039</v>
      </c>
      <c r="C2856" t="str">
        <f>DISENE_TechInputSplit!C2856</f>
        <v>INDBDGNGA</v>
      </c>
      <c r="D2856" t="str">
        <f>DISENE_TechInputSplit!D2856</f>
        <v>INDBDGDHEPRDBOISMANGA_23</v>
      </c>
      <c r="E2856">
        <f>IFERROR(IFERROR(VLOOKUP(RIGHT(C2856,3),'Tuning parameters'!$B$4:$N$7,HLOOKUP(B2856,'Tuning parameters'!$C$2:$N$3,2,FALSE),FALSE),VLOOKUP(RIGHT(C2856,4),'Tuning parameters'!$B$4:$N$7,HLOOKUP('NZ50-ENE-2_TechInputSplit'!B2856,'Tuning parameters'!$C$2:$N$3,2,FALSE),FALSE)),DISENE_TechInputSplit!E2856)</f>
        <v>0.95</v>
      </c>
      <c r="F2856" t="str">
        <f>DISENE_TechInputSplit!F2856</f>
        <v>IndustrialBuildingDistrict HeatingProductionBoilerSmall</v>
      </c>
    </row>
    <row r="2857" spans="1:6" x14ac:dyDescent="0.25">
      <c r="A2857" t="str">
        <f>DISENE_TechInputSplit!A2857</f>
        <v>TO</v>
      </c>
      <c r="B2857">
        <f>DISENE_TechInputSplit!B2857</f>
        <v>2039</v>
      </c>
      <c r="C2857" t="str">
        <f>DISENE_TechInputSplit!C2857</f>
        <v>INDBDGBMTN</v>
      </c>
      <c r="D2857" t="str">
        <f>DISENE_TechInputSplit!D2857</f>
        <v>INDBDGDHEPRDBOISMANGA_23</v>
      </c>
      <c r="E2857">
        <f>IFERROR(IFERROR(VLOOKUP(RIGHT(C2857,3),'Tuning parameters'!$B$4:$N$7,HLOOKUP(B2857,'Tuning parameters'!$C$2:$N$3,2,FALSE),FALSE),VLOOKUP(RIGHT(C2857,4),'Tuning parameters'!$B$4:$N$7,HLOOKUP('NZ50-ENE-2_TechInputSplit'!B2857,'Tuning parameters'!$C$2:$N$3,2,FALSE),FALSE)),DISENE_TechInputSplit!E2857)</f>
        <v>0.05</v>
      </c>
      <c r="F2857" t="str">
        <f>DISENE_TechInputSplit!F2857</f>
        <v>IndustrialBuildingDistrict HeatingProductionBoilerSmall</v>
      </c>
    </row>
    <row r="2858" spans="1:6" x14ac:dyDescent="0.25">
      <c r="A2858" t="str">
        <f>DISENE_TechInputSplit!A2858</f>
        <v>TO</v>
      </c>
      <c r="B2858">
        <f>DISENE_TechInputSplit!B2858</f>
        <v>2039</v>
      </c>
      <c r="C2858" t="str">
        <f>DISENE_TechInputSplit!C2858</f>
        <v>INDBDGNGA</v>
      </c>
      <c r="D2858" t="str">
        <f>DISENE_TechInputSplit!D2858</f>
        <v>INDBDGDHEPRDGTULARMNGA_23</v>
      </c>
      <c r="E2858">
        <f>IFERROR(IFERROR(VLOOKUP(RIGHT(C2858,3),'Tuning parameters'!$B$4:$N$7,HLOOKUP(B2858,'Tuning parameters'!$C$2:$N$3,2,FALSE),FALSE),VLOOKUP(RIGHT(C2858,4),'Tuning parameters'!$B$4:$N$7,HLOOKUP('NZ50-ENE-2_TechInputSplit'!B2858,'Tuning parameters'!$C$2:$N$3,2,FALSE),FALSE)),DISENE_TechInputSplit!E2858)</f>
        <v>0.95</v>
      </c>
      <c r="F2858" t="str">
        <f>DISENE_TechInputSplit!F2858</f>
        <v>IndustrialBuildingDistrict HeatingProductionGas TurbineLarge</v>
      </c>
    </row>
    <row r="2859" spans="1:6" x14ac:dyDescent="0.25">
      <c r="A2859" t="str">
        <f>DISENE_TechInputSplit!A2859</f>
        <v>TO</v>
      </c>
      <c r="B2859">
        <f>DISENE_TechInputSplit!B2859</f>
        <v>2039</v>
      </c>
      <c r="C2859" t="str">
        <f>DISENE_TechInputSplit!C2859</f>
        <v>INDBDGBMTN</v>
      </c>
      <c r="D2859" t="str">
        <f>DISENE_TechInputSplit!D2859</f>
        <v>INDBDGDHEPRDGTULARMNGA_23</v>
      </c>
      <c r="E2859">
        <f>IFERROR(IFERROR(VLOOKUP(RIGHT(C2859,3),'Tuning parameters'!$B$4:$N$7,HLOOKUP(B2859,'Tuning parameters'!$C$2:$N$3,2,FALSE),FALSE),VLOOKUP(RIGHT(C2859,4),'Tuning parameters'!$B$4:$N$7,HLOOKUP('NZ50-ENE-2_TechInputSplit'!B2859,'Tuning parameters'!$C$2:$N$3,2,FALSE),FALSE)),DISENE_TechInputSplit!E2859)</f>
        <v>0.05</v>
      </c>
      <c r="F2859" t="str">
        <f>DISENE_TechInputSplit!F2859</f>
        <v>IndustrialBuildingDistrict HeatingProductionGas TurbineLarge</v>
      </c>
    </row>
    <row r="2860" spans="1:6" x14ac:dyDescent="0.25">
      <c r="A2860" t="str">
        <f>DISENE_TechInputSplit!A2860</f>
        <v>TO</v>
      </c>
      <c r="B2860">
        <f>DISENE_TechInputSplit!B2860</f>
        <v>2039</v>
      </c>
      <c r="C2860" t="str">
        <f>DISENE_TechInputSplit!C2860</f>
        <v>INDBDGNGA</v>
      </c>
      <c r="D2860" t="str">
        <f>DISENE_TechInputSplit!D2860</f>
        <v>INDBDGDHEPRDGTUMEDMNGA_23</v>
      </c>
      <c r="E2860">
        <f>IFERROR(IFERROR(VLOOKUP(RIGHT(C2860,3),'Tuning parameters'!$B$4:$N$7,HLOOKUP(B2860,'Tuning parameters'!$C$2:$N$3,2,FALSE),FALSE),VLOOKUP(RIGHT(C2860,4),'Tuning parameters'!$B$4:$N$7,HLOOKUP('NZ50-ENE-2_TechInputSplit'!B2860,'Tuning parameters'!$C$2:$N$3,2,FALSE),FALSE)),DISENE_TechInputSplit!E2860)</f>
        <v>0.95</v>
      </c>
      <c r="F2860" t="str">
        <f>DISENE_TechInputSplit!F2860</f>
        <v>IndustrialBuildingDistrict HeatingProductionGas TurbineMedium</v>
      </c>
    </row>
    <row r="2861" spans="1:6" x14ac:dyDescent="0.25">
      <c r="A2861" t="str">
        <f>DISENE_TechInputSplit!A2861</f>
        <v>TO</v>
      </c>
      <c r="B2861">
        <f>DISENE_TechInputSplit!B2861</f>
        <v>2039</v>
      </c>
      <c r="C2861" t="str">
        <f>DISENE_TechInputSplit!C2861</f>
        <v>INDBDGBMTN</v>
      </c>
      <c r="D2861" t="str">
        <f>DISENE_TechInputSplit!D2861</f>
        <v>INDBDGDHEPRDGTUMEDMNGA_23</v>
      </c>
      <c r="E2861">
        <f>IFERROR(IFERROR(VLOOKUP(RIGHT(C2861,3),'Tuning parameters'!$B$4:$N$7,HLOOKUP(B2861,'Tuning parameters'!$C$2:$N$3,2,FALSE),FALSE),VLOOKUP(RIGHT(C2861,4),'Tuning parameters'!$B$4:$N$7,HLOOKUP('NZ50-ENE-2_TechInputSplit'!B2861,'Tuning parameters'!$C$2:$N$3,2,FALSE),FALSE)),DISENE_TechInputSplit!E2861)</f>
        <v>0.05</v>
      </c>
      <c r="F2861" t="str">
        <f>DISENE_TechInputSplit!F2861</f>
        <v>IndustrialBuildingDistrict HeatingProductionGas TurbineMedium</v>
      </c>
    </row>
    <row r="2862" spans="1:6" x14ac:dyDescent="0.25">
      <c r="A2862" t="str">
        <f>DISENE_TechInputSplit!A2862</f>
        <v>TO</v>
      </c>
      <c r="B2862">
        <f>DISENE_TechInputSplit!B2862</f>
        <v>2039</v>
      </c>
      <c r="C2862" t="str">
        <f>DISENE_TechInputSplit!C2862</f>
        <v>INDBDGNGA</v>
      </c>
      <c r="D2862" t="str">
        <f>DISENE_TechInputSplit!D2862</f>
        <v>INDBDGDHEPRDGTUSMAMNGA_23</v>
      </c>
      <c r="E2862">
        <f>IFERROR(IFERROR(VLOOKUP(RIGHT(C2862,3),'Tuning parameters'!$B$4:$N$7,HLOOKUP(B2862,'Tuning parameters'!$C$2:$N$3,2,FALSE),FALSE),VLOOKUP(RIGHT(C2862,4),'Tuning parameters'!$B$4:$N$7,HLOOKUP('NZ50-ENE-2_TechInputSplit'!B2862,'Tuning parameters'!$C$2:$N$3,2,FALSE),FALSE)),DISENE_TechInputSplit!E2862)</f>
        <v>0.95</v>
      </c>
      <c r="F2862" t="str">
        <f>DISENE_TechInputSplit!F2862</f>
        <v>IndustrialBuildingDistrict HeatingProductionGas TurbineSmall</v>
      </c>
    </row>
    <row r="2863" spans="1:6" x14ac:dyDescent="0.25">
      <c r="A2863" t="str">
        <f>DISENE_TechInputSplit!A2863</f>
        <v>TO</v>
      </c>
      <c r="B2863">
        <f>DISENE_TechInputSplit!B2863</f>
        <v>2039</v>
      </c>
      <c r="C2863" t="str">
        <f>DISENE_TechInputSplit!C2863</f>
        <v>INDBDGBMTN</v>
      </c>
      <c r="D2863" t="str">
        <f>DISENE_TechInputSplit!D2863</f>
        <v>INDBDGDHEPRDGTUSMAMNGA_23</v>
      </c>
      <c r="E2863">
        <f>IFERROR(IFERROR(VLOOKUP(RIGHT(C2863,3),'Tuning parameters'!$B$4:$N$7,HLOOKUP(B2863,'Tuning parameters'!$C$2:$N$3,2,FALSE),FALSE),VLOOKUP(RIGHT(C2863,4),'Tuning parameters'!$B$4:$N$7,HLOOKUP('NZ50-ENE-2_TechInputSplit'!B2863,'Tuning parameters'!$C$2:$N$3,2,FALSE),FALSE)),DISENE_TechInputSplit!E2863)</f>
        <v>0.05</v>
      </c>
      <c r="F2863" t="str">
        <f>DISENE_TechInputSplit!F2863</f>
        <v>IndustrialBuildingDistrict HeatingProductionGas TurbineSmall</v>
      </c>
    </row>
    <row r="2864" spans="1:6" x14ac:dyDescent="0.25">
      <c r="A2864" t="str">
        <f>DISENE_TechInputSplit!A2864</f>
        <v>TO</v>
      </c>
      <c r="B2864">
        <f>DISENE_TechInputSplit!B2864</f>
        <v>2039</v>
      </c>
      <c r="C2864" t="str">
        <f>DISENE_TechInputSplit!C2864</f>
        <v>INDBDGNGA</v>
      </c>
      <c r="D2864" t="str">
        <f>DISENE_TechInputSplit!D2864</f>
        <v>INDBDGDHEPRDICELARMNGA_23</v>
      </c>
      <c r="E2864">
        <f>IFERROR(IFERROR(VLOOKUP(RIGHT(C2864,3),'Tuning parameters'!$B$4:$N$7,HLOOKUP(B2864,'Tuning parameters'!$C$2:$N$3,2,FALSE),FALSE),VLOOKUP(RIGHT(C2864,4),'Tuning parameters'!$B$4:$N$7,HLOOKUP('NZ50-ENE-2_TechInputSplit'!B2864,'Tuning parameters'!$C$2:$N$3,2,FALSE),FALSE)),DISENE_TechInputSplit!E2864)</f>
        <v>0.95</v>
      </c>
      <c r="F2864" t="str">
        <f>DISENE_TechInputSplit!F2864</f>
        <v>IndustrialBuildingDistrict HeatingProductionInternal Combustion EngineLarge</v>
      </c>
    </row>
    <row r="2865" spans="1:6" x14ac:dyDescent="0.25">
      <c r="A2865" t="str">
        <f>DISENE_TechInputSplit!A2865</f>
        <v>TO</v>
      </c>
      <c r="B2865">
        <f>DISENE_TechInputSplit!B2865</f>
        <v>2039</v>
      </c>
      <c r="C2865" t="str">
        <f>DISENE_TechInputSplit!C2865</f>
        <v>INDBDGBMTN</v>
      </c>
      <c r="D2865" t="str">
        <f>DISENE_TechInputSplit!D2865</f>
        <v>INDBDGDHEPRDICELARMNGA_23</v>
      </c>
      <c r="E2865">
        <f>IFERROR(IFERROR(VLOOKUP(RIGHT(C2865,3),'Tuning parameters'!$B$4:$N$7,HLOOKUP(B2865,'Tuning parameters'!$C$2:$N$3,2,FALSE),FALSE),VLOOKUP(RIGHT(C2865,4),'Tuning parameters'!$B$4:$N$7,HLOOKUP('NZ50-ENE-2_TechInputSplit'!B2865,'Tuning parameters'!$C$2:$N$3,2,FALSE),FALSE)),DISENE_TechInputSplit!E2865)</f>
        <v>0.05</v>
      </c>
      <c r="F2865" t="str">
        <f>DISENE_TechInputSplit!F2865</f>
        <v>IndustrialBuildingDistrict HeatingProductionInternal Combustion EngineLarge</v>
      </c>
    </row>
    <row r="2866" spans="1:6" x14ac:dyDescent="0.25">
      <c r="A2866" t="str">
        <f>DISENE_TechInputSplit!A2866</f>
        <v>TO</v>
      </c>
      <c r="B2866">
        <f>DISENE_TechInputSplit!B2866</f>
        <v>2039</v>
      </c>
      <c r="C2866" t="str">
        <f>DISENE_TechInputSplit!C2866</f>
        <v>INDBDGNGA</v>
      </c>
      <c r="D2866" t="str">
        <f>DISENE_TechInputSplit!D2866</f>
        <v>INDBDGDHEPRDICEMEDMNGA_23</v>
      </c>
      <c r="E2866">
        <f>IFERROR(IFERROR(VLOOKUP(RIGHT(C2866,3),'Tuning parameters'!$B$4:$N$7,HLOOKUP(B2866,'Tuning parameters'!$C$2:$N$3,2,FALSE),FALSE),VLOOKUP(RIGHT(C2866,4),'Tuning parameters'!$B$4:$N$7,HLOOKUP('NZ50-ENE-2_TechInputSplit'!B2866,'Tuning parameters'!$C$2:$N$3,2,FALSE),FALSE)),DISENE_TechInputSplit!E2866)</f>
        <v>0.95</v>
      </c>
      <c r="F2866" t="str">
        <f>DISENE_TechInputSplit!F2866</f>
        <v>IndustrialBuildingDistrict HeatingProductionInternal Combustion EngineMedium</v>
      </c>
    </row>
    <row r="2867" spans="1:6" x14ac:dyDescent="0.25">
      <c r="A2867" t="str">
        <f>DISENE_TechInputSplit!A2867</f>
        <v>TO</v>
      </c>
      <c r="B2867">
        <f>DISENE_TechInputSplit!B2867</f>
        <v>2039</v>
      </c>
      <c r="C2867" t="str">
        <f>DISENE_TechInputSplit!C2867</f>
        <v>INDBDGBMTN</v>
      </c>
      <c r="D2867" t="str">
        <f>DISENE_TechInputSplit!D2867</f>
        <v>INDBDGDHEPRDICEMEDMNGA_23</v>
      </c>
      <c r="E2867">
        <f>IFERROR(IFERROR(VLOOKUP(RIGHT(C2867,3),'Tuning parameters'!$B$4:$N$7,HLOOKUP(B2867,'Tuning parameters'!$C$2:$N$3,2,FALSE),FALSE),VLOOKUP(RIGHT(C2867,4),'Tuning parameters'!$B$4:$N$7,HLOOKUP('NZ50-ENE-2_TechInputSplit'!B2867,'Tuning parameters'!$C$2:$N$3,2,FALSE),FALSE)),DISENE_TechInputSplit!E2867)</f>
        <v>0.05</v>
      </c>
      <c r="F2867" t="str">
        <f>DISENE_TechInputSplit!F2867</f>
        <v>IndustrialBuildingDistrict HeatingProductionInternal Combustion EngineMedium</v>
      </c>
    </row>
    <row r="2868" spans="1:6" x14ac:dyDescent="0.25">
      <c r="A2868" t="str">
        <f>DISENE_TechInputSplit!A2868</f>
        <v>TO</v>
      </c>
      <c r="B2868">
        <f>DISENE_TechInputSplit!B2868</f>
        <v>2039</v>
      </c>
      <c r="C2868" t="str">
        <f>DISENE_TechInputSplit!C2868</f>
        <v>INDBDGNGA</v>
      </c>
      <c r="D2868" t="str">
        <f>DISENE_TechInputSplit!D2868</f>
        <v>INDBDGDHEPRDICESMAMNGA_23</v>
      </c>
      <c r="E2868">
        <f>IFERROR(IFERROR(VLOOKUP(RIGHT(C2868,3),'Tuning parameters'!$B$4:$N$7,HLOOKUP(B2868,'Tuning parameters'!$C$2:$N$3,2,FALSE),FALSE),VLOOKUP(RIGHT(C2868,4),'Tuning parameters'!$B$4:$N$7,HLOOKUP('NZ50-ENE-2_TechInputSplit'!B2868,'Tuning parameters'!$C$2:$N$3,2,FALSE),FALSE)),DISENE_TechInputSplit!E2868)</f>
        <v>0.95</v>
      </c>
      <c r="F2868" t="str">
        <f>DISENE_TechInputSplit!F2868</f>
        <v>IndustrialBuildingDistrict HeatingProductionInternal Combustion EngineSmall</v>
      </c>
    </row>
    <row r="2869" spans="1:6" x14ac:dyDescent="0.25">
      <c r="A2869" t="str">
        <f>DISENE_TechInputSplit!A2869</f>
        <v>TO</v>
      </c>
      <c r="B2869">
        <f>DISENE_TechInputSplit!B2869</f>
        <v>2039</v>
      </c>
      <c r="C2869" t="str">
        <f>DISENE_TechInputSplit!C2869</f>
        <v>INDBDGBMTN</v>
      </c>
      <c r="D2869" t="str">
        <f>DISENE_TechInputSplit!D2869</f>
        <v>INDBDGDHEPRDICESMAMNGA_23</v>
      </c>
      <c r="E2869">
        <f>IFERROR(IFERROR(VLOOKUP(RIGHT(C2869,3),'Tuning parameters'!$B$4:$N$7,HLOOKUP(B2869,'Tuning parameters'!$C$2:$N$3,2,FALSE),FALSE),VLOOKUP(RIGHT(C2869,4),'Tuning parameters'!$B$4:$N$7,HLOOKUP('NZ50-ENE-2_TechInputSplit'!B2869,'Tuning parameters'!$C$2:$N$3,2,FALSE),FALSE)),DISENE_TechInputSplit!E2869)</f>
        <v>0.05</v>
      </c>
      <c r="F2869" t="str">
        <f>DISENE_TechInputSplit!F2869</f>
        <v>IndustrialBuildingDistrict HeatingProductionInternal Combustion EngineSmall</v>
      </c>
    </row>
    <row r="2870" spans="1:6" x14ac:dyDescent="0.25">
      <c r="A2870" t="str">
        <f>DISENE_TechInputSplit!A2870</f>
        <v>TO</v>
      </c>
      <c r="B2870">
        <f>DISENE_TechInputSplit!B2870</f>
        <v>2039</v>
      </c>
      <c r="C2870" t="str">
        <f>DISENE_TechInputSplit!C2870</f>
        <v>PUBBDGELC</v>
      </c>
      <c r="D2870" t="str">
        <f>DISENE_TechInputSplit!D2870</f>
        <v>PUBBDGDCOAVGSUB___CW_23</v>
      </c>
      <c r="E2870">
        <f>IFERROR(IFERROR(VLOOKUP(RIGHT(C2870,3),'Tuning parameters'!$B$4:$N$7,HLOOKUP(B2870,'Tuning parameters'!$C$2:$N$3,2,FALSE),FALSE),VLOOKUP(RIGHT(C2870,4),'Tuning parameters'!$B$4:$N$7,HLOOKUP('NZ50-ENE-2_TechInputSplit'!B2870,'Tuning parameters'!$C$2:$N$3,2,FALSE),FALSE)),DISENE_TechInputSplit!E2870)</f>
        <v>0.97058823529411697</v>
      </c>
      <c r="F2870" t="str">
        <f>DISENE_TechInputSplit!F2870</f>
        <v>PublicBuildingDistrict CoolingToronto AverageSubstation</v>
      </c>
    </row>
    <row r="2871" spans="1:6" x14ac:dyDescent="0.25">
      <c r="A2871" t="str">
        <f>DISENE_TechInputSplit!A2871</f>
        <v>TO</v>
      </c>
      <c r="B2871">
        <f>DISENE_TechInputSplit!B2871</f>
        <v>2039</v>
      </c>
      <c r="C2871" t="str">
        <f>DISENE_TechInputSplit!C2871</f>
        <v>SEEPUBBDGDCOCWPP</v>
      </c>
      <c r="D2871" t="str">
        <f>DISENE_TechInputSplit!D2871</f>
        <v>PUBBDGDCOAVGSUB___CW_23</v>
      </c>
      <c r="E2871">
        <f>IFERROR(IFERROR(VLOOKUP(RIGHT(C2871,3),'Tuning parameters'!$B$4:$N$7,HLOOKUP(B2871,'Tuning parameters'!$C$2:$N$3,2,FALSE),FALSE),VLOOKUP(RIGHT(C2871,4),'Tuning parameters'!$B$4:$N$7,HLOOKUP('NZ50-ENE-2_TechInputSplit'!B2871,'Tuning parameters'!$C$2:$N$3,2,FALSE),FALSE)),DISENE_TechInputSplit!E2871)</f>
        <v>2.94117647058823E-2</v>
      </c>
      <c r="F2871" t="str">
        <f>DISENE_TechInputSplit!F2871</f>
        <v>PublicBuildingDistrict CoolingToronto AverageSubstation</v>
      </c>
    </row>
    <row r="2872" spans="1:6" x14ac:dyDescent="0.25">
      <c r="A2872" t="str">
        <f>DISENE_TechInputSplit!A2872</f>
        <v>TO</v>
      </c>
      <c r="B2872">
        <f>DISENE_TechInputSplit!B2872</f>
        <v>2039</v>
      </c>
      <c r="C2872" t="str">
        <f>DISENE_TechInputSplit!C2872</f>
        <v>SEEPUBBDGDHEHWC</v>
      </c>
      <c r="D2872" t="str">
        <f>DISENE_TechInputSplit!D2872</f>
        <v>PUBBDGDCOCONHEPLARHWC_23</v>
      </c>
      <c r="E2872">
        <f>IFERROR(IFERROR(VLOOKUP(RIGHT(C2872,3),'Tuning parameters'!$B$4:$N$7,HLOOKUP(B2872,'Tuning parameters'!$C$2:$N$3,2,FALSE),FALSE),VLOOKUP(RIGHT(C2872,4),'Tuning parameters'!$B$4:$N$7,HLOOKUP('NZ50-ENE-2_TechInputSplit'!B2872,'Tuning parameters'!$C$2:$N$3,2,FALSE),FALSE)),DISENE_TechInputSplit!E2872)</f>
        <v>0.97792560386473404</v>
      </c>
      <c r="F2872" t="str">
        <f>DISENE_TechInputSplit!F2872</f>
        <v>PublicBuildingDistrict CoolingConsumptionHeat PumpLarge</v>
      </c>
    </row>
    <row r="2873" spans="1:6" x14ac:dyDescent="0.25">
      <c r="A2873" t="str">
        <f>DISENE_TechInputSplit!A2873</f>
        <v>TO</v>
      </c>
      <c r="B2873">
        <f>DISENE_TechInputSplit!B2873</f>
        <v>2039</v>
      </c>
      <c r="C2873" t="str">
        <f>DISENE_TechInputSplit!C2873</f>
        <v>PUBBDGELC</v>
      </c>
      <c r="D2873" t="str">
        <f>DISENE_TechInputSplit!D2873</f>
        <v>PUBBDGDCOCONHEPLARHWC_23</v>
      </c>
      <c r="E2873">
        <f>IFERROR(IFERROR(VLOOKUP(RIGHT(C2873,3),'Tuning parameters'!$B$4:$N$7,HLOOKUP(B2873,'Tuning parameters'!$C$2:$N$3,2,FALSE),FALSE),VLOOKUP(RIGHT(C2873,4),'Tuning parameters'!$B$4:$N$7,HLOOKUP('NZ50-ENE-2_TechInputSplit'!B2873,'Tuning parameters'!$C$2:$N$3,2,FALSE),FALSE)),DISENE_TechInputSplit!E2873)</f>
        <v>2.2074396135265701E-2</v>
      </c>
      <c r="F2873" t="str">
        <f>DISENE_TechInputSplit!F2873</f>
        <v>PublicBuildingDistrict CoolingConsumptionHeat PumpLarge</v>
      </c>
    </row>
    <row r="2874" spans="1:6" x14ac:dyDescent="0.25">
      <c r="A2874" t="str">
        <f>DISENE_TechInputSplit!A2874</f>
        <v>TO</v>
      </c>
      <c r="B2874">
        <f>DISENE_TechInputSplit!B2874</f>
        <v>2039</v>
      </c>
      <c r="C2874" t="str">
        <f>DISENE_TechInputSplit!C2874</f>
        <v>SEEPUBBDGDHEHWC</v>
      </c>
      <c r="D2874" t="str">
        <f>DISENE_TechInputSplit!D2874</f>
        <v>PUBBDGDCOCONHEPMEDHWC_23</v>
      </c>
      <c r="E2874">
        <f>IFERROR(IFERROR(VLOOKUP(RIGHT(C2874,3),'Tuning parameters'!$B$4:$N$7,HLOOKUP(B2874,'Tuning parameters'!$C$2:$N$3,2,FALSE),FALSE),VLOOKUP(RIGHT(C2874,4),'Tuning parameters'!$B$4:$N$7,HLOOKUP('NZ50-ENE-2_TechInputSplit'!B2874,'Tuning parameters'!$C$2:$N$3,2,FALSE),FALSE)),DISENE_TechInputSplit!E2874)</f>
        <v>0.97792560386473404</v>
      </c>
      <c r="F2874" t="str">
        <f>DISENE_TechInputSplit!F2874</f>
        <v>PublicBuildingDistrict CoolingConsumptionHeat PumpMedium</v>
      </c>
    </row>
    <row r="2875" spans="1:6" x14ac:dyDescent="0.25">
      <c r="A2875" t="str">
        <f>DISENE_TechInputSplit!A2875</f>
        <v>TO</v>
      </c>
      <c r="B2875">
        <f>DISENE_TechInputSplit!B2875</f>
        <v>2039</v>
      </c>
      <c r="C2875" t="str">
        <f>DISENE_TechInputSplit!C2875</f>
        <v>PUBBDGELC</v>
      </c>
      <c r="D2875" t="str">
        <f>DISENE_TechInputSplit!D2875</f>
        <v>PUBBDGDCOCONHEPMEDHWC_23</v>
      </c>
      <c r="E2875">
        <f>IFERROR(IFERROR(VLOOKUP(RIGHT(C2875,3),'Tuning parameters'!$B$4:$N$7,HLOOKUP(B2875,'Tuning parameters'!$C$2:$N$3,2,FALSE),FALSE),VLOOKUP(RIGHT(C2875,4),'Tuning parameters'!$B$4:$N$7,HLOOKUP('NZ50-ENE-2_TechInputSplit'!B2875,'Tuning parameters'!$C$2:$N$3,2,FALSE),FALSE)),DISENE_TechInputSplit!E2875)</f>
        <v>2.2074396135265701E-2</v>
      </c>
      <c r="F2875" t="str">
        <f>DISENE_TechInputSplit!F2875</f>
        <v>PublicBuildingDistrict CoolingConsumptionHeat PumpMedium</v>
      </c>
    </row>
    <row r="2876" spans="1:6" x14ac:dyDescent="0.25">
      <c r="A2876" t="str">
        <f>DISENE_TechInputSplit!A2876</f>
        <v>TO</v>
      </c>
      <c r="B2876">
        <f>DISENE_TechInputSplit!B2876</f>
        <v>2039</v>
      </c>
      <c r="C2876" t="str">
        <f>DISENE_TechInputSplit!C2876</f>
        <v>SEEPUBBDGDHEHWC</v>
      </c>
      <c r="D2876" t="str">
        <f>DISENE_TechInputSplit!D2876</f>
        <v>PUBBDGDCOCONHEPSMAHWC_23</v>
      </c>
      <c r="E2876">
        <f>IFERROR(IFERROR(VLOOKUP(RIGHT(C2876,3),'Tuning parameters'!$B$4:$N$7,HLOOKUP(B2876,'Tuning parameters'!$C$2:$N$3,2,FALSE),FALSE),VLOOKUP(RIGHT(C2876,4),'Tuning parameters'!$B$4:$N$7,HLOOKUP('NZ50-ENE-2_TechInputSplit'!B2876,'Tuning parameters'!$C$2:$N$3,2,FALSE),FALSE)),DISENE_TechInputSplit!E2876)</f>
        <v>0.97792560386473404</v>
      </c>
      <c r="F2876" t="str">
        <f>DISENE_TechInputSplit!F2876</f>
        <v>PublicBuildingDistrict CoolingConsumptionHeat PumpSmall</v>
      </c>
    </row>
    <row r="2877" spans="1:6" x14ac:dyDescent="0.25">
      <c r="A2877" t="str">
        <f>DISENE_TechInputSplit!A2877</f>
        <v>TO</v>
      </c>
      <c r="B2877">
        <f>DISENE_TechInputSplit!B2877</f>
        <v>2039</v>
      </c>
      <c r="C2877" t="str">
        <f>DISENE_TechInputSplit!C2877</f>
        <v>PUBBDGELC</v>
      </c>
      <c r="D2877" t="str">
        <f>DISENE_TechInputSplit!D2877</f>
        <v>PUBBDGDCOCONHEPSMAHWC_23</v>
      </c>
      <c r="E2877">
        <f>IFERROR(IFERROR(VLOOKUP(RIGHT(C2877,3),'Tuning parameters'!$B$4:$N$7,HLOOKUP(B2877,'Tuning parameters'!$C$2:$N$3,2,FALSE),FALSE),VLOOKUP(RIGHT(C2877,4),'Tuning parameters'!$B$4:$N$7,HLOOKUP('NZ50-ENE-2_TechInputSplit'!B2877,'Tuning parameters'!$C$2:$N$3,2,FALSE),FALSE)),DISENE_TechInputSplit!E2877)</f>
        <v>2.2074396135265701E-2</v>
      </c>
      <c r="F2877" t="str">
        <f>DISENE_TechInputSplit!F2877</f>
        <v>PublicBuildingDistrict CoolingConsumptionHeat PumpSmall</v>
      </c>
    </row>
    <row r="2878" spans="1:6" x14ac:dyDescent="0.25">
      <c r="A2878" t="str">
        <f>DISENE_TechInputSplit!A2878</f>
        <v>TO</v>
      </c>
      <c r="B2878">
        <f>DISENE_TechInputSplit!B2878</f>
        <v>2039</v>
      </c>
      <c r="C2878" t="str">
        <f>DISENE_TechInputSplit!C2878</f>
        <v>PUBBDGELC</v>
      </c>
      <c r="D2878" t="str">
        <f>DISENE_TechInputSplit!D2878</f>
        <v>PUBBDGDCOPRDDLAENWELC_23</v>
      </c>
      <c r="E2878">
        <f>IFERROR(IFERROR(VLOOKUP(RIGHT(C2878,3),'Tuning parameters'!$B$4:$N$7,HLOOKUP(B2878,'Tuning parameters'!$C$2:$N$3,2,FALSE),FALSE),VLOOKUP(RIGHT(C2878,4),'Tuning parameters'!$B$4:$N$7,HLOOKUP('NZ50-ENE-2_TechInputSplit'!B2878,'Tuning parameters'!$C$2:$N$3,2,FALSE),FALSE)),DISENE_TechInputSplit!E2878)</f>
        <v>0.97792560386473404</v>
      </c>
      <c r="F2878" t="str">
        <f>DISENE_TechInputSplit!F2878</f>
        <v>PublicBuildingDistrict CoolingProductionDeep Lake CoolingEnwave</v>
      </c>
    </row>
    <row r="2879" spans="1:6" x14ac:dyDescent="0.25">
      <c r="A2879" t="str">
        <f>DISENE_TechInputSplit!A2879</f>
        <v>TO</v>
      </c>
      <c r="B2879">
        <f>DISENE_TechInputSplit!B2879</f>
        <v>2039</v>
      </c>
      <c r="C2879" t="str">
        <f>DISENE_TechInputSplit!C2879</f>
        <v>PUBBDGETHOS</v>
      </c>
      <c r="D2879" t="str">
        <f>DISENE_TechInputSplit!D2879</f>
        <v>PUBBDGDCOPRDDLAENWELC_23</v>
      </c>
      <c r="E2879">
        <f>IFERROR(IFERROR(VLOOKUP(RIGHT(C2879,3),'Tuning parameters'!$B$4:$N$7,HLOOKUP(B2879,'Tuning parameters'!$C$2:$N$3,2,FALSE),FALSE),VLOOKUP(RIGHT(C2879,4),'Tuning parameters'!$B$4:$N$7,HLOOKUP('NZ50-ENE-2_TechInputSplit'!B2879,'Tuning parameters'!$C$2:$N$3,2,FALSE),FALSE)),DISENE_TechInputSplit!E2879)</f>
        <v>2.2074396135265701E-2</v>
      </c>
      <c r="F2879" t="str">
        <f>DISENE_TechInputSplit!F2879</f>
        <v>PublicBuildingDistrict CoolingProductionDeep Lake CoolingEnwave</v>
      </c>
    </row>
    <row r="2880" spans="1:6" x14ac:dyDescent="0.25">
      <c r="A2880" t="str">
        <f>DISENE_TechInputSplit!A2880</f>
        <v>TO</v>
      </c>
      <c r="B2880">
        <f>DISENE_TechInputSplit!B2880</f>
        <v>2039</v>
      </c>
      <c r="C2880" t="str">
        <f>DISENE_TechInputSplit!C2880</f>
        <v>SEEPUBBDGDHEHWP</v>
      </c>
      <c r="D2880" t="str">
        <f>DISENE_TechInputSplit!D2880</f>
        <v>PUBBDGDCOPRDHEPLARHWP_23</v>
      </c>
      <c r="E2880">
        <f>IFERROR(IFERROR(VLOOKUP(RIGHT(C2880,3),'Tuning parameters'!$B$4:$N$7,HLOOKUP(B2880,'Tuning parameters'!$C$2:$N$3,2,FALSE),FALSE),VLOOKUP(RIGHT(C2880,4),'Tuning parameters'!$B$4:$N$7,HLOOKUP('NZ50-ENE-2_TechInputSplit'!B2880,'Tuning parameters'!$C$2:$N$3,2,FALSE),FALSE)),DISENE_TechInputSplit!E2880)</f>
        <v>0.98499999999999999</v>
      </c>
      <c r="F2880" t="str">
        <f>DISENE_TechInputSplit!F2880</f>
        <v>PublicBuildingDistrict CoolingProductionHeat PumpLarge</v>
      </c>
    </row>
    <row r="2881" spans="1:6" x14ac:dyDescent="0.25">
      <c r="A2881" t="str">
        <f>DISENE_TechInputSplit!A2881</f>
        <v>TO</v>
      </c>
      <c r="B2881">
        <f>DISENE_TechInputSplit!B2881</f>
        <v>2039</v>
      </c>
      <c r="C2881" t="str">
        <f>DISENE_TechInputSplit!C2881</f>
        <v>PUBBDGELC</v>
      </c>
      <c r="D2881" t="str">
        <f>DISENE_TechInputSplit!D2881</f>
        <v>PUBBDGDCOPRDHEPLARHWP_23</v>
      </c>
      <c r="E2881">
        <f>IFERROR(IFERROR(VLOOKUP(RIGHT(C2881,3),'Tuning parameters'!$B$4:$N$7,HLOOKUP(B2881,'Tuning parameters'!$C$2:$N$3,2,FALSE),FALSE),VLOOKUP(RIGHT(C2881,4),'Tuning parameters'!$B$4:$N$7,HLOOKUP('NZ50-ENE-2_TechInputSplit'!B2881,'Tuning parameters'!$C$2:$N$3,2,FALSE),FALSE)),DISENE_TechInputSplit!E2881)</f>
        <v>1.4999999999999999E-2</v>
      </c>
      <c r="F2881" t="str">
        <f>DISENE_TechInputSplit!F2881</f>
        <v>PublicBuildingDistrict CoolingProductionHeat PumpLarge</v>
      </c>
    </row>
    <row r="2882" spans="1:6" x14ac:dyDescent="0.25">
      <c r="A2882" t="str">
        <f>DISENE_TechInputSplit!A2882</f>
        <v>TO</v>
      </c>
      <c r="B2882">
        <f>DISENE_TechInputSplit!B2882</f>
        <v>2039</v>
      </c>
      <c r="C2882" t="str">
        <f>DISENE_TechInputSplit!C2882</f>
        <v>SEEPUBBDGDHEHWP</v>
      </c>
      <c r="D2882" t="str">
        <f>DISENE_TechInputSplit!D2882</f>
        <v>PUBBDGDCOPRDHEPMEDHWP_23</v>
      </c>
      <c r="E2882">
        <f>IFERROR(IFERROR(VLOOKUP(RIGHT(C2882,3),'Tuning parameters'!$B$4:$N$7,HLOOKUP(B2882,'Tuning parameters'!$C$2:$N$3,2,FALSE),FALSE),VLOOKUP(RIGHT(C2882,4),'Tuning parameters'!$B$4:$N$7,HLOOKUP('NZ50-ENE-2_TechInputSplit'!B2882,'Tuning parameters'!$C$2:$N$3,2,FALSE),FALSE)),DISENE_TechInputSplit!E2882)</f>
        <v>0.98499999999999999</v>
      </c>
      <c r="F2882" t="str">
        <f>DISENE_TechInputSplit!F2882</f>
        <v>PublicBuildingDistrict CoolingProductionHeat PumpMedium</v>
      </c>
    </row>
    <row r="2883" spans="1:6" x14ac:dyDescent="0.25">
      <c r="A2883" t="str">
        <f>DISENE_TechInputSplit!A2883</f>
        <v>TO</v>
      </c>
      <c r="B2883">
        <f>DISENE_TechInputSplit!B2883</f>
        <v>2039</v>
      </c>
      <c r="C2883" t="str">
        <f>DISENE_TechInputSplit!C2883</f>
        <v>PUBBDGELC</v>
      </c>
      <c r="D2883" t="str">
        <f>DISENE_TechInputSplit!D2883</f>
        <v>PUBBDGDCOPRDHEPMEDHWP_23</v>
      </c>
      <c r="E2883">
        <f>IFERROR(IFERROR(VLOOKUP(RIGHT(C2883,3),'Tuning parameters'!$B$4:$N$7,HLOOKUP(B2883,'Tuning parameters'!$C$2:$N$3,2,FALSE),FALSE),VLOOKUP(RIGHT(C2883,4),'Tuning parameters'!$B$4:$N$7,HLOOKUP('NZ50-ENE-2_TechInputSplit'!B2883,'Tuning parameters'!$C$2:$N$3,2,FALSE),FALSE)),DISENE_TechInputSplit!E2883)</f>
        <v>1.4999999999999999E-2</v>
      </c>
      <c r="F2883" t="str">
        <f>DISENE_TechInputSplit!F2883</f>
        <v>PublicBuildingDistrict CoolingProductionHeat PumpMedium</v>
      </c>
    </row>
    <row r="2884" spans="1:6" x14ac:dyDescent="0.25">
      <c r="A2884" t="str">
        <f>DISENE_TechInputSplit!A2884</f>
        <v>TO</v>
      </c>
      <c r="B2884">
        <f>DISENE_TechInputSplit!B2884</f>
        <v>2039</v>
      </c>
      <c r="C2884" t="str">
        <f>DISENE_TechInputSplit!C2884</f>
        <v>SEEPUBBDGDHEHWP</v>
      </c>
      <c r="D2884" t="str">
        <f>DISENE_TechInputSplit!D2884</f>
        <v>PUBBDGDCOPRDHEPSMAHWP_23</v>
      </c>
      <c r="E2884">
        <f>IFERROR(IFERROR(VLOOKUP(RIGHT(C2884,3),'Tuning parameters'!$B$4:$N$7,HLOOKUP(B2884,'Tuning parameters'!$C$2:$N$3,2,FALSE),FALSE),VLOOKUP(RIGHT(C2884,4),'Tuning parameters'!$B$4:$N$7,HLOOKUP('NZ50-ENE-2_TechInputSplit'!B2884,'Tuning parameters'!$C$2:$N$3,2,FALSE),FALSE)),DISENE_TechInputSplit!E2884)</f>
        <v>0.98499999999999999</v>
      </c>
      <c r="F2884" t="str">
        <f>DISENE_TechInputSplit!F2884</f>
        <v>PublicBuildingDistrict CoolingProductionHeat PumpSmall</v>
      </c>
    </row>
    <row r="2885" spans="1:6" x14ac:dyDescent="0.25">
      <c r="A2885" t="str">
        <f>DISENE_TechInputSplit!A2885</f>
        <v>TO</v>
      </c>
      <c r="B2885">
        <f>DISENE_TechInputSplit!B2885</f>
        <v>2039</v>
      </c>
      <c r="C2885" t="str">
        <f>DISENE_TechInputSplit!C2885</f>
        <v>PUBBDGELC</v>
      </c>
      <c r="D2885" t="str">
        <f>DISENE_TechInputSplit!D2885</f>
        <v>PUBBDGDCOPRDHEPSMAHWP_23</v>
      </c>
      <c r="E2885">
        <f>IFERROR(IFERROR(VLOOKUP(RIGHT(C2885,3),'Tuning parameters'!$B$4:$N$7,HLOOKUP(B2885,'Tuning parameters'!$C$2:$N$3,2,FALSE),FALSE),VLOOKUP(RIGHT(C2885,4),'Tuning parameters'!$B$4:$N$7,HLOOKUP('NZ50-ENE-2_TechInputSplit'!B2885,'Tuning parameters'!$C$2:$N$3,2,FALSE),FALSE)),DISENE_TechInputSplit!E2885)</f>
        <v>1.4999999999999999E-2</v>
      </c>
      <c r="F2885" t="str">
        <f>DISENE_TechInputSplit!F2885</f>
        <v>PublicBuildingDistrict CoolingProductionHeat PumpSmall</v>
      </c>
    </row>
    <row r="2886" spans="1:6" x14ac:dyDescent="0.25">
      <c r="A2886" t="str">
        <f>DISENE_TechInputSplit!A2886</f>
        <v>TO</v>
      </c>
      <c r="B2886">
        <f>DISENE_TechInputSplit!B2886</f>
        <v>2039</v>
      </c>
      <c r="C2886" t="str">
        <f>DISENE_TechInputSplit!C2886</f>
        <v>SEEPUBBDGDHEHWPP</v>
      </c>
      <c r="D2886" t="str">
        <f>DISENE_TechInputSplit!D2886</f>
        <v>PUBBDGDHEAVGSUB___HW_23</v>
      </c>
      <c r="E2886">
        <f>IFERROR(IFERROR(VLOOKUP(RIGHT(C2886,3),'Tuning parameters'!$B$4:$N$7,HLOOKUP(B2886,'Tuning parameters'!$C$2:$N$3,2,FALSE),FALSE),VLOOKUP(RIGHT(C2886,4),'Tuning parameters'!$B$4:$N$7,HLOOKUP('NZ50-ENE-2_TechInputSplit'!B2886,'Tuning parameters'!$C$2:$N$3,2,FALSE),FALSE)),DISENE_TechInputSplit!E2886)</f>
        <v>0.97058823529411697</v>
      </c>
      <c r="F2886" t="str">
        <f>DISENE_TechInputSplit!F2886</f>
        <v>PublicBuildingDistrict HeatingToronto AverageSubstation</v>
      </c>
    </row>
    <row r="2887" spans="1:6" x14ac:dyDescent="0.25">
      <c r="A2887" t="str">
        <f>DISENE_TechInputSplit!A2887</f>
        <v>TO</v>
      </c>
      <c r="B2887">
        <f>DISENE_TechInputSplit!B2887</f>
        <v>2039</v>
      </c>
      <c r="C2887" t="str">
        <f>DISENE_TechInputSplit!C2887</f>
        <v>PUBBDGELC</v>
      </c>
      <c r="D2887" t="str">
        <f>DISENE_TechInputSplit!D2887</f>
        <v>PUBBDGDHEAVGSUB___HW_23</v>
      </c>
      <c r="E2887">
        <f>IFERROR(IFERROR(VLOOKUP(RIGHT(C2887,3),'Tuning parameters'!$B$4:$N$7,HLOOKUP(B2887,'Tuning parameters'!$C$2:$N$3,2,FALSE),FALSE),VLOOKUP(RIGHT(C2887,4),'Tuning parameters'!$B$4:$N$7,HLOOKUP('NZ50-ENE-2_TechInputSplit'!B2887,'Tuning parameters'!$C$2:$N$3,2,FALSE),FALSE)),DISENE_TechInputSplit!E2887)</f>
        <v>2.94117647058823E-2</v>
      </c>
      <c r="F2887" t="str">
        <f>DISENE_TechInputSplit!F2887</f>
        <v>PublicBuildingDistrict HeatingToronto AverageSubstation</v>
      </c>
    </row>
    <row r="2888" spans="1:6" x14ac:dyDescent="0.25">
      <c r="A2888" t="str">
        <f>DISENE_TechInputSplit!A2888</f>
        <v>TO</v>
      </c>
      <c r="B2888">
        <f>DISENE_TechInputSplit!B2888</f>
        <v>2039</v>
      </c>
      <c r="C2888" t="str">
        <f>DISENE_TechInputSplit!C2888</f>
        <v>SEEPUBBDGDHEHWC</v>
      </c>
      <c r="D2888" t="str">
        <f>DISENE_TechInputSplit!D2888</f>
        <v>PUBBDGDHECONHEPLARHWC_23</v>
      </c>
      <c r="E2888">
        <f>IFERROR(IFERROR(VLOOKUP(RIGHT(C2888,3),'Tuning parameters'!$B$4:$N$7,HLOOKUP(B2888,'Tuning parameters'!$C$2:$N$3,2,FALSE),FALSE),VLOOKUP(RIGHT(C2888,4),'Tuning parameters'!$B$4:$N$7,HLOOKUP('NZ50-ENE-2_TechInputSplit'!B2888,'Tuning parameters'!$C$2:$N$3,2,FALSE),FALSE)),DISENE_TechInputSplit!E2888)</f>
        <v>0.98499999999999999</v>
      </c>
      <c r="F2888" t="str">
        <f>DISENE_TechInputSplit!F2888</f>
        <v>PublicBuildingDistrict HeatingConsumptionHeat PumpLarge</v>
      </c>
    </row>
    <row r="2889" spans="1:6" x14ac:dyDescent="0.25">
      <c r="A2889" t="str">
        <f>DISENE_TechInputSplit!A2889</f>
        <v>TO</v>
      </c>
      <c r="B2889">
        <f>DISENE_TechInputSplit!B2889</f>
        <v>2039</v>
      </c>
      <c r="C2889" t="str">
        <f>DISENE_TechInputSplit!C2889</f>
        <v>PUBBDGELC</v>
      </c>
      <c r="D2889" t="str">
        <f>DISENE_TechInputSplit!D2889</f>
        <v>PUBBDGDHECONHEPLARHWC_23</v>
      </c>
      <c r="E2889">
        <f>IFERROR(IFERROR(VLOOKUP(RIGHT(C2889,3),'Tuning parameters'!$B$4:$N$7,HLOOKUP(B2889,'Tuning parameters'!$C$2:$N$3,2,FALSE),FALSE),VLOOKUP(RIGHT(C2889,4),'Tuning parameters'!$B$4:$N$7,HLOOKUP('NZ50-ENE-2_TechInputSplit'!B2889,'Tuning parameters'!$C$2:$N$3,2,FALSE),FALSE)),DISENE_TechInputSplit!E2889)</f>
        <v>1.4999999999999999E-2</v>
      </c>
      <c r="F2889" t="str">
        <f>DISENE_TechInputSplit!F2889</f>
        <v>PublicBuildingDistrict HeatingConsumptionHeat PumpLarge</v>
      </c>
    </row>
    <row r="2890" spans="1:6" x14ac:dyDescent="0.25">
      <c r="A2890" t="str">
        <f>DISENE_TechInputSplit!A2890</f>
        <v>TO</v>
      </c>
      <c r="B2890">
        <f>DISENE_TechInputSplit!B2890</f>
        <v>2039</v>
      </c>
      <c r="C2890" t="str">
        <f>DISENE_TechInputSplit!C2890</f>
        <v>SEEPUBBDGDHEHWC</v>
      </c>
      <c r="D2890" t="str">
        <f>DISENE_TechInputSplit!D2890</f>
        <v>PUBBDGDHECONHEPMEDHWC_23</v>
      </c>
      <c r="E2890">
        <f>IFERROR(IFERROR(VLOOKUP(RIGHT(C2890,3),'Tuning parameters'!$B$4:$N$7,HLOOKUP(B2890,'Tuning parameters'!$C$2:$N$3,2,FALSE),FALSE),VLOOKUP(RIGHT(C2890,4),'Tuning parameters'!$B$4:$N$7,HLOOKUP('NZ50-ENE-2_TechInputSplit'!B2890,'Tuning parameters'!$C$2:$N$3,2,FALSE),FALSE)),DISENE_TechInputSplit!E2890)</f>
        <v>0.98499999999999999</v>
      </c>
      <c r="F2890" t="str">
        <f>DISENE_TechInputSplit!F2890</f>
        <v>PublicBuildingDistrict HeatingConsumptionHeat PumpMedium</v>
      </c>
    </row>
    <row r="2891" spans="1:6" x14ac:dyDescent="0.25">
      <c r="A2891" t="str">
        <f>DISENE_TechInputSplit!A2891</f>
        <v>TO</v>
      </c>
      <c r="B2891">
        <f>DISENE_TechInputSplit!B2891</f>
        <v>2039</v>
      </c>
      <c r="C2891" t="str">
        <f>DISENE_TechInputSplit!C2891</f>
        <v>PUBBDGELC</v>
      </c>
      <c r="D2891" t="str">
        <f>DISENE_TechInputSplit!D2891</f>
        <v>PUBBDGDHECONHEPMEDHWC_23</v>
      </c>
      <c r="E2891">
        <f>IFERROR(IFERROR(VLOOKUP(RIGHT(C2891,3),'Tuning parameters'!$B$4:$N$7,HLOOKUP(B2891,'Tuning parameters'!$C$2:$N$3,2,FALSE),FALSE),VLOOKUP(RIGHT(C2891,4),'Tuning parameters'!$B$4:$N$7,HLOOKUP('NZ50-ENE-2_TechInputSplit'!B2891,'Tuning parameters'!$C$2:$N$3,2,FALSE),FALSE)),DISENE_TechInputSplit!E2891)</f>
        <v>1.4999999999999999E-2</v>
      </c>
      <c r="F2891" t="str">
        <f>DISENE_TechInputSplit!F2891</f>
        <v>PublicBuildingDistrict HeatingConsumptionHeat PumpMedium</v>
      </c>
    </row>
    <row r="2892" spans="1:6" x14ac:dyDescent="0.25">
      <c r="A2892" t="str">
        <f>DISENE_TechInputSplit!A2892</f>
        <v>TO</v>
      </c>
      <c r="B2892">
        <f>DISENE_TechInputSplit!B2892</f>
        <v>2039</v>
      </c>
      <c r="C2892" t="str">
        <f>DISENE_TechInputSplit!C2892</f>
        <v>SEEPUBBDGDHEHWC</v>
      </c>
      <c r="D2892" t="str">
        <f>DISENE_TechInputSplit!D2892</f>
        <v>PUBBDGDHECONHEPSMAHWC_23</v>
      </c>
      <c r="E2892">
        <f>IFERROR(IFERROR(VLOOKUP(RIGHT(C2892,3),'Tuning parameters'!$B$4:$N$7,HLOOKUP(B2892,'Tuning parameters'!$C$2:$N$3,2,FALSE),FALSE),VLOOKUP(RIGHT(C2892,4),'Tuning parameters'!$B$4:$N$7,HLOOKUP('NZ50-ENE-2_TechInputSplit'!B2892,'Tuning parameters'!$C$2:$N$3,2,FALSE),FALSE)),DISENE_TechInputSplit!E2892)</f>
        <v>0.98499999999999999</v>
      </c>
      <c r="F2892" t="str">
        <f>DISENE_TechInputSplit!F2892</f>
        <v>PublicBuildingDistrict HeatingConsumptionHeat PumpSmall</v>
      </c>
    </row>
    <row r="2893" spans="1:6" x14ac:dyDescent="0.25">
      <c r="A2893" t="str">
        <f>DISENE_TechInputSplit!A2893</f>
        <v>TO</v>
      </c>
      <c r="B2893">
        <f>DISENE_TechInputSplit!B2893</f>
        <v>2039</v>
      </c>
      <c r="C2893" t="str">
        <f>DISENE_TechInputSplit!C2893</f>
        <v>PUBBDGELC</v>
      </c>
      <c r="D2893" t="str">
        <f>DISENE_TechInputSplit!D2893</f>
        <v>PUBBDGDHECONHEPSMAHWC_23</v>
      </c>
      <c r="E2893">
        <f>IFERROR(IFERROR(VLOOKUP(RIGHT(C2893,3),'Tuning parameters'!$B$4:$N$7,HLOOKUP(B2893,'Tuning parameters'!$C$2:$N$3,2,FALSE),FALSE),VLOOKUP(RIGHT(C2893,4),'Tuning parameters'!$B$4:$N$7,HLOOKUP('NZ50-ENE-2_TechInputSplit'!B2893,'Tuning parameters'!$C$2:$N$3,2,FALSE),FALSE)),DISENE_TechInputSplit!E2893)</f>
        <v>1.4999999999999999E-2</v>
      </c>
      <c r="F2893" t="str">
        <f>DISENE_TechInputSplit!F2893</f>
        <v>PublicBuildingDistrict HeatingConsumptionHeat PumpSmall</v>
      </c>
    </row>
    <row r="2894" spans="1:6" x14ac:dyDescent="0.25">
      <c r="A2894" t="str">
        <f>DISENE_TechInputSplit!A2894</f>
        <v>TO</v>
      </c>
      <c r="B2894">
        <f>DISENE_TechInputSplit!B2894</f>
        <v>2039</v>
      </c>
      <c r="C2894" t="str">
        <f>DISENE_TechInputSplit!C2894</f>
        <v>PUBBDGNGA</v>
      </c>
      <c r="D2894" t="str">
        <f>DISENE_TechInputSplit!D2894</f>
        <v>PUBBDGDHEPRDBOILARNGA_23</v>
      </c>
      <c r="E2894">
        <f>IFERROR(IFERROR(VLOOKUP(RIGHT(C2894,3),'Tuning parameters'!$B$4:$N$7,HLOOKUP(B2894,'Tuning parameters'!$C$2:$N$3,2,FALSE),FALSE),VLOOKUP(RIGHT(C2894,4),'Tuning parameters'!$B$4:$N$7,HLOOKUP('NZ50-ENE-2_TechInputSplit'!B2894,'Tuning parameters'!$C$2:$N$3,2,FALSE),FALSE)),DISENE_TechInputSplit!E2894)</f>
        <v>0.95</v>
      </c>
      <c r="F2894" t="str">
        <f>DISENE_TechInputSplit!F2894</f>
        <v>PublicBuildingDistrict HeatingProductionBoilerLarge</v>
      </c>
    </row>
    <row r="2895" spans="1:6" x14ac:dyDescent="0.25">
      <c r="A2895" t="str">
        <f>DISENE_TechInputSplit!A2895</f>
        <v>TO</v>
      </c>
      <c r="B2895">
        <f>DISENE_TechInputSplit!B2895</f>
        <v>2039</v>
      </c>
      <c r="C2895" t="str">
        <f>DISENE_TechInputSplit!C2895</f>
        <v>PUBBDGBMTN</v>
      </c>
      <c r="D2895" t="str">
        <f>DISENE_TechInputSplit!D2895</f>
        <v>PUBBDGDHEPRDBOILARNGA_23</v>
      </c>
      <c r="E2895">
        <f>IFERROR(IFERROR(VLOOKUP(RIGHT(C2895,3),'Tuning parameters'!$B$4:$N$7,HLOOKUP(B2895,'Tuning parameters'!$C$2:$N$3,2,FALSE),FALSE),VLOOKUP(RIGHT(C2895,4),'Tuning parameters'!$B$4:$N$7,HLOOKUP('NZ50-ENE-2_TechInputSplit'!B2895,'Tuning parameters'!$C$2:$N$3,2,FALSE),FALSE)),DISENE_TechInputSplit!E2895)</f>
        <v>0.05</v>
      </c>
      <c r="F2895" t="str">
        <f>DISENE_TechInputSplit!F2895</f>
        <v>PublicBuildingDistrict HeatingProductionBoilerLarge</v>
      </c>
    </row>
    <row r="2896" spans="1:6" x14ac:dyDescent="0.25">
      <c r="A2896" t="str">
        <f>DISENE_TechInputSplit!A2896</f>
        <v>TO</v>
      </c>
      <c r="B2896">
        <f>DISENE_TechInputSplit!B2896</f>
        <v>2039</v>
      </c>
      <c r="C2896" t="str">
        <f>DISENE_TechInputSplit!C2896</f>
        <v>PUBBDGNGA</v>
      </c>
      <c r="D2896" t="str">
        <f>DISENE_TechInputSplit!D2896</f>
        <v>PUBBDGDHEPRDBOIMEDNGA_23</v>
      </c>
      <c r="E2896">
        <f>IFERROR(IFERROR(VLOOKUP(RIGHT(C2896,3),'Tuning parameters'!$B$4:$N$7,HLOOKUP(B2896,'Tuning parameters'!$C$2:$N$3,2,FALSE),FALSE),VLOOKUP(RIGHT(C2896,4),'Tuning parameters'!$B$4:$N$7,HLOOKUP('NZ50-ENE-2_TechInputSplit'!B2896,'Tuning parameters'!$C$2:$N$3,2,FALSE),FALSE)),DISENE_TechInputSplit!E2896)</f>
        <v>0.95</v>
      </c>
      <c r="F2896" t="str">
        <f>DISENE_TechInputSplit!F2896</f>
        <v>PublicBuildingDistrict HeatingProductionBoilerMedium</v>
      </c>
    </row>
    <row r="2897" spans="1:6" x14ac:dyDescent="0.25">
      <c r="A2897" t="str">
        <f>DISENE_TechInputSplit!A2897</f>
        <v>TO</v>
      </c>
      <c r="B2897">
        <f>DISENE_TechInputSplit!B2897</f>
        <v>2039</v>
      </c>
      <c r="C2897" t="str">
        <f>DISENE_TechInputSplit!C2897</f>
        <v>PUBBDGBMTN</v>
      </c>
      <c r="D2897" t="str">
        <f>DISENE_TechInputSplit!D2897</f>
        <v>PUBBDGDHEPRDBOIMEDNGA_23</v>
      </c>
      <c r="E2897">
        <f>IFERROR(IFERROR(VLOOKUP(RIGHT(C2897,3),'Tuning parameters'!$B$4:$N$7,HLOOKUP(B2897,'Tuning parameters'!$C$2:$N$3,2,FALSE),FALSE),VLOOKUP(RIGHT(C2897,4),'Tuning parameters'!$B$4:$N$7,HLOOKUP('NZ50-ENE-2_TechInputSplit'!B2897,'Tuning parameters'!$C$2:$N$3,2,FALSE),FALSE)),DISENE_TechInputSplit!E2897)</f>
        <v>0.05</v>
      </c>
      <c r="F2897" t="str">
        <f>DISENE_TechInputSplit!F2897</f>
        <v>PublicBuildingDistrict HeatingProductionBoilerMedium</v>
      </c>
    </row>
    <row r="2898" spans="1:6" x14ac:dyDescent="0.25">
      <c r="A2898" t="str">
        <f>DISENE_TechInputSplit!A2898</f>
        <v>TO</v>
      </c>
      <c r="B2898">
        <f>DISENE_TechInputSplit!B2898</f>
        <v>2039</v>
      </c>
      <c r="C2898" t="str">
        <f>DISENE_TechInputSplit!C2898</f>
        <v>PUBBDGNGA</v>
      </c>
      <c r="D2898" t="str">
        <f>DISENE_TechInputSplit!D2898</f>
        <v>PUBBDGDHEPRDBOISMANGA_23</v>
      </c>
      <c r="E2898">
        <f>IFERROR(IFERROR(VLOOKUP(RIGHT(C2898,3),'Tuning parameters'!$B$4:$N$7,HLOOKUP(B2898,'Tuning parameters'!$C$2:$N$3,2,FALSE),FALSE),VLOOKUP(RIGHT(C2898,4),'Tuning parameters'!$B$4:$N$7,HLOOKUP('NZ50-ENE-2_TechInputSplit'!B2898,'Tuning parameters'!$C$2:$N$3,2,FALSE),FALSE)),DISENE_TechInputSplit!E2898)</f>
        <v>0.95</v>
      </c>
      <c r="F2898" t="str">
        <f>DISENE_TechInputSplit!F2898</f>
        <v>PublicBuildingDistrict HeatingProductionBoilerSmall</v>
      </c>
    </row>
    <row r="2899" spans="1:6" x14ac:dyDescent="0.25">
      <c r="A2899" t="str">
        <f>DISENE_TechInputSplit!A2899</f>
        <v>TO</v>
      </c>
      <c r="B2899">
        <f>DISENE_TechInputSplit!B2899</f>
        <v>2039</v>
      </c>
      <c r="C2899" t="str">
        <f>DISENE_TechInputSplit!C2899</f>
        <v>PUBBDGBMTN</v>
      </c>
      <c r="D2899" t="str">
        <f>DISENE_TechInputSplit!D2899</f>
        <v>PUBBDGDHEPRDBOISMANGA_23</v>
      </c>
      <c r="E2899">
        <f>IFERROR(IFERROR(VLOOKUP(RIGHT(C2899,3),'Tuning parameters'!$B$4:$N$7,HLOOKUP(B2899,'Tuning parameters'!$C$2:$N$3,2,FALSE),FALSE),VLOOKUP(RIGHT(C2899,4),'Tuning parameters'!$B$4:$N$7,HLOOKUP('NZ50-ENE-2_TechInputSplit'!B2899,'Tuning parameters'!$C$2:$N$3,2,FALSE),FALSE)),DISENE_TechInputSplit!E2899)</f>
        <v>0.05</v>
      </c>
      <c r="F2899" t="str">
        <f>DISENE_TechInputSplit!F2899</f>
        <v>PublicBuildingDistrict HeatingProductionBoilerSmall</v>
      </c>
    </row>
    <row r="2900" spans="1:6" x14ac:dyDescent="0.25">
      <c r="A2900" t="str">
        <f>DISENE_TechInputSplit!A2900</f>
        <v>TO</v>
      </c>
      <c r="B2900">
        <f>DISENE_TechInputSplit!B2900</f>
        <v>2039</v>
      </c>
      <c r="C2900" t="str">
        <f>DISENE_TechInputSplit!C2900</f>
        <v>PUBBDGNGA</v>
      </c>
      <c r="D2900" t="str">
        <f>DISENE_TechInputSplit!D2900</f>
        <v>PUBBDGDHEPRDGTULARMNGA_23</v>
      </c>
      <c r="E2900">
        <f>IFERROR(IFERROR(VLOOKUP(RIGHT(C2900,3),'Tuning parameters'!$B$4:$N$7,HLOOKUP(B2900,'Tuning parameters'!$C$2:$N$3,2,FALSE),FALSE),VLOOKUP(RIGHT(C2900,4),'Tuning parameters'!$B$4:$N$7,HLOOKUP('NZ50-ENE-2_TechInputSplit'!B2900,'Tuning parameters'!$C$2:$N$3,2,FALSE),FALSE)),DISENE_TechInputSplit!E2900)</f>
        <v>0.95</v>
      </c>
      <c r="F2900" t="str">
        <f>DISENE_TechInputSplit!F2900</f>
        <v>PublicBuildingDistrict HeatingProductionGas TurbineLarge</v>
      </c>
    </row>
    <row r="2901" spans="1:6" x14ac:dyDescent="0.25">
      <c r="A2901" t="str">
        <f>DISENE_TechInputSplit!A2901</f>
        <v>TO</v>
      </c>
      <c r="B2901">
        <f>DISENE_TechInputSplit!B2901</f>
        <v>2039</v>
      </c>
      <c r="C2901" t="str">
        <f>DISENE_TechInputSplit!C2901</f>
        <v>PUBBDGBMTN</v>
      </c>
      <c r="D2901" t="str">
        <f>DISENE_TechInputSplit!D2901</f>
        <v>PUBBDGDHEPRDGTULARMNGA_23</v>
      </c>
      <c r="E2901">
        <f>IFERROR(IFERROR(VLOOKUP(RIGHT(C2901,3),'Tuning parameters'!$B$4:$N$7,HLOOKUP(B2901,'Tuning parameters'!$C$2:$N$3,2,FALSE),FALSE),VLOOKUP(RIGHT(C2901,4),'Tuning parameters'!$B$4:$N$7,HLOOKUP('NZ50-ENE-2_TechInputSplit'!B2901,'Tuning parameters'!$C$2:$N$3,2,FALSE),FALSE)),DISENE_TechInputSplit!E2901)</f>
        <v>0.05</v>
      </c>
      <c r="F2901" t="str">
        <f>DISENE_TechInputSplit!F2901</f>
        <v>PublicBuildingDistrict HeatingProductionGas TurbineLarge</v>
      </c>
    </row>
    <row r="2902" spans="1:6" x14ac:dyDescent="0.25">
      <c r="A2902" t="str">
        <f>DISENE_TechInputSplit!A2902</f>
        <v>TO</v>
      </c>
      <c r="B2902">
        <f>DISENE_TechInputSplit!B2902</f>
        <v>2039</v>
      </c>
      <c r="C2902" t="str">
        <f>DISENE_TechInputSplit!C2902</f>
        <v>PUBBDGNGA</v>
      </c>
      <c r="D2902" t="str">
        <f>DISENE_TechInputSplit!D2902</f>
        <v>PUBBDGDHEPRDGTUMEDMNGA_23</v>
      </c>
      <c r="E2902">
        <f>IFERROR(IFERROR(VLOOKUP(RIGHT(C2902,3),'Tuning parameters'!$B$4:$N$7,HLOOKUP(B2902,'Tuning parameters'!$C$2:$N$3,2,FALSE),FALSE),VLOOKUP(RIGHT(C2902,4),'Tuning parameters'!$B$4:$N$7,HLOOKUP('NZ50-ENE-2_TechInputSplit'!B2902,'Tuning parameters'!$C$2:$N$3,2,FALSE),FALSE)),DISENE_TechInputSplit!E2902)</f>
        <v>0.95</v>
      </c>
      <c r="F2902" t="str">
        <f>DISENE_TechInputSplit!F2902</f>
        <v>PublicBuildingDistrict HeatingProductionGas TurbineMedium</v>
      </c>
    </row>
    <row r="2903" spans="1:6" x14ac:dyDescent="0.25">
      <c r="A2903" t="str">
        <f>DISENE_TechInputSplit!A2903</f>
        <v>TO</v>
      </c>
      <c r="B2903">
        <f>DISENE_TechInputSplit!B2903</f>
        <v>2039</v>
      </c>
      <c r="C2903" t="str">
        <f>DISENE_TechInputSplit!C2903</f>
        <v>PUBBDGBMTN</v>
      </c>
      <c r="D2903" t="str">
        <f>DISENE_TechInputSplit!D2903</f>
        <v>PUBBDGDHEPRDGTUMEDMNGA_23</v>
      </c>
      <c r="E2903">
        <f>IFERROR(IFERROR(VLOOKUP(RIGHT(C2903,3),'Tuning parameters'!$B$4:$N$7,HLOOKUP(B2903,'Tuning parameters'!$C$2:$N$3,2,FALSE),FALSE),VLOOKUP(RIGHT(C2903,4),'Tuning parameters'!$B$4:$N$7,HLOOKUP('NZ50-ENE-2_TechInputSplit'!B2903,'Tuning parameters'!$C$2:$N$3,2,FALSE),FALSE)),DISENE_TechInputSplit!E2903)</f>
        <v>0.05</v>
      </c>
      <c r="F2903" t="str">
        <f>DISENE_TechInputSplit!F2903</f>
        <v>PublicBuildingDistrict HeatingProductionGas TurbineMedium</v>
      </c>
    </row>
    <row r="2904" spans="1:6" x14ac:dyDescent="0.25">
      <c r="A2904" t="str">
        <f>DISENE_TechInputSplit!A2904</f>
        <v>TO</v>
      </c>
      <c r="B2904">
        <f>DISENE_TechInputSplit!B2904</f>
        <v>2039</v>
      </c>
      <c r="C2904" t="str">
        <f>DISENE_TechInputSplit!C2904</f>
        <v>PUBBDGNGA</v>
      </c>
      <c r="D2904" t="str">
        <f>DISENE_TechInputSplit!D2904</f>
        <v>PUBBDGDHEPRDGTUSMAMNGA_23</v>
      </c>
      <c r="E2904">
        <f>IFERROR(IFERROR(VLOOKUP(RIGHT(C2904,3),'Tuning parameters'!$B$4:$N$7,HLOOKUP(B2904,'Tuning parameters'!$C$2:$N$3,2,FALSE),FALSE),VLOOKUP(RIGHT(C2904,4),'Tuning parameters'!$B$4:$N$7,HLOOKUP('NZ50-ENE-2_TechInputSplit'!B2904,'Tuning parameters'!$C$2:$N$3,2,FALSE),FALSE)),DISENE_TechInputSplit!E2904)</f>
        <v>0.95</v>
      </c>
      <c r="F2904" t="str">
        <f>DISENE_TechInputSplit!F2904</f>
        <v>PublicBuildingDistrict HeatingProductionGas TurbineSmall</v>
      </c>
    </row>
    <row r="2905" spans="1:6" x14ac:dyDescent="0.25">
      <c r="A2905" t="str">
        <f>DISENE_TechInputSplit!A2905</f>
        <v>TO</v>
      </c>
      <c r="B2905">
        <f>DISENE_TechInputSplit!B2905</f>
        <v>2039</v>
      </c>
      <c r="C2905" t="str">
        <f>DISENE_TechInputSplit!C2905</f>
        <v>PUBBDGBMTN</v>
      </c>
      <c r="D2905" t="str">
        <f>DISENE_TechInputSplit!D2905</f>
        <v>PUBBDGDHEPRDGTUSMAMNGA_23</v>
      </c>
      <c r="E2905">
        <f>IFERROR(IFERROR(VLOOKUP(RIGHT(C2905,3),'Tuning parameters'!$B$4:$N$7,HLOOKUP(B2905,'Tuning parameters'!$C$2:$N$3,2,FALSE),FALSE),VLOOKUP(RIGHT(C2905,4),'Tuning parameters'!$B$4:$N$7,HLOOKUP('NZ50-ENE-2_TechInputSplit'!B2905,'Tuning parameters'!$C$2:$N$3,2,FALSE),FALSE)),DISENE_TechInputSplit!E2905)</f>
        <v>0.05</v>
      </c>
      <c r="F2905" t="str">
        <f>DISENE_TechInputSplit!F2905</f>
        <v>PublicBuildingDistrict HeatingProductionGas TurbineSmall</v>
      </c>
    </row>
    <row r="2906" spans="1:6" x14ac:dyDescent="0.25">
      <c r="A2906" t="str">
        <f>DISENE_TechInputSplit!A2906</f>
        <v>TO</v>
      </c>
      <c r="B2906">
        <f>DISENE_TechInputSplit!B2906</f>
        <v>2039</v>
      </c>
      <c r="C2906" t="str">
        <f>DISENE_TechInputSplit!C2906</f>
        <v>PUBBDGNGA</v>
      </c>
      <c r="D2906" t="str">
        <f>DISENE_TechInputSplit!D2906</f>
        <v>PUBBDGDHEPRDICELARMNGA_23</v>
      </c>
      <c r="E2906">
        <f>IFERROR(IFERROR(VLOOKUP(RIGHT(C2906,3),'Tuning parameters'!$B$4:$N$7,HLOOKUP(B2906,'Tuning parameters'!$C$2:$N$3,2,FALSE),FALSE),VLOOKUP(RIGHT(C2906,4),'Tuning parameters'!$B$4:$N$7,HLOOKUP('NZ50-ENE-2_TechInputSplit'!B2906,'Tuning parameters'!$C$2:$N$3,2,FALSE),FALSE)),DISENE_TechInputSplit!E2906)</f>
        <v>0.95</v>
      </c>
      <c r="F2906" t="str">
        <f>DISENE_TechInputSplit!F2906</f>
        <v>PublicBuildingDistrict HeatingProductionInternal Combustion EngineLarge</v>
      </c>
    </row>
    <row r="2907" spans="1:6" x14ac:dyDescent="0.25">
      <c r="A2907" t="str">
        <f>DISENE_TechInputSplit!A2907</f>
        <v>TO</v>
      </c>
      <c r="B2907">
        <f>DISENE_TechInputSplit!B2907</f>
        <v>2039</v>
      </c>
      <c r="C2907" t="str">
        <f>DISENE_TechInputSplit!C2907</f>
        <v>PUBBDGBMTN</v>
      </c>
      <c r="D2907" t="str">
        <f>DISENE_TechInputSplit!D2907</f>
        <v>PUBBDGDHEPRDICELARMNGA_23</v>
      </c>
      <c r="E2907">
        <f>IFERROR(IFERROR(VLOOKUP(RIGHT(C2907,3),'Tuning parameters'!$B$4:$N$7,HLOOKUP(B2907,'Tuning parameters'!$C$2:$N$3,2,FALSE),FALSE),VLOOKUP(RIGHT(C2907,4),'Tuning parameters'!$B$4:$N$7,HLOOKUP('NZ50-ENE-2_TechInputSplit'!B2907,'Tuning parameters'!$C$2:$N$3,2,FALSE),FALSE)),DISENE_TechInputSplit!E2907)</f>
        <v>0.05</v>
      </c>
      <c r="F2907" t="str">
        <f>DISENE_TechInputSplit!F2907</f>
        <v>PublicBuildingDistrict HeatingProductionInternal Combustion EngineLarge</v>
      </c>
    </row>
    <row r="2908" spans="1:6" x14ac:dyDescent="0.25">
      <c r="A2908" t="str">
        <f>DISENE_TechInputSplit!A2908</f>
        <v>TO</v>
      </c>
      <c r="B2908">
        <f>DISENE_TechInputSplit!B2908</f>
        <v>2039</v>
      </c>
      <c r="C2908" t="str">
        <f>DISENE_TechInputSplit!C2908</f>
        <v>PUBBDGNGA</v>
      </c>
      <c r="D2908" t="str">
        <f>DISENE_TechInputSplit!D2908</f>
        <v>PUBBDGDHEPRDICEMEDMNGA_23</v>
      </c>
      <c r="E2908">
        <f>IFERROR(IFERROR(VLOOKUP(RIGHT(C2908,3),'Tuning parameters'!$B$4:$N$7,HLOOKUP(B2908,'Tuning parameters'!$C$2:$N$3,2,FALSE),FALSE),VLOOKUP(RIGHT(C2908,4),'Tuning parameters'!$B$4:$N$7,HLOOKUP('NZ50-ENE-2_TechInputSplit'!B2908,'Tuning parameters'!$C$2:$N$3,2,FALSE),FALSE)),DISENE_TechInputSplit!E2908)</f>
        <v>0.95</v>
      </c>
      <c r="F2908" t="str">
        <f>DISENE_TechInputSplit!F2908</f>
        <v>PublicBuildingDistrict HeatingProductionInternal Combustion EngineMedium</v>
      </c>
    </row>
    <row r="2909" spans="1:6" x14ac:dyDescent="0.25">
      <c r="A2909" t="str">
        <f>DISENE_TechInputSplit!A2909</f>
        <v>TO</v>
      </c>
      <c r="B2909">
        <f>DISENE_TechInputSplit!B2909</f>
        <v>2039</v>
      </c>
      <c r="C2909" t="str">
        <f>DISENE_TechInputSplit!C2909</f>
        <v>PUBBDGBMTN</v>
      </c>
      <c r="D2909" t="str">
        <f>DISENE_TechInputSplit!D2909</f>
        <v>PUBBDGDHEPRDICEMEDMNGA_23</v>
      </c>
      <c r="E2909">
        <f>IFERROR(IFERROR(VLOOKUP(RIGHT(C2909,3),'Tuning parameters'!$B$4:$N$7,HLOOKUP(B2909,'Tuning parameters'!$C$2:$N$3,2,FALSE),FALSE),VLOOKUP(RIGHT(C2909,4),'Tuning parameters'!$B$4:$N$7,HLOOKUP('NZ50-ENE-2_TechInputSplit'!B2909,'Tuning parameters'!$C$2:$N$3,2,FALSE),FALSE)),DISENE_TechInputSplit!E2909)</f>
        <v>0.05</v>
      </c>
      <c r="F2909" t="str">
        <f>DISENE_TechInputSplit!F2909</f>
        <v>PublicBuildingDistrict HeatingProductionInternal Combustion EngineMedium</v>
      </c>
    </row>
    <row r="2910" spans="1:6" x14ac:dyDescent="0.25">
      <c r="A2910" t="str">
        <f>DISENE_TechInputSplit!A2910</f>
        <v>TO</v>
      </c>
      <c r="B2910">
        <f>DISENE_TechInputSplit!B2910</f>
        <v>2039</v>
      </c>
      <c r="C2910" t="str">
        <f>DISENE_TechInputSplit!C2910</f>
        <v>PUBBDGNGA</v>
      </c>
      <c r="D2910" t="str">
        <f>DISENE_TechInputSplit!D2910</f>
        <v>PUBBDGDHEPRDICESMAMNGA_23</v>
      </c>
      <c r="E2910">
        <f>IFERROR(IFERROR(VLOOKUP(RIGHT(C2910,3),'Tuning parameters'!$B$4:$N$7,HLOOKUP(B2910,'Tuning parameters'!$C$2:$N$3,2,FALSE),FALSE),VLOOKUP(RIGHT(C2910,4),'Tuning parameters'!$B$4:$N$7,HLOOKUP('NZ50-ENE-2_TechInputSplit'!B2910,'Tuning parameters'!$C$2:$N$3,2,FALSE),FALSE)),DISENE_TechInputSplit!E2910)</f>
        <v>0.95</v>
      </c>
      <c r="F2910" t="str">
        <f>DISENE_TechInputSplit!F2910</f>
        <v>PublicBuildingDistrict HeatingProductionInternal Combustion EngineSmall</v>
      </c>
    </row>
    <row r="2911" spans="1:6" x14ac:dyDescent="0.25">
      <c r="A2911" t="str">
        <f>DISENE_TechInputSplit!A2911</f>
        <v>TO</v>
      </c>
      <c r="B2911">
        <f>DISENE_TechInputSplit!B2911</f>
        <v>2039</v>
      </c>
      <c r="C2911" t="str">
        <f>DISENE_TechInputSplit!C2911</f>
        <v>PUBBDGBMTN</v>
      </c>
      <c r="D2911" t="str">
        <f>DISENE_TechInputSplit!D2911</f>
        <v>PUBBDGDHEPRDICESMAMNGA_23</v>
      </c>
      <c r="E2911">
        <f>IFERROR(IFERROR(VLOOKUP(RIGHT(C2911,3),'Tuning parameters'!$B$4:$N$7,HLOOKUP(B2911,'Tuning parameters'!$C$2:$N$3,2,FALSE),FALSE),VLOOKUP(RIGHT(C2911,4),'Tuning parameters'!$B$4:$N$7,HLOOKUP('NZ50-ENE-2_TechInputSplit'!B2911,'Tuning parameters'!$C$2:$N$3,2,FALSE),FALSE)),DISENE_TechInputSplit!E2911)</f>
        <v>0.05</v>
      </c>
      <c r="F2911" t="str">
        <f>DISENE_TechInputSplit!F2911</f>
        <v>PublicBuildingDistrict HeatingProductionInternal Combustion EngineSmall</v>
      </c>
    </row>
    <row r="2912" spans="1:6" x14ac:dyDescent="0.25">
      <c r="A2912" t="str">
        <f>DISENE_TechInputSplit!A2912</f>
        <v>TO</v>
      </c>
      <c r="B2912">
        <f>DISENE_TechInputSplit!B2912</f>
        <v>2039</v>
      </c>
      <c r="C2912" t="str">
        <f>DISENE_TechInputSplit!C2912</f>
        <v>SEERESBDGDCOCWPP</v>
      </c>
      <c r="D2912" t="str">
        <f>DISENE_TechInputSplit!D2912</f>
        <v>RESBDGDCOAVGSUB___CW_23</v>
      </c>
      <c r="E2912">
        <f>IFERROR(IFERROR(VLOOKUP(RIGHT(C2912,3),'Tuning parameters'!$B$4:$N$7,HLOOKUP(B2912,'Tuning parameters'!$C$2:$N$3,2,FALSE),FALSE),VLOOKUP(RIGHT(C2912,4),'Tuning parameters'!$B$4:$N$7,HLOOKUP('NZ50-ENE-2_TechInputSplit'!B2912,'Tuning parameters'!$C$2:$N$3,2,FALSE),FALSE)),DISENE_TechInputSplit!E2912)</f>
        <v>0.97058823529411697</v>
      </c>
      <c r="F2912" t="str">
        <f>DISENE_TechInputSplit!F2912</f>
        <v>ResidentialBuildingDistrict CoolingToronto AverageSubstation</v>
      </c>
    </row>
    <row r="2913" spans="1:6" x14ac:dyDescent="0.25">
      <c r="A2913" t="str">
        <f>DISENE_TechInputSplit!A2913</f>
        <v>TO</v>
      </c>
      <c r="B2913">
        <f>DISENE_TechInputSplit!B2913</f>
        <v>2039</v>
      </c>
      <c r="C2913" t="str">
        <f>DISENE_TechInputSplit!C2913</f>
        <v>RESBDGELC</v>
      </c>
      <c r="D2913" t="str">
        <f>DISENE_TechInputSplit!D2913</f>
        <v>RESBDGDCOAVGSUB___CW_23</v>
      </c>
      <c r="E2913">
        <f>IFERROR(IFERROR(VLOOKUP(RIGHT(C2913,3),'Tuning parameters'!$B$4:$N$7,HLOOKUP(B2913,'Tuning parameters'!$C$2:$N$3,2,FALSE),FALSE),VLOOKUP(RIGHT(C2913,4),'Tuning parameters'!$B$4:$N$7,HLOOKUP('NZ50-ENE-2_TechInputSplit'!B2913,'Tuning parameters'!$C$2:$N$3,2,FALSE),FALSE)),DISENE_TechInputSplit!E2913)</f>
        <v>2.94117647058823E-2</v>
      </c>
      <c r="F2913" t="str">
        <f>DISENE_TechInputSplit!F2913</f>
        <v>ResidentialBuildingDistrict CoolingToronto AverageSubstation</v>
      </c>
    </row>
    <row r="2914" spans="1:6" x14ac:dyDescent="0.25">
      <c r="A2914" t="str">
        <f>DISENE_TechInputSplit!A2914</f>
        <v>TO</v>
      </c>
      <c r="B2914">
        <f>DISENE_TechInputSplit!B2914</f>
        <v>2039</v>
      </c>
      <c r="C2914" t="str">
        <f>DISENE_TechInputSplit!C2914</f>
        <v>SEERESBDGDHEHWC</v>
      </c>
      <c r="D2914" t="str">
        <f>DISENE_TechInputSplit!D2914</f>
        <v>RESBDGDCOCONHEPLARHWC_23</v>
      </c>
      <c r="E2914">
        <f>IFERROR(IFERROR(VLOOKUP(RIGHT(C2914,3),'Tuning parameters'!$B$4:$N$7,HLOOKUP(B2914,'Tuning parameters'!$C$2:$N$3,2,FALSE),FALSE),VLOOKUP(RIGHT(C2914,4),'Tuning parameters'!$B$4:$N$7,HLOOKUP('NZ50-ENE-2_TechInputSplit'!B2914,'Tuning parameters'!$C$2:$N$3,2,FALSE),FALSE)),DISENE_TechInputSplit!E2914)</f>
        <v>0.97792560386473404</v>
      </c>
      <c r="F2914" t="str">
        <f>DISENE_TechInputSplit!F2914</f>
        <v>ResidentialBuildingDistrict CoolingConsumptionHeat PumpLarge</v>
      </c>
    </row>
    <row r="2915" spans="1:6" x14ac:dyDescent="0.25">
      <c r="A2915" t="str">
        <f>DISENE_TechInputSplit!A2915</f>
        <v>TO</v>
      </c>
      <c r="B2915">
        <f>DISENE_TechInputSplit!B2915</f>
        <v>2039</v>
      </c>
      <c r="C2915" t="str">
        <f>DISENE_TechInputSplit!C2915</f>
        <v>RESBDGELC</v>
      </c>
      <c r="D2915" t="str">
        <f>DISENE_TechInputSplit!D2915</f>
        <v>RESBDGDCOCONHEPLARHWC_23</v>
      </c>
      <c r="E2915">
        <f>IFERROR(IFERROR(VLOOKUP(RIGHT(C2915,3),'Tuning parameters'!$B$4:$N$7,HLOOKUP(B2915,'Tuning parameters'!$C$2:$N$3,2,FALSE),FALSE),VLOOKUP(RIGHT(C2915,4),'Tuning parameters'!$B$4:$N$7,HLOOKUP('NZ50-ENE-2_TechInputSplit'!B2915,'Tuning parameters'!$C$2:$N$3,2,FALSE),FALSE)),DISENE_TechInputSplit!E2915)</f>
        <v>2.2074396135265701E-2</v>
      </c>
      <c r="F2915" t="str">
        <f>DISENE_TechInputSplit!F2915</f>
        <v>ResidentialBuildingDistrict CoolingConsumptionHeat PumpLarge</v>
      </c>
    </row>
    <row r="2916" spans="1:6" x14ac:dyDescent="0.25">
      <c r="A2916" t="str">
        <f>DISENE_TechInputSplit!A2916</f>
        <v>TO</v>
      </c>
      <c r="B2916">
        <f>DISENE_TechInputSplit!B2916</f>
        <v>2039</v>
      </c>
      <c r="C2916" t="str">
        <f>DISENE_TechInputSplit!C2916</f>
        <v>SEERESBDGDHEHWC</v>
      </c>
      <c r="D2916" t="str">
        <f>DISENE_TechInputSplit!D2916</f>
        <v>RESBDGDCOCONHEPMEDHWC_23</v>
      </c>
      <c r="E2916">
        <f>IFERROR(IFERROR(VLOOKUP(RIGHT(C2916,3),'Tuning parameters'!$B$4:$N$7,HLOOKUP(B2916,'Tuning parameters'!$C$2:$N$3,2,FALSE),FALSE),VLOOKUP(RIGHT(C2916,4),'Tuning parameters'!$B$4:$N$7,HLOOKUP('NZ50-ENE-2_TechInputSplit'!B2916,'Tuning parameters'!$C$2:$N$3,2,FALSE),FALSE)),DISENE_TechInputSplit!E2916)</f>
        <v>0.97792560386473404</v>
      </c>
      <c r="F2916" t="str">
        <f>DISENE_TechInputSplit!F2916</f>
        <v>ResidentialBuildingDistrict CoolingConsumptionHeat PumpMedium</v>
      </c>
    </row>
    <row r="2917" spans="1:6" x14ac:dyDescent="0.25">
      <c r="A2917" t="str">
        <f>DISENE_TechInputSplit!A2917</f>
        <v>TO</v>
      </c>
      <c r="B2917">
        <f>DISENE_TechInputSplit!B2917</f>
        <v>2039</v>
      </c>
      <c r="C2917" t="str">
        <f>DISENE_TechInputSplit!C2917</f>
        <v>RESBDGELC</v>
      </c>
      <c r="D2917" t="str">
        <f>DISENE_TechInputSplit!D2917</f>
        <v>RESBDGDCOCONHEPMEDHWC_23</v>
      </c>
      <c r="E2917">
        <f>IFERROR(IFERROR(VLOOKUP(RIGHT(C2917,3),'Tuning parameters'!$B$4:$N$7,HLOOKUP(B2917,'Tuning parameters'!$C$2:$N$3,2,FALSE),FALSE),VLOOKUP(RIGHT(C2917,4),'Tuning parameters'!$B$4:$N$7,HLOOKUP('NZ50-ENE-2_TechInputSplit'!B2917,'Tuning parameters'!$C$2:$N$3,2,FALSE),FALSE)),DISENE_TechInputSplit!E2917)</f>
        <v>2.2074396135265701E-2</v>
      </c>
      <c r="F2917" t="str">
        <f>DISENE_TechInputSplit!F2917</f>
        <v>ResidentialBuildingDistrict CoolingConsumptionHeat PumpMedium</v>
      </c>
    </row>
    <row r="2918" spans="1:6" x14ac:dyDescent="0.25">
      <c r="A2918" t="str">
        <f>DISENE_TechInputSplit!A2918</f>
        <v>TO</v>
      </c>
      <c r="B2918">
        <f>DISENE_TechInputSplit!B2918</f>
        <v>2039</v>
      </c>
      <c r="C2918" t="str">
        <f>DISENE_TechInputSplit!C2918</f>
        <v>SEERESBDGDHEHWC</v>
      </c>
      <c r="D2918" t="str">
        <f>DISENE_TechInputSplit!D2918</f>
        <v>RESBDGDCOCONHEPSMAHWC_23</v>
      </c>
      <c r="E2918">
        <f>IFERROR(IFERROR(VLOOKUP(RIGHT(C2918,3),'Tuning parameters'!$B$4:$N$7,HLOOKUP(B2918,'Tuning parameters'!$C$2:$N$3,2,FALSE),FALSE),VLOOKUP(RIGHT(C2918,4),'Tuning parameters'!$B$4:$N$7,HLOOKUP('NZ50-ENE-2_TechInputSplit'!B2918,'Tuning parameters'!$C$2:$N$3,2,FALSE),FALSE)),DISENE_TechInputSplit!E2918)</f>
        <v>0.97792560386473404</v>
      </c>
      <c r="F2918" t="str">
        <f>DISENE_TechInputSplit!F2918</f>
        <v>ResidentialBuildingDistrict CoolingConsumptionHeat PumpSmall</v>
      </c>
    </row>
    <row r="2919" spans="1:6" x14ac:dyDescent="0.25">
      <c r="A2919" t="str">
        <f>DISENE_TechInputSplit!A2919</f>
        <v>TO</v>
      </c>
      <c r="B2919">
        <f>DISENE_TechInputSplit!B2919</f>
        <v>2039</v>
      </c>
      <c r="C2919" t="str">
        <f>DISENE_TechInputSplit!C2919</f>
        <v>RESBDGELC</v>
      </c>
      <c r="D2919" t="str">
        <f>DISENE_TechInputSplit!D2919</f>
        <v>RESBDGDCOCONHEPSMAHWC_23</v>
      </c>
      <c r="E2919">
        <f>IFERROR(IFERROR(VLOOKUP(RIGHT(C2919,3),'Tuning parameters'!$B$4:$N$7,HLOOKUP(B2919,'Tuning parameters'!$C$2:$N$3,2,FALSE),FALSE),VLOOKUP(RIGHT(C2919,4),'Tuning parameters'!$B$4:$N$7,HLOOKUP('NZ50-ENE-2_TechInputSplit'!B2919,'Tuning parameters'!$C$2:$N$3,2,FALSE),FALSE)),DISENE_TechInputSplit!E2919)</f>
        <v>2.2074396135265701E-2</v>
      </c>
      <c r="F2919" t="str">
        <f>DISENE_TechInputSplit!F2919</f>
        <v>ResidentialBuildingDistrict CoolingConsumptionHeat PumpSmall</v>
      </c>
    </row>
    <row r="2920" spans="1:6" x14ac:dyDescent="0.25">
      <c r="A2920" t="str">
        <f>DISENE_TechInputSplit!A2920</f>
        <v>TO</v>
      </c>
      <c r="B2920">
        <f>DISENE_TechInputSplit!B2920</f>
        <v>2039</v>
      </c>
      <c r="C2920" t="str">
        <f>DISENE_TechInputSplit!C2920</f>
        <v>RESBDGELC</v>
      </c>
      <c r="D2920" t="str">
        <f>DISENE_TechInputSplit!D2920</f>
        <v>RESBDGDCOPRDDLAENWELC_23</v>
      </c>
      <c r="E2920">
        <f>IFERROR(IFERROR(VLOOKUP(RIGHT(C2920,3),'Tuning parameters'!$B$4:$N$7,HLOOKUP(B2920,'Tuning parameters'!$C$2:$N$3,2,FALSE),FALSE),VLOOKUP(RIGHT(C2920,4),'Tuning parameters'!$B$4:$N$7,HLOOKUP('NZ50-ENE-2_TechInputSplit'!B2920,'Tuning parameters'!$C$2:$N$3,2,FALSE),FALSE)),DISENE_TechInputSplit!E2920)</f>
        <v>0.97792560386473404</v>
      </c>
      <c r="F2920" t="str">
        <f>DISENE_TechInputSplit!F2920</f>
        <v>ResidentialBuildingDistrict CoolingProductionDeep Lake CoolingEnwave</v>
      </c>
    </row>
    <row r="2921" spans="1:6" x14ac:dyDescent="0.25">
      <c r="A2921" t="str">
        <f>DISENE_TechInputSplit!A2921</f>
        <v>TO</v>
      </c>
      <c r="B2921">
        <f>DISENE_TechInputSplit!B2921</f>
        <v>2039</v>
      </c>
      <c r="C2921" t="str">
        <f>DISENE_TechInputSplit!C2921</f>
        <v>RESBDGETHOS</v>
      </c>
      <c r="D2921" t="str">
        <f>DISENE_TechInputSplit!D2921</f>
        <v>RESBDGDCOPRDDLAENWELC_23</v>
      </c>
      <c r="E2921">
        <f>IFERROR(IFERROR(VLOOKUP(RIGHT(C2921,3),'Tuning parameters'!$B$4:$N$7,HLOOKUP(B2921,'Tuning parameters'!$C$2:$N$3,2,FALSE),FALSE),VLOOKUP(RIGHT(C2921,4),'Tuning parameters'!$B$4:$N$7,HLOOKUP('NZ50-ENE-2_TechInputSplit'!B2921,'Tuning parameters'!$C$2:$N$3,2,FALSE),FALSE)),DISENE_TechInputSplit!E2921)</f>
        <v>2.2074396135265701E-2</v>
      </c>
      <c r="F2921" t="str">
        <f>DISENE_TechInputSplit!F2921</f>
        <v>ResidentialBuildingDistrict CoolingProductionDeep Lake CoolingEnwave</v>
      </c>
    </row>
    <row r="2922" spans="1:6" x14ac:dyDescent="0.25">
      <c r="A2922" t="str">
        <f>DISENE_TechInputSplit!A2922</f>
        <v>TO</v>
      </c>
      <c r="B2922">
        <f>DISENE_TechInputSplit!B2922</f>
        <v>2039</v>
      </c>
      <c r="C2922" t="str">
        <f>DISENE_TechInputSplit!C2922</f>
        <v>SEERESBDGDHEHWP</v>
      </c>
      <c r="D2922" t="str">
        <f>DISENE_TechInputSplit!D2922</f>
        <v>RESBDGDCOPRDHEPLARHWP_23</v>
      </c>
      <c r="E2922">
        <f>IFERROR(IFERROR(VLOOKUP(RIGHT(C2922,3),'Tuning parameters'!$B$4:$N$7,HLOOKUP(B2922,'Tuning parameters'!$C$2:$N$3,2,FALSE),FALSE),VLOOKUP(RIGHT(C2922,4),'Tuning parameters'!$B$4:$N$7,HLOOKUP('NZ50-ENE-2_TechInputSplit'!B2922,'Tuning parameters'!$C$2:$N$3,2,FALSE),FALSE)),DISENE_TechInputSplit!E2922)</f>
        <v>0.98499999999999999</v>
      </c>
      <c r="F2922" t="str">
        <f>DISENE_TechInputSplit!F2922</f>
        <v>ResidentialBuildingDistrict CoolingProductionHeat PumpLarge</v>
      </c>
    </row>
    <row r="2923" spans="1:6" x14ac:dyDescent="0.25">
      <c r="A2923" t="str">
        <f>DISENE_TechInputSplit!A2923</f>
        <v>TO</v>
      </c>
      <c r="B2923">
        <f>DISENE_TechInputSplit!B2923</f>
        <v>2039</v>
      </c>
      <c r="C2923" t="str">
        <f>DISENE_TechInputSplit!C2923</f>
        <v>RESBDGELC</v>
      </c>
      <c r="D2923" t="str">
        <f>DISENE_TechInputSplit!D2923</f>
        <v>RESBDGDCOPRDHEPLARHWP_23</v>
      </c>
      <c r="E2923">
        <f>IFERROR(IFERROR(VLOOKUP(RIGHT(C2923,3),'Tuning parameters'!$B$4:$N$7,HLOOKUP(B2923,'Tuning parameters'!$C$2:$N$3,2,FALSE),FALSE),VLOOKUP(RIGHT(C2923,4),'Tuning parameters'!$B$4:$N$7,HLOOKUP('NZ50-ENE-2_TechInputSplit'!B2923,'Tuning parameters'!$C$2:$N$3,2,FALSE),FALSE)),DISENE_TechInputSplit!E2923)</f>
        <v>1.4999999999999999E-2</v>
      </c>
      <c r="F2923" t="str">
        <f>DISENE_TechInputSplit!F2923</f>
        <v>ResidentialBuildingDistrict CoolingProductionHeat PumpLarge</v>
      </c>
    </row>
    <row r="2924" spans="1:6" x14ac:dyDescent="0.25">
      <c r="A2924" t="str">
        <f>DISENE_TechInputSplit!A2924</f>
        <v>TO</v>
      </c>
      <c r="B2924">
        <f>DISENE_TechInputSplit!B2924</f>
        <v>2039</v>
      </c>
      <c r="C2924" t="str">
        <f>DISENE_TechInputSplit!C2924</f>
        <v>SEERESBDGDHEHWP</v>
      </c>
      <c r="D2924" t="str">
        <f>DISENE_TechInputSplit!D2924</f>
        <v>RESBDGDCOPRDHEPMEDHWP_23</v>
      </c>
      <c r="E2924">
        <f>IFERROR(IFERROR(VLOOKUP(RIGHT(C2924,3),'Tuning parameters'!$B$4:$N$7,HLOOKUP(B2924,'Tuning parameters'!$C$2:$N$3,2,FALSE),FALSE),VLOOKUP(RIGHT(C2924,4),'Tuning parameters'!$B$4:$N$7,HLOOKUP('NZ50-ENE-2_TechInputSplit'!B2924,'Tuning parameters'!$C$2:$N$3,2,FALSE),FALSE)),DISENE_TechInputSplit!E2924)</f>
        <v>0.98499999999999999</v>
      </c>
      <c r="F2924" t="str">
        <f>DISENE_TechInputSplit!F2924</f>
        <v>ResidentialBuildingDistrict CoolingProductionHeat PumpMedium</v>
      </c>
    </row>
    <row r="2925" spans="1:6" x14ac:dyDescent="0.25">
      <c r="A2925" t="str">
        <f>DISENE_TechInputSplit!A2925</f>
        <v>TO</v>
      </c>
      <c r="B2925">
        <f>DISENE_TechInputSplit!B2925</f>
        <v>2039</v>
      </c>
      <c r="C2925" t="str">
        <f>DISENE_TechInputSplit!C2925</f>
        <v>RESBDGELC</v>
      </c>
      <c r="D2925" t="str">
        <f>DISENE_TechInputSplit!D2925</f>
        <v>RESBDGDCOPRDHEPMEDHWP_23</v>
      </c>
      <c r="E2925">
        <f>IFERROR(IFERROR(VLOOKUP(RIGHT(C2925,3),'Tuning parameters'!$B$4:$N$7,HLOOKUP(B2925,'Tuning parameters'!$C$2:$N$3,2,FALSE),FALSE),VLOOKUP(RIGHT(C2925,4),'Tuning parameters'!$B$4:$N$7,HLOOKUP('NZ50-ENE-2_TechInputSplit'!B2925,'Tuning parameters'!$C$2:$N$3,2,FALSE),FALSE)),DISENE_TechInputSplit!E2925)</f>
        <v>1.4999999999999999E-2</v>
      </c>
      <c r="F2925" t="str">
        <f>DISENE_TechInputSplit!F2925</f>
        <v>ResidentialBuildingDistrict CoolingProductionHeat PumpMedium</v>
      </c>
    </row>
    <row r="2926" spans="1:6" x14ac:dyDescent="0.25">
      <c r="A2926" t="str">
        <f>DISENE_TechInputSplit!A2926</f>
        <v>TO</v>
      </c>
      <c r="B2926">
        <f>DISENE_TechInputSplit!B2926</f>
        <v>2039</v>
      </c>
      <c r="C2926" t="str">
        <f>DISENE_TechInputSplit!C2926</f>
        <v>SEERESBDGDHEHWP</v>
      </c>
      <c r="D2926" t="str">
        <f>DISENE_TechInputSplit!D2926</f>
        <v>RESBDGDCOPRDHEPSMAHWP_23</v>
      </c>
      <c r="E2926">
        <f>IFERROR(IFERROR(VLOOKUP(RIGHT(C2926,3),'Tuning parameters'!$B$4:$N$7,HLOOKUP(B2926,'Tuning parameters'!$C$2:$N$3,2,FALSE),FALSE),VLOOKUP(RIGHT(C2926,4),'Tuning parameters'!$B$4:$N$7,HLOOKUP('NZ50-ENE-2_TechInputSplit'!B2926,'Tuning parameters'!$C$2:$N$3,2,FALSE),FALSE)),DISENE_TechInputSplit!E2926)</f>
        <v>0.98499999999999999</v>
      </c>
      <c r="F2926" t="str">
        <f>DISENE_TechInputSplit!F2926</f>
        <v>ResidentialBuildingDistrict CoolingProductionHeat PumpSmall</v>
      </c>
    </row>
    <row r="2927" spans="1:6" x14ac:dyDescent="0.25">
      <c r="A2927" t="str">
        <f>DISENE_TechInputSplit!A2927</f>
        <v>TO</v>
      </c>
      <c r="B2927">
        <f>DISENE_TechInputSplit!B2927</f>
        <v>2039</v>
      </c>
      <c r="C2927" t="str">
        <f>DISENE_TechInputSplit!C2927</f>
        <v>RESBDGELC</v>
      </c>
      <c r="D2927" t="str">
        <f>DISENE_TechInputSplit!D2927</f>
        <v>RESBDGDCOPRDHEPSMAHWP_23</v>
      </c>
      <c r="E2927">
        <f>IFERROR(IFERROR(VLOOKUP(RIGHT(C2927,3),'Tuning parameters'!$B$4:$N$7,HLOOKUP(B2927,'Tuning parameters'!$C$2:$N$3,2,FALSE),FALSE),VLOOKUP(RIGHT(C2927,4),'Tuning parameters'!$B$4:$N$7,HLOOKUP('NZ50-ENE-2_TechInputSplit'!B2927,'Tuning parameters'!$C$2:$N$3,2,FALSE),FALSE)),DISENE_TechInputSplit!E2927)</f>
        <v>1.4999999999999999E-2</v>
      </c>
      <c r="F2927" t="str">
        <f>DISENE_TechInputSplit!F2927</f>
        <v>ResidentialBuildingDistrict CoolingProductionHeat PumpSmall</v>
      </c>
    </row>
    <row r="2928" spans="1:6" x14ac:dyDescent="0.25">
      <c r="A2928" t="str">
        <f>DISENE_TechInputSplit!A2928</f>
        <v>TO</v>
      </c>
      <c r="B2928">
        <f>DISENE_TechInputSplit!B2928</f>
        <v>2039</v>
      </c>
      <c r="C2928" t="str">
        <f>DISENE_TechInputSplit!C2928</f>
        <v>SEERESBDGDHEHWPP</v>
      </c>
      <c r="D2928" t="str">
        <f>DISENE_TechInputSplit!D2928</f>
        <v>RESBDGDHEAVGSUB___HW_23</v>
      </c>
      <c r="E2928">
        <f>IFERROR(IFERROR(VLOOKUP(RIGHT(C2928,3),'Tuning parameters'!$B$4:$N$7,HLOOKUP(B2928,'Tuning parameters'!$C$2:$N$3,2,FALSE),FALSE),VLOOKUP(RIGHT(C2928,4),'Tuning parameters'!$B$4:$N$7,HLOOKUP('NZ50-ENE-2_TechInputSplit'!B2928,'Tuning parameters'!$C$2:$N$3,2,FALSE),FALSE)),DISENE_TechInputSplit!E2928)</f>
        <v>0.97058823529411697</v>
      </c>
      <c r="F2928" t="str">
        <f>DISENE_TechInputSplit!F2928</f>
        <v>ResidentialBuildingDistrict HeatingToronto AverageSubstation</v>
      </c>
    </row>
    <row r="2929" spans="1:6" x14ac:dyDescent="0.25">
      <c r="A2929" t="str">
        <f>DISENE_TechInputSplit!A2929</f>
        <v>TO</v>
      </c>
      <c r="B2929">
        <f>DISENE_TechInputSplit!B2929</f>
        <v>2039</v>
      </c>
      <c r="C2929" t="str">
        <f>DISENE_TechInputSplit!C2929</f>
        <v>RESBDGELC</v>
      </c>
      <c r="D2929" t="str">
        <f>DISENE_TechInputSplit!D2929</f>
        <v>RESBDGDHEAVGSUB___HW_23</v>
      </c>
      <c r="E2929">
        <f>IFERROR(IFERROR(VLOOKUP(RIGHT(C2929,3),'Tuning parameters'!$B$4:$N$7,HLOOKUP(B2929,'Tuning parameters'!$C$2:$N$3,2,FALSE),FALSE),VLOOKUP(RIGHT(C2929,4),'Tuning parameters'!$B$4:$N$7,HLOOKUP('NZ50-ENE-2_TechInputSplit'!B2929,'Tuning parameters'!$C$2:$N$3,2,FALSE),FALSE)),DISENE_TechInputSplit!E2929)</f>
        <v>2.94117647058823E-2</v>
      </c>
      <c r="F2929" t="str">
        <f>DISENE_TechInputSplit!F2929</f>
        <v>ResidentialBuildingDistrict HeatingToronto AverageSubstation</v>
      </c>
    </row>
    <row r="2930" spans="1:6" x14ac:dyDescent="0.25">
      <c r="A2930" t="str">
        <f>DISENE_TechInputSplit!A2930</f>
        <v>TO</v>
      </c>
      <c r="B2930">
        <f>DISENE_TechInputSplit!B2930</f>
        <v>2039</v>
      </c>
      <c r="C2930" t="str">
        <f>DISENE_TechInputSplit!C2930</f>
        <v>SEERESBDGDHEHWC</v>
      </c>
      <c r="D2930" t="str">
        <f>DISENE_TechInputSplit!D2930</f>
        <v>RESBDGDHECONHEPLARHWC_23</v>
      </c>
      <c r="E2930">
        <f>IFERROR(IFERROR(VLOOKUP(RIGHT(C2930,3),'Tuning parameters'!$B$4:$N$7,HLOOKUP(B2930,'Tuning parameters'!$C$2:$N$3,2,FALSE),FALSE),VLOOKUP(RIGHT(C2930,4),'Tuning parameters'!$B$4:$N$7,HLOOKUP('NZ50-ENE-2_TechInputSplit'!B2930,'Tuning parameters'!$C$2:$N$3,2,FALSE),FALSE)),DISENE_TechInputSplit!E2930)</f>
        <v>0.98499999999999999</v>
      </c>
      <c r="F2930" t="str">
        <f>DISENE_TechInputSplit!F2930</f>
        <v>ResidentialBuildingDistrict HeatingConsumptionHeat PumpLarge</v>
      </c>
    </row>
    <row r="2931" spans="1:6" x14ac:dyDescent="0.25">
      <c r="A2931" t="str">
        <f>DISENE_TechInputSplit!A2931</f>
        <v>TO</v>
      </c>
      <c r="B2931">
        <f>DISENE_TechInputSplit!B2931</f>
        <v>2039</v>
      </c>
      <c r="C2931" t="str">
        <f>DISENE_TechInputSplit!C2931</f>
        <v>RESBDGELC</v>
      </c>
      <c r="D2931" t="str">
        <f>DISENE_TechInputSplit!D2931</f>
        <v>RESBDGDHECONHEPLARHWC_23</v>
      </c>
      <c r="E2931">
        <f>IFERROR(IFERROR(VLOOKUP(RIGHT(C2931,3),'Tuning parameters'!$B$4:$N$7,HLOOKUP(B2931,'Tuning parameters'!$C$2:$N$3,2,FALSE),FALSE),VLOOKUP(RIGHT(C2931,4),'Tuning parameters'!$B$4:$N$7,HLOOKUP('NZ50-ENE-2_TechInputSplit'!B2931,'Tuning parameters'!$C$2:$N$3,2,FALSE),FALSE)),DISENE_TechInputSplit!E2931)</f>
        <v>1.4999999999999999E-2</v>
      </c>
      <c r="F2931" t="str">
        <f>DISENE_TechInputSplit!F2931</f>
        <v>ResidentialBuildingDistrict HeatingConsumptionHeat PumpLarge</v>
      </c>
    </row>
    <row r="2932" spans="1:6" x14ac:dyDescent="0.25">
      <c r="A2932" t="str">
        <f>DISENE_TechInputSplit!A2932</f>
        <v>TO</v>
      </c>
      <c r="B2932">
        <f>DISENE_TechInputSplit!B2932</f>
        <v>2039</v>
      </c>
      <c r="C2932" t="str">
        <f>DISENE_TechInputSplit!C2932</f>
        <v>SEERESBDGDHEHWC</v>
      </c>
      <c r="D2932" t="str">
        <f>DISENE_TechInputSplit!D2932</f>
        <v>RESBDGDHECONHEPMEDHWC_23</v>
      </c>
      <c r="E2932">
        <f>IFERROR(IFERROR(VLOOKUP(RIGHT(C2932,3),'Tuning parameters'!$B$4:$N$7,HLOOKUP(B2932,'Tuning parameters'!$C$2:$N$3,2,FALSE),FALSE),VLOOKUP(RIGHT(C2932,4),'Tuning parameters'!$B$4:$N$7,HLOOKUP('NZ50-ENE-2_TechInputSplit'!B2932,'Tuning parameters'!$C$2:$N$3,2,FALSE),FALSE)),DISENE_TechInputSplit!E2932)</f>
        <v>0.98499999999999999</v>
      </c>
      <c r="F2932" t="str">
        <f>DISENE_TechInputSplit!F2932</f>
        <v>ResidentialBuildingDistrict HeatingConsumptionHeat PumpMedium</v>
      </c>
    </row>
    <row r="2933" spans="1:6" x14ac:dyDescent="0.25">
      <c r="A2933" t="str">
        <f>DISENE_TechInputSplit!A2933</f>
        <v>TO</v>
      </c>
      <c r="B2933">
        <f>DISENE_TechInputSplit!B2933</f>
        <v>2039</v>
      </c>
      <c r="C2933" t="str">
        <f>DISENE_TechInputSplit!C2933</f>
        <v>RESBDGELC</v>
      </c>
      <c r="D2933" t="str">
        <f>DISENE_TechInputSplit!D2933</f>
        <v>RESBDGDHECONHEPMEDHWC_23</v>
      </c>
      <c r="E2933">
        <f>IFERROR(IFERROR(VLOOKUP(RIGHT(C2933,3),'Tuning parameters'!$B$4:$N$7,HLOOKUP(B2933,'Tuning parameters'!$C$2:$N$3,2,FALSE),FALSE),VLOOKUP(RIGHT(C2933,4),'Tuning parameters'!$B$4:$N$7,HLOOKUP('NZ50-ENE-2_TechInputSplit'!B2933,'Tuning parameters'!$C$2:$N$3,2,FALSE),FALSE)),DISENE_TechInputSplit!E2933)</f>
        <v>1.4999999999999999E-2</v>
      </c>
      <c r="F2933" t="str">
        <f>DISENE_TechInputSplit!F2933</f>
        <v>ResidentialBuildingDistrict HeatingConsumptionHeat PumpMedium</v>
      </c>
    </row>
    <row r="2934" spans="1:6" x14ac:dyDescent="0.25">
      <c r="A2934" t="str">
        <f>DISENE_TechInputSplit!A2934</f>
        <v>TO</v>
      </c>
      <c r="B2934">
        <f>DISENE_TechInputSplit!B2934</f>
        <v>2039</v>
      </c>
      <c r="C2934" t="str">
        <f>DISENE_TechInputSplit!C2934</f>
        <v>SEERESBDGDHEHWC</v>
      </c>
      <c r="D2934" t="str">
        <f>DISENE_TechInputSplit!D2934</f>
        <v>RESBDGDHECONHEPSMAHWC_23</v>
      </c>
      <c r="E2934">
        <f>IFERROR(IFERROR(VLOOKUP(RIGHT(C2934,3),'Tuning parameters'!$B$4:$N$7,HLOOKUP(B2934,'Tuning parameters'!$C$2:$N$3,2,FALSE),FALSE),VLOOKUP(RIGHT(C2934,4),'Tuning parameters'!$B$4:$N$7,HLOOKUP('NZ50-ENE-2_TechInputSplit'!B2934,'Tuning parameters'!$C$2:$N$3,2,FALSE),FALSE)),DISENE_TechInputSplit!E2934)</f>
        <v>0.98499999999999999</v>
      </c>
      <c r="F2934" t="str">
        <f>DISENE_TechInputSplit!F2934</f>
        <v>ResidentialBuildingDistrict HeatingConsumptionHeat PumpSmall</v>
      </c>
    </row>
    <row r="2935" spans="1:6" x14ac:dyDescent="0.25">
      <c r="A2935" t="str">
        <f>DISENE_TechInputSplit!A2935</f>
        <v>TO</v>
      </c>
      <c r="B2935">
        <f>DISENE_TechInputSplit!B2935</f>
        <v>2039</v>
      </c>
      <c r="C2935" t="str">
        <f>DISENE_TechInputSplit!C2935</f>
        <v>RESBDGELC</v>
      </c>
      <c r="D2935" t="str">
        <f>DISENE_TechInputSplit!D2935</f>
        <v>RESBDGDHECONHEPSMAHWC_23</v>
      </c>
      <c r="E2935">
        <f>IFERROR(IFERROR(VLOOKUP(RIGHT(C2935,3),'Tuning parameters'!$B$4:$N$7,HLOOKUP(B2935,'Tuning parameters'!$C$2:$N$3,2,FALSE),FALSE),VLOOKUP(RIGHT(C2935,4),'Tuning parameters'!$B$4:$N$7,HLOOKUP('NZ50-ENE-2_TechInputSplit'!B2935,'Tuning parameters'!$C$2:$N$3,2,FALSE),FALSE)),DISENE_TechInputSplit!E2935)</f>
        <v>1.4999999999999999E-2</v>
      </c>
      <c r="F2935" t="str">
        <f>DISENE_TechInputSplit!F2935</f>
        <v>ResidentialBuildingDistrict HeatingConsumptionHeat PumpSmall</v>
      </c>
    </row>
    <row r="2936" spans="1:6" x14ac:dyDescent="0.25">
      <c r="A2936" t="str">
        <f>DISENE_TechInputSplit!A2936</f>
        <v>TO</v>
      </c>
      <c r="B2936">
        <f>DISENE_TechInputSplit!B2936</f>
        <v>2039</v>
      </c>
      <c r="C2936" t="str">
        <f>DISENE_TechInputSplit!C2936</f>
        <v>RESBDGNGA</v>
      </c>
      <c r="D2936" t="str">
        <f>DISENE_TechInputSplit!D2936</f>
        <v>RESBDGDHEPRDBOILARNGA_23</v>
      </c>
      <c r="E2936">
        <f>IFERROR(IFERROR(VLOOKUP(RIGHT(C2936,3),'Tuning parameters'!$B$4:$N$7,HLOOKUP(B2936,'Tuning parameters'!$C$2:$N$3,2,FALSE),FALSE),VLOOKUP(RIGHT(C2936,4),'Tuning parameters'!$B$4:$N$7,HLOOKUP('NZ50-ENE-2_TechInputSplit'!B2936,'Tuning parameters'!$C$2:$N$3,2,FALSE),FALSE)),DISENE_TechInputSplit!E2936)</f>
        <v>0.95</v>
      </c>
      <c r="F2936" t="str">
        <f>DISENE_TechInputSplit!F2936</f>
        <v>ResidentialBuildingDistrict HeatingProductionBoilerLarge</v>
      </c>
    </row>
    <row r="2937" spans="1:6" x14ac:dyDescent="0.25">
      <c r="A2937" t="str">
        <f>DISENE_TechInputSplit!A2937</f>
        <v>TO</v>
      </c>
      <c r="B2937">
        <f>DISENE_TechInputSplit!B2937</f>
        <v>2039</v>
      </c>
      <c r="C2937" t="str">
        <f>DISENE_TechInputSplit!C2937</f>
        <v>RESBDGBMTN</v>
      </c>
      <c r="D2937" t="str">
        <f>DISENE_TechInputSplit!D2937</f>
        <v>RESBDGDHEPRDBOILARNGA_23</v>
      </c>
      <c r="E2937">
        <f>IFERROR(IFERROR(VLOOKUP(RIGHT(C2937,3),'Tuning parameters'!$B$4:$N$7,HLOOKUP(B2937,'Tuning parameters'!$C$2:$N$3,2,FALSE),FALSE),VLOOKUP(RIGHT(C2937,4),'Tuning parameters'!$B$4:$N$7,HLOOKUP('NZ50-ENE-2_TechInputSplit'!B2937,'Tuning parameters'!$C$2:$N$3,2,FALSE),FALSE)),DISENE_TechInputSplit!E2937)</f>
        <v>0.05</v>
      </c>
      <c r="F2937" t="str">
        <f>DISENE_TechInputSplit!F2937</f>
        <v>ResidentialBuildingDistrict HeatingProductionBoilerLarge</v>
      </c>
    </row>
    <row r="2938" spans="1:6" x14ac:dyDescent="0.25">
      <c r="A2938" t="str">
        <f>DISENE_TechInputSplit!A2938</f>
        <v>TO</v>
      </c>
      <c r="B2938">
        <f>DISENE_TechInputSplit!B2938</f>
        <v>2039</v>
      </c>
      <c r="C2938" t="str">
        <f>DISENE_TechInputSplit!C2938</f>
        <v>RESBDGNGA</v>
      </c>
      <c r="D2938" t="str">
        <f>DISENE_TechInputSplit!D2938</f>
        <v>RESBDGDHEPRDBOIMEDNGA_23</v>
      </c>
      <c r="E2938">
        <f>IFERROR(IFERROR(VLOOKUP(RIGHT(C2938,3),'Tuning parameters'!$B$4:$N$7,HLOOKUP(B2938,'Tuning parameters'!$C$2:$N$3,2,FALSE),FALSE),VLOOKUP(RIGHT(C2938,4),'Tuning parameters'!$B$4:$N$7,HLOOKUP('NZ50-ENE-2_TechInputSplit'!B2938,'Tuning parameters'!$C$2:$N$3,2,FALSE),FALSE)),DISENE_TechInputSplit!E2938)</f>
        <v>0.95</v>
      </c>
      <c r="F2938" t="str">
        <f>DISENE_TechInputSplit!F2938</f>
        <v>ResidentialBuildingDistrict HeatingProductionBoilerMedium</v>
      </c>
    </row>
    <row r="2939" spans="1:6" x14ac:dyDescent="0.25">
      <c r="A2939" t="str">
        <f>DISENE_TechInputSplit!A2939</f>
        <v>TO</v>
      </c>
      <c r="B2939">
        <f>DISENE_TechInputSplit!B2939</f>
        <v>2039</v>
      </c>
      <c r="C2939" t="str">
        <f>DISENE_TechInputSplit!C2939</f>
        <v>RESBDGBMTN</v>
      </c>
      <c r="D2939" t="str">
        <f>DISENE_TechInputSplit!D2939</f>
        <v>RESBDGDHEPRDBOIMEDNGA_23</v>
      </c>
      <c r="E2939">
        <f>IFERROR(IFERROR(VLOOKUP(RIGHT(C2939,3),'Tuning parameters'!$B$4:$N$7,HLOOKUP(B2939,'Tuning parameters'!$C$2:$N$3,2,FALSE),FALSE),VLOOKUP(RIGHT(C2939,4),'Tuning parameters'!$B$4:$N$7,HLOOKUP('NZ50-ENE-2_TechInputSplit'!B2939,'Tuning parameters'!$C$2:$N$3,2,FALSE),FALSE)),DISENE_TechInputSplit!E2939)</f>
        <v>0.05</v>
      </c>
      <c r="F2939" t="str">
        <f>DISENE_TechInputSplit!F2939</f>
        <v>ResidentialBuildingDistrict HeatingProductionBoilerMedium</v>
      </c>
    </row>
    <row r="2940" spans="1:6" x14ac:dyDescent="0.25">
      <c r="A2940" t="str">
        <f>DISENE_TechInputSplit!A2940</f>
        <v>TO</v>
      </c>
      <c r="B2940">
        <f>DISENE_TechInputSplit!B2940</f>
        <v>2039</v>
      </c>
      <c r="C2940" t="str">
        <f>DISENE_TechInputSplit!C2940</f>
        <v>RESBDGNGA</v>
      </c>
      <c r="D2940" t="str">
        <f>DISENE_TechInputSplit!D2940</f>
        <v>RESBDGDHEPRDBOISMANGA_23</v>
      </c>
      <c r="E2940">
        <f>IFERROR(IFERROR(VLOOKUP(RIGHT(C2940,3),'Tuning parameters'!$B$4:$N$7,HLOOKUP(B2940,'Tuning parameters'!$C$2:$N$3,2,FALSE),FALSE),VLOOKUP(RIGHT(C2940,4),'Tuning parameters'!$B$4:$N$7,HLOOKUP('NZ50-ENE-2_TechInputSplit'!B2940,'Tuning parameters'!$C$2:$N$3,2,FALSE),FALSE)),DISENE_TechInputSplit!E2940)</f>
        <v>0.95</v>
      </c>
      <c r="F2940" t="str">
        <f>DISENE_TechInputSplit!F2940</f>
        <v>ResidentialBuildingDistrict HeatingProductionBoilerSmall</v>
      </c>
    </row>
    <row r="2941" spans="1:6" x14ac:dyDescent="0.25">
      <c r="A2941" t="str">
        <f>DISENE_TechInputSplit!A2941</f>
        <v>TO</v>
      </c>
      <c r="B2941">
        <f>DISENE_TechInputSplit!B2941</f>
        <v>2039</v>
      </c>
      <c r="C2941" t="str">
        <f>DISENE_TechInputSplit!C2941</f>
        <v>RESBDGBMTN</v>
      </c>
      <c r="D2941" t="str">
        <f>DISENE_TechInputSplit!D2941</f>
        <v>RESBDGDHEPRDBOISMANGA_23</v>
      </c>
      <c r="E2941">
        <f>IFERROR(IFERROR(VLOOKUP(RIGHT(C2941,3),'Tuning parameters'!$B$4:$N$7,HLOOKUP(B2941,'Tuning parameters'!$C$2:$N$3,2,FALSE),FALSE),VLOOKUP(RIGHT(C2941,4),'Tuning parameters'!$B$4:$N$7,HLOOKUP('NZ50-ENE-2_TechInputSplit'!B2941,'Tuning parameters'!$C$2:$N$3,2,FALSE),FALSE)),DISENE_TechInputSplit!E2941)</f>
        <v>0.05</v>
      </c>
      <c r="F2941" t="str">
        <f>DISENE_TechInputSplit!F2941</f>
        <v>ResidentialBuildingDistrict HeatingProductionBoilerSmall</v>
      </c>
    </row>
    <row r="2942" spans="1:6" x14ac:dyDescent="0.25">
      <c r="A2942" t="str">
        <f>DISENE_TechInputSplit!A2942</f>
        <v>TO</v>
      </c>
      <c r="B2942">
        <f>DISENE_TechInputSplit!B2942</f>
        <v>2039</v>
      </c>
      <c r="C2942" t="str">
        <f>DISENE_TechInputSplit!C2942</f>
        <v>RESBDGNGA</v>
      </c>
      <c r="D2942" t="str">
        <f>DISENE_TechInputSplit!D2942</f>
        <v>RESBDGDHEPRDGTULARMNGA_23</v>
      </c>
      <c r="E2942">
        <f>IFERROR(IFERROR(VLOOKUP(RIGHT(C2942,3),'Tuning parameters'!$B$4:$N$7,HLOOKUP(B2942,'Tuning parameters'!$C$2:$N$3,2,FALSE),FALSE),VLOOKUP(RIGHT(C2942,4),'Tuning parameters'!$B$4:$N$7,HLOOKUP('NZ50-ENE-2_TechInputSplit'!B2942,'Tuning parameters'!$C$2:$N$3,2,FALSE),FALSE)),DISENE_TechInputSplit!E2942)</f>
        <v>0.95</v>
      </c>
      <c r="F2942" t="str">
        <f>DISENE_TechInputSplit!F2942</f>
        <v>ResidentialBuildingDistrict HeatingProductionGas TurbineLarge</v>
      </c>
    </row>
    <row r="2943" spans="1:6" x14ac:dyDescent="0.25">
      <c r="A2943" t="str">
        <f>DISENE_TechInputSplit!A2943</f>
        <v>TO</v>
      </c>
      <c r="B2943">
        <f>DISENE_TechInputSplit!B2943</f>
        <v>2039</v>
      </c>
      <c r="C2943" t="str">
        <f>DISENE_TechInputSplit!C2943</f>
        <v>RESBDGBMTN</v>
      </c>
      <c r="D2943" t="str">
        <f>DISENE_TechInputSplit!D2943</f>
        <v>RESBDGDHEPRDGTULARMNGA_23</v>
      </c>
      <c r="E2943">
        <f>IFERROR(IFERROR(VLOOKUP(RIGHT(C2943,3),'Tuning parameters'!$B$4:$N$7,HLOOKUP(B2943,'Tuning parameters'!$C$2:$N$3,2,FALSE),FALSE),VLOOKUP(RIGHT(C2943,4),'Tuning parameters'!$B$4:$N$7,HLOOKUP('NZ50-ENE-2_TechInputSplit'!B2943,'Tuning parameters'!$C$2:$N$3,2,FALSE),FALSE)),DISENE_TechInputSplit!E2943)</f>
        <v>0.05</v>
      </c>
      <c r="F2943" t="str">
        <f>DISENE_TechInputSplit!F2943</f>
        <v>ResidentialBuildingDistrict HeatingProductionGas TurbineLarge</v>
      </c>
    </row>
    <row r="2944" spans="1:6" x14ac:dyDescent="0.25">
      <c r="A2944" t="str">
        <f>DISENE_TechInputSplit!A2944</f>
        <v>TO</v>
      </c>
      <c r="B2944">
        <f>DISENE_TechInputSplit!B2944</f>
        <v>2039</v>
      </c>
      <c r="C2944" t="str">
        <f>DISENE_TechInputSplit!C2944</f>
        <v>RESBDGNGA</v>
      </c>
      <c r="D2944" t="str">
        <f>DISENE_TechInputSplit!D2944</f>
        <v>RESBDGDHEPRDGTUMEDMNGA_23</v>
      </c>
      <c r="E2944">
        <f>IFERROR(IFERROR(VLOOKUP(RIGHT(C2944,3),'Tuning parameters'!$B$4:$N$7,HLOOKUP(B2944,'Tuning parameters'!$C$2:$N$3,2,FALSE),FALSE),VLOOKUP(RIGHT(C2944,4),'Tuning parameters'!$B$4:$N$7,HLOOKUP('NZ50-ENE-2_TechInputSplit'!B2944,'Tuning parameters'!$C$2:$N$3,2,FALSE),FALSE)),DISENE_TechInputSplit!E2944)</f>
        <v>0.95</v>
      </c>
      <c r="F2944" t="str">
        <f>DISENE_TechInputSplit!F2944</f>
        <v>ResidentialBuildingDistrict HeatingProductionGas TurbineMedium</v>
      </c>
    </row>
    <row r="2945" spans="1:6" x14ac:dyDescent="0.25">
      <c r="A2945" t="str">
        <f>DISENE_TechInputSplit!A2945</f>
        <v>TO</v>
      </c>
      <c r="B2945">
        <f>DISENE_TechInputSplit!B2945</f>
        <v>2039</v>
      </c>
      <c r="C2945" t="str">
        <f>DISENE_TechInputSplit!C2945</f>
        <v>RESBDGBMTN</v>
      </c>
      <c r="D2945" t="str">
        <f>DISENE_TechInputSplit!D2945</f>
        <v>RESBDGDHEPRDGTUMEDMNGA_23</v>
      </c>
      <c r="E2945">
        <f>IFERROR(IFERROR(VLOOKUP(RIGHT(C2945,3),'Tuning parameters'!$B$4:$N$7,HLOOKUP(B2945,'Tuning parameters'!$C$2:$N$3,2,FALSE),FALSE),VLOOKUP(RIGHT(C2945,4),'Tuning parameters'!$B$4:$N$7,HLOOKUP('NZ50-ENE-2_TechInputSplit'!B2945,'Tuning parameters'!$C$2:$N$3,2,FALSE),FALSE)),DISENE_TechInputSplit!E2945)</f>
        <v>0.05</v>
      </c>
      <c r="F2945" t="str">
        <f>DISENE_TechInputSplit!F2945</f>
        <v>ResidentialBuildingDistrict HeatingProductionGas TurbineMedium</v>
      </c>
    </row>
    <row r="2946" spans="1:6" x14ac:dyDescent="0.25">
      <c r="A2946" t="str">
        <f>DISENE_TechInputSplit!A2946</f>
        <v>TO</v>
      </c>
      <c r="B2946">
        <f>DISENE_TechInputSplit!B2946</f>
        <v>2039</v>
      </c>
      <c r="C2946" t="str">
        <f>DISENE_TechInputSplit!C2946</f>
        <v>RESBDGNGA</v>
      </c>
      <c r="D2946" t="str">
        <f>DISENE_TechInputSplit!D2946</f>
        <v>RESBDGDHEPRDGTUSMAMNGA_23</v>
      </c>
      <c r="E2946">
        <f>IFERROR(IFERROR(VLOOKUP(RIGHT(C2946,3),'Tuning parameters'!$B$4:$N$7,HLOOKUP(B2946,'Tuning parameters'!$C$2:$N$3,2,FALSE),FALSE),VLOOKUP(RIGHT(C2946,4),'Tuning parameters'!$B$4:$N$7,HLOOKUP('NZ50-ENE-2_TechInputSplit'!B2946,'Tuning parameters'!$C$2:$N$3,2,FALSE),FALSE)),DISENE_TechInputSplit!E2946)</f>
        <v>0.95</v>
      </c>
      <c r="F2946" t="str">
        <f>DISENE_TechInputSplit!F2946</f>
        <v>ResidentialBuildingDistrict HeatingProductionGas TurbineSmall</v>
      </c>
    </row>
    <row r="2947" spans="1:6" x14ac:dyDescent="0.25">
      <c r="A2947" t="str">
        <f>DISENE_TechInputSplit!A2947</f>
        <v>TO</v>
      </c>
      <c r="B2947">
        <f>DISENE_TechInputSplit!B2947</f>
        <v>2039</v>
      </c>
      <c r="C2947" t="str">
        <f>DISENE_TechInputSplit!C2947</f>
        <v>RESBDGBMTN</v>
      </c>
      <c r="D2947" t="str">
        <f>DISENE_TechInputSplit!D2947</f>
        <v>RESBDGDHEPRDGTUSMAMNGA_23</v>
      </c>
      <c r="E2947">
        <f>IFERROR(IFERROR(VLOOKUP(RIGHT(C2947,3),'Tuning parameters'!$B$4:$N$7,HLOOKUP(B2947,'Tuning parameters'!$C$2:$N$3,2,FALSE),FALSE),VLOOKUP(RIGHT(C2947,4),'Tuning parameters'!$B$4:$N$7,HLOOKUP('NZ50-ENE-2_TechInputSplit'!B2947,'Tuning parameters'!$C$2:$N$3,2,FALSE),FALSE)),DISENE_TechInputSplit!E2947)</f>
        <v>0.05</v>
      </c>
      <c r="F2947" t="str">
        <f>DISENE_TechInputSplit!F2947</f>
        <v>ResidentialBuildingDistrict HeatingProductionGas TurbineSmall</v>
      </c>
    </row>
    <row r="2948" spans="1:6" x14ac:dyDescent="0.25">
      <c r="A2948" t="str">
        <f>DISENE_TechInputSplit!A2948</f>
        <v>TO</v>
      </c>
      <c r="B2948">
        <f>DISENE_TechInputSplit!B2948</f>
        <v>2039</v>
      </c>
      <c r="C2948" t="str">
        <f>DISENE_TechInputSplit!C2948</f>
        <v>RESBDGNGA</v>
      </c>
      <c r="D2948" t="str">
        <f>DISENE_TechInputSplit!D2948</f>
        <v>RESBDGDHEPRDICELARMNGA_23</v>
      </c>
      <c r="E2948">
        <f>IFERROR(IFERROR(VLOOKUP(RIGHT(C2948,3),'Tuning parameters'!$B$4:$N$7,HLOOKUP(B2948,'Tuning parameters'!$C$2:$N$3,2,FALSE),FALSE),VLOOKUP(RIGHT(C2948,4),'Tuning parameters'!$B$4:$N$7,HLOOKUP('NZ50-ENE-2_TechInputSplit'!B2948,'Tuning parameters'!$C$2:$N$3,2,FALSE),FALSE)),DISENE_TechInputSplit!E2948)</f>
        <v>0.95</v>
      </c>
      <c r="F2948" t="str">
        <f>DISENE_TechInputSplit!F2948</f>
        <v>ResidentialBuildingDistrict HeatingProductionInternal Combustion EngineLarge</v>
      </c>
    </row>
    <row r="2949" spans="1:6" x14ac:dyDescent="0.25">
      <c r="A2949" t="str">
        <f>DISENE_TechInputSplit!A2949</f>
        <v>TO</v>
      </c>
      <c r="B2949">
        <f>DISENE_TechInputSplit!B2949</f>
        <v>2039</v>
      </c>
      <c r="C2949" t="str">
        <f>DISENE_TechInputSplit!C2949</f>
        <v>RESBDGBMTN</v>
      </c>
      <c r="D2949" t="str">
        <f>DISENE_TechInputSplit!D2949</f>
        <v>RESBDGDHEPRDICELARMNGA_23</v>
      </c>
      <c r="E2949">
        <f>IFERROR(IFERROR(VLOOKUP(RIGHT(C2949,3),'Tuning parameters'!$B$4:$N$7,HLOOKUP(B2949,'Tuning parameters'!$C$2:$N$3,2,FALSE),FALSE),VLOOKUP(RIGHT(C2949,4),'Tuning parameters'!$B$4:$N$7,HLOOKUP('NZ50-ENE-2_TechInputSplit'!B2949,'Tuning parameters'!$C$2:$N$3,2,FALSE),FALSE)),DISENE_TechInputSplit!E2949)</f>
        <v>0.05</v>
      </c>
      <c r="F2949" t="str">
        <f>DISENE_TechInputSplit!F2949</f>
        <v>ResidentialBuildingDistrict HeatingProductionInternal Combustion EngineLarge</v>
      </c>
    </row>
    <row r="2950" spans="1:6" x14ac:dyDescent="0.25">
      <c r="A2950" t="str">
        <f>DISENE_TechInputSplit!A2950</f>
        <v>TO</v>
      </c>
      <c r="B2950">
        <f>DISENE_TechInputSplit!B2950</f>
        <v>2039</v>
      </c>
      <c r="C2950" t="str">
        <f>DISENE_TechInputSplit!C2950</f>
        <v>RESBDGNGA</v>
      </c>
      <c r="D2950" t="str">
        <f>DISENE_TechInputSplit!D2950</f>
        <v>RESBDGDHEPRDICEMEDMNGA_23</v>
      </c>
      <c r="E2950">
        <f>IFERROR(IFERROR(VLOOKUP(RIGHT(C2950,3),'Tuning parameters'!$B$4:$N$7,HLOOKUP(B2950,'Tuning parameters'!$C$2:$N$3,2,FALSE),FALSE),VLOOKUP(RIGHT(C2950,4),'Tuning parameters'!$B$4:$N$7,HLOOKUP('NZ50-ENE-2_TechInputSplit'!B2950,'Tuning parameters'!$C$2:$N$3,2,FALSE),FALSE)),DISENE_TechInputSplit!E2950)</f>
        <v>0.95</v>
      </c>
      <c r="F2950" t="str">
        <f>DISENE_TechInputSplit!F2950</f>
        <v>ResidentialBuildingDistrict HeatingProductionInternal Combustion EngineMedium</v>
      </c>
    </row>
    <row r="2951" spans="1:6" x14ac:dyDescent="0.25">
      <c r="A2951" t="str">
        <f>DISENE_TechInputSplit!A2951</f>
        <v>TO</v>
      </c>
      <c r="B2951">
        <f>DISENE_TechInputSplit!B2951</f>
        <v>2039</v>
      </c>
      <c r="C2951" t="str">
        <f>DISENE_TechInputSplit!C2951</f>
        <v>RESBDGBMTN</v>
      </c>
      <c r="D2951" t="str">
        <f>DISENE_TechInputSplit!D2951</f>
        <v>RESBDGDHEPRDICEMEDMNGA_23</v>
      </c>
      <c r="E2951">
        <f>IFERROR(IFERROR(VLOOKUP(RIGHT(C2951,3),'Tuning parameters'!$B$4:$N$7,HLOOKUP(B2951,'Tuning parameters'!$C$2:$N$3,2,FALSE),FALSE),VLOOKUP(RIGHT(C2951,4),'Tuning parameters'!$B$4:$N$7,HLOOKUP('NZ50-ENE-2_TechInputSplit'!B2951,'Tuning parameters'!$C$2:$N$3,2,FALSE),FALSE)),DISENE_TechInputSplit!E2951)</f>
        <v>0.05</v>
      </c>
      <c r="F2951" t="str">
        <f>DISENE_TechInputSplit!F2951</f>
        <v>ResidentialBuildingDistrict HeatingProductionInternal Combustion EngineMedium</v>
      </c>
    </row>
    <row r="2952" spans="1:6" x14ac:dyDescent="0.25">
      <c r="A2952" t="str">
        <f>DISENE_TechInputSplit!A2952</f>
        <v>TO</v>
      </c>
      <c r="B2952">
        <f>DISENE_TechInputSplit!B2952</f>
        <v>2039</v>
      </c>
      <c r="C2952" t="str">
        <f>DISENE_TechInputSplit!C2952</f>
        <v>RESBDGNGA</v>
      </c>
      <c r="D2952" t="str">
        <f>DISENE_TechInputSplit!D2952</f>
        <v>RESBDGDHEPRDICESMAMNGA_23</v>
      </c>
      <c r="E2952">
        <f>IFERROR(IFERROR(VLOOKUP(RIGHT(C2952,3),'Tuning parameters'!$B$4:$N$7,HLOOKUP(B2952,'Tuning parameters'!$C$2:$N$3,2,FALSE),FALSE),VLOOKUP(RIGHT(C2952,4),'Tuning parameters'!$B$4:$N$7,HLOOKUP('NZ50-ENE-2_TechInputSplit'!B2952,'Tuning parameters'!$C$2:$N$3,2,FALSE),FALSE)),DISENE_TechInputSplit!E2952)</f>
        <v>0.95</v>
      </c>
      <c r="F2952" t="str">
        <f>DISENE_TechInputSplit!F2952</f>
        <v>ResidentialBuildingDistrict HeatingProductionInternal Combustion EngineSmall</v>
      </c>
    </row>
    <row r="2953" spans="1:6" x14ac:dyDescent="0.25">
      <c r="A2953" t="str">
        <f>DISENE_TechInputSplit!A2953</f>
        <v>TO</v>
      </c>
      <c r="B2953">
        <f>DISENE_TechInputSplit!B2953</f>
        <v>2039</v>
      </c>
      <c r="C2953" t="str">
        <f>DISENE_TechInputSplit!C2953</f>
        <v>RESBDGBMTN</v>
      </c>
      <c r="D2953" t="str">
        <f>DISENE_TechInputSplit!D2953</f>
        <v>RESBDGDHEPRDICESMAMNGA_23</v>
      </c>
      <c r="E2953">
        <f>IFERROR(IFERROR(VLOOKUP(RIGHT(C2953,3),'Tuning parameters'!$B$4:$N$7,HLOOKUP(B2953,'Tuning parameters'!$C$2:$N$3,2,FALSE),FALSE),VLOOKUP(RIGHT(C2953,4),'Tuning parameters'!$B$4:$N$7,HLOOKUP('NZ50-ENE-2_TechInputSplit'!B2953,'Tuning parameters'!$C$2:$N$3,2,FALSE),FALSE)),DISENE_TechInputSplit!E2953)</f>
        <v>0.05</v>
      </c>
      <c r="F2953" t="str">
        <f>DISENE_TechInputSplit!F2953</f>
        <v>ResidentialBuildingDistrict HeatingProductionInternal Combustion EngineSmall</v>
      </c>
    </row>
    <row r="2954" spans="1:6" x14ac:dyDescent="0.25">
      <c r="A2954" t="str">
        <f>DISENE_TechInputSplit!A2954</f>
        <v>TO</v>
      </c>
      <c r="B2954">
        <f>DISENE_TechInputSplit!B2954</f>
        <v>2039</v>
      </c>
      <c r="C2954" t="str">
        <f>DISENE_TechInputSplit!C2954</f>
        <v>INDBDGNGA</v>
      </c>
      <c r="D2954" t="str">
        <f>DISENE_TechInputSplit!D2954</f>
        <v>INDBDGHH2PRDSMRCCSNGA_23</v>
      </c>
      <c r="E2954">
        <f>IFERROR(IFERROR(VLOOKUP(RIGHT(C2954,3),'Tuning parameters'!$B$4:$N$7,HLOOKUP(B2954,'Tuning parameters'!$C$2:$N$3,2,FALSE),FALSE),VLOOKUP(RIGHT(C2954,4),'Tuning parameters'!$B$4:$N$7,HLOOKUP('NZ50-ENE-2_TechInputSplit'!B2954,'Tuning parameters'!$C$2:$N$3,2,FALSE),FALSE)),DISENE_TechInputSplit!E2954)</f>
        <v>0.95</v>
      </c>
      <c r="F2954" t="str">
        <f>DISENE_TechInputSplit!F2954</f>
        <v>IndustrialBuildingHydrogenProductionSteam Methane ReformingCarbon Capture and Storage</v>
      </c>
    </row>
    <row r="2955" spans="1:6" x14ac:dyDescent="0.25">
      <c r="A2955" t="str">
        <f>DISENE_TechInputSplit!A2955</f>
        <v>TO</v>
      </c>
      <c r="B2955">
        <f>DISENE_TechInputSplit!B2955</f>
        <v>2039</v>
      </c>
      <c r="C2955" t="str">
        <f>DISENE_TechInputSplit!C2955</f>
        <v>INDBDGBMTN</v>
      </c>
      <c r="D2955" t="str">
        <f>DISENE_TechInputSplit!D2955</f>
        <v>INDBDGHH2PRDSMRCCSNGA_23</v>
      </c>
      <c r="E2955">
        <f>IFERROR(IFERROR(VLOOKUP(RIGHT(C2955,3),'Tuning parameters'!$B$4:$N$7,HLOOKUP(B2955,'Tuning parameters'!$C$2:$N$3,2,FALSE),FALSE),VLOOKUP(RIGHT(C2955,4),'Tuning parameters'!$B$4:$N$7,HLOOKUP('NZ50-ENE-2_TechInputSplit'!B2955,'Tuning parameters'!$C$2:$N$3,2,FALSE),FALSE)),DISENE_TechInputSplit!E2955)</f>
        <v>0.05</v>
      </c>
      <c r="F2955" t="str">
        <f>DISENE_TechInputSplit!F2955</f>
        <v>IndustrialBuildingHydrogenProductionSteam Methane ReformingCarbon Capture and Storage</v>
      </c>
    </row>
    <row r="2956" spans="1:6" x14ac:dyDescent="0.25">
      <c r="A2956" t="str">
        <f>DISENE_TechInputSplit!A2956</f>
        <v>TO</v>
      </c>
      <c r="B2956">
        <f>DISENE_TechInputSplit!B2956</f>
        <v>2039</v>
      </c>
      <c r="C2956" t="str">
        <f>DISENE_TechInputSplit!C2956</f>
        <v>INDBDGNGA</v>
      </c>
      <c r="D2956" t="str">
        <f>DISENE_TechInputSplit!D2956</f>
        <v>INDBDGHH2PRDARGCCSNGA_23</v>
      </c>
      <c r="E2956">
        <f>IFERROR(IFERROR(VLOOKUP(RIGHT(C2956,3),'Tuning parameters'!$B$4:$N$7,HLOOKUP(B2956,'Tuning parameters'!$C$2:$N$3,2,FALSE),FALSE),VLOOKUP(RIGHT(C2956,4),'Tuning parameters'!$B$4:$N$7,HLOOKUP('NZ50-ENE-2_TechInputSplit'!B2956,'Tuning parameters'!$C$2:$N$3,2,FALSE),FALSE)),DISENE_TechInputSplit!E2956)</f>
        <v>0.95</v>
      </c>
      <c r="F2956" t="str">
        <f>DISENE_TechInputSplit!F2956</f>
        <v>IndustrialBuildingHydrogenProductionAutothermal Reforming GasCarbon Capture and Storage</v>
      </c>
    </row>
    <row r="2957" spans="1:6" x14ac:dyDescent="0.25">
      <c r="A2957" t="str">
        <f>DISENE_TechInputSplit!A2957</f>
        <v>TO</v>
      </c>
      <c r="B2957">
        <f>DISENE_TechInputSplit!B2957</f>
        <v>2039</v>
      </c>
      <c r="C2957" t="str">
        <f>DISENE_TechInputSplit!C2957</f>
        <v>INDBDGBMTN</v>
      </c>
      <c r="D2957" t="str">
        <f>DISENE_TechInputSplit!D2957</f>
        <v>INDBDGHH2PRDARGCCSNGA_23</v>
      </c>
      <c r="E2957">
        <f>IFERROR(IFERROR(VLOOKUP(RIGHT(C2957,3),'Tuning parameters'!$B$4:$N$7,HLOOKUP(B2957,'Tuning parameters'!$C$2:$N$3,2,FALSE),FALSE),VLOOKUP(RIGHT(C2957,4),'Tuning parameters'!$B$4:$N$7,HLOOKUP('NZ50-ENE-2_TechInputSplit'!B2957,'Tuning parameters'!$C$2:$N$3,2,FALSE),FALSE)),DISENE_TechInputSplit!E2957)</f>
        <v>0.05</v>
      </c>
      <c r="F2957" t="str">
        <f>DISENE_TechInputSplit!F2957</f>
        <v>IndustrialBuildingHydrogenProductionAutothermal Reforming GasCarbon Capture and Storage</v>
      </c>
    </row>
    <row r="2958" spans="1:6" x14ac:dyDescent="0.25">
      <c r="A2958" t="str">
        <f>DISENE_TechInputSplit!A2958</f>
        <v>TO</v>
      </c>
      <c r="B2958">
        <f>DISENE_TechInputSplit!B2958</f>
        <v>2039</v>
      </c>
      <c r="C2958" t="str">
        <f>DISENE_TechInputSplit!C2958</f>
        <v>INDBDGNGA</v>
      </c>
      <c r="D2958" t="str">
        <f>DISENE_TechInputSplit!D2958</f>
        <v>INDBDGHH2PRDSMR___NGA_23</v>
      </c>
      <c r="E2958">
        <f>IFERROR(IFERROR(VLOOKUP(RIGHT(C2958,3),'Tuning parameters'!$B$4:$N$7,HLOOKUP(B2958,'Tuning parameters'!$C$2:$N$3,2,FALSE),FALSE),VLOOKUP(RIGHT(C2958,4),'Tuning parameters'!$B$4:$N$7,HLOOKUP('NZ50-ENE-2_TechInputSplit'!B2958,'Tuning parameters'!$C$2:$N$3,2,FALSE),FALSE)),DISENE_TechInputSplit!E2958)</f>
        <v>0.95</v>
      </c>
      <c r="F2958" t="str">
        <f>DISENE_TechInputSplit!F2958</f>
        <v>IndustrialBuildingHydrogenProductionSteam Methane Reforming</v>
      </c>
    </row>
    <row r="2959" spans="1:6" x14ac:dyDescent="0.25">
      <c r="A2959" t="str">
        <f>DISENE_TechInputSplit!A2959</f>
        <v>TO</v>
      </c>
      <c r="B2959">
        <f>DISENE_TechInputSplit!B2959</f>
        <v>2039</v>
      </c>
      <c r="C2959" t="str">
        <f>DISENE_TechInputSplit!C2959</f>
        <v>INDBDGBMTN</v>
      </c>
      <c r="D2959" t="str">
        <f>DISENE_TechInputSplit!D2959</f>
        <v>INDBDGHH2PRDSMR___NGA_23</v>
      </c>
      <c r="E2959">
        <f>IFERROR(IFERROR(VLOOKUP(RIGHT(C2959,3),'Tuning parameters'!$B$4:$N$7,HLOOKUP(B2959,'Tuning parameters'!$C$2:$N$3,2,FALSE),FALSE),VLOOKUP(RIGHT(C2959,4),'Tuning parameters'!$B$4:$N$7,HLOOKUP('NZ50-ENE-2_TechInputSplit'!B2959,'Tuning parameters'!$C$2:$N$3,2,FALSE),FALSE)),DISENE_TechInputSplit!E2959)</f>
        <v>0.05</v>
      </c>
      <c r="F2959" t="str">
        <f>DISENE_TechInputSplit!F2959</f>
        <v>IndustrialBuildingHydrogenProductionSteam Methane Reforming</v>
      </c>
    </row>
    <row r="2960" spans="1:6" x14ac:dyDescent="0.25">
      <c r="A2960" t="str">
        <f>DISENE_TechInputSplit!A2960</f>
        <v>TO</v>
      </c>
      <c r="B2960">
        <f>DISENE_TechInputSplit!B2960</f>
        <v>2040</v>
      </c>
      <c r="C2960" t="str">
        <f>DISENE_TechInputSplit!C2960</f>
        <v>SEECOMBDGDCOCWPP</v>
      </c>
      <c r="D2960" t="str">
        <f>DISENE_TechInputSplit!D2960</f>
        <v>COMBDGDCOAVGSUB___CW_23</v>
      </c>
      <c r="E2960">
        <f>IFERROR(IFERROR(VLOOKUP(RIGHT(C2960,3),'Tuning parameters'!$B$4:$N$7,HLOOKUP(B2960,'Tuning parameters'!$C$2:$N$3,2,FALSE),FALSE),VLOOKUP(RIGHT(C2960,4),'Tuning parameters'!$B$4:$N$7,HLOOKUP('NZ50-ENE-2_TechInputSplit'!B2960,'Tuning parameters'!$C$2:$N$3,2,FALSE),FALSE)),DISENE_TechInputSplit!E2960)</f>
        <v>0.97058823529411697</v>
      </c>
      <c r="F2960" t="str">
        <f>DISENE_TechInputSplit!F2960</f>
        <v>CommercialBuildingDistrict CoolingToronto AverageSubstation</v>
      </c>
    </row>
    <row r="2961" spans="1:6" x14ac:dyDescent="0.25">
      <c r="A2961" t="str">
        <f>DISENE_TechInputSplit!A2961</f>
        <v>TO</v>
      </c>
      <c r="B2961">
        <f>DISENE_TechInputSplit!B2961</f>
        <v>2040</v>
      </c>
      <c r="C2961" t="str">
        <f>DISENE_TechInputSplit!C2961</f>
        <v>COMBDGELC</v>
      </c>
      <c r="D2961" t="str">
        <f>DISENE_TechInputSplit!D2961</f>
        <v>COMBDGDCOAVGSUB___CW_23</v>
      </c>
      <c r="E2961">
        <f>IFERROR(IFERROR(VLOOKUP(RIGHT(C2961,3),'Tuning parameters'!$B$4:$N$7,HLOOKUP(B2961,'Tuning parameters'!$C$2:$N$3,2,FALSE),FALSE),VLOOKUP(RIGHT(C2961,4),'Tuning parameters'!$B$4:$N$7,HLOOKUP('NZ50-ENE-2_TechInputSplit'!B2961,'Tuning parameters'!$C$2:$N$3,2,FALSE),FALSE)),DISENE_TechInputSplit!E2961)</f>
        <v>2.94117647058823E-2</v>
      </c>
      <c r="F2961" t="str">
        <f>DISENE_TechInputSplit!F2961</f>
        <v>CommercialBuildingDistrict CoolingToronto AverageSubstation</v>
      </c>
    </row>
    <row r="2962" spans="1:6" x14ac:dyDescent="0.25">
      <c r="A2962" t="str">
        <f>DISENE_TechInputSplit!A2962</f>
        <v>TO</v>
      </c>
      <c r="B2962">
        <f>DISENE_TechInputSplit!B2962</f>
        <v>2040</v>
      </c>
      <c r="C2962" t="str">
        <f>DISENE_TechInputSplit!C2962</f>
        <v>SEECOMBDGDHEHWC</v>
      </c>
      <c r="D2962" t="str">
        <f>DISENE_TechInputSplit!D2962</f>
        <v>COMBDGDCOCONHEPLARHWC_23</v>
      </c>
      <c r="E2962">
        <f>IFERROR(IFERROR(VLOOKUP(RIGHT(C2962,3),'Tuning parameters'!$B$4:$N$7,HLOOKUP(B2962,'Tuning parameters'!$C$2:$N$3,2,FALSE),FALSE),VLOOKUP(RIGHT(C2962,4),'Tuning parameters'!$B$4:$N$7,HLOOKUP('NZ50-ENE-2_TechInputSplit'!B2962,'Tuning parameters'!$C$2:$N$3,2,FALSE),FALSE)),DISENE_TechInputSplit!E2962)</f>
        <v>0.97792560386473404</v>
      </c>
      <c r="F2962" t="str">
        <f>DISENE_TechInputSplit!F2962</f>
        <v>CommercialBuildingDistrict CoolingConsumptionHeat PumpLarge</v>
      </c>
    </row>
    <row r="2963" spans="1:6" x14ac:dyDescent="0.25">
      <c r="A2963" t="str">
        <f>DISENE_TechInputSplit!A2963</f>
        <v>TO</v>
      </c>
      <c r="B2963">
        <f>DISENE_TechInputSplit!B2963</f>
        <v>2040</v>
      </c>
      <c r="C2963" t="str">
        <f>DISENE_TechInputSplit!C2963</f>
        <v>COMBDGELC</v>
      </c>
      <c r="D2963" t="str">
        <f>DISENE_TechInputSplit!D2963</f>
        <v>COMBDGDCOCONHEPLARHWC_23</v>
      </c>
      <c r="E2963">
        <f>IFERROR(IFERROR(VLOOKUP(RIGHT(C2963,3),'Tuning parameters'!$B$4:$N$7,HLOOKUP(B2963,'Tuning parameters'!$C$2:$N$3,2,FALSE),FALSE),VLOOKUP(RIGHT(C2963,4),'Tuning parameters'!$B$4:$N$7,HLOOKUP('NZ50-ENE-2_TechInputSplit'!B2963,'Tuning parameters'!$C$2:$N$3,2,FALSE),FALSE)),DISENE_TechInputSplit!E2963)</f>
        <v>2.2074396135265701E-2</v>
      </c>
      <c r="F2963" t="str">
        <f>DISENE_TechInputSplit!F2963</f>
        <v>CommercialBuildingDistrict CoolingConsumptionHeat PumpLarge</v>
      </c>
    </row>
    <row r="2964" spans="1:6" x14ac:dyDescent="0.25">
      <c r="A2964" t="str">
        <f>DISENE_TechInputSplit!A2964</f>
        <v>TO</v>
      </c>
      <c r="B2964">
        <f>DISENE_TechInputSplit!B2964</f>
        <v>2040</v>
      </c>
      <c r="C2964" t="str">
        <f>DISENE_TechInputSplit!C2964</f>
        <v>SEECOMBDGDHEHWC</v>
      </c>
      <c r="D2964" t="str">
        <f>DISENE_TechInputSplit!D2964</f>
        <v>COMBDGDCOCONHEPMEDHWC_23</v>
      </c>
      <c r="E2964">
        <f>IFERROR(IFERROR(VLOOKUP(RIGHT(C2964,3),'Tuning parameters'!$B$4:$N$7,HLOOKUP(B2964,'Tuning parameters'!$C$2:$N$3,2,FALSE),FALSE),VLOOKUP(RIGHT(C2964,4),'Tuning parameters'!$B$4:$N$7,HLOOKUP('NZ50-ENE-2_TechInputSplit'!B2964,'Tuning parameters'!$C$2:$N$3,2,FALSE),FALSE)),DISENE_TechInputSplit!E2964)</f>
        <v>0.97792560386473404</v>
      </c>
      <c r="F2964" t="str">
        <f>DISENE_TechInputSplit!F2964</f>
        <v>CommercialBuildingDistrict CoolingConsumptionHeat PumpMedium</v>
      </c>
    </row>
    <row r="2965" spans="1:6" x14ac:dyDescent="0.25">
      <c r="A2965" t="str">
        <f>DISENE_TechInputSplit!A2965</f>
        <v>TO</v>
      </c>
      <c r="B2965">
        <f>DISENE_TechInputSplit!B2965</f>
        <v>2040</v>
      </c>
      <c r="C2965" t="str">
        <f>DISENE_TechInputSplit!C2965</f>
        <v>COMBDGELC</v>
      </c>
      <c r="D2965" t="str">
        <f>DISENE_TechInputSplit!D2965</f>
        <v>COMBDGDCOCONHEPMEDHWC_23</v>
      </c>
      <c r="E2965">
        <f>IFERROR(IFERROR(VLOOKUP(RIGHT(C2965,3),'Tuning parameters'!$B$4:$N$7,HLOOKUP(B2965,'Tuning parameters'!$C$2:$N$3,2,FALSE),FALSE),VLOOKUP(RIGHT(C2965,4),'Tuning parameters'!$B$4:$N$7,HLOOKUP('NZ50-ENE-2_TechInputSplit'!B2965,'Tuning parameters'!$C$2:$N$3,2,FALSE),FALSE)),DISENE_TechInputSplit!E2965)</f>
        <v>2.2074396135265701E-2</v>
      </c>
      <c r="F2965" t="str">
        <f>DISENE_TechInputSplit!F2965</f>
        <v>CommercialBuildingDistrict CoolingConsumptionHeat PumpMedium</v>
      </c>
    </row>
    <row r="2966" spans="1:6" x14ac:dyDescent="0.25">
      <c r="A2966" t="str">
        <f>DISENE_TechInputSplit!A2966</f>
        <v>TO</v>
      </c>
      <c r="B2966">
        <f>DISENE_TechInputSplit!B2966</f>
        <v>2040</v>
      </c>
      <c r="C2966" t="str">
        <f>DISENE_TechInputSplit!C2966</f>
        <v>SEECOMBDGDHEHWC</v>
      </c>
      <c r="D2966" t="str">
        <f>DISENE_TechInputSplit!D2966</f>
        <v>COMBDGDCOCONHEPSMAHWC_23</v>
      </c>
      <c r="E2966">
        <f>IFERROR(IFERROR(VLOOKUP(RIGHT(C2966,3),'Tuning parameters'!$B$4:$N$7,HLOOKUP(B2966,'Tuning parameters'!$C$2:$N$3,2,FALSE),FALSE),VLOOKUP(RIGHT(C2966,4),'Tuning parameters'!$B$4:$N$7,HLOOKUP('NZ50-ENE-2_TechInputSplit'!B2966,'Tuning parameters'!$C$2:$N$3,2,FALSE),FALSE)),DISENE_TechInputSplit!E2966)</f>
        <v>0.97792560386473404</v>
      </c>
      <c r="F2966" t="str">
        <f>DISENE_TechInputSplit!F2966</f>
        <v>CommercialBuildingDistrict CoolingConsumptionHeat PumpSmall</v>
      </c>
    </row>
    <row r="2967" spans="1:6" x14ac:dyDescent="0.25">
      <c r="A2967" t="str">
        <f>DISENE_TechInputSplit!A2967</f>
        <v>TO</v>
      </c>
      <c r="B2967">
        <f>DISENE_TechInputSplit!B2967</f>
        <v>2040</v>
      </c>
      <c r="C2967" t="str">
        <f>DISENE_TechInputSplit!C2967</f>
        <v>COMBDGELC</v>
      </c>
      <c r="D2967" t="str">
        <f>DISENE_TechInputSplit!D2967</f>
        <v>COMBDGDCOCONHEPSMAHWC_23</v>
      </c>
      <c r="E2967">
        <f>IFERROR(IFERROR(VLOOKUP(RIGHT(C2967,3),'Tuning parameters'!$B$4:$N$7,HLOOKUP(B2967,'Tuning parameters'!$C$2:$N$3,2,FALSE),FALSE),VLOOKUP(RIGHT(C2967,4),'Tuning parameters'!$B$4:$N$7,HLOOKUP('NZ50-ENE-2_TechInputSplit'!B2967,'Tuning parameters'!$C$2:$N$3,2,FALSE),FALSE)),DISENE_TechInputSplit!E2967)</f>
        <v>2.2074396135265701E-2</v>
      </c>
      <c r="F2967" t="str">
        <f>DISENE_TechInputSplit!F2967</f>
        <v>CommercialBuildingDistrict CoolingConsumptionHeat PumpSmall</v>
      </c>
    </row>
    <row r="2968" spans="1:6" x14ac:dyDescent="0.25">
      <c r="A2968" t="str">
        <f>DISENE_TechInputSplit!A2968</f>
        <v>TO</v>
      </c>
      <c r="B2968">
        <f>DISENE_TechInputSplit!B2968</f>
        <v>2040</v>
      </c>
      <c r="C2968" t="str">
        <f>DISENE_TechInputSplit!C2968</f>
        <v>COMBDGELC</v>
      </c>
      <c r="D2968" t="str">
        <f>DISENE_TechInputSplit!D2968</f>
        <v>COMBDGDCOPRDDLAENWELC_23</v>
      </c>
      <c r="E2968">
        <f>IFERROR(IFERROR(VLOOKUP(RIGHT(C2968,3),'Tuning parameters'!$B$4:$N$7,HLOOKUP(B2968,'Tuning parameters'!$C$2:$N$3,2,FALSE),FALSE),VLOOKUP(RIGHT(C2968,4),'Tuning parameters'!$B$4:$N$7,HLOOKUP('NZ50-ENE-2_TechInputSplit'!B2968,'Tuning parameters'!$C$2:$N$3,2,FALSE),FALSE)),DISENE_TechInputSplit!E2968)</f>
        <v>0.97792560386473404</v>
      </c>
      <c r="F2968" t="str">
        <f>DISENE_TechInputSplit!F2968</f>
        <v>CommercialBuildingDistrict CoolingProductionDeep Lake CoolingEnwave</v>
      </c>
    </row>
    <row r="2969" spans="1:6" x14ac:dyDescent="0.25">
      <c r="A2969" t="str">
        <f>DISENE_TechInputSplit!A2969</f>
        <v>TO</v>
      </c>
      <c r="B2969">
        <f>DISENE_TechInputSplit!B2969</f>
        <v>2040</v>
      </c>
      <c r="C2969" t="str">
        <f>DISENE_TechInputSplit!C2969</f>
        <v>COMBDGETHOS</v>
      </c>
      <c r="D2969" t="str">
        <f>DISENE_TechInputSplit!D2969</f>
        <v>COMBDGDCOPRDDLAENWELC_23</v>
      </c>
      <c r="E2969">
        <f>IFERROR(IFERROR(VLOOKUP(RIGHT(C2969,3),'Tuning parameters'!$B$4:$N$7,HLOOKUP(B2969,'Tuning parameters'!$C$2:$N$3,2,FALSE),FALSE),VLOOKUP(RIGHT(C2969,4),'Tuning parameters'!$B$4:$N$7,HLOOKUP('NZ50-ENE-2_TechInputSplit'!B2969,'Tuning parameters'!$C$2:$N$3,2,FALSE),FALSE)),DISENE_TechInputSplit!E2969)</f>
        <v>2.2074396135265701E-2</v>
      </c>
      <c r="F2969" t="str">
        <f>DISENE_TechInputSplit!F2969</f>
        <v>CommercialBuildingDistrict CoolingProductionDeep Lake CoolingEnwave</v>
      </c>
    </row>
    <row r="2970" spans="1:6" x14ac:dyDescent="0.25">
      <c r="A2970" t="str">
        <f>DISENE_TechInputSplit!A2970</f>
        <v>TO</v>
      </c>
      <c r="B2970">
        <f>DISENE_TechInputSplit!B2970</f>
        <v>2040</v>
      </c>
      <c r="C2970" t="str">
        <f>DISENE_TechInputSplit!C2970</f>
        <v>SEECOMBDGDHEHWP</v>
      </c>
      <c r="D2970" t="str">
        <f>DISENE_TechInputSplit!D2970</f>
        <v>COMBDGDCOPRDHEPLARHWP_23</v>
      </c>
      <c r="E2970">
        <f>IFERROR(IFERROR(VLOOKUP(RIGHT(C2970,3),'Tuning parameters'!$B$4:$N$7,HLOOKUP(B2970,'Tuning parameters'!$C$2:$N$3,2,FALSE),FALSE),VLOOKUP(RIGHT(C2970,4),'Tuning parameters'!$B$4:$N$7,HLOOKUP('NZ50-ENE-2_TechInputSplit'!B2970,'Tuning parameters'!$C$2:$N$3,2,FALSE),FALSE)),DISENE_TechInputSplit!E2970)</f>
        <v>0.98499999999999999</v>
      </c>
      <c r="F2970" t="str">
        <f>DISENE_TechInputSplit!F2970</f>
        <v>CommercialBuildingDistrict CoolingProductionHeat PumpLarge</v>
      </c>
    </row>
    <row r="2971" spans="1:6" x14ac:dyDescent="0.25">
      <c r="A2971" t="str">
        <f>DISENE_TechInputSplit!A2971</f>
        <v>TO</v>
      </c>
      <c r="B2971">
        <f>DISENE_TechInputSplit!B2971</f>
        <v>2040</v>
      </c>
      <c r="C2971" t="str">
        <f>DISENE_TechInputSplit!C2971</f>
        <v>COMBDGELC</v>
      </c>
      <c r="D2971" t="str">
        <f>DISENE_TechInputSplit!D2971</f>
        <v>COMBDGDCOPRDHEPLARHWP_23</v>
      </c>
      <c r="E2971">
        <f>IFERROR(IFERROR(VLOOKUP(RIGHT(C2971,3),'Tuning parameters'!$B$4:$N$7,HLOOKUP(B2971,'Tuning parameters'!$C$2:$N$3,2,FALSE),FALSE),VLOOKUP(RIGHT(C2971,4),'Tuning parameters'!$B$4:$N$7,HLOOKUP('NZ50-ENE-2_TechInputSplit'!B2971,'Tuning parameters'!$C$2:$N$3,2,FALSE),FALSE)),DISENE_TechInputSplit!E2971)</f>
        <v>1.4999999999999999E-2</v>
      </c>
      <c r="F2971" t="str">
        <f>DISENE_TechInputSplit!F2971</f>
        <v>CommercialBuildingDistrict CoolingProductionHeat PumpLarge</v>
      </c>
    </row>
    <row r="2972" spans="1:6" x14ac:dyDescent="0.25">
      <c r="A2972" t="str">
        <f>DISENE_TechInputSplit!A2972</f>
        <v>TO</v>
      </c>
      <c r="B2972">
        <f>DISENE_TechInputSplit!B2972</f>
        <v>2040</v>
      </c>
      <c r="C2972" t="str">
        <f>DISENE_TechInputSplit!C2972</f>
        <v>SEECOMBDGDHEHWP</v>
      </c>
      <c r="D2972" t="str">
        <f>DISENE_TechInputSplit!D2972</f>
        <v>COMBDGDCOPRDHEPMEDHWP_23</v>
      </c>
      <c r="E2972">
        <f>IFERROR(IFERROR(VLOOKUP(RIGHT(C2972,3),'Tuning parameters'!$B$4:$N$7,HLOOKUP(B2972,'Tuning parameters'!$C$2:$N$3,2,FALSE),FALSE),VLOOKUP(RIGHT(C2972,4),'Tuning parameters'!$B$4:$N$7,HLOOKUP('NZ50-ENE-2_TechInputSplit'!B2972,'Tuning parameters'!$C$2:$N$3,2,FALSE),FALSE)),DISENE_TechInputSplit!E2972)</f>
        <v>0.98499999999999999</v>
      </c>
      <c r="F2972" t="str">
        <f>DISENE_TechInputSplit!F2972</f>
        <v>CommercialBuildingDistrict CoolingProductionHeat PumpMedium</v>
      </c>
    </row>
    <row r="2973" spans="1:6" x14ac:dyDescent="0.25">
      <c r="A2973" t="str">
        <f>DISENE_TechInputSplit!A2973</f>
        <v>TO</v>
      </c>
      <c r="B2973">
        <f>DISENE_TechInputSplit!B2973</f>
        <v>2040</v>
      </c>
      <c r="C2973" t="str">
        <f>DISENE_TechInputSplit!C2973</f>
        <v>COMBDGELC</v>
      </c>
      <c r="D2973" t="str">
        <f>DISENE_TechInputSplit!D2973</f>
        <v>COMBDGDCOPRDHEPMEDHWP_23</v>
      </c>
      <c r="E2973">
        <f>IFERROR(IFERROR(VLOOKUP(RIGHT(C2973,3),'Tuning parameters'!$B$4:$N$7,HLOOKUP(B2973,'Tuning parameters'!$C$2:$N$3,2,FALSE),FALSE),VLOOKUP(RIGHT(C2973,4),'Tuning parameters'!$B$4:$N$7,HLOOKUP('NZ50-ENE-2_TechInputSplit'!B2973,'Tuning parameters'!$C$2:$N$3,2,FALSE),FALSE)),DISENE_TechInputSplit!E2973)</f>
        <v>1.4999999999999999E-2</v>
      </c>
      <c r="F2973" t="str">
        <f>DISENE_TechInputSplit!F2973</f>
        <v>CommercialBuildingDistrict CoolingProductionHeat PumpMedium</v>
      </c>
    </row>
    <row r="2974" spans="1:6" x14ac:dyDescent="0.25">
      <c r="A2974" t="str">
        <f>DISENE_TechInputSplit!A2974</f>
        <v>TO</v>
      </c>
      <c r="B2974">
        <f>DISENE_TechInputSplit!B2974</f>
        <v>2040</v>
      </c>
      <c r="C2974" t="str">
        <f>DISENE_TechInputSplit!C2974</f>
        <v>SEECOMBDGDHEHWP</v>
      </c>
      <c r="D2974" t="str">
        <f>DISENE_TechInputSplit!D2974</f>
        <v>COMBDGDCOPRDHEPSMAHWP_23</v>
      </c>
      <c r="E2974">
        <f>IFERROR(IFERROR(VLOOKUP(RIGHT(C2974,3),'Tuning parameters'!$B$4:$N$7,HLOOKUP(B2974,'Tuning parameters'!$C$2:$N$3,2,FALSE),FALSE),VLOOKUP(RIGHT(C2974,4),'Tuning parameters'!$B$4:$N$7,HLOOKUP('NZ50-ENE-2_TechInputSplit'!B2974,'Tuning parameters'!$C$2:$N$3,2,FALSE),FALSE)),DISENE_TechInputSplit!E2974)</f>
        <v>0.98499999999999999</v>
      </c>
      <c r="F2974" t="str">
        <f>DISENE_TechInputSplit!F2974</f>
        <v>CommercialBuildingDistrict CoolingProductionHeat PumpSmall</v>
      </c>
    </row>
    <row r="2975" spans="1:6" x14ac:dyDescent="0.25">
      <c r="A2975" t="str">
        <f>DISENE_TechInputSplit!A2975</f>
        <v>TO</v>
      </c>
      <c r="B2975">
        <f>DISENE_TechInputSplit!B2975</f>
        <v>2040</v>
      </c>
      <c r="C2975" t="str">
        <f>DISENE_TechInputSplit!C2975</f>
        <v>COMBDGELC</v>
      </c>
      <c r="D2975" t="str">
        <f>DISENE_TechInputSplit!D2975</f>
        <v>COMBDGDCOPRDHEPSMAHWP_23</v>
      </c>
      <c r="E2975">
        <f>IFERROR(IFERROR(VLOOKUP(RIGHT(C2975,3),'Tuning parameters'!$B$4:$N$7,HLOOKUP(B2975,'Tuning parameters'!$C$2:$N$3,2,FALSE),FALSE),VLOOKUP(RIGHT(C2975,4),'Tuning parameters'!$B$4:$N$7,HLOOKUP('NZ50-ENE-2_TechInputSplit'!B2975,'Tuning parameters'!$C$2:$N$3,2,FALSE),FALSE)),DISENE_TechInputSplit!E2975)</f>
        <v>1.4999999999999999E-2</v>
      </c>
      <c r="F2975" t="str">
        <f>DISENE_TechInputSplit!F2975</f>
        <v>CommercialBuildingDistrict CoolingProductionHeat PumpSmall</v>
      </c>
    </row>
    <row r="2976" spans="1:6" x14ac:dyDescent="0.25">
      <c r="A2976" t="str">
        <f>DISENE_TechInputSplit!A2976</f>
        <v>TO</v>
      </c>
      <c r="B2976">
        <f>DISENE_TechInputSplit!B2976</f>
        <v>2040</v>
      </c>
      <c r="C2976" t="str">
        <f>DISENE_TechInputSplit!C2976</f>
        <v>SEECOMBDGDHEHWPP</v>
      </c>
      <c r="D2976" t="str">
        <f>DISENE_TechInputSplit!D2976</f>
        <v>COMBDGDHEAVGSUB___HW_23</v>
      </c>
      <c r="E2976">
        <f>IFERROR(IFERROR(VLOOKUP(RIGHT(C2976,3),'Tuning parameters'!$B$4:$N$7,HLOOKUP(B2976,'Tuning parameters'!$C$2:$N$3,2,FALSE),FALSE),VLOOKUP(RIGHT(C2976,4),'Tuning parameters'!$B$4:$N$7,HLOOKUP('NZ50-ENE-2_TechInputSplit'!B2976,'Tuning parameters'!$C$2:$N$3,2,FALSE),FALSE)),DISENE_TechInputSplit!E2976)</f>
        <v>0.97058823529411697</v>
      </c>
      <c r="F2976" t="str">
        <f>DISENE_TechInputSplit!F2976</f>
        <v>CommercialBuildingDistrict HeatingToronto AverageSubstation</v>
      </c>
    </row>
    <row r="2977" spans="1:6" x14ac:dyDescent="0.25">
      <c r="A2977" t="str">
        <f>DISENE_TechInputSplit!A2977</f>
        <v>TO</v>
      </c>
      <c r="B2977">
        <f>DISENE_TechInputSplit!B2977</f>
        <v>2040</v>
      </c>
      <c r="C2977" t="str">
        <f>DISENE_TechInputSplit!C2977</f>
        <v>COMBDGELC</v>
      </c>
      <c r="D2977" t="str">
        <f>DISENE_TechInputSplit!D2977</f>
        <v>COMBDGDHEAVGSUB___HW_23</v>
      </c>
      <c r="E2977">
        <f>IFERROR(IFERROR(VLOOKUP(RIGHT(C2977,3),'Tuning parameters'!$B$4:$N$7,HLOOKUP(B2977,'Tuning parameters'!$C$2:$N$3,2,FALSE),FALSE),VLOOKUP(RIGHT(C2977,4),'Tuning parameters'!$B$4:$N$7,HLOOKUP('NZ50-ENE-2_TechInputSplit'!B2977,'Tuning parameters'!$C$2:$N$3,2,FALSE),FALSE)),DISENE_TechInputSplit!E2977)</f>
        <v>2.94117647058823E-2</v>
      </c>
      <c r="F2977" t="str">
        <f>DISENE_TechInputSplit!F2977</f>
        <v>CommercialBuildingDistrict HeatingToronto AverageSubstation</v>
      </c>
    </row>
    <row r="2978" spans="1:6" x14ac:dyDescent="0.25">
      <c r="A2978" t="str">
        <f>DISENE_TechInputSplit!A2978</f>
        <v>TO</v>
      </c>
      <c r="B2978">
        <f>DISENE_TechInputSplit!B2978</f>
        <v>2040</v>
      </c>
      <c r="C2978" t="str">
        <f>DISENE_TechInputSplit!C2978</f>
        <v>SEECOMBDGDHEHWC</v>
      </c>
      <c r="D2978" t="str">
        <f>DISENE_TechInputSplit!D2978</f>
        <v>COMBDGDHECONHEPLARHWC_23</v>
      </c>
      <c r="E2978">
        <f>IFERROR(IFERROR(VLOOKUP(RIGHT(C2978,3),'Tuning parameters'!$B$4:$N$7,HLOOKUP(B2978,'Tuning parameters'!$C$2:$N$3,2,FALSE),FALSE),VLOOKUP(RIGHT(C2978,4),'Tuning parameters'!$B$4:$N$7,HLOOKUP('NZ50-ENE-2_TechInputSplit'!B2978,'Tuning parameters'!$C$2:$N$3,2,FALSE),FALSE)),DISENE_TechInputSplit!E2978)</f>
        <v>0.98499999999999999</v>
      </c>
      <c r="F2978" t="str">
        <f>DISENE_TechInputSplit!F2978</f>
        <v>CommercialBuildingDistrict HeatingConsumptionHeat PumpLarge</v>
      </c>
    </row>
    <row r="2979" spans="1:6" x14ac:dyDescent="0.25">
      <c r="A2979" t="str">
        <f>DISENE_TechInputSplit!A2979</f>
        <v>TO</v>
      </c>
      <c r="B2979">
        <f>DISENE_TechInputSplit!B2979</f>
        <v>2040</v>
      </c>
      <c r="C2979" t="str">
        <f>DISENE_TechInputSplit!C2979</f>
        <v>COMBDGELC</v>
      </c>
      <c r="D2979" t="str">
        <f>DISENE_TechInputSplit!D2979</f>
        <v>COMBDGDHECONHEPLARHWC_23</v>
      </c>
      <c r="E2979">
        <f>IFERROR(IFERROR(VLOOKUP(RIGHT(C2979,3),'Tuning parameters'!$B$4:$N$7,HLOOKUP(B2979,'Tuning parameters'!$C$2:$N$3,2,FALSE),FALSE),VLOOKUP(RIGHT(C2979,4),'Tuning parameters'!$B$4:$N$7,HLOOKUP('NZ50-ENE-2_TechInputSplit'!B2979,'Tuning parameters'!$C$2:$N$3,2,FALSE),FALSE)),DISENE_TechInputSplit!E2979)</f>
        <v>1.4999999999999999E-2</v>
      </c>
      <c r="F2979" t="str">
        <f>DISENE_TechInputSplit!F2979</f>
        <v>CommercialBuildingDistrict HeatingConsumptionHeat PumpLarge</v>
      </c>
    </row>
    <row r="2980" spans="1:6" x14ac:dyDescent="0.25">
      <c r="A2980" t="str">
        <f>DISENE_TechInputSplit!A2980</f>
        <v>TO</v>
      </c>
      <c r="B2980">
        <f>DISENE_TechInputSplit!B2980</f>
        <v>2040</v>
      </c>
      <c r="C2980" t="str">
        <f>DISENE_TechInputSplit!C2980</f>
        <v>SEECOMBDGDHEHWC</v>
      </c>
      <c r="D2980" t="str">
        <f>DISENE_TechInputSplit!D2980</f>
        <v>COMBDGDHECONHEPMEDHWC_23</v>
      </c>
      <c r="E2980">
        <f>IFERROR(IFERROR(VLOOKUP(RIGHT(C2980,3),'Tuning parameters'!$B$4:$N$7,HLOOKUP(B2980,'Tuning parameters'!$C$2:$N$3,2,FALSE),FALSE),VLOOKUP(RIGHT(C2980,4),'Tuning parameters'!$B$4:$N$7,HLOOKUP('NZ50-ENE-2_TechInputSplit'!B2980,'Tuning parameters'!$C$2:$N$3,2,FALSE),FALSE)),DISENE_TechInputSplit!E2980)</f>
        <v>0.98499999999999999</v>
      </c>
      <c r="F2980" t="str">
        <f>DISENE_TechInputSplit!F2980</f>
        <v>CommercialBuildingDistrict HeatingConsumptionHeat PumpMedium</v>
      </c>
    </row>
    <row r="2981" spans="1:6" x14ac:dyDescent="0.25">
      <c r="A2981" t="str">
        <f>DISENE_TechInputSplit!A2981</f>
        <v>TO</v>
      </c>
      <c r="B2981">
        <f>DISENE_TechInputSplit!B2981</f>
        <v>2040</v>
      </c>
      <c r="C2981" t="str">
        <f>DISENE_TechInputSplit!C2981</f>
        <v>COMBDGELC</v>
      </c>
      <c r="D2981" t="str">
        <f>DISENE_TechInputSplit!D2981</f>
        <v>COMBDGDHECONHEPMEDHWC_23</v>
      </c>
      <c r="E2981">
        <f>IFERROR(IFERROR(VLOOKUP(RIGHT(C2981,3),'Tuning parameters'!$B$4:$N$7,HLOOKUP(B2981,'Tuning parameters'!$C$2:$N$3,2,FALSE),FALSE),VLOOKUP(RIGHT(C2981,4),'Tuning parameters'!$B$4:$N$7,HLOOKUP('NZ50-ENE-2_TechInputSplit'!B2981,'Tuning parameters'!$C$2:$N$3,2,FALSE),FALSE)),DISENE_TechInputSplit!E2981)</f>
        <v>1.4999999999999999E-2</v>
      </c>
      <c r="F2981" t="str">
        <f>DISENE_TechInputSplit!F2981</f>
        <v>CommercialBuildingDistrict HeatingConsumptionHeat PumpMedium</v>
      </c>
    </row>
    <row r="2982" spans="1:6" x14ac:dyDescent="0.25">
      <c r="A2982" t="str">
        <f>DISENE_TechInputSplit!A2982</f>
        <v>TO</v>
      </c>
      <c r="B2982">
        <f>DISENE_TechInputSplit!B2982</f>
        <v>2040</v>
      </c>
      <c r="C2982" t="str">
        <f>DISENE_TechInputSplit!C2982</f>
        <v>SEECOMBDGDHEHWC</v>
      </c>
      <c r="D2982" t="str">
        <f>DISENE_TechInputSplit!D2982</f>
        <v>COMBDGDHECONHEPSMAHWC_23</v>
      </c>
      <c r="E2982">
        <f>IFERROR(IFERROR(VLOOKUP(RIGHT(C2982,3),'Tuning parameters'!$B$4:$N$7,HLOOKUP(B2982,'Tuning parameters'!$C$2:$N$3,2,FALSE),FALSE),VLOOKUP(RIGHT(C2982,4),'Tuning parameters'!$B$4:$N$7,HLOOKUP('NZ50-ENE-2_TechInputSplit'!B2982,'Tuning parameters'!$C$2:$N$3,2,FALSE),FALSE)),DISENE_TechInputSplit!E2982)</f>
        <v>0.98499999999999999</v>
      </c>
      <c r="F2982" t="str">
        <f>DISENE_TechInputSplit!F2982</f>
        <v>CommercialBuildingDistrict HeatingConsumptionHeat PumpSmall</v>
      </c>
    </row>
    <row r="2983" spans="1:6" x14ac:dyDescent="0.25">
      <c r="A2983" t="str">
        <f>DISENE_TechInputSplit!A2983</f>
        <v>TO</v>
      </c>
      <c r="B2983">
        <f>DISENE_TechInputSplit!B2983</f>
        <v>2040</v>
      </c>
      <c r="C2983" t="str">
        <f>DISENE_TechInputSplit!C2983</f>
        <v>COMBDGELC</v>
      </c>
      <c r="D2983" t="str">
        <f>DISENE_TechInputSplit!D2983</f>
        <v>COMBDGDHECONHEPSMAHWC_23</v>
      </c>
      <c r="E2983">
        <f>IFERROR(IFERROR(VLOOKUP(RIGHT(C2983,3),'Tuning parameters'!$B$4:$N$7,HLOOKUP(B2983,'Tuning parameters'!$C$2:$N$3,2,FALSE),FALSE),VLOOKUP(RIGHT(C2983,4),'Tuning parameters'!$B$4:$N$7,HLOOKUP('NZ50-ENE-2_TechInputSplit'!B2983,'Tuning parameters'!$C$2:$N$3,2,FALSE),FALSE)),DISENE_TechInputSplit!E2983)</f>
        <v>1.4999999999999999E-2</v>
      </c>
      <c r="F2983" t="str">
        <f>DISENE_TechInputSplit!F2983</f>
        <v>CommercialBuildingDistrict HeatingConsumptionHeat PumpSmall</v>
      </c>
    </row>
    <row r="2984" spans="1:6" x14ac:dyDescent="0.25">
      <c r="A2984" t="str">
        <f>DISENE_TechInputSplit!A2984</f>
        <v>TO</v>
      </c>
      <c r="B2984">
        <f>DISENE_TechInputSplit!B2984</f>
        <v>2040</v>
      </c>
      <c r="C2984" t="str">
        <f>DISENE_TechInputSplit!C2984</f>
        <v>COMBDGNGA</v>
      </c>
      <c r="D2984" t="str">
        <f>DISENE_TechInputSplit!D2984</f>
        <v>COMBDGDHEPRDBOILARNGA_23</v>
      </c>
      <c r="E2984">
        <f>IFERROR(IFERROR(VLOOKUP(RIGHT(C2984,3),'Tuning parameters'!$B$4:$N$7,HLOOKUP(B2984,'Tuning parameters'!$C$2:$N$3,2,FALSE),FALSE),VLOOKUP(RIGHT(C2984,4),'Tuning parameters'!$B$4:$N$7,HLOOKUP('NZ50-ENE-2_TechInputSplit'!B2984,'Tuning parameters'!$C$2:$N$3,2,FALSE),FALSE)),DISENE_TechInputSplit!E2984)</f>
        <v>0</v>
      </c>
      <c r="F2984" t="str">
        <f>DISENE_TechInputSplit!F2984</f>
        <v>CommercialBuildingDistrict HeatingProductionBoilerLarge</v>
      </c>
    </row>
    <row r="2985" spans="1:6" x14ac:dyDescent="0.25">
      <c r="A2985" t="str">
        <f>DISENE_TechInputSplit!A2985</f>
        <v>TO</v>
      </c>
      <c r="B2985">
        <f>DISENE_TechInputSplit!B2985</f>
        <v>2040</v>
      </c>
      <c r="C2985" t="str">
        <f>DISENE_TechInputSplit!C2985</f>
        <v>COMBDGBMTN</v>
      </c>
      <c r="D2985" t="str">
        <f>DISENE_TechInputSplit!D2985</f>
        <v>COMBDGDHEPRDBOILARNGA_23</v>
      </c>
      <c r="E2985">
        <f>IFERROR(IFERROR(VLOOKUP(RIGHT(C2985,3),'Tuning parameters'!$B$4:$N$7,HLOOKUP(B2985,'Tuning parameters'!$C$2:$N$3,2,FALSE),FALSE),VLOOKUP(RIGHT(C2985,4),'Tuning parameters'!$B$4:$N$7,HLOOKUP('NZ50-ENE-2_TechInputSplit'!B2985,'Tuning parameters'!$C$2:$N$3,2,FALSE),FALSE)),DISENE_TechInputSplit!E2985)</f>
        <v>1</v>
      </c>
      <c r="F2985" t="str">
        <f>DISENE_TechInputSplit!F2985</f>
        <v>CommercialBuildingDistrict HeatingProductionBoilerLarge</v>
      </c>
    </row>
    <row r="2986" spans="1:6" x14ac:dyDescent="0.25">
      <c r="A2986" t="str">
        <f>DISENE_TechInputSplit!A2986</f>
        <v>TO</v>
      </c>
      <c r="B2986">
        <f>DISENE_TechInputSplit!B2986</f>
        <v>2040</v>
      </c>
      <c r="C2986" t="str">
        <f>DISENE_TechInputSplit!C2986</f>
        <v>COMBDGNGA</v>
      </c>
      <c r="D2986" t="str">
        <f>DISENE_TechInputSplit!D2986</f>
        <v>COMBDGDHEPRDBOIMEDNGA_23</v>
      </c>
      <c r="E2986">
        <f>IFERROR(IFERROR(VLOOKUP(RIGHT(C2986,3),'Tuning parameters'!$B$4:$N$7,HLOOKUP(B2986,'Tuning parameters'!$C$2:$N$3,2,FALSE),FALSE),VLOOKUP(RIGHT(C2986,4),'Tuning parameters'!$B$4:$N$7,HLOOKUP('NZ50-ENE-2_TechInputSplit'!B2986,'Tuning parameters'!$C$2:$N$3,2,FALSE),FALSE)),DISENE_TechInputSplit!E2986)</f>
        <v>0</v>
      </c>
      <c r="F2986" t="str">
        <f>DISENE_TechInputSplit!F2986</f>
        <v>CommercialBuildingDistrict HeatingProductionBoilerMedium</v>
      </c>
    </row>
    <row r="2987" spans="1:6" x14ac:dyDescent="0.25">
      <c r="A2987" t="str">
        <f>DISENE_TechInputSplit!A2987</f>
        <v>TO</v>
      </c>
      <c r="B2987">
        <f>DISENE_TechInputSplit!B2987</f>
        <v>2040</v>
      </c>
      <c r="C2987" t="str">
        <f>DISENE_TechInputSplit!C2987</f>
        <v>COMBDGBMTN</v>
      </c>
      <c r="D2987" t="str">
        <f>DISENE_TechInputSplit!D2987</f>
        <v>COMBDGDHEPRDBOIMEDNGA_23</v>
      </c>
      <c r="E2987">
        <f>IFERROR(IFERROR(VLOOKUP(RIGHT(C2987,3),'Tuning parameters'!$B$4:$N$7,HLOOKUP(B2987,'Tuning parameters'!$C$2:$N$3,2,FALSE),FALSE),VLOOKUP(RIGHT(C2987,4),'Tuning parameters'!$B$4:$N$7,HLOOKUP('NZ50-ENE-2_TechInputSplit'!B2987,'Tuning parameters'!$C$2:$N$3,2,FALSE),FALSE)),DISENE_TechInputSplit!E2987)</f>
        <v>1</v>
      </c>
      <c r="F2987" t="str">
        <f>DISENE_TechInputSplit!F2987</f>
        <v>CommercialBuildingDistrict HeatingProductionBoilerMedium</v>
      </c>
    </row>
    <row r="2988" spans="1:6" x14ac:dyDescent="0.25">
      <c r="A2988" t="str">
        <f>DISENE_TechInputSplit!A2988</f>
        <v>TO</v>
      </c>
      <c r="B2988">
        <f>DISENE_TechInputSplit!B2988</f>
        <v>2040</v>
      </c>
      <c r="C2988" t="str">
        <f>DISENE_TechInputSplit!C2988</f>
        <v>COMBDGNGA</v>
      </c>
      <c r="D2988" t="str">
        <f>DISENE_TechInputSplit!D2988</f>
        <v>COMBDGDHEPRDBOISMANGA_23</v>
      </c>
      <c r="E2988">
        <f>IFERROR(IFERROR(VLOOKUP(RIGHT(C2988,3),'Tuning parameters'!$B$4:$N$7,HLOOKUP(B2988,'Tuning parameters'!$C$2:$N$3,2,FALSE),FALSE),VLOOKUP(RIGHT(C2988,4),'Tuning parameters'!$B$4:$N$7,HLOOKUP('NZ50-ENE-2_TechInputSplit'!B2988,'Tuning parameters'!$C$2:$N$3,2,FALSE),FALSE)),DISENE_TechInputSplit!E2988)</f>
        <v>0</v>
      </c>
      <c r="F2988" t="str">
        <f>DISENE_TechInputSplit!F2988</f>
        <v>CommercialBuildingDistrict HeatingProductionBoilerSmall</v>
      </c>
    </row>
    <row r="2989" spans="1:6" x14ac:dyDescent="0.25">
      <c r="A2989" t="str">
        <f>DISENE_TechInputSplit!A2989</f>
        <v>TO</v>
      </c>
      <c r="B2989">
        <f>DISENE_TechInputSplit!B2989</f>
        <v>2040</v>
      </c>
      <c r="C2989" t="str">
        <f>DISENE_TechInputSplit!C2989</f>
        <v>COMBDGBMTN</v>
      </c>
      <c r="D2989" t="str">
        <f>DISENE_TechInputSplit!D2989</f>
        <v>COMBDGDHEPRDBOISMANGA_23</v>
      </c>
      <c r="E2989">
        <f>IFERROR(IFERROR(VLOOKUP(RIGHT(C2989,3),'Tuning parameters'!$B$4:$N$7,HLOOKUP(B2989,'Tuning parameters'!$C$2:$N$3,2,FALSE),FALSE),VLOOKUP(RIGHT(C2989,4),'Tuning parameters'!$B$4:$N$7,HLOOKUP('NZ50-ENE-2_TechInputSplit'!B2989,'Tuning parameters'!$C$2:$N$3,2,FALSE),FALSE)),DISENE_TechInputSplit!E2989)</f>
        <v>1</v>
      </c>
      <c r="F2989" t="str">
        <f>DISENE_TechInputSplit!F2989</f>
        <v>CommercialBuildingDistrict HeatingProductionBoilerSmall</v>
      </c>
    </row>
    <row r="2990" spans="1:6" x14ac:dyDescent="0.25">
      <c r="A2990" t="str">
        <f>DISENE_TechInputSplit!A2990</f>
        <v>TO</v>
      </c>
      <c r="B2990">
        <f>DISENE_TechInputSplit!B2990</f>
        <v>2040</v>
      </c>
      <c r="C2990" t="str">
        <f>DISENE_TechInputSplit!C2990</f>
        <v>COMBDGNGA</v>
      </c>
      <c r="D2990" t="str">
        <f>DISENE_TechInputSplit!D2990</f>
        <v>COMBDGDHEPRDGTULARMNGA_23</v>
      </c>
      <c r="E2990">
        <f>IFERROR(IFERROR(VLOOKUP(RIGHT(C2990,3),'Tuning parameters'!$B$4:$N$7,HLOOKUP(B2990,'Tuning parameters'!$C$2:$N$3,2,FALSE),FALSE),VLOOKUP(RIGHT(C2990,4),'Tuning parameters'!$B$4:$N$7,HLOOKUP('NZ50-ENE-2_TechInputSplit'!B2990,'Tuning parameters'!$C$2:$N$3,2,FALSE),FALSE)),DISENE_TechInputSplit!E2990)</f>
        <v>0</v>
      </c>
      <c r="F2990" t="str">
        <f>DISENE_TechInputSplit!F2990</f>
        <v>CommercialBuildingDistrict HeatingProductionGas TurbineLarge</v>
      </c>
    </row>
    <row r="2991" spans="1:6" x14ac:dyDescent="0.25">
      <c r="A2991" t="str">
        <f>DISENE_TechInputSplit!A2991</f>
        <v>TO</v>
      </c>
      <c r="B2991">
        <f>DISENE_TechInputSplit!B2991</f>
        <v>2040</v>
      </c>
      <c r="C2991" t="str">
        <f>DISENE_TechInputSplit!C2991</f>
        <v>COMBDGBMTN</v>
      </c>
      <c r="D2991" t="str">
        <f>DISENE_TechInputSplit!D2991</f>
        <v>COMBDGDHEPRDGTULARMNGA_23</v>
      </c>
      <c r="E2991">
        <f>IFERROR(IFERROR(VLOOKUP(RIGHT(C2991,3),'Tuning parameters'!$B$4:$N$7,HLOOKUP(B2991,'Tuning parameters'!$C$2:$N$3,2,FALSE),FALSE),VLOOKUP(RIGHT(C2991,4),'Tuning parameters'!$B$4:$N$7,HLOOKUP('NZ50-ENE-2_TechInputSplit'!B2991,'Tuning parameters'!$C$2:$N$3,2,FALSE),FALSE)),DISENE_TechInputSplit!E2991)</f>
        <v>1</v>
      </c>
      <c r="F2991" t="str">
        <f>DISENE_TechInputSplit!F2991</f>
        <v>CommercialBuildingDistrict HeatingProductionGas TurbineLarge</v>
      </c>
    </row>
    <row r="2992" spans="1:6" x14ac:dyDescent="0.25">
      <c r="A2992" t="str">
        <f>DISENE_TechInputSplit!A2992</f>
        <v>TO</v>
      </c>
      <c r="B2992">
        <f>DISENE_TechInputSplit!B2992</f>
        <v>2040</v>
      </c>
      <c r="C2992" t="str">
        <f>DISENE_TechInputSplit!C2992</f>
        <v>COMBDGNGA</v>
      </c>
      <c r="D2992" t="str">
        <f>DISENE_TechInputSplit!D2992</f>
        <v>COMBDGDHEPRDGTUMEDMNGA_23</v>
      </c>
      <c r="E2992">
        <f>IFERROR(IFERROR(VLOOKUP(RIGHT(C2992,3),'Tuning parameters'!$B$4:$N$7,HLOOKUP(B2992,'Tuning parameters'!$C$2:$N$3,2,FALSE),FALSE),VLOOKUP(RIGHT(C2992,4),'Tuning parameters'!$B$4:$N$7,HLOOKUP('NZ50-ENE-2_TechInputSplit'!B2992,'Tuning parameters'!$C$2:$N$3,2,FALSE),FALSE)),DISENE_TechInputSplit!E2992)</f>
        <v>0</v>
      </c>
      <c r="F2992" t="str">
        <f>DISENE_TechInputSplit!F2992</f>
        <v>CommercialBuildingDistrict HeatingProductionGas TurbineMedium</v>
      </c>
    </row>
    <row r="2993" spans="1:6" x14ac:dyDescent="0.25">
      <c r="A2993" t="str">
        <f>DISENE_TechInputSplit!A2993</f>
        <v>TO</v>
      </c>
      <c r="B2993">
        <f>DISENE_TechInputSplit!B2993</f>
        <v>2040</v>
      </c>
      <c r="C2993" t="str">
        <f>DISENE_TechInputSplit!C2993</f>
        <v>COMBDGBMTN</v>
      </c>
      <c r="D2993" t="str">
        <f>DISENE_TechInputSplit!D2993</f>
        <v>COMBDGDHEPRDGTUMEDMNGA_23</v>
      </c>
      <c r="E2993">
        <f>IFERROR(IFERROR(VLOOKUP(RIGHT(C2993,3),'Tuning parameters'!$B$4:$N$7,HLOOKUP(B2993,'Tuning parameters'!$C$2:$N$3,2,FALSE),FALSE),VLOOKUP(RIGHT(C2993,4),'Tuning parameters'!$B$4:$N$7,HLOOKUP('NZ50-ENE-2_TechInputSplit'!B2993,'Tuning parameters'!$C$2:$N$3,2,FALSE),FALSE)),DISENE_TechInputSplit!E2993)</f>
        <v>1</v>
      </c>
      <c r="F2993" t="str">
        <f>DISENE_TechInputSplit!F2993</f>
        <v>CommercialBuildingDistrict HeatingProductionGas TurbineMedium</v>
      </c>
    </row>
    <row r="2994" spans="1:6" x14ac:dyDescent="0.25">
      <c r="A2994" t="str">
        <f>DISENE_TechInputSplit!A2994</f>
        <v>TO</v>
      </c>
      <c r="B2994">
        <f>DISENE_TechInputSplit!B2994</f>
        <v>2040</v>
      </c>
      <c r="C2994" t="str">
        <f>DISENE_TechInputSplit!C2994</f>
        <v>COMBDGNGA</v>
      </c>
      <c r="D2994" t="str">
        <f>DISENE_TechInputSplit!D2994</f>
        <v>COMBDGDHEPRDGTUSMAMNGA_23</v>
      </c>
      <c r="E2994">
        <f>IFERROR(IFERROR(VLOOKUP(RIGHT(C2994,3),'Tuning parameters'!$B$4:$N$7,HLOOKUP(B2994,'Tuning parameters'!$C$2:$N$3,2,FALSE),FALSE),VLOOKUP(RIGHT(C2994,4),'Tuning parameters'!$B$4:$N$7,HLOOKUP('NZ50-ENE-2_TechInputSplit'!B2994,'Tuning parameters'!$C$2:$N$3,2,FALSE),FALSE)),DISENE_TechInputSplit!E2994)</f>
        <v>0</v>
      </c>
      <c r="F2994" t="str">
        <f>DISENE_TechInputSplit!F2994</f>
        <v>CommercialBuildingDistrict HeatingProductionGas TurbineSmall</v>
      </c>
    </row>
    <row r="2995" spans="1:6" x14ac:dyDescent="0.25">
      <c r="A2995" t="str">
        <f>DISENE_TechInputSplit!A2995</f>
        <v>TO</v>
      </c>
      <c r="B2995">
        <f>DISENE_TechInputSplit!B2995</f>
        <v>2040</v>
      </c>
      <c r="C2995" t="str">
        <f>DISENE_TechInputSplit!C2995</f>
        <v>COMBDGBMTN</v>
      </c>
      <c r="D2995" t="str">
        <f>DISENE_TechInputSplit!D2995</f>
        <v>COMBDGDHEPRDGTUSMAMNGA_23</v>
      </c>
      <c r="E2995">
        <f>IFERROR(IFERROR(VLOOKUP(RIGHT(C2995,3),'Tuning parameters'!$B$4:$N$7,HLOOKUP(B2995,'Tuning parameters'!$C$2:$N$3,2,FALSE),FALSE),VLOOKUP(RIGHT(C2995,4),'Tuning parameters'!$B$4:$N$7,HLOOKUP('NZ50-ENE-2_TechInputSplit'!B2995,'Tuning parameters'!$C$2:$N$3,2,FALSE),FALSE)),DISENE_TechInputSplit!E2995)</f>
        <v>1</v>
      </c>
      <c r="F2995" t="str">
        <f>DISENE_TechInputSplit!F2995</f>
        <v>CommercialBuildingDistrict HeatingProductionGas TurbineSmall</v>
      </c>
    </row>
    <row r="2996" spans="1:6" x14ac:dyDescent="0.25">
      <c r="A2996" t="str">
        <f>DISENE_TechInputSplit!A2996</f>
        <v>TO</v>
      </c>
      <c r="B2996">
        <f>DISENE_TechInputSplit!B2996</f>
        <v>2040</v>
      </c>
      <c r="C2996" t="str">
        <f>DISENE_TechInputSplit!C2996</f>
        <v>COMBDGNGA</v>
      </c>
      <c r="D2996" t="str">
        <f>DISENE_TechInputSplit!D2996</f>
        <v>COMBDGDHEPRDICELARMNGA_23</v>
      </c>
      <c r="E2996">
        <f>IFERROR(IFERROR(VLOOKUP(RIGHT(C2996,3),'Tuning parameters'!$B$4:$N$7,HLOOKUP(B2996,'Tuning parameters'!$C$2:$N$3,2,FALSE),FALSE),VLOOKUP(RIGHT(C2996,4),'Tuning parameters'!$B$4:$N$7,HLOOKUP('NZ50-ENE-2_TechInputSplit'!B2996,'Tuning parameters'!$C$2:$N$3,2,FALSE),FALSE)),DISENE_TechInputSplit!E2996)</f>
        <v>0</v>
      </c>
      <c r="F2996" t="str">
        <f>DISENE_TechInputSplit!F2996</f>
        <v>CommercialBuildingDistrict HeatingProductionInternal Combustion EngineLarge</v>
      </c>
    </row>
    <row r="2997" spans="1:6" x14ac:dyDescent="0.25">
      <c r="A2997" t="str">
        <f>DISENE_TechInputSplit!A2997</f>
        <v>TO</v>
      </c>
      <c r="B2997">
        <f>DISENE_TechInputSplit!B2997</f>
        <v>2040</v>
      </c>
      <c r="C2997" t="str">
        <f>DISENE_TechInputSplit!C2997</f>
        <v>COMBDGBMTN</v>
      </c>
      <c r="D2997" t="str">
        <f>DISENE_TechInputSplit!D2997</f>
        <v>COMBDGDHEPRDICELARMNGA_23</v>
      </c>
      <c r="E2997">
        <f>IFERROR(IFERROR(VLOOKUP(RIGHT(C2997,3),'Tuning parameters'!$B$4:$N$7,HLOOKUP(B2997,'Tuning parameters'!$C$2:$N$3,2,FALSE),FALSE),VLOOKUP(RIGHT(C2997,4),'Tuning parameters'!$B$4:$N$7,HLOOKUP('NZ50-ENE-2_TechInputSplit'!B2997,'Tuning parameters'!$C$2:$N$3,2,FALSE),FALSE)),DISENE_TechInputSplit!E2997)</f>
        <v>1</v>
      </c>
      <c r="F2997" t="str">
        <f>DISENE_TechInputSplit!F2997</f>
        <v>CommercialBuildingDistrict HeatingProductionInternal Combustion EngineLarge</v>
      </c>
    </row>
    <row r="2998" spans="1:6" x14ac:dyDescent="0.25">
      <c r="A2998" t="str">
        <f>DISENE_TechInputSplit!A2998</f>
        <v>TO</v>
      </c>
      <c r="B2998">
        <f>DISENE_TechInputSplit!B2998</f>
        <v>2040</v>
      </c>
      <c r="C2998" t="str">
        <f>DISENE_TechInputSplit!C2998</f>
        <v>COMBDGNGA</v>
      </c>
      <c r="D2998" t="str">
        <f>DISENE_TechInputSplit!D2998</f>
        <v>COMBDGDHEPRDICEMEDMNGA_23</v>
      </c>
      <c r="E2998">
        <f>IFERROR(IFERROR(VLOOKUP(RIGHT(C2998,3),'Tuning parameters'!$B$4:$N$7,HLOOKUP(B2998,'Tuning parameters'!$C$2:$N$3,2,FALSE),FALSE),VLOOKUP(RIGHT(C2998,4),'Tuning parameters'!$B$4:$N$7,HLOOKUP('NZ50-ENE-2_TechInputSplit'!B2998,'Tuning parameters'!$C$2:$N$3,2,FALSE),FALSE)),DISENE_TechInputSplit!E2998)</f>
        <v>0</v>
      </c>
      <c r="F2998" t="str">
        <f>DISENE_TechInputSplit!F2998</f>
        <v>CommercialBuildingDistrict HeatingProductionInternal Combustion EngineMedium</v>
      </c>
    </row>
    <row r="2999" spans="1:6" x14ac:dyDescent="0.25">
      <c r="A2999" t="str">
        <f>DISENE_TechInputSplit!A2999</f>
        <v>TO</v>
      </c>
      <c r="B2999">
        <f>DISENE_TechInputSplit!B2999</f>
        <v>2040</v>
      </c>
      <c r="C2999" t="str">
        <f>DISENE_TechInputSplit!C2999</f>
        <v>COMBDGBMTN</v>
      </c>
      <c r="D2999" t="str">
        <f>DISENE_TechInputSplit!D2999</f>
        <v>COMBDGDHEPRDICEMEDMNGA_23</v>
      </c>
      <c r="E2999">
        <f>IFERROR(IFERROR(VLOOKUP(RIGHT(C2999,3),'Tuning parameters'!$B$4:$N$7,HLOOKUP(B2999,'Tuning parameters'!$C$2:$N$3,2,FALSE),FALSE),VLOOKUP(RIGHT(C2999,4),'Tuning parameters'!$B$4:$N$7,HLOOKUP('NZ50-ENE-2_TechInputSplit'!B2999,'Tuning parameters'!$C$2:$N$3,2,FALSE),FALSE)),DISENE_TechInputSplit!E2999)</f>
        <v>1</v>
      </c>
      <c r="F2999" t="str">
        <f>DISENE_TechInputSplit!F2999</f>
        <v>CommercialBuildingDistrict HeatingProductionInternal Combustion EngineMedium</v>
      </c>
    </row>
    <row r="3000" spans="1:6" x14ac:dyDescent="0.25">
      <c r="A3000" t="str">
        <f>DISENE_TechInputSplit!A3000</f>
        <v>TO</v>
      </c>
      <c r="B3000">
        <f>DISENE_TechInputSplit!B3000</f>
        <v>2040</v>
      </c>
      <c r="C3000" t="str">
        <f>DISENE_TechInputSplit!C3000</f>
        <v>COMBDGNGA</v>
      </c>
      <c r="D3000" t="str">
        <f>DISENE_TechInputSplit!D3000</f>
        <v>COMBDGDHEPRDICESMAMNGA_23</v>
      </c>
      <c r="E3000">
        <f>IFERROR(IFERROR(VLOOKUP(RIGHT(C3000,3),'Tuning parameters'!$B$4:$N$7,HLOOKUP(B3000,'Tuning parameters'!$C$2:$N$3,2,FALSE),FALSE),VLOOKUP(RIGHT(C3000,4),'Tuning parameters'!$B$4:$N$7,HLOOKUP('NZ50-ENE-2_TechInputSplit'!B3000,'Tuning parameters'!$C$2:$N$3,2,FALSE),FALSE)),DISENE_TechInputSplit!E3000)</f>
        <v>0</v>
      </c>
      <c r="F3000" t="str">
        <f>DISENE_TechInputSplit!F3000</f>
        <v>CommercialBuildingDistrict HeatingProductionInternal Combustion EngineSmall</v>
      </c>
    </row>
    <row r="3001" spans="1:6" x14ac:dyDescent="0.25">
      <c r="A3001" t="str">
        <f>DISENE_TechInputSplit!A3001</f>
        <v>TO</v>
      </c>
      <c r="B3001">
        <f>DISENE_TechInputSplit!B3001</f>
        <v>2040</v>
      </c>
      <c r="C3001" t="str">
        <f>DISENE_TechInputSplit!C3001</f>
        <v>COMBDGBMTN</v>
      </c>
      <c r="D3001" t="str">
        <f>DISENE_TechInputSplit!D3001</f>
        <v>COMBDGDHEPRDICESMAMNGA_23</v>
      </c>
      <c r="E3001">
        <f>IFERROR(IFERROR(VLOOKUP(RIGHT(C3001,3),'Tuning parameters'!$B$4:$N$7,HLOOKUP(B3001,'Tuning parameters'!$C$2:$N$3,2,FALSE),FALSE),VLOOKUP(RIGHT(C3001,4),'Tuning parameters'!$B$4:$N$7,HLOOKUP('NZ50-ENE-2_TechInputSplit'!B3001,'Tuning parameters'!$C$2:$N$3,2,FALSE),FALSE)),DISENE_TechInputSplit!E3001)</f>
        <v>1</v>
      </c>
      <c r="F3001" t="str">
        <f>DISENE_TechInputSplit!F3001</f>
        <v>CommercialBuildingDistrict HeatingProductionInternal Combustion EngineSmall</v>
      </c>
    </row>
    <row r="3002" spans="1:6" x14ac:dyDescent="0.25">
      <c r="A3002" t="str">
        <f>DISENE_TechInputSplit!A3002</f>
        <v>TO</v>
      </c>
      <c r="B3002">
        <f>DISENE_TechInputSplit!B3002</f>
        <v>2040</v>
      </c>
      <c r="C3002" t="str">
        <f>DISENE_TechInputSplit!C3002</f>
        <v>SEEINDBDGDCOCWPP</v>
      </c>
      <c r="D3002" t="str">
        <f>DISENE_TechInputSplit!D3002</f>
        <v>INDBDGDCOAVGSUB___CW_23</v>
      </c>
      <c r="E3002">
        <f>IFERROR(IFERROR(VLOOKUP(RIGHT(C3002,3),'Tuning parameters'!$B$4:$N$7,HLOOKUP(B3002,'Tuning parameters'!$C$2:$N$3,2,FALSE),FALSE),VLOOKUP(RIGHT(C3002,4),'Tuning parameters'!$B$4:$N$7,HLOOKUP('NZ50-ENE-2_TechInputSplit'!B3002,'Tuning parameters'!$C$2:$N$3,2,FALSE),FALSE)),DISENE_TechInputSplit!E3002)</f>
        <v>0.97058823529411697</v>
      </c>
      <c r="F3002" t="str">
        <f>DISENE_TechInputSplit!F3002</f>
        <v>IndustrialBuildingDistrict CoolingToronto AverageSubstation</v>
      </c>
    </row>
    <row r="3003" spans="1:6" x14ac:dyDescent="0.25">
      <c r="A3003" t="str">
        <f>DISENE_TechInputSplit!A3003</f>
        <v>TO</v>
      </c>
      <c r="B3003">
        <f>DISENE_TechInputSplit!B3003</f>
        <v>2040</v>
      </c>
      <c r="C3003" t="str">
        <f>DISENE_TechInputSplit!C3003</f>
        <v>INDBDGELC</v>
      </c>
      <c r="D3003" t="str">
        <f>DISENE_TechInputSplit!D3003</f>
        <v>INDBDGDCOAVGSUB___CW_23</v>
      </c>
      <c r="E3003">
        <f>IFERROR(IFERROR(VLOOKUP(RIGHT(C3003,3),'Tuning parameters'!$B$4:$N$7,HLOOKUP(B3003,'Tuning parameters'!$C$2:$N$3,2,FALSE),FALSE),VLOOKUP(RIGHT(C3003,4),'Tuning parameters'!$B$4:$N$7,HLOOKUP('NZ50-ENE-2_TechInputSplit'!B3003,'Tuning parameters'!$C$2:$N$3,2,FALSE),FALSE)),DISENE_TechInputSplit!E3003)</f>
        <v>2.94117647058823E-2</v>
      </c>
      <c r="F3003" t="str">
        <f>DISENE_TechInputSplit!F3003</f>
        <v>IndustrialBuildingDistrict CoolingToronto AverageSubstation</v>
      </c>
    </row>
    <row r="3004" spans="1:6" x14ac:dyDescent="0.25">
      <c r="A3004" t="str">
        <f>DISENE_TechInputSplit!A3004</f>
        <v>TO</v>
      </c>
      <c r="B3004">
        <f>DISENE_TechInputSplit!B3004</f>
        <v>2040</v>
      </c>
      <c r="C3004" t="str">
        <f>DISENE_TechInputSplit!C3004</f>
        <v>SEEINDBDGDHEHWC</v>
      </c>
      <c r="D3004" t="str">
        <f>DISENE_TechInputSplit!D3004</f>
        <v>INDBDGDCOCONHEPLARHWC_23</v>
      </c>
      <c r="E3004">
        <f>IFERROR(IFERROR(VLOOKUP(RIGHT(C3004,3),'Tuning parameters'!$B$4:$N$7,HLOOKUP(B3004,'Tuning parameters'!$C$2:$N$3,2,FALSE),FALSE),VLOOKUP(RIGHT(C3004,4),'Tuning parameters'!$B$4:$N$7,HLOOKUP('NZ50-ENE-2_TechInputSplit'!B3004,'Tuning parameters'!$C$2:$N$3,2,FALSE),FALSE)),DISENE_TechInputSplit!E3004)</f>
        <v>0.97792560386473404</v>
      </c>
      <c r="F3004" t="str">
        <f>DISENE_TechInputSplit!F3004</f>
        <v>IndustrialBuildingDistrict CoolingConsumptionHeat PumpLarge</v>
      </c>
    </row>
    <row r="3005" spans="1:6" x14ac:dyDescent="0.25">
      <c r="A3005" t="str">
        <f>DISENE_TechInputSplit!A3005</f>
        <v>TO</v>
      </c>
      <c r="B3005">
        <f>DISENE_TechInputSplit!B3005</f>
        <v>2040</v>
      </c>
      <c r="C3005" t="str">
        <f>DISENE_TechInputSplit!C3005</f>
        <v>INDBDGELC</v>
      </c>
      <c r="D3005" t="str">
        <f>DISENE_TechInputSplit!D3005</f>
        <v>INDBDGDCOCONHEPLARHWC_23</v>
      </c>
      <c r="E3005">
        <f>IFERROR(IFERROR(VLOOKUP(RIGHT(C3005,3),'Tuning parameters'!$B$4:$N$7,HLOOKUP(B3005,'Tuning parameters'!$C$2:$N$3,2,FALSE),FALSE),VLOOKUP(RIGHT(C3005,4),'Tuning parameters'!$B$4:$N$7,HLOOKUP('NZ50-ENE-2_TechInputSplit'!B3005,'Tuning parameters'!$C$2:$N$3,2,FALSE),FALSE)),DISENE_TechInputSplit!E3005)</f>
        <v>2.2074396135265701E-2</v>
      </c>
      <c r="F3005" t="str">
        <f>DISENE_TechInputSplit!F3005</f>
        <v>IndustrialBuildingDistrict CoolingConsumptionHeat PumpLarge</v>
      </c>
    </row>
    <row r="3006" spans="1:6" x14ac:dyDescent="0.25">
      <c r="A3006" t="str">
        <f>DISENE_TechInputSplit!A3006</f>
        <v>TO</v>
      </c>
      <c r="B3006">
        <f>DISENE_TechInputSplit!B3006</f>
        <v>2040</v>
      </c>
      <c r="C3006" t="str">
        <f>DISENE_TechInputSplit!C3006</f>
        <v>SEEINDBDGDHEHWC</v>
      </c>
      <c r="D3006" t="str">
        <f>DISENE_TechInputSplit!D3006</f>
        <v>INDBDGDCOCONHEPMEDHWC_23</v>
      </c>
      <c r="E3006">
        <f>IFERROR(IFERROR(VLOOKUP(RIGHT(C3006,3),'Tuning parameters'!$B$4:$N$7,HLOOKUP(B3006,'Tuning parameters'!$C$2:$N$3,2,FALSE),FALSE),VLOOKUP(RIGHT(C3006,4),'Tuning parameters'!$B$4:$N$7,HLOOKUP('NZ50-ENE-2_TechInputSplit'!B3006,'Tuning parameters'!$C$2:$N$3,2,FALSE),FALSE)),DISENE_TechInputSplit!E3006)</f>
        <v>0.97792560386473404</v>
      </c>
      <c r="F3006" t="str">
        <f>DISENE_TechInputSplit!F3006</f>
        <v>IndustrialBuildingDistrict CoolingConsumptionHeat PumpMedium</v>
      </c>
    </row>
    <row r="3007" spans="1:6" x14ac:dyDescent="0.25">
      <c r="A3007" t="str">
        <f>DISENE_TechInputSplit!A3007</f>
        <v>TO</v>
      </c>
      <c r="B3007">
        <f>DISENE_TechInputSplit!B3007</f>
        <v>2040</v>
      </c>
      <c r="C3007" t="str">
        <f>DISENE_TechInputSplit!C3007</f>
        <v>INDBDGELC</v>
      </c>
      <c r="D3007" t="str">
        <f>DISENE_TechInputSplit!D3007</f>
        <v>INDBDGDCOCONHEPMEDHWC_23</v>
      </c>
      <c r="E3007">
        <f>IFERROR(IFERROR(VLOOKUP(RIGHT(C3007,3),'Tuning parameters'!$B$4:$N$7,HLOOKUP(B3007,'Tuning parameters'!$C$2:$N$3,2,FALSE),FALSE),VLOOKUP(RIGHT(C3007,4),'Tuning parameters'!$B$4:$N$7,HLOOKUP('NZ50-ENE-2_TechInputSplit'!B3007,'Tuning parameters'!$C$2:$N$3,2,FALSE),FALSE)),DISENE_TechInputSplit!E3007)</f>
        <v>2.2074396135265701E-2</v>
      </c>
      <c r="F3007" t="str">
        <f>DISENE_TechInputSplit!F3007</f>
        <v>IndustrialBuildingDistrict CoolingConsumptionHeat PumpMedium</v>
      </c>
    </row>
    <row r="3008" spans="1:6" x14ac:dyDescent="0.25">
      <c r="A3008" t="str">
        <f>DISENE_TechInputSplit!A3008</f>
        <v>TO</v>
      </c>
      <c r="B3008">
        <f>DISENE_TechInputSplit!B3008</f>
        <v>2040</v>
      </c>
      <c r="C3008" t="str">
        <f>DISENE_TechInputSplit!C3008</f>
        <v>SEEINDBDGDHEHWC</v>
      </c>
      <c r="D3008" t="str">
        <f>DISENE_TechInputSplit!D3008</f>
        <v>INDBDGDCOCONHEPSMAHWC_23</v>
      </c>
      <c r="E3008">
        <f>IFERROR(IFERROR(VLOOKUP(RIGHT(C3008,3),'Tuning parameters'!$B$4:$N$7,HLOOKUP(B3008,'Tuning parameters'!$C$2:$N$3,2,FALSE),FALSE),VLOOKUP(RIGHT(C3008,4),'Tuning parameters'!$B$4:$N$7,HLOOKUP('NZ50-ENE-2_TechInputSplit'!B3008,'Tuning parameters'!$C$2:$N$3,2,FALSE),FALSE)),DISENE_TechInputSplit!E3008)</f>
        <v>0.97792560386473404</v>
      </c>
      <c r="F3008" t="str">
        <f>DISENE_TechInputSplit!F3008</f>
        <v>IndustrialBuildingDistrict CoolingConsumptionHeat PumpSmall</v>
      </c>
    </row>
    <row r="3009" spans="1:6" x14ac:dyDescent="0.25">
      <c r="A3009" t="str">
        <f>DISENE_TechInputSplit!A3009</f>
        <v>TO</v>
      </c>
      <c r="B3009">
        <f>DISENE_TechInputSplit!B3009</f>
        <v>2040</v>
      </c>
      <c r="C3009" t="str">
        <f>DISENE_TechInputSplit!C3009</f>
        <v>INDBDGELC</v>
      </c>
      <c r="D3009" t="str">
        <f>DISENE_TechInputSplit!D3009</f>
        <v>INDBDGDCOCONHEPSMAHWC_23</v>
      </c>
      <c r="E3009">
        <f>IFERROR(IFERROR(VLOOKUP(RIGHT(C3009,3),'Tuning parameters'!$B$4:$N$7,HLOOKUP(B3009,'Tuning parameters'!$C$2:$N$3,2,FALSE),FALSE),VLOOKUP(RIGHT(C3009,4),'Tuning parameters'!$B$4:$N$7,HLOOKUP('NZ50-ENE-2_TechInputSplit'!B3009,'Tuning parameters'!$C$2:$N$3,2,FALSE),FALSE)),DISENE_TechInputSplit!E3009)</f>
        <v>2.2074396135265701E-2</v>
      </c>
      <c r="F3009" t="str">
        <f>DISENE_TechInputSplit!F3009</f>
        <v>IndustrialBuildingDistrict CoolingConsumptionHeat PumpSmall</v>
      </c>
    </row>
    <row r="3010" spans="1:6" x14ac:dyDescent="0.25">
      <c r="A3010" t="str">
        <f>DISENE_TechInputSplit!A3010</f>
        <v>TO</v>
      </c>
      <c r="B3010">
        <f>DISENE_TechInputSplit!B3010</f>
        <v>2040</v>
      </c>
      <c r="C3010" t="str">
        <f>DISENE_TechInputSplit!C3010</f>
        <v>INDBDGELC</v>
      </c>
      <c r="D3010" t="str">
        <f>DISENE_TechInputSplit!D3010</f>
        <v>INDBDGDCOPRDDLAENWELC_23</v>
      </c>
      <c r="E3010">
        <f>IFERROR(IFERROR(VLOOKUP(RIGHT(C3010,3),'Tuning parameters'!$B$4:$N$7,HLOOKUP(B3010,'Tuning parameters'!$C$2:$N$3,2,FALSE),FALSE),VLOOKUP(RIGHT(C3010,4),'Tuning parameters'!$B$4:$N$7,HLOOKUP('NZ50-ENE-2_TechInputSplit'!B3010,'Tuning parameters'!$C$2:$N$3,2,FALSE),FALSE)),DISENE_TechInputSplit!E3010)</f>
        <v>0.97792560386473404</v>
      </c>
      <c r="F3010" t="str">
        <f>DISENE_TechInputSplit!F3010</f>
        <v>IndustrialBuildingDistrict CoolingProductionDeep Lake CoolingEnwave</v>
      </c>
    </row>
    <row r="3011" spans="1:6" x14ac:dyDescent="0.25">
      <c r="A3011" t="str">
        <f>DISENE_TechInputSplit!A3011</f>
        <v>TO</v>
      </c>
      <c r="B3011">
        <f>DISENE_TechInputSplit!B3011</f>
        <v>2040</v>
      </c>
      <c r="C3011" t="str">
        <f>DISENE_TechInputSplit!C3011</f>
        <v>INDBDGETHOS</v>
      </c>
      <c r="D3011" t="str">
        <f>DISENE_TechInputSplit!D3011</f>
        <v>INDBDGDCOPRDDLAENWELC_23</v>
      </c>
      <c r="E3011">
        <f>IFERROR(IFERROR(VLOOKUP(RIGHT(C3011,3),'Tuning parameters'!$B$4:$N$7,HLOOKUP(B3011,'Tuning parameters'!$C$2:$N$3,2,FALSE),FALSE),VLOOKUP(RIGHT(C3011,4),'Tuning parameters'!$B$4:$N$7,HLOOKUP('NZ50-ENE-2_TechInputSplit'!B3011,'Tuning parameters'!$C$2:$N$3,2,FALSE),FALSE)),DISENE_TechInputSplit!E3011)</f>
        <v>2.2074396135265701E-2</v>
      </c>
      <c r="F3011" t="str">
        <f>DISENE_TechInputSplit!F3011</f>
        <v>IndustrialBuildingDistrict CoolingProductionDeep Lake CoolingEnwave</v>
      </c>
    </row>
    <row r="3012" spans="1:6" x14ac:dyDescent="0.25">
      <c r="A3012" t="str">
        <f>DISENE_TechInputSplit!A3012</f>
        <v>TO</v>
      </c>
      <c r="B3012">
        <f>DISENE_TechInputSplit!B3012</f>
        <v>2040</v>
      </c>
      <c r="C3012" t="str">
        <f>DISENE_TechInputSplit!C3012</f>
        <v>SEEINDBDGDHEHWP</v>
      </c>
      <c r="D3012" t="str">
        <f>DISENE_TechInputSplit!D3012</f>
        <v>INDBDGDCOPRDHEPLARHWP_23</v>
      </c>
      <c r="E3012">
        <f>IFERROR(IFERROR(VLOOKUP(RIGHT(C3012,3),'Tuning parameters'!$B$4:$N$7,HLOOKUP(B3012,'Tuning parameters'!$C$2:$N$3,2,FALSE),FALSE),VLOOKUP(RIGHT(C3012,4),'Tuning parameters'!$B$4:$N$7,HLOOKUP('NZ50-ENE-2_TechInputSplit'!B3012,'Tuning parameters'!$C$2:$N$3,2,FALSE),FALSE)),DISENE_TechInputSplit!E3012)</f>
        <v>0.98499999999999999</v>
      </c>
      <c r="F3012" t="str">
        <f>DISENE_TechInputSplit!F3012</f>
        <v>IndustrialBuildingDistrict CoolingProductionHeat PumpLarge</v>
      </c>
    </row>
    <row r="3013" spans="1:6" x14ac:dyDescent="0.25">
      <c r="A3013" t="str">
        <f>DISENE_TechInputSplit!A3013</f>
        <v>TO</v>
      </c>
      <c r="B3013">
        <f>DISENE_TechInputSplit!B3013</f>
        <v>2040</v>
      </c>
      <c r="C3013" t="str">
        <f>DISENE_TechInputSplit!C3013</f>
        <v>INDBDGELC</v>
      </c>
      <c r="D3013" t="str">
        <f>DISENE_TechInputSplit!D3013</f>
        <v>INDBDGDCOPRDHEPLARHWP_23</v>
      </c>
      <c r="E3013">
        <f>IFERROR(IFERROR(VLOOKUP(RIGHT(C3013,3),'Tuning parameters'!$B$4:$N$7,HLOOKUP(B3013,'Tuning parameters'!$C$2:$N$3,2,FALSE),FALSE),VLOOKUP(RIGHT(C3013,4),'Tuning parameters'!$B$4:$N$7,HLOOKUP('NZ50-ENE-2_TechInputSplit'!B3013,'Tuning parameters'!$C$2:$N$3,2,FALSE),FALSE)),DISENE_TechInputSplit!E3013)</f>
        <v>1.4999999999999999E-2</v>
      </c>
      <c r="F3013" t="str">
        <f>DISENE_TechInputSplit!F3013</f>
        <v>IndustrialBuildingDistrict CoolingProductionHeat PumpLarge</v>
      </c>
    </row>
    <row r="3014" spans="1:6" x14ac:dyDescent="0.25">
      <c r="A3014" t="str">
        <f>DISENE_TechInputSplit!A3014</f>
        <v>TO</v>
      </c>
      <c r="B3014">
        <f>DISENE_TechInputSplit!B3014</f>
        <v>2040</v>
      </c>
      <c r="C3014" t="str">
        <f>DISENE_TechInputSplit!C3014</f>
        <v>SEEINDBDGDHEHWP</v>
      </c>
      <c r="D3014" t="str">
        <f>DISENE_TechInputSplit!D3014</f>
        <v>INDBDGDCOPRDHEPMEDHWP_23</v>
      </c>
      <c r="E3014">
        <f>IFERROR(IFERROR(VLOOKUP(RIGHT(C3014,3),'Tuning parameters'!$B$4:$N$7,HLOOKUP(B3014,'Tuning parameters'!$C$2:$N$3,2,FALSE),FALSE),VLOOKUP(RIGHT(C3014,4),'Tuning parameters'!$B$4:$N$7,HLOOKUP('NZ50-ENE-2_TechInputSplit'!B3014,'Tuning parameters'!$C$2:$N$3,2,FALSE),FALSE)),DISENE_TechInputSplit!E3014)</f>
        <v>0.98499999999999999</v>
      </c>
      <c r="F3014" t="str">
        <f>DISENE_TechInputSplit!F3014</f>
        <v>IndustrialBuildingDistrict CoolingProductionHeat PumpMedium</v>
      </c>
    </row>
    <row r="3015" spans="1:6" x14ac:dyDescent="0.25">
      <c r="A3015" t="str">
        <f>DISENE_TechInputSplit!A3015</f>
        <v>TO</v>
      </c>
      <c r="B3015">
        <f>DISENE_TechInputSplit!B3015</f>
        <v>2040</v>
      </c>
      <c r="C3015" t="str">
        <f>DISENE_TechInputSplit!C3015</f>
        <v>INDBDGELC</v>
      </c>
      <c r="D3015" t="str">
        <f>DISENE_TechInputSplit!D3015</f>
        <v>INDBDGDCOPRDHEPMEDHWP_23</v>
      </c>
      <c r="E3015">
        <f>IFERROR(IFERROR(VLOOKUP(RIGHT(C3015,3),'Tuning parameters'!$B$4:$N$7,HLOOKUP(B3015,'Tuning parameters'!$C$2:$N$3,2,FALSE),FALSE),VLOOKUP(RIGHT(C3015,4),'Tuning parameters'!$B$4:$N$7,HLOOKUP('NZ50-ENE-2_TechInputSplit'!B3015,'Tuning parameters'!$C$2:$N$3,2,FALSE),FALSE)),DISENE_TechInputSplit!E3015)</f>
        <v>1.4999999999999999E-2</v>
      </c>
      <c r="F3015" t="str">
        <f>DISENE_TechInputSplit!F3015</f>
        <v>IndustrialBuildingDistrict CoolingProductionHeat PumpMedium</v>
      </c>
    </row>
    <row r="3016" spans="1:6" x14ac:dyDescent="0.25">
      <c r="A3016" t="str">
        <f>DISENE_TechInputSplit!A3016</f>
        <v>TO</v>
      </c>
      <c r="B3016">
        <f>DISENE_TechInputSplit!B3016</f>
        <v>2040</v>
      </c>
      <c r="C3016" t="str">
        <f>DISENE_TechInputSplit!C3016</f>
        <v>SEEINDBDGDHEHWP</v>
      </c>
      <c r="D3016" t="str">
        <f>DISENE_TechInputSplit!D3016</f>
        <v>INDBDGDCOPRDHEPSMAHWP_23</v>
      </c>
      <c r="E3016">
        <f>IFERROR(IFERROR(VLOOKUP(RIGHT(C3016,3),'Tuning parameters'!$B$4:$N$7,HLOOKUP(B3016,'Tuning parameters'!$C$2:$N$3,2,FALSE),FALSE),VLOOKUP(RIGHT(C3016,4),'Tuning parameters'!$B$4:$N$7,HLOOKUP('NZ50-ENE-2_TechInputSplit'!B3016,'Tuning parameters'!$C$2:$N$3,2,FALSE),FALSE)),DISENE_TechInputSplit!E3016)</f>
        <v>0.98499999999999999</v>
      </c>
      <c r="F3016" t="str">
        <f>DISENE_TechInputSplit!F3016</f>
        <v>IndustrialBuildingDistrict CoolingProductionHeat PumpSmall</v>
      </c>
    </row>
    <row r="3017" spans="1:6" x14ac:dyDescent="0.25">
      <c r="A3017" t="str">
        <f>DISENE_TechInputSplit!A3017</f>
        <v>TO</v>
      </c>
      <c r="B3017">
        <f>DISENE_TechInputSplit!B3017</f>
        <v>2040</v>
      </c>
      <c r="C3017" t="str">
        <f>DISENE_TechInputSplit!C3017</f>
        <v>INDBDGELC</v>
      </c>
      <c r="D3017" t="str">
        <f>DISENE_TechInputSplit!D3017</f>
        <v>INDBDGDCOPRDHEPSMAHWP_23</v>
      </c>
      <c r="E3017">
        <f>IFERROR(IFERROR(VLOOKUP(RIGHT(C3017,3),'Tuning parameters'!$B$4:$N$7,HLOOKUP(B3017,'Tuning parameters'!$C$2:$N$3,2,FALSE),FALSE),VLOOKUP(RIGHT(C3017,4),'Tuning parameters'!$B$4:$N$7,HLOOKUP('NZ50-ENE-2_TechInputSplit'!B3017,'Tuning parameters'!$C$2:$N$3,2,FALSE),FALSE)),DISENE_TechInputSplit!E3017)</f>
        <v>1.4999999999999999E-2</v>
      </c>
      <c r="F3017" t="str">
        <f>DISENE_TechInputSplit!F3017</f>
        <v>IndustrialBuildingDistrict CoolingProductionHeat PumpSmall</v>
      </c>
    </row>
    <row r="3018" spans="1:6" x14ac:dyDescent="0.25">
      <c r="A3018" t="str">
        <f>DISENE_TechInputSplit!A3018</f>
        <v>TO</v>
      </c>
      <c r="B3018">
        <f>DISENE_TechInputSplit!B3018</f>
        <v>2040</v>
      </c>
      <c r="C3018" t="str">
        <f>DISENE_TechInputSplit!C3018</f>
        <v>SEEINDBDGDHEHWPP</v>
      </c>
      <c r="D3018" t="str">
        <f>DISENE_TechInputSplit!D3018</f>
        <v>INDBDGDHEAVGSUB___HW_23</v>
      </c>
      <c r="E3018">
        <f>IFERROR(IFERROR(VLOOKUP(RIGHT(C3018,3),'Tuning parameters'!$B$4:$N$7,HLOOKUP(B3018,'Tuning parameters'!$C$2:$N$3,2,FALSE),FALSE),VLOOKUP(RIGHT(C3018,4),'Tuning parameters'!$B$4:$N$7,HLOOKUP('NZ50-ENE-2_TechInputSplit'!B3018,'Tuning parameters'!$C$2:$N$3,2,FALSE),FALSE)),DISENE_TechInputSplit!E3018)</f>
        <v>0.97058823529411697</v>
      </c>
      <c r="F3018" t="str">
        <f>DISENE_TechInputSplit!F3018</f>
        <v>IndustrialBuildingDistrict HeatingToronto AverageSubstation</v>
      </c>
    </row>
    <row r="3019" spans="1:6" x14ac:dyDescent="0.25">
      <c r="A3019" t="str">
        <f>DISENE_TechInputSplit!A3019</f>
        <v>TO</v>
      </c>
      <c r="B3019">
        <f>DISENE_TechInputSplit!B3019</f>
        <v>2040</v>
      </c>
      <c r="C3019" t="str">
        <f>DISENE_TechInputSplit!C3019</f>
        <v>INDBDGELC</v>
      </c>
      <c r="D3019" t="str">
        <f>DISENE_TechInputSplit!D3019</f>
        <v>INDBDGDHEAVGSUB___HW_23</v>
      </c>
      <c r="E3019">
        <f>IFERROR(IFERROR(VLOOKUP(RIGHT(C3019,3),'Tuning parameters'!$B$4:$N$7,HLOOKUP(B3019,'Tuning parameters'!$C$2:$N$3,2,FALSE),FALSE),VLOOKUP(RIGHT(C3019,4),'Tuning parameters'!$B$4:$N$7,HLOOKUP('NZ50-ENE-2_TechInputSplit'!B3019,'Tuning parameters'!$C$2:$N$3,2,FALSE),FALSE)),DISENE_TechInputSplit!E3019)</f>
        <v>2.94117647058823E-2</v>
      </c>
      <c r="F3019" t="str">
        <f>DISENE_TechInputSplit!F3019</f>
        <v>IndustrialBuildingDistrict HeatingToronto AverageSubstation</v>
      </c>
    </row>
    <row r="3020" spans="1:6" x14ac:dyDescent="0.25">
      <c r="A3020" t="str">
        <f>DISENE_TechInputSplit!A3020</f>
        <v>TO</v>
      </c>
      <c r="B3020">
        <f>DISENE_TechInputSplit!B3020</f>
        <v>2040</v>
      </c>
      <c r="C3020" t="str">
        <f>DISENE_TechInputSplit!C3020</f>
        <v>SEEINDBDGDHEHWC</v>
      </c>
      <c r="D3020" t="str">
        <f>DISENE_TechInputSplit!D3020</f>
        <v>INDBDGDHECONHEPLARHWC_23</v>
      </c>
      <c r="E3020">
        <f>IFERROR(IFERROR(VLOOKUP(RIGHT(C3020,3),'Tuning parameters'!$B$4:$N$7,HLOOKUP(B3020,'Tuning parameters'!$C$2:$N$3,2,FALSE),FALSE),VLOOKUP(RIGHT(C3020,4),'Tuning parameters'!$B$4:$N$7,HLOOKUP('NZ50-ENE-2_TechInputSplit'!B3020,'Tuning parameters'!$C$2:$N$3,2,FALSE),FALSE)),DISENE_TechInputSplit!E3020)</f>
        <v>0.98499999999999999</v>
      </c>
      <c r="F3020" t="str">
        <f>DISENE_TechInputSplit!F3020</f>
        <v>IndustrialBuildingDistrict HeatingConsumptionHeat PumpLarge</v>
      </c>
    </row>
    <row r="3021" spans="1:6" x14ac:dyDescent="0.25">
      <c r="A3021" t="str">
        <f>DISENE_TechInputSplit!A3021</f>
        <v>TO</v>
      </c>
      <c r="B3021">
        <f>DISENE_TechInputSplit!B3021</f>
        <v>2040</v>
      </c>
      <c r="C3021" t="str">
        <f>DISENE_TechInputSplit!C3021</f>
        <v>INDBDGELC</v>
      </c>
      <c r="D3021" t="str">
        <f>DISENE_TechInputSplit!D3021</f>
        <v>INDBDGDHECONHEPLARHWC_23</v>
      </c>
      <c r="E3021">
        <f>IFERROR(IFERROR(VLOOKUP(RIGHT(C3021,3),'Tuning parameters'!$B$4:$N$7,HLOOKUP(B3021,'Tuning parameters'!$C$2:$N$3,2,FALSE),FALSE),VLOOKUP(RIGHT(C3021,4),'Tuning parameters'!$B$4:$N$7,HLOOKUP('NZ50-ENE-2_TechInputSplit'!B3021,'Tuning parameters'!$C$2:$N$3,2,FALSE),FALSE)),DISENE_TechInputSplit!E3021)</f>
        <v>1.4999999999999999E-2</v>
      </c>
      <c r="F3021" t="str">
        <f>DISENE_TechInputSplit!F3021</f>
        <v>IndustrialBuildingDistrict HeatingConsumptionHeat PumpLarge</v>
      </c>
    </row>
    <row r="3022" spans="1:6" x14ac:dyDescent="0.25">
      <c r="A3022" t="str">
        <f>DISENE_TechInputSplit!A3022</f>
        <v>TO</v>
      </c>
      <c r="B3022">
        <f>DISENE_TechInputSplit!B3022</f>
        <v>2040</v>
      </c>
      <c r="C3022" t="str">
        <f>DISENE_TechInputSplit!C3022</f>
        <v>SEEINDBDGDHEHWC</v>
      </c>
      <c r="D3022" t="str">
        <f>DISENE_TechInputSplit!D3022</f>
        <v>INDBDGDHECONHEPMEDHWC_23</v>
      </c>
      <c r="E3022">
        <f>IFERROR(IFERROR(VLOOKUP(RIGHT(C3022,3),'Tuning parameters'!$B$4:$N$7,HLOOKUP(B3022,'Tuning parameters'!$C$2:$N$3,2,FALSE),FALSE),VLOOKUP(RIGHT(C3022,4),'Tuning parameters'!$B$4:$N$7,HLOOKUP('NZ50-ENE-2_TechInputSplit'!B3022,'Tuning parameters'!$C$2:$N$3,2,FALSE),FALSE)),DISENE_TechInputSplit!E3022)</f>
        <v>0.98499999999999999</v>
      </c>
      <c r="F3022" t="str">
        <f>DISENE_TechInputSplit!F3022</f>
        <v>IndustrialBuildingDistrict HeatingConsumptionHeat PumpMedium</v>
      </c>
    </row>
    <row r="3023" spans="1:6" x14ac:dyDescent="0.25">
      <c r="A3023" t="str">
        <f>DISENE_TechInputSplit!A3023</f>
        <v>TO</v>
      </c>
      <c r="B3023">
        <f>DISENE_TechInputSplit!B3023</f>
        <v>2040</v>
      </c>
      <c r="C3023" t="str">
        <f>DISENE_TechInputSplit!C3023</f>
        <v>INDBDGELC</v>
      </c>
      <c r="D3023" t="str">
        <f>DISENE_TechInputSplit!D3023</f>
        <v>INDBDGDHECONHEPMEDHWC_23</v>
      </c>
      <c r="E3023">
        <f>IFERROR(IFERROR(VLOOKUP(RIGHT(C3023,3),'Tuning parameters'!$B$4:$N$7,HLOOKUP(B3023,'Tuning parameters'!$C$2:$N$3,2,FALSE),FALSE),VLOOKUP(RIGHT(C3023,4),'Tuning parameters'!$B$4:$N$7,HLOOKUP('NZ50-ENE-2_TechInputSplit'!B3023,'Tuning parameters'!$C$2:$N$3,2,FALSE),FALSE)),DISENE_TechInputSplit!E3023)</f>
        <v>1.4999999999999999E-2</v>
      </c>
      <c r="F3023" t="str">
        <f>DISENE_TechInputSplit!F3023</f>
        <v>IndustrialBuildingDistrict HeatingConsumptionHeat PumpMedium</v>
      </c>
    </row>
    <row r="3024" spans="1:6" x14ac:dyDescent="0.25">
      <c r="A3024" t="str">
        <f>DISENE_TechInputSplit!A3024</f>
        <v>TO</v>
      </c>
      <c r="B3024">
        <f>DISENE_TechInputSplit!B3024</f>
        <v>2040</v>
      </c>
      <c r="C3024" t="str">
        <f>DISENE_TechInputSplit!C3024</f>
        <v>SEEINDBDGDHEHWC</v>
      </c>
      <c r="D3024" t="str">
        <f>DISENE_TechInputSplit!D3024</f>
        <v>INDBDGDHECONHEPSMAHWC_23</v>
      </c>
      <c r="E3024">
        <f>IFERROR(IFERROR(VLOOKUP(RIGHT(C3024,3),'Tuning parameters'!$B$4:$N$7,HLOOKUP(B3024,'Tuning parameters'!$C$2:$N$3,2,FALSE),FALSE),VLOOKUP(RIGHT(C3024,4),'Tuning parameters'!$B$4:$N$7,HLOOKUP('NZ50-ENE-2_TechInputSplit'!B3024,'Tuning parameters'!$C$2:$N$3,2,FALSE),FALSE)),DISENE_TechInputSplit!E3024)</f>
        <v>0.98499999999999999</v>
      </c>
      <c r="F3024" t="str">
        <f>DISENE_TechInputSplit!F3024</f>
        <v>IndustrialBuildingDistrict HeatingConsumptionHeat PumpSmall</v>
      </c>
    </row>
    <row r="3025" spans="1:6" x14ac:dyDescent="0.25">
      <c r="A3025" t="str">
        <f>DISENE_TechInputSplit!A3025</f>
        <v>TO</v>
      </c>
      <c r="B3025">
        <f>DISENE_TechInputSplit!B3025</f>
        <v>2040</v>
      </c>
      <c r="C3025" t="str">
        <f>DISENE_TechInputSplit!C3025</f>
        <v>INDBDGELC</v>
      </c>
      <c r="D3025" t="str">
        <f>DISENE_TechInputSplit!D3025</f>
        <v>INDBDGDHECONHEPSMAHWC_23</v>
      </c>
      <c r="E3025">
        <f>IFERROR(IFERROR(VLOOKUP(RIGHT(C3025,3),'Tuning parameters'!$B$4:$N$7,HLOOKUP(B3025,'Tuning parameters'!$C$2:$N$3,2,FALSE),FALSE),VLOOKUP(RIGHT(C3025,4),'Tuning parameters'!$B$4:$N$7,HLOOKUP('NZ50-ENE-2_TechInputSplit'!B3025,'Tuning parameters'!$C$2:$N$3,2,FALSE),FALSE)),DISENE_TechInputSplit!E3025)</f>
        <v>1.4999999999999999E-2</v>
      </c>
      <c r="F3025" t="str">
        <f>DISENE_TechInputSplit!F3025</f>
        <v>IndustrialBuildingDistrict HeatingConsumptionHeat PumpSmall</v>
      </c>
    </row>
    <row r="3026" spans="1:6" x14ac:dyDescent="0.25">
      <c r="A3026" t="str">
        <f>DISENE_TechInputSplit!A3026</f>
        <v>TO</v>
      </c>
      <c r="B3026">
        <f>DISENE_TechInputSplit!B3026</f>
        <v>2040</v>
      </c>
      <c r="C3026" t="str">
        <f>DISENE_TechInputSplit!C3026</f>
        <v>INDBDGNGA</v>
      </c>
      <c r="D3026" t="str">
        <f>DISENE_TechInputSplit!D3026</f>
        <v>INDBDGDHEPRDBOILARNGA_23</v>
      </c>
      <c r="E3026">
        <f>IFERROR(IFERROR(VLOOKUP(RIGHT(C3026,3),'Tuning parameters'!$B$4:$N$7,HLOOKUP(B3026,'Tuning parameters'!$C$2:$N$3,2,FALSE),FALSE),VLOOKUP(RIGHT(C3026,4),'Tuning parameters'!$B$4:$N$7,HLOOKUP('NZ50-ENE-2_TechInputSplit'!B3026,'Tuning parameters'!$C$2:$N$3,2,FALSE),FALSE)),DISENE_TechInputSplit!E3026)</f>
        <v>0</v>
      </c>
      <c r="F3026" t="str">
        <f>DISENE_TechInputSplit!F3026</f>
        <v>IndustrialBuildingDistrict HeatingProductionBoilerLarge</v>
      </c>
    </row>
    <row r="3027" spans="1:6" x14ac:dyDescent="0.25">
      <c r="A3027" t="str">
        <f>DISENE_TechInputSplit!A3027</f>
        <v>TO</v>
      </c>
      <c r="B3027">
        <f>DISENE_TechInputSplit!B3027</f>
        <v>2040</v>
      </c>
      <c r="C3027" t="str">
        <f>DISENE_TechInputSplit!C3027</f>
        <v>INDBDGBMTN</v>
      </c>
      <c r="D3027" t="str">
        <f>DISENE_TechInputSplit!D3027</f>
        <v>INDBDGDHEPRDBOILARNGA_23</v>
      </c>
      <c r="E3027">
        <f>IFERROR(IFERROR(VLOOKUP(RIGHT(C3027,3),'Tuning parameters'!$B$4:$N$7,HLOOKUP(B3027,'Tuning parameters'!$C$2:$N$3,2,FALSE),FALSE),VLOOKUP(RIGHT(C3027,4),'Tuning parameters'!$B$4:$N$7,HLOOKUP('NZ50-ENE-2_TechInputSplit'!B3027,'Tuning parameters'!$C$2:$N$3,2,FALSE),FALSE)),DISENE_TechInputSplit!E3027)</f>
        <v>1</v>
      </c>
      <c r="F3027" t="str">
        <f>DISENE_TechInputSplit!F3027</f>
        <v>IndustrialBuildingDistrict HeatingProductionBoilerLarge</v>
      </c>
    </row>
    <row r="3028" spans="1:6" x14ac:dyDescent="0.25">
      <c r="A3028" t="str">
        <f>DISENE_TechInputSplit!A3028</f>
        <v>TO</v>
      </c>
      <c r="B3028">
        <f>DISENE_TechInputSplit!B3028</f>
        <v>2040</v>
      </c>
      <c r="C3028" t="str">
        <f>DISENE_TechInputSplit!C3028</f>
        <v>INDBDGNGA</v>
      </c>
      <c r="D3028" t="str">
        <f>DISENE_TechInputSplit!D3028</f>
        <v>INDBDGDHEPRDBOIMEDNGA_23</v>
      </c>
      <c r="E3028">
        <f>IFERROR(IFERROR(VLOOKUP(RIGHT(C3028,3),'Tuning parameters'!$B$4:$N$7,HLOOKUP(B3028,'Tuning parameters'!$C$2:$N$3,2,FALSE),FALSE),VLOOKUP(RIGHT(C3028,4),'Tuning parameters'!$B$4:$N$7,HLOOKUP('NZ50-ENE-2_TechInputSplit'!B3028,'Tuning parameters'!$C$2:$N$3,2,FALSE),FALSE)),DISENE_TechInputSplit!E3028)</f>
        <v>0</v>
      </c>
      <c r="F3028" t="str">
        <f>DISENE_TechInputSplit!F3028</f>
        <v>IndustrialBuildingDistrict HeatingProductionBoilerMedium</v>
      </c>
    </row>
    <row r="3029" spans="1:6" x14ac:dyDescent="0.25">
      <c r="A3029" t="str">
        <f>DISENE_TechInputSplit!A3029</f>
        <v>TO</v>
      </c>
      <c r="B3029">
        <f>DISENE_TechInputSplit!B3029</f>
        <v>2040</v>
      </c>
      <c r="C3029" t="str">
        <f>DISENE_TechInputSplit!C3029</f>
        <v>INDBDGBMTN</v>
      </c>
      <c r="D3029" t="str">
        <f>DISENE_TechInputSplit!D3029</f>
        <v>INDBDGDHEPRDBOIMEDNGA_23</v>
      </c>
      <c r="E3029">
        <f>IFERROR(IFERROR(VLOOKUP(RIGHT(C3029,3),'Tuning parameters'!$B$4:$N$7,HLOOKUP(B3029,'Tuning parameters'!$C$2:$N$3,2,FALSE),FALSE),VLOOKUP(RIGHT(C3029,4),'Tuning parameters'!$B$4:$N$7,HLOOKUP('NZ50-ENE-2_TechInputSplit'!B3029,'Tuning parameters'!$C$2:$N$3,2,FALSE),FALSE)),DISENE_TechInputSplit!E3029)</f>
        <v>1</v>
      </c>
      <c r="F3029" t="str">
        <f>DISENE_TechInputSplit!F3029</f>
        <v>IndustrialBuildingDistrict HeatingProductionBoilerMedium</v>
      </c>
    </row>
    <row r="3030" spans="1:6" x14ac:dyDescent="0.25">
      <c r="A3030" t="str">
        <f>DISENE_TechInputSplit!A3030</f>
        <v>TO</v>
      </c>
      <c r="B3030">
        <f>DISENE_TechInputSplit!B3030</f>
        <v>2040</v>
      </c>
      <c r="C3030" t="str">
        <f>DISENE_TechInputSplit!C3030</f>
        <v>INDBDGNGA</v>
      </c>
      <c r="D3030" t="str">
        <f>DISENE_TechInputSplit!D3030</f>
        <v>INDBDGDHEPRDBOISMANGA_23</v>
      </c>
      <c r="E3030">
        <f>IFERROR(IFERROR(VLOOKUP(RIGHT(C3030,3),'Tuning parameters'!$B$4:$N$7,HLOOKUP(B3030,'Tuning parameters'!$C$2:$N$3,2,FALSE),FALSE),VLOOKUP(RIGHT(C3030,4),'Tuning parameters'!$B$4:$N$7,HLOOKUP('NZ50-ENE-2_TechInputSplit'!B3030,'Tuning parameters'!$C$2:$N$3,2,FALSE),FALSE)),DISENE_TechInputSplit!E3030)</f>
        <v>0</v>
      </c>
      <c r="F3030" t="str">
        <f>DISENE_TechInputSplit!F3030</f>
        <v>IndustrialBuildingDistrict HeatingProductionBoilerSmall</v>
      </c>
    </row>
    <row r="3031" spans="1:6" x14ac:dyDescent="0.25">
      <c r="A3031" t="str">
        <f>DISENE_TechInputSplit!A3031</f>
        <v>TO</v>
      </c>
      <c r="B3031">
        <f>DISENE_TechInputSplit!B3031</f>
        <v>2040</v>
      </c>
      <c r="C3031" t="str">
        <f>DISENE_TechInputSplit!C3031</f>
        <v>INDBDGBMTN</v>
      </c>
      <c r="D3031" t="str">
        <f>DISENE_TechInputSplit!D3031</f>
        <v>INDBDGDHEPRDBOISMANGA_23</v>
      </c>
      <c r="E3031">
        <f>IFERROR(IFERROR(VLOOKUP(RIGHT(C3031,3),'Tuning parameters'!$B$4:$N$7,HLOOKUP(B3031,'Tuning parameters'!$C$2:$N$3,2,FALSE),FALSE),VLOOKUP(RIGHT(C3031,4),'Tuning parameters'!$B$4:$N$7,HLOOKUP('NZ50-ENE-2_TechInputSplit'!B3031,'Tuning parameters'!$C$2:$N$3,2,FALSE),FALSE)),DISENE_TechInputSplit!E3031)</f>
        <v>1</v>
      </c>
      <c r="F3031" t="str">
        <f>DISENE_TechInputSplit!F3031</f>
        <v>IndustrialBuildingDistrict HeatingProductionBoilerSmall</v>
      </c>
    </row>
    <row r="3032" spans="1:6" x14ac:dyDescent="0.25">
      <c r="A3032" t="str">
        <f>DISENE_TechInputSplit!A3032</f>
        <v>TO</v>
      </c>
      <c r="B3032">
        <f>DISENE_TechInputSplit!B3032</f>
        <v>2040</v>
      </c>
      <c r="C3032" t="str">
        <f>DISENE_TechInputSplit!C3032</f>
        <v>INDBDGNGA</v>
      </c>
      <c r="D3032" t="str">
        <f>DISENE_TechInputSplit!D3032</f>
        <v>INDBDGDHEPRDGTULARMNGA_23</v>
      </c>
      <c r="E3032">
        <f>IFERROR(IFERROR(VLOOKUP(RIGHT(C3032,3),'Tuning parameters'!$B$4:$N$7,HLOOKUP(B3032,'Tuning parameters'!$C$2:$N$3,2,FALSE),FALSE),VLOOKUP(RIGHT(C3032,4),'Tuning parameters'!$B$4:$N$7,HLOOKUP('NZ50-ENE-2_TechInputSplit'!B3032,'Tuning parameters'!$C$2:$N$3,2,FALSE),FALSE)),DISENE_TechInputSplit!E3032)</f>
        <v>0</v>
      </c>
      <c r="F3032" t="str">
        <f>DISENE_TechInputSplit!F3032</f>
        <v>IndustrialBuildingDistrict HeatingProductionGas TurbineLarge</v>
      </c>
    </row>
    <row r="3033" spans="1:6" x14ac:dyDescent="0.25">
      <c r="A3033" t="str">
        <f>DISENE_TechInputSplit!A3033</f>
        <v>TO</v>
      </c>
      <c r="B3033">
        <f>DISENE_TechInputSplit!B3033</f>
        <v>2040</v>
      </c>
      <c r="C3033" t="str">
        <f>DISENE_TechInputSplit!C3033</f>
        <v>INDBDGBMTN</v>
      </c>
      <c r="D3033" t="str">
        <f>DISENE_TechInputSplit!D3033</f>
        <v>INDBDGDHEPRDGTULARMNGA_23</v>
      </c>
      <c r="E3033">
        <f>IFERROR(IFERROR(VLOOKUP(RIGHT(C3033,3),'Tuning parameters'!$B$4:$N$7,HLOOKUP(B3033,'Tuning parameters'!$C$2:$N$3,2,FALSE),FALSE),VLOOKUP(RIGHT(C3033,4),'Tuning parameters'!$B$4:$N$7,HLOOKUP('NZ50-ENE-2_TechInputSplit'!B3033,'Tuning parameters'!$C$2:$N$3,2,FALSE),FALSE)),DISENE_TechInputSplit!E3033)</f>
        <v>1</v>
      </c>
      <c r="F3033" t="str">
        <f>DISENE_TechInputSplit!F3033</f>
        <v>IndustrialBuildingDistrict HeatingProductionGas TurbineLarge</v>
      </c>
    </row>
    <row r="3034" spans="1:6" x14ac:dyDescent="0.25">
      <c r="A3034" t="str">
        <f>DISENE_TechInputSplit!A3034</f>
        <v>TO</v>
      </c>
      <c r="B3034">
        <f>DISENE_TechInputSplit!B3034</f>
        <v>2040</v>
      </c>
      <c r="C3034" t="str">
        <f>DISENE_TechInputSplit!C3034</f>
        <v>INDBDGNGA</v>
      </c>
      <c r="D3034" t="str">
        <f>DISENE_TechInputSplit!D3034</f>
        <v>INDBDGDHEPRDGTUMEDMNGA_23</v>
      </c>
      <c r="E3034">
        <f>IFERROR(IFERROR(VLOOKUP(RIGHT(C3034,3),'Tuning parameters'!$B$4:$N$7,HLOOKUP(B3034,'Tuning parameters'!$C$2:$N$3,2,FALSE),FALSE),VLOOKUP(RIGHT(C3034,4),'Tuning parameters'!$B$4:$N$7,HLOOKUP('NZ50-ENE-2_TechInputSplit'!B3034,'Tuning parameters'!$C$2:$N$3,2,FALSE),FALSE)),DISENE_TechInputSplit!E3034)</f>
        <v>0</v>
      </c>
      <c r="F3034" t="str">
        <f>DISENE_TechInputSplit!F3034</f>
        <v>IndustrialBuildingDistrict HeatingProductionGas TurbineMedium</v>
      </c>
    </row>
    <row r="3035" spans="1:6" x14ac:dyDescent="0.25">
      <c r="A3035" t="str">
        <f>DISENE_TechInputSplit!A3035</f>
        <v>TO</v>
      </c>
      <c r="B3035">
        <f>DISENE_TechInputSplit!B3035</f>
        <v>2040</v>
      </c>
      <c r="C3035" t="str">
        <f>DISENE_TechInputSplit!C3035</f>
        <v>INDBDGBMTN</v>
      </c>
      <c r="D3035" t="str">
        <f>DISENE_TechInputSplit!D3035</f>
        <v>INDBDGDHEPRDGTUMEDMNGA_23</v>
      </c>
      <c r="E3035">
        <f>IFERROR(IFERROR(VLOOKUP(RIGHT(C3035,3),'Tuning parameters'!$B$4:$N$7,HLOOKUP(B3035,'Tuning parameters'!$C$2:$N$3,2,FALSE),FALSE),VLOOKUP(RIGHT(C3035,4),'Tuning parameters'!$B$4:$N$7,HLOOKUP('NZ50-ENE-2_TechInputSplit'!B3035,'Tuning parameters'!$C$2:$N$3,2,FALSE),FALSE)),DISENE_TechInputSplit!E3035)</f>
        <v>1</v>
      </c>
      <c r="F3035" t="str">
        <f>DISENE_TechInputSplit!F3035</f>
        <v>IndustrialBuildingDistrict HeatingProductionGas TurbineMedium</v>
      </c>
    </row>
    <row r="3036" spans="1:6" x14ac:dyDescent="0.25">
      <c r="A3036" t="str">
        <f>DISENE_TechInputSplit!A3036</f>
        <v>TO</v>
      </c>
      <c r="B3036">
        <f>DISENE_TechInputSplit!B3036</f>
        <v>2040</v>
      </c>
      <c r="C3036" t="str">
        <f>DISENE_TechInputSplit!C3036</f>
        <v>INDBDGNGA</v>
      </c>
      <c r="D3036" t="str">
        <f>DISENE_TechInputSplit!D3036</f>
        <v>INDBDGDHEPRDGTUSMAMNGA_23</v>
      </c>
      <c r="E3036">
        <f>IFERROR(IFERROR(VLOOKUP(RIGHT(C3036,3),'Tuning parameters'!$B$4:$N$7,HLOOKUP(B3036,'Tuning parameters'!$C$2:$N$3,2,FALSE),FALSE),VLOOKUP(RIGHT(C3036,4),'Tuning parameters'!$B$4:$N$7,HLOOKUP('NZ50-ENE-2_TechInputSplit'!B3036,'Tuning parameters'!$C$2:$N$3,2,FALSE),FALSE)),DISENE_TechInputSplit!E3036)</f>
        <v>0</v>
      </c>
      <c r="F3036" t="str">
        <f>DISENE_TechInputSplit!F3036</f>
        <v>IndustrialBuildingDistrict HeatingProductionGas TurbineSmall</v>
      </c>
    </row>
    <row r="3037" spans="1:6" x14ac:dyDescent="0.25">
      <c r="A3037" t="str">
        <f>DISENE_TechInputSplit!A3037</f>
        <v>TO</v>
      </c>
      <c r="B3037">
        <f>DISENE_TechInputSplit!B3037</f>
        <v>2040</v>
      </c>
      <c r="C3037" t="str">
        <f>DISENE_TechInputSplit!C3037</f>
        <v>INDBDGBMTN</v>
      </c>
      <c r="D3037" t="str">
        <f>DISENE_TechInputSplit!D3037</f>
        <v>INDBDGDHEPRDGTUSMAMNGA_23</v>
      </c>
      <c r="E3037">
        <f>IFERROR(IFERROR(VLOOKUP(RIGHT(C3037,3),'Tuning parameters'!$B$4:$N$7,HLOOKUP(B3037,'Tuning parameters'!$C$2:$N$3,2,FALSE),FALSE),VLOOKUP(RIGHT(C3037,4),'Tuning parameters'!$B$4:$N$7,HLOOKUP('NZ50-ENE-2_TechInputSplit'!B3037,'Tuning parameters'!$C$2:$N$3,2,FALSE),FALSE)),DISENE_TechInputSplit!E3037)</f>
        <v>1</v>
      </c>
      <c r="F3037" t="str">
        <f>DISENE_TechInputSplit!F3037</f>
        <v>IndustrialBuildingDistrict HeatingProductionGas TurbineSmall</v>
      </c>
    </row>
    <row r="3038" spans="1:6" x14ac:dyDescent="0.25">
      <c r="A3038" t="str">
        <f>DISENE_TechInputSplit!A3038</f>
        <v>TO</v>
      </c>
      <c r="B3038">
        <f>DISENE_TechInputSplit!B3038</f>
        <v>2040</v>
      </c>
      <c r="C3038" t="str">
        <f>DISENE_TechInputSplit!C3038</f>
        <v>INDBDGNGA</v>
      </c>
      <c r="D3038" t="str">
        <f>DISENE_TechInputSplit!D3038</f>
        <v>INDBDGDHEPRDICELARMNGA_23</v>
      </c>
      <c r="E3038">
        <f>IFERROR(IFERROR(VLOOKUP(RIGHT(C3038,3),'Tuning parameters'!$B$4:$N$7,HLOOKUP(B3038,'Tuning parameters'!$C$2:$N$3,2,FALSE),FALSE),VLOOKUP(RIGHT(C3038,4),'Tuning parameters'!$B$4:$N$7,HLOOKUP('NZ50-ENE-2_TechInputSplit'!B3038,'Tuning parameters'!$C$2:$N$3,2,FALSE),FALSE)),DISENE_TechInputSplit!E3038)</f>
        <v>0</v>
      </c>
      <c r="F3038" t="str">
        <f>DISENE_TechInputSplit!F3038</f>
        <v>IndustrialBuildingDistrict HeatingProductionInternal Combustion EngineLarge</v>
      </c>
    </row>
    <row r="3039" spans="1:6" x14ac:dyDescent="0.25">
      <c r="A3039" t="str">
        <f>DISENE_TechInputSplit!A3039</f>
        <v>TO</v>
      </c>
      <c r="B3039">
        <f>DISENE_TechInputSplit!B3039</f>
        <v>2040</v>
      </c>
      <c r="C3039" t="str">
        <f>DISENE_TechInputSplit!C3039</f>
        <v>INDBDGBMTN</v>
      </c>
      <c r="D3039" t="str">
        <f>DISENE_TechInputSplit!D3039</f>
        <v>INDBDGDHEPRDICELARMNGA_23</v>
      </c>
      <c r="E3039">
        <f>IFERROR(IFERROR(VLOOKUP(RIGHT(C3039,3),'Tuning parameters'!$B$4:$N$7,HLOOKUP(B3039,'Tuning parameters'!$C$2:$N$3,2,FALSE),FALSE),VLOOKUP(RIGHT(C3039,4),'Tuning parameters'!$B$4:$N$7,HLOOKUP('NZ50-ENE-2_TechInputSplit'!B3039,'Tuning parameters'!$C$2:$N$3,2,FALSE),FALSE)),DISENE_TechInputSplit!E3039)</f>
        <v>1</v>
      </c>
      <c r="F3039" t="str">
        <f>DISENE_TechInputSplit!F3039</f>
        <v>IndustrialBuildingDistrict HeatingProductionInternal Combustion EngineLarge</v>
      </c>
    </row>
    <row r="3040" spans="1:6" x14ac:dyDescent="0.25">
      <c r="A3040" t="str">
        <f>DISENE_TechInputSplit!A3040</f>
        <v>TO</v>
      </c>
      <c r="B3040">
        <f>DISENE_TechInputSplit!B3040</f>
        <v>2040</v>
      </c>
      <c r="C3040" t="str">
        <f>DISENE_TechInputSplit!C3040</f>
        <v>INDBDGNGA</v>
      </c>
      <c r="D3040" t="str">
        <f>DISENE_TechInputSplit!D3040</f>
        <v>INDBDGDHEPRDICEMEDMNGA_23</v>
      </c>
      <c r="E3040">
        <f>IFERROR(IFERROR(VLOOKUP(RIGHT(C3040,3),'Tuning parameters'!$B$4:$N$7,HLOOKUP(B3040,'Tuning parameters'!$C$2:$N$3,2,FALSE),FALSE),VLOOKUP(RIGHT(C3040,4),'Tuning parameters'!$B$4:$N$7,HLOOKUP('NZ50-ENE-2_TechInputSplit'!B3040,'Tuning parameters'!$C$2:$N$3,2,FALSE),FALSE)),DISENE_TechInputSplit!E3040)</f>
        <v>0</v>
      </c>
      <c r="F3040" t="str">
        <f>DISENE_TechInputSplit!F3040</f>
        <v>IndustrialBuildingDistrict HeatingProductionInternal Combustion EngineMedium</v>
      </c>
    </row>
    <row r="3041" spans="1:6" x14ac:dyDescent="0.25">
      <c r="A3041" t="str">
        <f>DISENE_TechInputSplit!A3041</f>
        <v>TO</v>
      </c>
      <c r="B3041">
        <f>DISENE_TechInputSplit!B3041</f>
        <v>2040</v>
      </c>
      <c r="C3041" t="str">
        <f>DISENE_TechInputSplit!C3041</f>
        <v>INDBDGBMTN</v>
      </c>
      <c r="D3041" t="str">
        <f>DISENE_TechInputSplit!D3041</f>
        <v>INDBDGDHEPRDICEMEDMNGA_23</v>
      </c>
      <c r="E3041">
        <f>IFERROR(IFERROR(VLOOKUP(RIGHT(C3041,3),'Tuning parameters'!$B$4:$N$7,HLOOKUP(B3041,'Tuning parameters'!$C$2:$N$3,2,FALSE),FALSE),VLOOKUP(RIGHT(C3041,4),'Tuning parameters'!$B$4:$N$7,HLOOKUP('NZ50-ENE-2_TechInputSplit'!B3041,'Tuning parameters'!$C$2:$N$3,2,FALSE),FALSE)),DISENE_TechInputSplit!E3041)</f>
        <v>1</v>
      </c>
      <c r="F3041" t="str">
        <f>DISENE_TechInputSplit!F3041</f>
        <v>IndustrialBuildingDistrict HeatingProductionInternal Combustion EngineMedium</v>
      </c>
    </row>
    <row r="3042" spans="1:6" x14ac:dyDescent="0.25">
      <c r="A3042" t="str">
        <f>DISENE_TechInputSplit!A3042</f>
        <v>TO</v>
      </c>
      <c r="B3042">
        <f>DISENE_TechInputSplit!B3042</f>
        <v>2040</v>
      </c>
      <c r="C3042" t="str">
        <f>DISENE_TechInputSplit!C3042</f>
        <v>INDBDGNGA</v>
      </c>
      <c r="D3042" t="str">
        <f>DISENE_TechInputSplit!D3042</f>
        <v>INDBDGDHEPRDICESMAMNGA_23</v>
      </c>
      <c r="E3042">
        <f>IFERROR(IFERROR(VLOOKUP(RIGHT(C3042,3),'Tuning parameters'!$B$4:$N$7,HLOOKUP(B3042,'Tuning parameters'!$C$2:$N$3,2,FALSE),FALSE),VLOOKUP(RIGHT(C3042,4),'Tuning parameters'!$B$4:$N$7,HLOOKUP('NZ50-ENE-2_TechInputSplit'!B3042,'Tuning parameters'!$C$2:$N$3,2,FALSE),FALSE)),DISENE_TechInputSplit!E3042)</f>
        <v>0</v>
      </c>
      <c r="F3042" t="str">
        <f>DISENE_TechInputSplit!F3042</f>
        <v>IndustrialBuildingDistrict HeatingProductionInternal Combustion EngineSmall</v>
      </c>
    </row>
    <row r="3043" spans="1:6" x14ac:dyDescent="0.25">
      <c r="A3043" t="str">
        <f>DISENE_TechInputSplit!A3043</f>
        <v>TO</v>
      </c>
      <c r="B3043">
        <f>DISENE_TechInputSplit!B3043</f>
        <v>2040</v>
      </c>
      <c r="C3043" t="str">
        <f>DISENE_TechInputSplit!C3043</f>
        <v>INDBDGBMTN</v>
      </c>
      <c r="D3043" t="str">
        <f>DISENE_TechInputSplit!D3043</f>
        <v>INDBDGDHEPRDICESMAMNGA_23</v>
      </c>
      <c r="E3043">
        <f>IFERROR(IFERROR(VLOOKUP(RIGHT(C3043,3),'Tuning parameters'!$B$4:$N$7,HLOOKUP(B3043,'Tuning parameters'!$C$2:$N$3,2,FALSE),FALSE),VLOOKUP(RIGHT(C3043,4),'Tuning parameters'!$B$4:$N$7,HLOOKUP('NZ50-ENE-2_TechInputSplit'!B3043,'Tuning parameters'!$C$2:$N$3,2,FALSE),FALSE)),DISENE_TechInputSplit!E3043)</f>
        <v>1</v>
      </c>
      <c r="F3043" t="str">
        <f>DISENE_TechInputSplit!F3043</f>
        <v>IndustrialBuildingDistrict HeatingProductionInternal Combustion EngineSmall</v>
      </c>
    </row>
    <row r="3044" spans="1:6" x14ac:dyDescent="0.25">
      <c r="A3044" t="str">
        <f>DISENE_TechInputSplit!A3044</f>
        <v>TO</v>
      </c>
      <c r="B3044">
        <f>DISENE_TechInputSplit!B3044</f>
        <v>2040</v>
      </c>
      <c r="C3044" t="str">
        <f>DISENE_TechInputSplit!C3044</f>
        <v>PUBBDGELC</v>
      </c>
      <c r="D3044" t="str">
        <f>DISENE_TechInputSplit!D3044</f>
        <v>PUBBDGDCOAVGSUB___CW_23</v>
      </c>
      <c r="E3044">
        <f>IFERROR(IFERROR(VLOOKUP(RIGHT(C3044,3),'Tuning parameters'!$B$4:$N$7,HLOOKUP(B3044,'Tuning parameters'!$C$2:$N$3,2,FALSE),FALSE),VLOOKUP(RIGHT(C3044,4),'Tuning parameters'!$B$4:$N$7,HLOOKUP('NZ50-ENE-2_TechInputSplit'!B3044,'Tuning parameters'!$C$2:$N$3,2,FALSE),FALSE)),DISENE_TechInputSplit!E3044)</f>
        <v>0.97058823529411697</v>
      </c>
      <c r="F3044" t="str">
        <f>DISENE_TechInputSplit!F3044</f>
        <v>PublicBuildingDistrict CoolingToronto AverageSubstation</v>
      </c>
    </row>
    <row r="3045" spans="1:6" x14ac:dyDescent="0.25">
      <c r="A3045" t="str">
        <f>DISENE_TechInputSplit!A3045</f>
        <v>TO</v>
      </c>
      <c r="B3045">
        <f>DISENE_TechInputSplit!B3045</f>
        <v>2040</v>
      </c>
      <c r="C3045" t="str">
        <f>DISENE_TechInputSplit!C3045</f>
        <v>SEEPUBBDGDCOCWPP</v>
      </c>
      <c r="D3045" t="str">
        <f>DISENE_TechInputSplit!D3045</f>
        <v>PUBBDGDCOAVGSUB___CW_23</v>
      </c>
      <c r="E3045">
        <f>IFERROR(IFERROR(VLOOKUP(RIGHT(C3045,3),'Tuning parameters'!$B$4:$N$7,HLOOKUP(B3045,'Tuning parameters'!$C$2:$N$3,2,FALSE),FALSE),VLOOKUP(RIGHT(C3045,4),'Tuning parameters'!$B$4:$N$7,HLOOKUP('NZ50-ENE-2_TechInputSplit'!B3045,'Tuning parameters'!$C$2:$N$3,2,FALSE),FALSE)),DISENE_TechInputSplit!E3045)</f>
        <v>2.94117647058823E-2</v>
      </c>
      <c r="F3045" t="str">
        <f>DISENE_TechInputSplit!F3045</f>
        <v>PublicBuildingDistrict CoolingToronto AverageSubstation</v>
      </c>
    </row>
    <row r="3046" spans="1:6" x14ac:dyDescent="0.25">
      <c r="A3046" t="str">
        <f>DISENE_TechInputSplit!A3046</f>
        <v>TO</v>
      </c>
      <c r="B3046">
        <f>DISENE_TechInputSplit!B3046</f>
        <v>2040</v>
      </c>
      <c r="C3046" t="str">
        <f>DISENE_TechInputSplit!C3046</f>
        <v>SEEPUBBDGDHEHWC</v>
      </c>
      <c r="D3046" t="str">
        <f>DISENE_TechInputSplit!D3046</f>
        <v>PUBBDGDCOCONHEPLARHWC_23</v>
      </c>
      <c r="E3046">
        <f>IFERROR(IFERROR(VLOOKUP(RIGHT(C3046,3),'Tuning parameters'!$B$4:$N$7,HLOOKUP(B3046,'Tuning parameters'!$C$2:$N$3,2,FALSE),FALSE),VLOOKUP(RIGHT(C3046,4),'Tuning parameters'!$B$4:$N$7,HLOOKUP('NZ50-ENE-2_TechInputSplit'!B3046,'Tuning parameters'!$C$2:$N$3,2,FALSE),FALSE)),DISENE_TechInputSplit!E3046)</f>
        <v>0.97792560386473404</v>
      </c>
      <c r="F3046" t="str">
        <f>DISENE_TechInputSplit!F3046</f>
        <v>PublicBuildingDistrict CoolingConsumptionHeat PumpLarge</v>
      </c>
    </row>
    <row r="3047" spans="1:6" x14ac:dyDescent="0.25">
      <c r="A3047" t="str">
        <f>DISENE_TechInputSplit!A3047</f>
        <v>TO</v>
      </c>
      <c r="B3047">
        <f>DISENE_TechInputSplit!B3047</f>
        <v>2040</v>
      </c>
      <c r="C3047" t="str">
        <f>DISENE_TechInputSplit!C3047</f>
        <v>PUBBDGELC</v>
      </c>
      <c r="D3047" t="str">
        <f>DISENE_TechInputSplit!D3047</f>
        <v>PUBBDGDCOCONHEPLARHWC_23</v>
      </c>
      <c r="E3047">
        <f>IFERROR(IFERROR(VLOOKUP(RIGHT(C3047,3),'Tuning parameters'!$B$4:$N$7,HLOOKUP(B3047,'Tuning parameters'!$C$2:$N$3,2,FALSE),FALSE),VLOOKUP(RIGHT(C3047,4),'Tuning parameters'!$B$4:$N$7,HLOOKUP('NZ50-ENE-2_TechInputSplit'!B3047,'Tuning parameters'!$C$2:$N$3,2,FALSE),FALSE)),DISENE_TechInputSplit!E3047)</f>
        <v>2.2074396135265701E-2</v>
      </c>
      <c r="F3047" t="str">
        <f>DISENE_TechInputSplit!F3047</f>
        <v>PublicBuildingDistrict CoolingConsumptionHeat PumpLarge</v>
      </c>
    </row>
    <row r="3048" spans="1:6" x14ac:dyDescent="0.25">
      <c r="A3048" t="str">
        <f>DISENE_TechInputSplit!A3048</f>
        <v>TO</v>
      </c>
      <c r="B3048">
        <f>DISENE_TechInputSplit!B3048</f>
        <v>2040</v>
      </c>
      <c r="C3048" t="str">
        <f>DISENE_TechInputSplit!C3048</f>
        <v>SEEPUBBDGDHEHWC</v>
      </c>
      <c r="D3048" t="str">
        <f>DISENE_TechInputSplit!D3048</f>
        <v>PUBBDGDCOCONHEPMEDHWC_23</v>
      </c>
      <c r="E3048">
        <f>IFERROR(IFERROR(VLOOKUP(RIGHT(C3048,3),'Tuning parameters'!$B$4:$N$7,HLOOKUP(B3048,'Tuning parameters'!$C$2:$N$3,2,FALSE),FALSE),VLOOKUP(RIGHT(C3048,4),'Tuning parameters'!$B$4:$N$7,HLOOKUP('NZ50-ENE-2_TechInputSplit'!B3048,'Tuning parameters'!$C$2:$N$3,2,FALSE),FALSE)),DISENE_TechInputSplit!E3048)</f>
        <v>0.97792560386473404</v>
      </c>
      <c r="F3048" t="str">
        <f>DISENE_TechInputSplit!F3048</f>
        <v>PublicBuildingDistrict CoolingConsumptionHeat PumpMedium</v>
      </c>
    </row>
    <row r="3049" spans="1:6" x14ac:dyDescent="0.25">
      <c r="A3049" t="str">
        <f>DISENE_TechInputSplit!A3049</f>
        <v>TO</v>
      </c>
      <c r="B3049">
        <f>DISENE_TechInputSplit!B3049</f>
        <v>2040</v>
      </c>
      <c r="C3049" t="str">
        <f>DISENE_TechInputSplit!C3049</f>
        <v>PUBBDGELC</v>
      </c>
      <c r="D3049" t="str">
        <f>DISENE_TechInputSplit!D3049</f>
        <v>PUBBDGDCOCONHEPMEDHWC_23</v>
      </c>
      <c r="E3049">
        <f>IFERROR(IFERROR(VLOOKUP(RIGHT(C3049,3),'Tuning parameters'!$B$4:$N$7,HLOOKUP(B3049,'Tuning parameters'!$C$2:$N$3,2,FALSE),FALSE),VLOOKUP(RIGHT(C3049,4),'Tuning parameters'!$B$4:$N$7,HLOOKUP('NZ50-ENE-2_TechInputSplit'!B3049,'Tuning parameters'!$C$2:$N$3,2,FALSE),FALSE)),DISENE_TechInputSplit!E3049)</f>
        <v>2.2074396135265701E-2</v>
      </c>
      <c r="F3049" t="str">
        <f>DISENE_TechInputSplit!F3049</f>
        <v>PublicBuildingDistrict CoolingConsumptionHeat PumpMedium</v>
      </c>
    </row>
    <row r="3050" spans="1:6" x14ac:dyDescent="0.25">
      <c r="A3050" t="str">
        <f>DISENE_TechInputSplit!A3050</f>
        <v>TO</v>
      </c>
      <c r="B3050">
        <f>DISENE_TechInputSplit!B3050</f>
        <v>2040</v>
      </c>
      <c r="C3050" t="str">
        <f>DISENE_TechInputSplit!C3050</f>
        <v>SEEPUBBDGDHEHWC</v>
      </c>
      <c r="D3050" t="str">
        <f>DISENE_TechInputSplit!D3050</f>
        <v>PUBBDGDCOCONHEPSMAHWC_23</v>
      </c>
      <c r="E3050">
        <f>IFERROR(IFERROR(VLOOKUP(RIGHT(C3050,3),'Tuning parameters'!$B$4:$N$7,HLOOKUP(B3050,'Tuning parameters'!$C$2:$N$3,2,FALSE),FALSE),VLOOKUP(RIGHT(C3050,4),'Tuning parameters'!$B$4:$N$7,HLOOKUP('NZ50-ENE-2_TechInputSplit'!B3050,'Tuning parameters'!$C$2:$N$3,2,FALSE),FALSE)),DISENE_TechInputSplit!E3050)</f>
        <v>0.97792560386473404</v>
      </c>
      <c r="F3050" t="str">
        <f>DISENE_TechInputSplit!F3050</f>
        <v>PublicBuildingDistrict CoolingConsumptionHeat PumpSmall</v>
      </c>
    </row>
    <row r="3051" spans="1:6" x14ac:dyDescent="0.25">
      <c r="A3051" t="str">
        <f>DISENE_TechInputSplit!A3051</f>
        <v>TO</v>
      </c>
      <c r="B3051">
        <f>DISENE_TechInputSplit!B3051</f>
        <v>2040</v>
      </c>
      <c r="C3051" t="str">
        <f>DISENE_TechInputSplit!C3051</f>
        <v>PUBBDGELC</v>
      </c>
      <c r="D3051" t="str">
        <f>DISENE_TechInputSplit!D3051</f>
        <v>PUBBDGDCOCONHEPSMAHWC_23</v>
      </c>
      <c r="E3051">
        <f>IFERROR(IFERROR(VLOOKUP(RIGHT(C3051,3),'Tuning parameters'!$B$4:$N$7,HLOOKUP(B3051,'Tuning parameters'!$C$2:$N$3,2,FALSE),FALSE),VLOOKUP(RIGHT(C3051,4),'Tuning parameters'!$B$4:$N$7,HLOOKUP('NZ50-ENE-2_TechInputSplit'!B3051,'Tuning parameters'!$C$2:$N$3,2,FALSE),FALSE)),DISENE_TechInputSplit!E3051)</f>
        <v>2.2074396135265701E-2</v>
      </c>
      <c r="F3051" t="str">
        <f>DISENE_TechInputSplit!F3051</f>
        <v>PublicBuildingDistrict CoolingConsumptionHeat PumpSmall</v>
      </c>
    </row>
    <row r="3052" spans="1:6" x14ac:dyDescent="0.25">
      <c r="A3052" t="str">
        <f>DISENE_TechInputSplit!A3052</f>
        <v>TO</v>
      </c>
      <c r="B3052">
        <f>DISENE_TechInputSplit!B3052</f>
        <v>2040</v>
      </c>
      <c r="C3052" t="str">
        <f>DISENE_TechInputSplit!C3052</f>
        <v>PUBBDGELC</v>
      </c>
      <c r="D3052" t="str">
        <f>DISENE_TechInputSplit!D3052</f>
        <v>PUBBDGDCOPRDDLAENWELC_23</v>
      </c>
      <c r="E3052">
        <f>IFERROR(IFERROR(VLOOKUP(RIGHT(C3052,3),'Tuning parameters'!$B$4:$N$7,HLOOKUP(B3052,'Tuning parameters'!$C$2:$N$3,2,FALSE),FALSE),VLOOKUP(RIGHT(C3052,4),'Tuning parameters'!$B$4:$N$7,HLOOKUP('NZ50-ENE-2_TechInputSplit'!B3052,'Tuning parameters'!$C$2:$N$3,2,FALSE),FALSE)),DISENE_TechInputSplit!E3052)</f>
        <v>0.97792560386473404</v>
      </c>
      <c r="F3052" t="str">
        <f>DISENE_TechInputSplit!F3052</f>
        <v>PublicBuildingDistrict CoolingProductionDeep Lake CoolingEnwave</v>
      </c>
    </row>
    <row r="3053" spans="1:6" x14ac:dyDescent="0.25">
      <c r="A3053" t="str">
        <f>DISENE_TechInputSplit!A3053</f>
        <v>TO</v>
      </c>
      <c r="B3053">
        <f>DISENE_TechInputSplit!B3053</f>
        <v>2040</v>
      </c>
      <c r="C3053" t="str">
        <f>DISENE_TechInputSplit!C3053</f>
        <v>PUBBDGETHOS</v>
      </c>
      <c r="D3053" t="str">
        <f>DISENE_TechInputSplit!D3053</f>
        <v>PUBBDGDCOPRDDLAENWELC_23</v>
      </c>
      <c r="E3053">
        <f>IFERROR(IFERROR(VLOOKUP(RIGHT(C3053,3),'Tuning parameters'!$B$4:$N$7,HLOOKUP(B3053,'Tuning parameters'!$C$2:$N$3,2,FALSE),FALSE),VLOOKUP(RIGHT(C3053,4),'Tuning parameters'!$B$4:$N$7,HLOOKUP('NZ50-ENE-2_TechInputSplit'!B3053,'Tuning parameters'!$C$2:$N$3,2,FALSE),FALSE)),DISENE_TechInputSplit!E3053)</f>
        <v>2.2074396135265701E-2</v>
      </c>
      <c r="F3053" t="str">
        <f>DISENE_TechInputSplit!F3053</f>
        <v>PublicBuildingDistrict CoolingProductionDeep Lake CoolingEnwave</v>
      </c>
    </row>
    <row r="3054" spans="1:6" x14ac:dyDescent="0.25">
      <c r="A3054" t="str">
        <f>DISENE_TechInputSplit!A3054</f>
        <v>TO</v>
      </c>
      <c r="B3054">
        <f>DISENE_TechInputSplit!B3054</f>
        <v>2040</v>
      </c>
      <c r="C3054" t="str">
        <f>DISENE_TechInputSplit!C3054</f>
        <v>SEEPUBBDGDHEHWP</v>
      </c>
      <c r="D3054" t="str">
        <f>DISENE_TechInputSplit!D3054</f>
        <v>PUBBDGDCOPRDHEPLARHWP_23</v>
      </c>
      <c r="E3054">
        <f>IFERROR(IFERROR(VLOOKUP(RIGHT(C3054,3),'Tuning parameters'!$B$4:$N$7,HLOOKUP(B3054,'Tuning parameters'!$C$2:$N$3,2,FALSE),FALSE),VLOOKUP(RIGHT(C3054,4),'Tuning parameters'!$B$4:$N$7,HLOOKUP('NZ50-ENE-2_TechInputSplit'!B3054,'Tuning parameters'!$C$2:$N$3,2,FALSE),FALSE)),DISENE_TechInputSplit!E3054)</f>
        <v>0.98499999999999999</v>
      </c>
      <c r="F3054" t="str">
        <f>DISENE_TechInputSplit!F3054</f>
        <v>PublicBuildingDistrict CoolingProductionHeat PumpLarge</v>
      </c>
    </row>
    <row r="3055" spans="1:6" x14ac:dyDescent="0.25">
      <c r="A3055" t="str">
        <f>DISENE_TechInputSplit!A3055</f>
        <v>TO</v>
      </c>
      <c r="B3055">
        <f>DISENE_TechInputSplit!B3055</f>
        <v>2040</v>
      </c>
      <c r="C3055" t="str">
        <f>DISENE_TechInputSplit!C3055</f>
        <v>PUBBDGELC</v>
      </c>
      <c r="D3055" t="str">
        <f>DISENE_TechInputSplit!D3055</f>
        <v>PUBBDGDCOPRDHEPLARHWP_23</v>
      </c>
      <c r="E3055">
        <f>IFERROR(IFERROR(VLOOKUP(RIGHT(C3055,3),'Tuning parameters'!$B$4:$N$7,HLOOKUP(B3055,'Tuning parameters'!$C$2:$N$3,2,FALSE),FALSE),VLOOKUP(RIGHT(C3055,4),'Tuning parameters'!$B$4:$N$7,HLOOKUP('NZ50-ENE-2_TechInputSplit'!B3055,'Tuning parameters'!$C$2:$N$3,2,FALSE),FALSE)),DISENE_TechInputSplit!E3055)</f>
        <v>1.4999999999999999E-2</v>
      </c>
      <c r="F3055" t="str">
        <f>DISENE_TechInputSplit!F3055</f>
        <v>PublicBuildingDistrict CoolingProductionHeat PumpLarge</v>
      </c>
    </row>
    <row r="3056" spans="1:6" x14ac:dyDescent="0.25">
      <c r="A3056" t="str">
        <f>DISENE_TechInputSplit!A3056</f>
        <v>TO</v>
      </c>
      <c r="B3056">
        <f>DISENE_TechInputSplit!B3056</f>
        <v>2040</v>
      </c>
      <c r="C3056" t="str">
        <f>DISENE_TechInputSplit!C3056</f>
        <v>SEEPUBBDGDHEHWP</v>
      </c>
      <c r="D3056" t="str">
        <f>DISENE_TechInputSplit!D3056</f>
        <v>PUBBDGDCOPRDHEPMEDHWP_23</v>
      </c>
      <c r="E3056">
        <f>IFERROR(IFERROR(VLOOKUP(RIGHT(C3056,3),'Tuning parameters'!$B$4:$N$7,HLOOKUP(B3056,'Tuning parameters'!$C$2:$N$3,2,FALSE),FALSE),VLOOKUP(RIGHT(C3056,4),'Tuning parameters'!$B$4:$N$7,HLOOKUP('NZ50-ENE-2_TechInputSplit'!B3056,'Tuning parameters'!$C$2:$N$3,2,FALSE),FALSE)),DISENE_TechInputSplit!E3056)</f>
        <v>0.98499999999999999</v>
      </c>
      <c r="F3056" t="str">
        <f>DISENE_TechInputSplit!F3056</f>
        <v>PublicBuildingDistrict CoolingProductionHeat PumpMedium</v>
      </c>
    </row>
    <row r="3057" spans="1:6" x14ac:dyDescent="0.25">
      <c r="A3057" t="str">
        <f>DISENE_TechInputSplit!A3057</f>
        <v>TO</v>
      </c>
      <c r="B3057">
        <f>DISENE_TechInputSplit!B3057</f>
        <v>2040</v>
      </c>
      <c r="C3057" t="str">
        <f>DISENE_TechInputSplit!C3057</f>
        <v>PUBBDGELC</v>
      </c>
      <c r="D3057" t="str">
        <f>DISENE_TechInputSplit!D3057</f>
        <v>PUBBDGDCOPRDHEPMEDHWP_23</v>
      </c>
      <c r="E3057">
        <f>IFERROR(IFERROR(VLOOKUP(RIGHT(C3057,3),'Tuning parameters'!$B$4:$N$7,HLOOKUP(B3057,'Tuning parameters'!$C$2:$N$3,2,FALSE),FALSE),VLOOKUP(RIGHT(C3057,4),'Tuning parameters'!$B$4:$N$7,HLOOKUP('NZ50-ENE-2_TechInputSplit'!B3057,'Tuning parameters'!$C$2:$N$3,2,FALSE),FALSE)),DISENE_TechInputSplit!E3057)</f>
        <v>1.4999999999999999E-2</v>
      </c>
      <c r="F3057" t="str">
        <f>DISENE_TechInputSplit!F3057</f>
        <v>PublicBuildingDistrict CoolingProductionHeat PumpMedium</v>
      </c>
    </row>
    <row r="3058" spans="1:6" x14ac:dyDescent="0.25">
      <c r="A3058" t="str">
        <f>DISENE_TechInputSplit!A3058</f>
        <v>TO</v>
      </c>
      <c r="B3058">
        <f>DISENE_TechInputSplit!B3058</f>
        <v>2040</v>
      </c>
      <c r="C3058" t="str">
        <f>DISENE_TechInputSplit!C3058</f>
        <v>SEEPUBBDGDHEHWP</v>
      </c>
      <c r="D3058" t="str">
        <f>DISENE_TechInputSplit!D3058</f>
        <v>PUBBDGDCOPRDHEPSMAHWP_23</v>
      </c>
      <c r="E3058">
        <f>IFERROR(IFERROR(VLOOKUP(RIGHT(C3058,3),'Tuning parameters'!$B$4:$N$7,HLOOKUP(B3058,'Tuning parameters'!$C$2:$N$3,2,FALSE),FALSE),VLOOKUP(RIGHT(C3058,4),'Tuning parameters'!$B$4:$N$7,HLOOKUP('NZ50-ENE-2_TechInputSplit'!B3058,'Tuning parameters'!$C$2:$N$3,2,FALSE),FALSE)),DISENE_TechInputSplit!E3058)</f>
        <v>0.98499999999999999</v>
      </c>
      <c r="F3058" t="str">
        <f>DISENE_TechInputSplit!F3058</f>
        <v>PublicBuildingDistrict CoolingProductionHeat PumpSmall</v>
      </c>
    </row>
    <row r="3059" spans="1:6" x14ac:dyDescent="0.25">
      <c r="A3059" t="str">
        <f>DISENE_TechInputSplit!A3059</f>
        <v>TO</v>
      </c>
      <c r="B3059">
        <f>DISENE_TechInputSplit!B3059</f>
        <v>2040</v>
      </c>
      <c r="C3059" t="str">
        <f>DISENE_TechInputSplit!C3059</f>
        <v>PUBBDGELC</v>
      </c>
      <c r="D3059" t="str">
        <f>DISENE_TechInputSplit!D3059</f>
        <v>PUBBDGDCOPRDHEPSMAHWP_23</v>
      </c>
      <c r="E3059">
        <f>IFERROR(IFERROR(VLOOKUP(RIGHT(C3059,3),'Tuning parameters'!$B$4:$N$7,HLOOKUP(B3059,'Tuning parameters'!$C$2:$N$3,2,FALSE),FALSE),VLOOKUP(RIGHT(C3059,4),'Tuning parameters'!$B$4:$N$7,HLOOKUP('NZ50-ENE-2_TechInputSplit'!B3059,'Tuning parameters'!$C$2:$N$3,2,FALSE),FALSE)),DISENE_TechInputSplit!E3059)</f>
        <v>1.4999999999999999E-2</v>
      </c>
      <c r="F3059" t="str">
        <f>DISENE_TechInputSplit!F3059</f>
        <v>PublicBuildingDistrict CoolingProductionHeat PumpSmall</v>
      </c>
    </row>
    <row r="3060" spans="1:6" x14ac:dyDescent="0.25">
      <c r="A3060" t="str">
        <f>DISENE_TechInputSplit!A3060</f>
        <v>TO</v>
      </c>
      <c r="B3060">
        <f>DISENE_TechInputSplit!B3060</f>
        <v>2040</v>
      </c>
      <c r="C3060" t="str">
        <f>DISENE_TechInputSplit!C3060</f>
        <v>SEEPUBBDGDHEHWPP</v>
      </c>
      <c r="D3060" t="str">
        <f>DISENE_TechInputSplit!D3060</f>
        <v>PUBBDGDHEAVGSUB___HW_23</v>
      </c>
      <c r="E3060">
        <f>IFERROR(IFERROR(VLOOKUP(RIGHT(C3060,3),'Tuning parameters'!$B$4:$N$7,HLOOKUP(B3060,'Tuning parameters'!$C$2:$N$3,2,FALSE),FALSE),VLOOKUP(RIGHT(C3060,4),'Tuning parameters'!$B$4:$N$7,HLOOKUP('NZ50-ENE-2_TechInputSplit'!B3060,'Tuning parameters'!$C$2:$N$3,2,FALSE),FALSE)),DISENE_TechInputSplit!E3060)</f>
        <v>0.97058823529411697</v>
      </c>
      <c r="F3060" t="str">
        <f>DISENE_TechInputSplit!F3060</f>
        <v>PublicBuildingDistrict HeatingToronto AverageSubstation</v>
      </c>
    </row>
    <row r="3061" spans="1:6" x14ac:dyDescent="0.25">
      <c r="A3061" t="str">
        <f>DISENE_TechInputSplit!A3061</f>
        <v>TO</v>
      </c>
      <c r="B3061">
        <f>DISENE_TechInputSplit!B3061</f>
        <v>2040</v>
      </c>
      <c r="C3061" t="str">
        <f>DISENE_TechInputSplit!C3061</f>
        <v>PUBBDGELC</v>
      </c>
      <c r="D3061" t="str">
        <f>DISENE_TechInputSplit!D3061</f>
        <v>PUBBDGDHEAVGSUB___HW_23</v>
      </c>
      <c r="E3061">
        <f>IFERROR(IFERROR(VLOOKUP(RIGHT(C3061,3),'Tuning parameters'!$B$4:$N$7,HLOOKUP(B3061,'Tuning parameters'!$C$2:$N$3,2,FALSE),FALSE),VLOOKUP(RIGHT(C3061,4),'Tuning parameters'!$B$4:$N$7,HLOOKUP('NZ50-ENE-2_TechInputSplit'!B3061,'Tuning parameters'!$C$2:$N$3,2,FALSE),FALSE)),DISENE_TechInputSplit!E3061)</f>
        <v>2.94117647058823E-2</v>
      </c>
      <c r="F3061" t="str">
        <f>DISENE_TechInputSplit!F3061</f>
        <v>PublicBuildingDistrict HeatingToronto AverageSubstation</v>
      </c>
    </row>
    <row r="3062" spans="1:6" x14ac:dyDescent="0.25">
      <c r="A3062" t="str">
        <f>DISENE_TechInputSplit!A3062</f>
        <v>TO</v>
      </c>
      <c r="B3062">
        <f>DISENE_TechInputSplit!B3062</f>
        <v>2040</v>
      </c>
      <c r="C3062" t="str">
        <f>DISENE_TechInputSplit!C3062</f>
        <v>SEEPUBBDGDHEHWC</v>
      </c>
      <c r="D3062" t="str">
        <f>DISENE_TechInputSplit!D3062</f>
        <v>PUBBDGDHECONHEPLARHWC_23</v>
      </c>
      <c r="E3062">
        <f>IFERROR(IFERROR(VLOOKUP(RIGHT(C3062,3),'Tuning parameters'!$B$4:$N$7,HLOOKUP(B3062,'Tuning parameters'!$C$2:$N$3,2,FALSE),FALSE),VLOOKUP(RIGHT(C3062,4),'Tuning parameters'!$B$4:$N$7,HLOOKUP('NZ50-ENE-2_TechInputSplit'!B3062,'Tuning parameters'!$C$2:$N$3,2,FALSE),FALSE)),DISENE_TechInputSplit!E3062)</f>
        <v>0.98499999999999999</v>
      </c>
      <c r="F3062" t="str">
        <f>DISENE_TechInputSplit!F3062</f>
        <v>PublicBuildingDistrict HeatingConsumptionHeat PumpLarge</v>
      </c>
    </row>
    <row r="3063" spans="1:6" x14ac:dyDescent="0.25">
      <c r="A3063" t="str">
        <f>DISENE_TechInputSplit!A3063</f>
        <v>TO</v>
      </c>
      <c r="B3063">
        <f>DISENE_TechInputSplit!B3063</f>
        <v>2040</v>
      </c>
      <c r="C3063" t="str">
        <f>DISENE_TechInputSplit!C3063</f>
        <v>PUBBDGELC</v>
      </c>
      <c r="D3063" t="str">
        <f>DISENE_TechInputSplit!D3063</f>
        <v>PUBBDGDHECONHEPLARHWC_23</v>
      </c>
      <c r="E3063">
        <f>IFERROR(IFERROR(VLOOKUP(RIGHT(C3063,3),'Tuning parameters'!$B$4:$N$7,HLOOKUP(B3063,'Tuning parameters'!$C$2:$N$3,2,FALSE),FALSE),VLOOKUP(RIGHT(C3063,4),'Tuning parameters'!$B$4:$N$7,HLOOKUP('NZ50-ENE-2_TechInputSplit'!B3063,'Tuning parameters'!$C$2:$N$3,2,FALSE),FALSE)),DISENE_TechInputSplit!E3063)</f>
        <v>1.4999999999999999E-2</v>
      </c>
      <c r="F3063" t="str">
        <f>DISENE_TechInputSplit!F3063</f>
        <v>PublicBuildingDistrict HeatingConsumptionHeat PumpLarge</v>
      </c>
    </row>
    <row r="3064" spans="1:6" x14ac:dyDescent="0.25">
      <c r="A3064" t="str">
        <f>DISENE_TechInputSplit!A3064</f>
        <v>TO</v>
      </c>
      <c r="B3064">
        <f>DISENE_TechInputSplit!B3064</f>
        <v>2040</v>
      </c>
      <c r="C3064" t="str">
        <f>DISENE_TechInputSplit!C3064</f>
        <v>SEEPUBBDGDHEHWC</v>
      </c>
      <c r="D3064" t="str">
        <f>DISENE_TechInputSplit!D3064</f>
        <v>PUBBDGDHECONHEPMEDHWC_23</v>
      </c>
      <c r="E3064">
        <f>IFERROR(IFERROR(VLOOKUP(RIGHT(C3064,3),'Tuning parameters'!$B$4:$N$7,HLOOKUP(B3064,'Tuning parameters'!$C$2:$N$3,2,FALSE),FALSE),VLOOKUP(RIGHT(C3064,4),'Tuning parameters'!$B$4:$N$7,HLOOKUP('NZ50-ENE-2_TechInputSplit'!B3064,'Tuning parameters'!$C$2:$N$3,2,FALSE),FALSE)),DISENE_TechInputSplit!E3064)</f>
        <v>0.98499999999999999</v>
      </c>
      <c r="F3064" t="str">
        <f>DISENE_TechInputSplit!F3064</f>
        <v>PublicBuildingDistrict HeatingConsumptionHeat PumpMedium</v>
      </c>
    </row>
    <row r="3065" spans="1:6" x14ac:dyDescent="0.25">
      <c r="A3065" t="str">
        <f>DISENE_TechInputSplit!A3065</f>
        <v>TO</v>
      </c>
      <c r="B3065">
        <f>DISENE_TechInputSplit!B3065</f>
        <v>2040</v>
      </c>
      <c r="C3065" t="str">
        <f>DISENE_TechInputSplit!C3065</f>
        <v>PUBBDGELC</v>
      </c>
      <c r="D3065" t="str">
        <f>DISENE_TechInputSplit!D3065</f>
        <v>PUBBDGDHECONHEPMEDHWC_23</v>
      </c>
      <c r="E3065">
        <f>IFERROR(IFERROR(VLOOKUP(RIGHT(C3065,3),'Tuning parameters'!$B$4:$N$7,HLOOKUP(B3065,'Tuning parameters'!$C$2:$N$3,2,FALSE),FALSE),VLOOKUP(RIGHT(C3065,4),'Tuning parameters'!$B$4:$N$7,HLOOKUP('NZ50-ENE-2_TechInputSplit'!B3065,'Tuning parameters'!$C$2:$N$3,2,FALSE),FALSE)),DISENE_TechInputSplit!E3065)</f>
        <v>1.4999999999999999E-2</v>
      </c>
      <c r="F3065" t="str">
        <f>DISENE_TechInputSplit!F3065</f>
        <v>PublicBuildingDistrict HeatingConsumptionHeat PumpMedium</v>
      </c>
    </row>
    <row r="3066" spans="1:6" x14ac:dyDescent="0.25">
      <c r="A3066" t="str">
        <f>DISENE_TechInputSplit!A3066</f>
        <v>TO</v>
      </c>
      <c r="B3066">
        <f>DISENE_TechInputSplit!B3066</f>
        <v>2040</v>
      </c>
      <c r="C3066" t="str">
        <f>DISENE_TechInputSplit!C3066</f>
        <v>SEEPUBBDGDHEHWC</v>
      </c>
      <c r="D3066" t="str">
        <f>DISENE_TechInputSplit!D3066</f>
        <v>PUBBDGDHECONHEPSMAHWC_23</v>
      </c>
      <c r="E3066">
        <f>IFERROR(IFERROR(VLOOKUP(RIGHT(C3066,3),'Tuning parameters'!$B$4:$N$7,HLOOKUP(B3066,'Tuning parameters'!$C$2:$N$3,2,FALSE),FALSE),VLOOKUP(RIGHT(C3066,4),'Tuning parameters'!$B$4:$N$7,HLOOKUP('NZ50-ENE-2_TechInputSplit'!B3066,'Tuning parameters'!$C$2:$N$3,2,FALSE),FALSE)),DISENE_TechInputSplit!E3066)</f>
        <v>0.98499999999999999</v>
      </c>
      <c r="F3066" t="str">
        <f>DISENE_TechInputSplit!F3066</f>
        <v>PublicBuildingDistrict HeatingConsumptionHeat PumpSmall</v>
      </c>
    </row>
    <row r="3067" spans="1:6" x14ac:dyDescent="0.25">
      <c r="A3067" t="str">
        <f>DISENE_TechInputSplit!A3067</f>
        <v>TO</v>
      </c>
      <c r="B3067">
        <f>DISENE_TechInputSplit!B3067</f>
        <v>2040</v>
      </c>
      <c r="C3067" t="str">
        <f>DISENE_TechInputSplit!C3067</f>
        <v>PUBBDGELC</v>
      </c>
      <c r="D3067" t="str">
        <f>DISENE_TechInputSplit!D3067</f>
        <v>PUBBDGDHECONHEPSMAHWC_23</v>
      </c>
      <c r="E3067">
        <f>IFERROR(IFERROR(VLOOKUP(RIGHT(C3067,3),'Tuning parameters'!$B$4:$N$7,HLOOKUP(B3067,'Tuning parameters'!$C$2:$N$3,2,FALSE),FALSE),VLOOKUP(RIGHT(C3067,4),'Tuning parameters'!$B$4:$N$7,HLOOKUP('NZ50-ENE-2_TechInputSplit'!B3067,'Tuning parameters'!$C$2:$N$3,2,FALSE),FALSE)),DISENE_TechInputSplit!E3067)</f>
        <v>1.4999999999999999E-2</v>
      </c>
      <c r="F3067" t="str">
        <f>DISENE_TechInputSplit!F3067</f>
        <v>PublicBuildingDistrict HeatingConsumptionHeat PumpSmall</v>
      </c>
    </row>
    <row r="3068" spans="1:6" x14ac:dyDescent="0.25">
      <c r="A3068" t="str">
        <f>DISENE_TechInputSplit!A3068</f>
        <v>TO</v>
      </c>
      <c r="B3068">
        <f>DISENE_TechInputSplit!B3068</f>
        <v>2040</v>
      </c>
      <c r="C3068" t="str">
        <f>DISENE_TechInputSplit!C3068</f>
        <v>PUBBDGNGA</v>
      </c>
      <c r="D3068" t="str">
        <f>DISENE_TechInputSplit!D3068</f>
        <v>PUBBDGDHEPRDBOILARNGA_23</v>
      </c>
      <c r="E3068">
        <f>IFERROR(IFERROR(VLOOKUP(RIGHT(C3068,3),'Tuning parameters'!$B$4:$N$7,HLOOKUP(B3068,'Tuning parameters'!$C$2:$N$3,2,FALSE),FALSE),VLOOKUP(RIGHT(C3068,4),'Tuning parameters'!$B$4:$N$7,HLOOKUP('NZ50-ENE-2_TechInputSplit'!B3068,'Tuning parameters'!$C$2:$N$3,2,FALSE),FALSE)),DISENE_TechInputSplit!E3068)</f>
        <v>0</v>
      </c>
      <c r="F3068" t="str">
        <f>DISENE_TechInputSplit!F3068</f>
        <v>PublicBuildingDistrict HeatingProductionBoilerLarge</v>
      </c>
    </row>
    <row r="3069" spans="1:6" x14ac:dyDescent="0.25">
      <c r="A3069" t="str">
        <f>DISENE_TechInputSplit!A3069</f>
        <v>TO</v>
      </c>
      <c r="B3069">
        <f>DISENE_TechInputSplit!B3069</f>
        <v>2040</v>
      </c>
      <c r="C3069" t="str">
        <f>DISENE_TechInputSplit!C3069</f>
        <v>PUBBDGBMTN</v>
      </c>
      <c r="D3069" t="str">
        <f>DISENE_TechInputSplit!D3069</f>
        <v>PUBBDGDHEPRDBOILARNGA_23</v>
      </c>
      <c r="E3069">
        <f>IFERROR(IFERROR(VLOOKUP(RIGHT(C3069,3),'Tuning parameters'!$B$4:$N$7,HLOOKUP(B3069,'Tuning parameters'!$C$2:$N$3,2,FALSE),FALSE),VLOOKUP(RIGHT(C3069,4),'Tuning parameters'!$B$4:$N$7,HLOOKUP('NZ50-ENE-2_TechInputSplit'!B3069,'Tuning parameters'!$C$2:$N$3,2,FALSE),FALSE)),DISENE_TechInputSplit!E3069)</f>
        <v>1</v>
      </c>
      <c r="F3069" t="str">
        <f>DISENE_TechInputSplit!F3069</f>
        <v>PublicBuildingDistrict HeatingProductionBoilerLarge</v>
      </c>
    </row>
    <row r="3070" spans="1:6" x14ac:dyDescent="0.25">
      <c r="A3070" t="str">
        <f>DISENE_TechInputSplit!A3070</f>
        <v>TO</v>
      </c>
      <c r="B3070">
        <f>DISENE_TechInputSplit!B3070</f>
        <v>2040</v>
      </c>
      <c r="C3070" t="str">
        <f>DISENE_TechInputSplit!C3070</f>
        <v>PUBBDGNGA</v>
      </c>
      <c r="D3070" t="str">
        <f>DISENE_TechInputSplit!D3070</f>
        <v>PUBBDGDHEPRDBOIMEDNGA_23</v>
      </c>
      <c r="E3070">
        <f>IFERROR(IFERROR(VLOOKUP(RIGHT(C3070,3),'Tuning parameters'!$B$4:$N$7,HLOOKUP(B3070,'Tuning parameters'!$C$2:$N$3,2,FALSE),FALSE),VLOOKUP(RIGHT(C3070,4),'Tuning parameters'!$B$4:$N$7,HLOOKUP('NZ50-ENE-2_TechInputSplit'!B3070,'Tuning parameters'!$C$2:$N$3,2,FALSE),FALSE)),DISENE_TechInputSplit!E3070)</f>
        <v>0</v>
      </c>
      <c r="F3070" t="str">
        <f>DISENE_TechInputSplit!F3070</f>
        <v>PublicBuildingDistrict HeatingProductionBoilerMedium</v>
      </c>
    </row>
    <row r="3071" spans="1:6" x14ac:dyDescent="0.25">
      <c r="A3071" t="str">
        <f>DISENE_TechInputSplit!A3071</f>
        <v>TO</v>
      </c>
      <c r="B3071">
        <f>DISENE_TechInputSplit!B3071</f>
        <v>2040</v>
      </c>
      <c r="C3071" t="str">
        <f>DISENE_TechInputSplit!C3071</f>
        <v>PUBBDGBMTN</v>
      </c>
      <c r="D3071" t="str">
        <f>DISENE_TechInputSplit!D3071</f>
        <v>PUBBDGDHEPRDBOIMEDNGA_23</v>
      </c>
      <c r="E3071">
        <f>IFERROR(IFERROR(VLOOKUP(RIGHT(C3071,3),'Tuning parameters'!$B$4:$N$7,HLOOKUP(B3071,'Tuning parameters'!$C$2:$N$3,2,FALSE),FALSE),VLOOKUP(RIGHT(C3071,4),'Tuning parameters'!$B$4:$N$7,HLOOKUP('NZ50-ENE-2_TechInputSplit'!B3071,'Tuning parameters'!$C$2:$N$3,2,FALSE),FALSE)),DISENE_TechInputSplit!E3071)</f>
        <v>1</v>
      </c>
      <c r="F3071" t="str">
        <f>DISENE_TechInputSplit!F3071</f>
        <v>PublicBuildingDistrict HeatingProductionBoilerMedium</v>
      </c>
    </row>
    <row r="3072" spans="1:6" x14ac:dyDescent="0.25">
      <c r="A3072" t="str">
        <f>DISENE_TechInputSplit!A3072</f>
        <v>TO</v>
      </c>
      <c r="B3072">
        <f>DISENE_TechInputSplit!B3072</f>
        <v>2040</v>
      </c>
      <c r="C3072" t="str">
        <f>DISENE_TechInputSplit!C3072</f>
        <v>PUBBDGNGA</v>
      </c>
      <c r="D3072" t="str">
        <f>DISENE_TechInputSplit!D3072</f>
        <v>PUBBDGDHEPRDBOISMANGA_23</v>
      </c>
      <c r="E3072">
        <f>IFERROR(IFERROR(VLOOKUP(RIGHT(C3072,3),'Tuning parameters'!$B$4:$N$7,HLOOKUP(B3072,'Tuning parameters'!$C$2:$N$3,2,FALSE),FALSE),VLOOKUP(RIGHT(C3072,4),'Tuning parameters'!$B$4:$N$7,HLOOKUP('NZ50-ENE-2_TechInputSplit'!B3072,'Tuning parameters'!$C$2:$N$3,2,FALSE),FALSE)),DISENE_TechInputSplit!E3072)</f>
        <v>0</v>
      </c>
      <c r="F3072" t="str">
        <f>DISENE_TechInputSplit!F3072</f>
        <v>PublicBuildingDistrict HeatingProductionBoilerSmall</v>
      </c>
    </row>
    <row r="3073" spans="1:6" x14ac:dyDescent="0.25">
      <c r="A3073" t="str">
        <f>DISENE_TechInputSplit!A3073</f>
        <v>TO</v>
      </c>
      <c r="B3073">
        <f>DISENE_TechInputSplit!B3073</f>
        <v>2040</v>
      </c>
      <c r="C3073" t="str">
        <f>DISENE_TechInputSplit!C3073</f>
        <v>PUBBDGBMTN</v>
      </c>
      <c r="D3073" t="str">
        <f>DISENE_TechInputSplit!D3073</f>
        <v>PUBBDGDHEPRDBOISMANGA_23</v>
      </c>
      <c r="E3073">
        <f>IFERROR(IFERROR(VLOOKUP(RIGHT(C3073,3),'Tuning parameters'!$B$4:$N$7,HLOOKUP(B3073,'Tuning parameters'!$C$2:$N$3,2,FALSE),FALSE),VLOOKUP(RIGHT(C3073,4),'Tuning parameters'!$B$4:$N$7,HLOOKUP('NZ50-ENE-2_TechInputSplit'!B3073,'Tuning parameters'!$C$2:$N$3,2,FALSE),FALSE)),DISENE_TechInputSplit!E3073)</f>
        <v>1</v>
      </c>
      <c r="F3073" t="str">
        <f>DISENE_TechInputSplit!F3073</f>
        <v>PublicBuildingDistrict HeatingProductionBoilerSmall</v>
      </c>
    </row>
    <row r="3074" spans="1:6" x14ac:dyDescent="0.25">
      <c r="A3074" t="str">
        <f>DISENE_TechInputSplit!A3074</f>
        <v>TO</v>
      </c>
      <c r="B3074">
        <f>DISENE_TechInputSplit!B3074</f>
        <v>2040</v>
      </c>
      <c r="C3074" t="str">
        <f>DISENE_TechInputSplit!C3074</f>
        <v>PUBBDGNGA</v>
      </c>
      <c r="D3074" t="str">
        <f>DISENE_TechInputSplit!D3074</f>
        <v>PUBBDGDHEPRDGTULARMNGA_23</v>
      </c>
      <c r="E3074">
        <f>IFERROR(IFERROR(VLOOKUP(RIGHT(C3074,3),'Tuning parameters'!$B$4:$N$7,HLOOKUP(B3074,'Tuning parameters'!$C$2:$N$3,2,FALSE),FALSE),VLOOKUP(RIGHT(C3074,4),'Tuning parameters'!$B$4:$N$7,HLOOKUP('NZ50-ENE-2_TechInputSplit'!B3074,'Tuning parameters'!$C$2:$N$3,2,FALSE),FALSE)),DISENE_TechInputSplit!E3074)</f>
        <v>0</v>
      </c>
      <c r="F3074" t="str">
        <f>DISENE_TechInputSplit!F3074</f>
        <v>PublicBuildingDistrict HeatingProductionGas TurbineLarge</v>
      </c>
    </row>
    <row r="3075" spans="1:6" x14ac:dyDescent="0.25">
      <c r="A3075" t="str">
        <f>DISENE_TechInputSplit!A3075</f>
        <v>TO</v>
      </c>
      <c r="B3075">
        <f>DISENE_TechInputSplit!B3075</f>
        <v>2040</v>
      </c>
      <c r="C3075" t="str">
        <f>DISENE_TechInputSplit!C3075</f>
        <v>PUBBDGBMTN</v>
      </c>
      <c r="D3075" t="str">
        <f>DISENE_TechInputSplit!D3075</f>
        <v>PUBBDGDHEPRDGTULARMNGA_23</v>
      </c>
      <c r="E3075">
        <f>IFERROR(IFERROR(VLOOKUP(RIGHT(C3075,3),'Tuning parameters'!$B$4:$N$7,HLOOKUP(B3075,'Tuning parameters'!$C$2:$N$3,2,FALSE),FALSE),VLOOKUP(RIGHT(C3075,4),'Tuning parameters'!$B$4:$N$7,HLOOKUP('NZ50-ENE-2_TechInputSplit'!B3075,'Tuning parameters'!$C$2:$N$3,2,FALSE),FALSE)),DISENE_TechInputSplit!E3075)</f>
        <v>1</v>
      </c>
      <c r="F3075" t="str">
        <f>DISENE_TechInputSplit!F3075</f>
        <v>PublicBuildingDistrict HeatingProductionGas TurbineLarge</v>
      </c>
    </row>
    <row r="3076" spans="1:6" x14ac:dyDescent="0.25">
      <c r="A3076" t="str">
        <f>DISENE_TechInputSplit!A3076</f>
        <v>TO</v>
      </c>
      <c r="B3076">
        <f>DISENE_TechInputSplit!B3076</f>
        <v>2040</v>
      </c>
      <c r="C3076" t="str">
        <f>DISENE_TechInputSplit!C3076</f>
        <v>PUBBDGNGA</v>
      </c>
      <c r="D3076" t="str">
        <f>DISENE_TechInputSplit!D3076</f>
        <v>PUBBDGDHEPRDGTUMEDMNGA_23</v>
      </c>
      <c r="E3076">
        <f>IFERROR(IFERROR(VLOOKUP(RIGHT(C3076,3),'Tuning parameters'!$B$4:$N$7,HLOOKUP(B3076,'Tuning parameters'!$C$2:$N$3,2,FALSE),FALSE),VLOOKUP(RIGHT(C3076,4),'Tuning parameters'!$B$4:$N$7,HLOOKUP('NZ50-ENE-2_TechInputSplit'!B3076,'Tuning parameters'!$C$2:$N$3,2,FALSE),FALSE)),DISENE_TechInputSplit!E3076)</f>
        <v>0</v>
      </c>
      <c r="F3076" t="str">
        <f>DISENE_TechInputSplit!F3076</f>
        <v>PublicBuildingDistrict HeatingProductionGas TurbineMedium</v>
      </c>
    </row>
    <row r="3077" spans="1:6" x14ac:dyDescent="0.25">
      <c r="A3077" t="str">
        <f>DISENE_TechInputSplit!A3077</f>
        <v>TO</v>
      </c>
      <c r="B3077">
        <f>DISENE_TechInputSplit!B3077</f>
        <v>2040</v>
      </c>
      <c r="C3077" t="str">
        <f>DISENE_TechInputSplit!C3077</f>
        <v>PUBBDGBMTN</v>
      </c>
      <c r="D3077" t="str">
        <f>DISENE_TechInputSplit!D3077</f>
        <v>PUBBDGDHEPRDGTUMEDMNGA_23</v>
      </c>
      <c r="E3077">
        <f>IFERROR(IFERROR(VLOOKUP(RIGHT(C3077,3),'Tuning parameters'!$B$4:$N$7,HLOOKUP(B3077,'Tuning parameters'!$C$2:$N$3,2,FALSE),FALSE),VLOOKUP(RIGHT(C3077,4),'Tuning parameters'!$B$4:$N$7,HLOOKUP('NZ50-ENE-2_TechInputSplit'!B3077,'Tuning parameters'!$C$2:$N$3,2,FALSE),FALSE)),DISENE_TechInputSplit!E3077)</f>
        <v>1</v>
      </c>
      <c r="F3077" t="str">
        <f>DISENE_TechInputSplit!F3077</f>
        <v>PublicBuildingDistrict HeatingProductionGas TurbineMedium</v>
      </c>
    </row>
    <row r="3078" spans="1:6" x14ac:dyDescent="0.25">
      <c r="A3078" t="str">
        <f>DISENE_TechInputSplit!A3078</f>
        <v>TO</v>
      </c>
      <c r="B3078">
        <f>DISENE_TechInputSplit!B3078</f>
        <v>2040</v>
      </c>
      <c r="C3078" t="str">
        <f>DISENE_TechInputSplit!C3078</f>
        <v>PUBBDGNGA</v>
      </c>
      <c r="D3078" t="str">
        <f>DISENE_TechInputSplit!D3078</f>
        <v>PUBBDGDHEPRDGTUSMAMNGA_23</v>
      </c>
      <c r="E3078">
        <f>IFERROR(IFERROR(VLOOKUP(RIGHT(C3078,3),'Tuning parameters'!$B$4:$N$7,HLOOKUP(B3078,'Tuning parameters'!$C$2:$N$3,2,FALSE),FALSE),VLOOKUP(RIGHT(C3078,4),'Tuning parameters'!$B$4:$N$7,HLOOKUP('NZ50-ENE-2_TechInputSplit'!B3078,'Tuning parameters'!$C$2:$N$3,2,FALSE),FALSE)),DISENE_TechInputSplit!E3078)</f>
        <v>0</v>
      </c>
      <c r="F3078" t="str">
        <f>DISENE_TechInputSplit!F3078</f>
        <v>PublicBuildingDistrict HeatingProductionGas TurbineSmall</v>
      </c>
    </row>
    <row r="3079" spans="1:6" x14ac:dyDescent="0.25">
      <c r="A3079" t="str">
        <f>DISENE_TechInputSplit!A3079</f>
        <v>TO</v>
      </c>
      <c r="B3079">
        <f>DISENE_TechInputSplit!B3079</f>
        <v>2040</v>
      </c>
      <c r="C3079" t="str">
        <f>DISENE_TechInputSplit!C3079</f>
        <v>PUBBDGBMTN</v>
      </c>
      <c r="D3079" t="str">
        <f>DISENE_TechInputSplit!D3079</f>
        <v>PUBBDGDHEPRDGTUSMAMNGA_23</v>
      </c>
      <c r="E3079">
        <f>IFERROR(IFERROR(VLOOKUP(RIGHT(C3079,3),'Tuning parameters'!$B$4:$N$7,HLOOKUP(B3079,'Tuning parameters'!$C$2:$N$3,2,FALSE),FALSE),VLOOKUP(RIGHT(C3079,4),'Tuning parameters'!$B$4:$N$7,HLOOKUP('NZ50-ENE-2_TechInputSplit'!B3079,'Tuning parameters'!$C$2:$N$3,2,FALSE),FALSE)),DISENE_TechInputSplit!E3079)</f>
        <v>1</v>
      </c>
      <c r="F3079" t="str">
        <f>DISENE_TechInputSplit!F3079</f>
        <v>PublicBuildingDistrict HeatingProductionGas TurbineSmall</v>
      </c>
    </row>
    <row r="3080" spans="1:6" x14ac:dyDescent="0.25">
      <c r="A3080" t="str">
        <f>DISENE_TechInputSplit!A3080</f>
        <v>TO</v>
      </c>
      <c r="B3080">
        <f>DISENE_TechInputSplit!B3080</f>
        <v>2040</v>
      </c>
      <c r="C3080" t="str">
        <f>DISENE_TechInputSplit!C3080</f>
        <v>PUBBDGNGA</v>
      </c>
      <c r="D3080" t="str">
        <f>DISENE_TechInputSplit!D3080</f>
        <v>PUBBDGDHEPRDICELARMNGA_23</v>
      </c>
      <c r="E3080">
        <f>IFERROR(IFERROR(VLOOKUP(RIGHT(C3080,3),'Tuning parameters'!$B$4:$N$7,HLOOKUP(B3080,'Tuning parameters'!$C$2:$N$3,2,FALSE),FALSE),VLOOKUP(RIGHT(C3080,4),'Tuning parameters'!$B$4:$N$7,HLOOKUP('NZ50-ENE-2_TechInputSplit'!B3080,'Tuning parameters'!$C$2:$N$3,2,FALSE),FALSE)),DISENE_TechInputSplit!E3080)</f>
        <v>0</v>
      </c>
      <c r="F3080" t="str">
        <f>DISENE_TechInputSplit!F3080</f>
        <v>PublicBuildingDistrict HeatingProductionInternal Combustion EngineLarge</v>
      </c>
    </row>
    <row r="3081" spans="1:6" x14ac:dyDescent="0.25">
      <c r="A3081" t="str">
        <f>DISENE_TechInputSplit!A3081</f>
        <v>TO</v>
      </c>
      <c r="B3081">
        <f>DISENE_TechInputSplit!B3081</f>
        <v>2040</v>
      </c>
      <c r="C3081" t="str">
        <f>DISENE_TechInputSplit!C3081</f>
        <v>PUBBDGBMTN</v>
      </c>
      <c r="D3081" t="str">
        <f>DISENE_TechInputSplit!D3081</f>
        <v>PUBBDGDHEPRDICELARMNGA_23</v>
      </c>
      <c r="E3081">
        <f>IFERROR(IFERROR(VLOOKUP(RIGHT(C3081,3),'Tuning parameters'!$B$4:$N$7,HLOOKUP(B3081,'Tuning parameters'!$C$2:$N$3,2,FALSE),FALSE),VLOOKUP(RIGHT(C3081,4),'Tuning parameters'!$B$4:$N$7,HLOOKUP('NZ50-ENE-2_TechInputSplit'!B3081,'Tuning parameters'!$C$2:$N$3,2,FALSE),FALSE)),DISENE_TechInputSplit!E3081)</f>
        <v>1</v>
      </c>
      <c r="F3081" t="str">
        <f>DISENE_TechInputSplit!F3081</f>
        <v>PublicBuildingDistrict HeatingProductionInternal Combustion EngineLarge</v>
      </c>
    </row>
    <row r="3082" spans="1:6" x14ac:dyDescent="0.25">
      <c r="A3082" t="str">
        <f>DISENE_TechInputSplit!A3082</f>
        <v>TO</v>
      </c>
      <c r="B3082">
        <f>DISENE_TechInputSplit!B3082</f>
        <v>2040</v>
      </c>
      <c r="C3082" t="str">
        <f>DISENE_TechInputSplit!C3082</f>
        <v>PUBBDGNGA</v>
      </c>
      <c r="D3082" t="str">
        <f>DISENE_TechInputSplit!D3082</f>
        <v>PUBBDGDHEPRDICEMEDMNGA_23</v>
      </c>
      <c r="E3082">
        <f>IFERROR(IFERROR(VLOOKUP(RIGHT(C3082,3),'Tuning parameters'!$B$4:$N$7,HLOOKUP(B3082,'Tuning parameters'!$C$2:$N$3,2,FALSE),FALSE),VLOOKUP(RIGHT(C3082,4),'Tuning parameters'!$B$4:$N$7,HLOOKUP('NZ50-ENE-2_TechInputSplit'!B3082,'Tuning parameters'!$C$2:$N$3,2,FALSE),FALSE)),DISENE_TechInputSplit!E3082)</f>
        <v>0</v>
      </c>
      <c r="F3082" t="str">
        <f>DISENE_TechInputSplit!F3082</f>
        <v>PublicBuildingDistrict HeatingProductionInternal Combustion EngineMedium</v>
      </c>
    </row>
    <row r="3083" spans="1:6" x14ac:dyDescent="0.25">
      <c r="A3083" t="str">
        <f>DISENE_TechInputSplit!A3083</f>
        <v>TO</v>
      </c>
      <c r="B3083">
        <f>DISENE_TechInputSplit!B3083</f>
        <v>2040</v>
      </c>
      <c r="C3083" t="str">
        <f>DISENE_TechInputSplit!C3083</f>
        <v>PUBBDGBMTN</v>
      </c>
      <c r="D3083" t="str">
        <f>DISENE_TechInputSplit!D3083</f>
        <v>PUBBDGDHEPRDICEMEDMNGA_23</v>
      </c>
      <c r="E3083">
        <f>IFERROR(IFERROR(VLOOKUP(RIGHT(C3083,3),'Tuning parameters'!$B$4:$N$7,HLOOKUP(B3083,'Tuning parameters'!$C$2:$N$3,2,FALSE),FALSE),VLOOKUP(RIGHT(C3083,4),'Tuning parameters'!$B$4:$N$7,HLOOKUP('NZ50-ENE-2_TechInputSplit'!B3083,'Tuning parameters'!$C$2:$N$3,2,FALSE),FALSE)),DISENE_TechInputSplit!E3083)</f>
        <v>1</v>
      </c>
      <c r="F3083" t="str">
        <f>DISENE_TechInputSplit!F3083</f>
        <v>PublicBuildingDistrict HeatingProductionInternal Combustion EngineMedium</v>
      </c>
    </row>
    <row r="3084" spans="1:6" x14ac:dyDescent="0.25">
      <c r="A3084" t="str">
        <f>DISENE_TechInputSplit!A3084</f>
        <v>TO</v>
      </c>
      <c r="B3084">
        <f>DISENE_TechInputSplit!B3084</f>
        <v>2040</v>
      </c>
      <c r="C3084" t="str">
        <f>DISENE_TechInputSplit!C3084</f>
        <v>PUBBDGNGA</v>
      </c>
      <c r="D3084" t="str">
        <f>DISENE_TechInputSplit!D3084</f>
        <v>PUBBDGDHEPRDICESMAMNGA_23</v>
      </c>
      <c r="E3084">
        <f>IFERROR(IFERROR(VLOOKUP(RIGHT(C3084,3),'Tuning parameters'!$B$4:$N$7,HLOOKUP(B3084,'Tuning parameters'!$C$2:$N$3,2,FALSE),FALSE),VLOOKUP(RIGHT(C3084,4),'Tuning parameters'!$B$4:$N$7,HLOOKUP('NZ50-ENE-2_TechInputSplit'!B3084,'Tuning parameters'!$C$2:$N$3,2,FALSE),FALSE)),DISENE_TechInputSplit!E3084)</f>
        <v>0</v>
      </c>
      <c r="F3084" t="str">
        <f>DISENE_TechInputSplit!F3084</f>
        <v>PublicBuildingDistrict HeatingProductionInternal Combustion EngineSmall</v>
      </c>
    </row>
    <row r="3085" spans="1:6" x14ac:dyDescent="0.25">
      <c r="A3085" t="str">
        <f>DISENE_TechInputSplit!A3085</f>
        <v>TO</v>
      </c>
      <c r="B3085">
        <f>DISENE_TechInputSplit!B3085</f>
        <v>2040</v>
      </c>
      <c r="C3085" t="str">
        <f>DISENE_TechInputSplit!C3085</f>
        <v>PUBBDGBMTN</v>
      </c>
      <c r="D3085" t="str">
        <f>DISENE_TechInputSplit!D3085</f>
        <v>PUBBDGDHEPRDICESMAMNGA_23</v>
      </c>
      <c r="E3085">
        <f>IFERROR(IFERROR(VLOOKUP(RIGHT(C3085,3),'Tuning parameters'!$B$4:$N$7,HLOOKUP(B3085,'Tuning parameters'!$C$2:$N$3,2,FALSE),FALSE),VLOOKUP(RIGHT(C3085,4),'Tuning parameters'!$B$4:$N$7,HLOOKUP('NZ50-ENE-2_TechInputSplit'!B3085,'Tuning parameters'!$C$2:$N$3,2,FALSE),FALSE)),DISENE_TechInputSplit!E3085)</f>
        <v>1</v>
      </c>
      <c r="F3085" t="str">
        <f>DISENE_TechInputSplit!F3085</f>
        <v>PublicBuildingDistrict HeatingProductionInternal Combustion EngineSmall</v>
      </c>
    </row>
    <row r="3086" spans="1:6" x14ac:dyDescent="0.25">
      <c r="A3086" t="str">
        <f>DISENE_TechInputSplit!A3086</f>
        <v>TO</v>
      </c>
      <c r="B3086">
        <f>DISENE_TechInputSplit!B3086</f>
        <v>2040</v>
      </c>
      <c r="C3086" t="str">
        <f>DISENE_TechInputSplit!C3086</f>
        <v>SEERESBDGDCOCWPP</v>
      </c>
      <c r="D3086" t="str">
        <f>DISENE_TechInputSplit!D3086</f>
        <v>RESBDGDCOAVGSUB___CW_23</v>
      </c>
      <c r="E3086">
        <f>IFERROR(IFERROR(VLOOKUP(RIGHT(C3086,3),'Tuning parameters'!$B$4:$N$7,HLOOKUP(B3086,'Tuning parameters'!$C$2:$N$3,2,FALSE),FALSE),VLOOKUP(RIGHT(C3086,4),'Tuning parameters'!$B$4:$N$7,HLOOKUP('NZ50-ENE-2_TechInputSplit'!B3086,'Tuning parameters'!$C$2:$N$3,2,FALSE),FALSE)),DISENE_TechInputSplit!E3086)</f>
        <v>0.97058823529411697</v>
      </c>
      <c r="F3086" t="str">
        <f>DISENE_TechInputSplit!F3086</f>
        <v>ResidentialBuildingDistrict CoolingToronto AverageSubstation</v>
      </c>
    </row>
    <row r="3087" spans="1:6" x14ac:dyDescent="0.25">
      <c r="A3087" t="str">
        <f>DISENE_TechInputSplit!A3087</f>
        <v>TO</v>
      </c>
      <c r="B3087">
        <f>DISENE_TechInputSplit!B3087</f>
        <v>2040</v>
      </c>
      <c r="C3087" t="str">
        <f>DISENE_TechInputSplit!C3087</f>
        <v>RESBDGELC</v>
      </c>
      <c r="D3087" t="str">
        <f>DISENE_TechInputSplit!D3087</f>
        <v>RESBDGDCOAVGSUB___CW_23</v>
      </c>
      <c r="E3087">
        <f>IFERROR(IFERROR(VLOOKUP(RIGHT(C3087,3),'Tuning parameters'!$B$4:$N$7,HLOOKUP(B3087,'Tuning parameters'!$C$2:$N$3,2,FALSE),FALSE),VLOOKUP(RIGHT(C3087,4),'Tuning parameters'!$B$4:$N$7,HLOOKUP('NZ50-ENE-2_TechInputSplit'!B3087,'Tuning parameters'!$C$2:$N$3,2,FALSE),FALSE)),DISENE_TechInputSplit!E3087)</f>
        <v>2.94117647058823E-2</v>
      </c>
      <c r="F3087" t="str">
        <f>DISENE_TechInputSplit!F3087</f>
        <v>ResidentialBuildingDistrict CoolingToronto AverageSubstation</v>
      </c>
    </row>
    <row r="3088" spans="1:6" x14ac:dyDescent="0.25">
      <c r="A3088" t="str">
        <f>DISENE_TechInputSplit!A3088</f>
        <v>TO</v>
      </c>
      <c r="B3088">
        <f>DISENE_TechInputSplit!B3088</f>
        <v>2040</v>
      </c>
      <c r="C3088" t="str">
        <f>DISENE_TechInputSplit!C3088</f>
        <v>SEERESBDGDHEHWC</v>
      </c>
      <c r="D3088" t="str">
        <f>DISENE_TechInputSplit!D3088</f>
        <v>RESBDGDCOCONHEPLARHWC_23</v>
      </c>
      <c r="E3088">
        <f>IFERROR(IFERROR(VLOOKUP(RIGHT(C3088,3),'Tuning parameters'!$B$4:$N$7,HLOOKUP(B3088,'Tuning parameters'!$C$2:$N$3,2,FALSE),FALSE),VLOOKUP(RIGHT(C3088,4),'Tuning parameters'!$B$4:$N$7,HLOOKUP('NZ50-ENE-2_TechInputSplit'!B3088,'Tuning parameters'!$C$2:$N$3,2,FALSE),FALSE)),DISENE_TechInputSplit!E3088)</f>
        <v>0.97792560386473404</v>
      </c>
      <c r="F3088" t="str">
        <f>DISENE_TechInputSplit!F3088</f>
        <v>ResidentialBuildingDistrict CoolingConsumptionHeat PumpLarge</v>
      </c>
    </row>
    <row r="3089" spans="1:6" x14ac:dyDescent="0.25">
      <c r="A3089" t="str">
        <f>DISENE_TechInputSplit!A3089</f>
        <v>TO</v>
      </c>
      <c r="B3089">
        <f>DISENE_TechInputSplit!B3089</f>
        <v>2040</v>
      </c>
      <c r="C3089" t="str">
        <f>DISENE_TechInputSplit!C3089</f>
        <v>RESBDGELC</v>
      </c>
      <c r="D3089" t="str">
        <f>DISENE_TechInputSplit!D3089</f>
        <v>RESBDGDCOCONHEPLARHWC_23</v>
      </c>
      <c r="E3089">
        <f>IFERROR(IFERROR(VLOOKUP(RIGHT(C3089,3),'Tuning parameters'!$B$4:$N$7,HLOOKUP(B3089,'Tuning parameters'!$C$2:$N$3,2,FALSE),FALSE),VLOOKUP(RIGHT(C3089,4),'Tuning parameters'!$B$4:$N$7,HLOOKUP('NZ50-ENE-2_TechInputSplit'!B3089,'Tuning parameters'!$C$2:$N$3,2,FALSE),FALSE)),DISENE_TechInputSplit!E3089)</f>
        <v>2.2074396135265701E-2</v>
      </c>
      <c r="F3089" t="str">
        <f>DISENE_TechInputSplit!F3089</f>
        <v>ResidentialBuildingDistrict CoolingConsumptionHeat PumpLarge</v>
      </c>
    </row>
    <row r="3090" spans="1:6" x14ac:dyDescent="0.25">
      <c r="A3090" t="str">
        <f>DISENE_TechInputSplit!A3090</f>
        <v>TO</v>
      </c>
      <c r="B3090">
        <f>DISENE_TechInputSplit!B3090</f>
        <v>2040</v>
      </c>
      <c r="C3090" t="str">
        <f>DISENE_TechInputSplit!C3090</f>
        <v>SEERESBDGDHEHWC</v>
      </c>
      <c r="D3090" t="str">
        <f>DISENE_TechInputSplit!D3090</f>
        <v>RESBDGDCOCONHEPMEDHWC_23</v>
      </c>
      <c r="E3090">
        <f>IFERROR(IFERROR(VLOOKUP(RIGHT(C3090,3),'Tuning parameters'!$B$4:$N$7,HLOOKUP(B3090,'Tuning parameters'!$C$2:$N$3,2,FALSE),FALSE),VLOOKUP(RIGHT(C3090,4),'Tuning parameters'!$B$4:$N$7,HLOOKUP('NZ50-ENE-2_TechInputSplit'!B3090,'Tuning parameters'!$C$2:$N$3,2,FALSE),FALSE)),DISENE_TechInputSplit!E3090)</f>
        <v>0.97792560386473404</v>
      </c>
      <c r="F3090" t="str">
        <f>DISENE_TechInputSplit!F3090</f>
        <v>ResidentialBuildingDistrict CoolingConsumptionHeat PumpMedium</v>
      </c>
    </row>
    <row r="3091" spans="1:6" x14ac:dyDescent="0.25">
      <c r="A3091" t="str">
        <f>DISENE_TechInputSplit!A3091</f>
        <v>TO</v>
      </c>
      <c r="B3091">
        <f>DISENE_TechInputSplit!B3091</f>
        <v>2040</v>
      </c>
      <c r="C3091" t="str">
        <f>DISENE_TechInputSplit!C3091</f>
        <v>RESBDGELC</v>
      </c>
      <c r="D3091" t="str">
        <f>DISENE_TechInputSplit!D3091</f>
        <v>RESBDGDCOCONHEPMEDHWC_23</v>
      </c>
      <c r="E3091">
        <f>IFERROR(IFERROR(VLOOKUP(RIGHT(C3091,3),'Tuning parameters'!$B$4:$N$7,HLOOKUP(B3091,'Tuning parameters'!$C$2:$N$3,2,FALSE),FALSE),VLOOKUP(RIGHT(C3091,4),'Tuning parameters'!$B$4:$N$7,HLOOKUP('NZ50-ENE-2_TechInputSplit'!B3091,'Tuning parameters'!$C$2:$N$3,2,FALSE),FALSE)),DISENE_TechInputSplit!E3091)</f>
        <v>2.2074396135265701E-2</v>
      </c>
      <c r="F3091" t="str">
        <f>DISENE_TechInputSplit!F3091</f>
        <v>ResidentialBuildingDistrict CoolingConsumptionHeat PumpMedium</v>
      </c>
    </row>
    <row r="3092" spans="1:6" x14ac:dyDescent="0.25">
      <c r="A3092" t="str">
        <f>DISENE_TechInputSplit!A3092</f>
        <v>TO</v>
      </c>
      <c r="B3092">
        <f>DISENE_TechInputSplit!B3092</f>
        <v>2040</v>
      </c>
      <c r="C3092" t="str">
        <f>DISENE_TechInputSplit!C3092</f>
        <v>SEERESBDGDHEHWC</v>
      </c>
      <c r="D3092" t="str">
        <f>DISENE_TechInputSplit!D3092</f>
        <v>RESBDGDCOCONHEPSMAHWC_23</v>
      </c>
      <c r="E3092">
        <f>IFERROR(IFERROR(VLOOKUP(RIGHT(C3092,3),'Tuning parameters'!$B$4:$N$7,HLOOKUP(B3092,'Tuning parameters'!$C$2:$N$3,2,FALSE),FALSE),VLOOKUP(RIGHT(C3092,4),'Tuning parameters'!$B$4:$N$7,HLOOKUP('NZ50-ENE-2_TechInputSplit'!B3092,'Tuning parameters'!$C$2:$N$3,2,FALSE),FALSE)),DISENE_TechInputSplit!E3092)</f>
        <v>0.97792560386473404</v>
      </c>
      <c r="F3092" t="str">
        <f>DISENE_TechInputSplit!F3092</f>
        <v>ResidentialBuildingDistrict CoolingConsumptionHeat PumpSmall</v>
      </c>
    </row>
    <row r="3093" spans="1:6" x14ac:dyDescent="0.25">
      <c r="A3093" t="str">
        <f>DISENE_TechInputSplit!A3093</f>
        <v>TO</v>
      </c>
      <c r="B3093">
        <f>DISENE_TechInputSplit!B3093</f>
        <v>2040</v>
      </c>
      <c r="C3093" t="str">
        <f>DISENE_TechInputSplit!C3093</f>
        <v>RESBDGELC</v>
      </c>
      <c r="D3093" t="str">
        <f>DISENE_TechInputSplit!D3093</f>
        <v>RESBDGDCOCONHEPSMAHWC_23</v>
      </c>
      <c r="E3093">
        <f>IFERROR(IFERROR(VLOOKUP(RIGHT(C3093,3),'Tuning parameters'!$B$4:$N$7,HLOOKUP(B3093,'Tuning parameters'!$C$2:$N$3,2,FALSE),FALSE),VLOOKUP(RIGHT(C3093,4),'Tuning parameters'!$B$4:$N$7,HLOOKUP('NZ50-ENE-2_TechInputSplit'!B3093,'Tuning parameters'!$C$2:$N$3,2,FALSE),FALSE)),DISENE_TechInputSplit!E3093)</f>
        <v>2.2074396135265701E-2</v>
      </c>
      <c r="F3093" t="str">
        <f>DISENE_TechInputSplit!F3093</f>
        <v>ResidentialBuildingDistrict CoolingConsumptionHeat PumpSmall</v>
      </c>
    </row>
    <row r="3094" spans="1:6" x14ac:dyDescent="0.25">
      <c r="A3094" t="str">
        <f>DISENE_TechInputSplit!A3094</f>
        <v>TO</v>
      </c>
      <c r="B3094">
        <f>DISENE_TechInputSplit!B3094</f>
        <v>2040</v>
      </c>
      <c r="C3094" t="str">
        <f>DISENE_TechInputSplit!C3094</f>
        <v>RESBDGELC</v>
      </c>
      <c r="D3094" t="str">
        <f>DISENE_TechInputSplit!D3094</f>
        <v>RESBDGDCOPRDDLAENWELC_23</v>
      </c>
      <c r="E3094">
        <f>IFERROR(IFERROR(VLOOKUP(RIGHT(C3094,3),'Tuning parameters'!$B$4:$N$7,HLOOKUP(B3094,'Tuning parameters'!$C$2:$N$3,2,FALSE),FALSE),VLOOKUP(RIGHT(C3094,4),'Tuning parameters'!$B$4:$N$7,HLOOKUP('NZ50-ENE-2_TechInputSplit'!B3094,'Tuning parameters'!$C$2:$N$3,2,FALSE),FALSE)),DISENE_TechInputSplit!E3094)</f>
        <v>0.97792560386473404</v>
      </c>
      <c r="F3094" t="str">
        <f>DISENE_TechInputSplit!F3094</f>
        <v>ResidentialBuildingDistrict CoolingProductionDeep Lake CoolingEnwave</v>
      </c>
    </row>
    <row r="3095" spans="1:6" x14ac:dyDescent="0.25">
      <c r="A3095" t="str">
        <f>DISENE_TechInputSplit!A3095</f>
        <v>TO</v>
      </c>
      <c r="B3095">
        <f>DISENE_TechInputSplit!B3095</f>
        <v>2040</v>
      </c>
      <c r="C3095" t="str">
        <f>DISENE_TechInputSplit!C3095</f>
        <v>RESBDGETHOS</v>
      </c>
      <c r="D3095" t="str">
        <f>DISENE_TechInputSplit!D3095</f>
        <v>RESBDGDCOPRDDLAENWELC_23</v>
      </c>
      <c r="E3095">
        <f>IFERROR(IFERROR(VLOOKUP(RIGHT(C3095,3),'Tuning parameters'!$B$4:$N$7,HLOOKUP(B3095,'Tuning parameters'!$C$2:$N$3,2,FALSE),FALSE),VLOOKUP(RIGHT(C3095,4),'Tuning parameters'!$B$4:$N$7,HLOOKUP('NZ50-ENE-2_TechInputSplit'!B3095,'Tuning parameters'!$C$2:$N$3,2,FALSE),FALSE)),DISENE_TechInputSplit!E3095)</f>
        <v>2.2074396135265701E-2</v>
      </c>
      <c r="F3095" t="str">
        <f>DISENE_TechInputSplit!F3095</f>
        <v>ResidentialBuildingDistrict CoolingProductionDeep Lake CoolingEnwave</v>
      </c>
    </row>
    <row r="3096" spans="1:6" x14ac:dyDescent="0.25">
      <c r="A3096" t="str">
        <f>DISENE_TechInputSplit!A3096</f>
        <v>TO</v>
      </c>
      <c r="B3096">
        <f>DISENE_TechInputSplit!B3096</f>
        <v>2040</v>
      </c>
      <c r="C3096" t="str">
        <f>DISENE_TechInputSplit!C3096</f>
        <v>SEERESBDGDHEHWP</v>
      </c>
      <c r="D3096" t="str">
        <f>DISENE_TechInputSplit!D3096</f>
        <v>RESBDGDCOPRDHEPLARHWP_23</v>
      </c>
      <c r="E3096">
        <f>IFERROR(IFERROR(VLOOKUP(RIGHT(C3096,3),'Tuning parameters'!$B$4:$N$7,HLOOKUP(B3096,'Tuning parameters'!$C$2:$N$3,2,FALSE),FALSE),VLOOKUP(RIGHT(C3096,4),'Tuning parameters'!$B$4:$N$7,HLOOKUP('NZ50-ENE-2_TechInputSplit'!B3096,'Tuning parameters'!$C$2:$N$3,2,FALSE),FALSE)),DISENE_TechInputSplit!E3096)</f>
        <v>0.98499999999999999</v>
      </c>
      <c r="F3096" t="str">
        <f>DISENE_TechInputSplit!F3096</f>
        <v>ResidentialBuildingDistrict CoolingProductionHeat PumpLarge</v>
      </c>
    </row>
    <row r="3097" spans="1:6" x14ac:dyDescent="0.25">
      <c r="A3097" t="str">
        <f>DISENE_TechInputSplit!A3097</f>
        <v>TO</v>
      </c>
      <c r="B3097">
        <f>DISENE_TechInputSplit!B3097</f>
        <v>2040</v>
      </c>
      <c r="C3097" t="str">
        <f>DISENE_TechInputSplit!C3097</f>
        <v>RESBDGELC</v>
      </c>
      <c r="D3097" t="str">
        <f>DISENE_TechInputSplit!D3097</f>
        <v>RESBDGDCOPRDHEPLARHWP_23</v>
      </c>
      <c r="E3097">
        <f>IFERROR(IFERROR(VLOOKUP(RIGHT(C3097,3),'Tuning parameters'!$B$4:$N$7,HLOOKUP(B3097,'Tuning parameters'!$C$2:$N$3,2,FALSE),FALSE),VLOOKUP(RIGHT(C3097,4),'Tuning parameters'!$B$4:$N$7,HLOOKUP('NZ50-ENE-2_TechInputSplit'!B3097,'Tuning parameters'!$C$2:$N$3,2,FALSE),FALSE)),DISENE_TechInputSplit!E3097)</f>
        <v>1.4999999999999999E-2</v>
      </c>
      <c r="F3097" t="str">
        <f>DISENE_TechInputSplit!F3097</f>
        <v>ResidentialBuildingDistrict CoolingProductionHeat PumpLarge</v>
      </c>
    </row>
    <row r="3098" spans="1:6" x14ac:dyDescent="0.25">
      <c r="A3098" t="str">
        <f>DISENE_TechInputSplit!A3098</f>
        <v>TO</v>
      </c>
      <c r="B3098">
        <f>DISENE_TechInputSplit!B3098</f>
        <v>2040</v>
      </c>
      <c r="C3098" t="str">
        <f>DISENE_TechInputSplit!C3098</f>
        <v>SEERESBDGDHEHWP</v>
      </c>
      <c r="D3098" t="str">
        <f>DISENE_TechInputSplit!D3098</f>
        <v>RESBDGDCOPRDHEPMEDHWP_23</v>
      </c>
      <c r="E3098">
        <f>IFERROR(IFERROR(VLOOKUP(RIGHT(C3098,3),'Tuning parameters'!$B$4:$N$7,HLOOKUP(B3098,'Tuning parameters'!$C$2:$N$3,2,FALSE),FALSE),VLOOKUP(RIGHT(C3098,4),'Tuning parameters'!$B$4:$N$7,HLOOKUP('NZ50-ENE-2_TechInputSplit'!B3098,'Tuning parameters'!$C$2:$N$3,2,FALSE),FALSE)),DISENE_TechInputSplit!E3098)</f>
        <v>0.98499999999999999</v>
      </c>
      <c r="F3098" t="str">
        <f>DISENE_TechInputSplit!F3098</f>
        <v>ResidentialBuildingDistrict CoolingProductionHeat PumpMedium</v>
      </c>
    </row>
    <row r="3099" spans="1:6" x14ac:dyDescent="0.25">
      <c r="A3099" t="str">
        <f>DISENE_TechInputSplit!A3099</f>
        <v>TO</v>
      </c>
      <c r="B3099">
        <f>DISENE_TechInputSplit!B3099</f>
        <v>2040</v>
      </c>
      <c r="C3099" t="str">
        <f>DISENE_TechInputSplit!C3099</f>
        <v>RESBDGELC</v>
      </c>
      <c r="D3099" t="str">
        <f>DISENE_TechInputSplit!D3099</f>
        <v>RESBDGDCOPRDHEPMEDHWP_23</v>
      </c>
      <c r="E3099">
        <f>IFERROR(IFERROR(VLOOKUP(RIGHT(C3099,3),'Tuning parameters'!$B$4:$N$7,HLOOKUP(B3099,'Tuning parameters'!$C$2:$N$3,2,FALSE),FALSE),VLOOKUP(RIGHT(C3099,4),'Tuning parameters'!$B$4:$N$7,HLOOKUP('NZ50-ENE-2_TechInputSplit'!B3099,'Tuning parameters'!$C$2:$N$3,2,FALSE),FALSE)),DISENE_TechInputSplit!E3099)</f>
        <v>1.4999999999999999E-2</v>
      </c>
      <c r="F3099" t="str">
        <f>DISENE_TechInputSplit!F3099</f>
        <v>ResidentialBuildingDistrict CoolingProductionHeat PumpMedium</v>
      </c>
    </row>
    <row r="3100" spans="1:6" x14ac:dyDescent="0.25">
      <c r="A3100" t="str">
        <f>DISENE_TechInputSplit!A3100</f>
        <v>TO</v>
      </c>
      <c r="B3100">
        <f>DISENE_TechInputSplit!B3100</f>
        <v>2040</v>
      </c>
      <c r="C3100" t="str">
        <f>DISENE_TechInputSplit!C3100</f>
        <v>SEERESBDGDHEHWP</v>
      </c>
      <c r="D3100" t="str">
        <f>DISENE_TechInputSplit!D3100</f>
        <v>RESBDGDCOPRDHEPSMAHWP_23</v>
      </c>
      <c r="E3100">
        <f>IFERROR(IFERROR(VLOOKUP(RIGHT(C3100,3),'Tuning parameters'!$B$4:$N$7,HLOOKUP(B3100,'Tuning parameters'!$C$2:$N$3,2,FALSE),FALSE),VLOOKUP(RIGHT(C3100,4),'Tuning parameters'!$B$4:$N$7,HLOOKUP('NZ50-ENE-2_TechInputSplit'!B3100,'Tuning parameters'!$C$2:$N$3,2,FALSE),FALSE)),DISENE_TechInputSplit!E3100)</f>
        <v>0.98499999999999999</v>
      </c>
      <c r="F3100" t="str">
        <f>DISENE_TechInputSplit!F3100</f>
        <v>ResidentialBuildingDistrict CoolingProductionHeat PumpSmall</v>
      </c>
    </row>
    <row r="3101" spans="1:6" x14ac:dyDescent="0.25">
      <c r="A3101" t="str">
        <f>DISENE_TechInputSplit!A3101</f>
        <v>TO</v>
      </c>
      <c r="B3101">
        <f>DISENE_TechInputSplit!B3101</f>
        <v>2040</v>
      </c>
      <c r="C3101" t="str">
        <f>DISENE_TechInputSplit!C3101</f>
        <v>RESBDGELC</v>
      </c>
      <c r="D3101" t="str">
        <f>DISENE_TechInputSplit!D3101</f>
        <v>RESBDGDCOPRDHEPSMAHWP_23</v>
      </c>
      <c r="E3101">
        <f>IFERROR(IFERROR(VLOOKUP(RIGHT(C3101,3),'Tuning parameters'!$B$4:$N$7,HLOOKUP(B3101,'Tuning parameters'!$C$2:$N$3,2,FALSE),FALSE),VLOOKUP(RIGHT(C3101,4),'Tuning parameters'!$B$4:$N$7,HLOOKUP('NZ50-ENE-2_TechInputSplit'!B3101,'Tuning parameters'!$C$2:$N$3,2,FALSE),FALSE)),DISENE_TechInputSplit!E3101)</f>
        <v>1.4999999999999999E-2</v>
      </c>
      <c r="F3101" t="str">
        <f>DISENE_TechInputSplit!F3101</f>
        <v>ResidentialBuildingDistrict CoolingProductionHeat PumpSmall</v>
      </c>
    </row>
    <row r="3102" spans="1:6" x14ac:dyDescent="0.25">
      <c r="A3102" t="str">
        <f>DISENE_TechInputSplit!A3102</f>
        <v>TO</v>
      </c>
      <c r="B3102">
        <f>DISENE_TechInputSplit!B3102</f>
        <v>2040</v>
      </c>
      <c r="C3102" t="str">
        <f>DISENE_TechInputSplit!C3102</f>
        <v>SEERESBDGDHEHWPP</v>
      </c>
      <c r="D3102" t="str">
        <f>DISENE_TechInputSplit!D3102</f>
        <v>RESBDGDHEAVGSUB___HW_23</v>
      </c>
      <c r="E3102">
        <f>IFERROR(IFERROR(VLOOKUP(RIGHT(C3102,3),'Tuning parameters'!$B$4:$N$7,HLOOKUP(B3102,'Tuning parameters'!$C$2:$N$3,2,FALSE),FALSE),VLOOKUP(RIGHT(C3102,4),'Tuning parameters'!$B$4:$N$7,HLOOKUP('NZ50-ENE-2_TechInputSplit'!B3102,'Tuning parameters'!$C$2:$N$3,2,FALSE),FALSE)),DISENE_TechInputSplit!E3102)</f>
        <v>0.97058823529411697</v>
      </c>
      <c r="F3102" t="str">
        <f>DISENE_TechInputSplit!F3102</f>
        <v>ResidentialBuildingDistrict HeatingToronto AverageSubstation</v>
      </c>
    </row>
    <row r="3103" spans="1:6" x14ac:dyDescent="0.25">
      <c r="A3103" t="str">
        <f>DISENE_TechInputSplit!A3103</f>
        <v>TO</v>
      </c>
      <c r="B3103">
        <f>DISENE_TechInputSplit!B3103</f>
        <v>2040</v>
      </c>
      <c r="C3103" t="str">
        <f>DISENE_TechInputSplit!C3103</f>
        <v>RESBDGELC</v>
      </c>
      <c r="D3103" t="str">
        <f>DISENE_TechInputSplit!D3103</f>
        <v>RESBDGDHEAVGSUB___HW_23</v>
      </c>
      <c r="E3103">
        <f>IFERROR(IFERROR(VLOOKUP(RIGHT(C3103,3),'Tuning parameters'!$B$4:$N$7,HLOOKUP(B3103,'Tuning parameters'!$C$2:$N$3,2,FALSE),FALSE),VLOOKUP(RIGHT(C3103,4),'Tuning parameters'!$B$4:$N$7,HLOOKUP('NZ50-ENE-2_TechInputSplit'!B3103,'Tuning parameters'!$C$2:$N$3,2,FALSE),FALSE)),DISENE_TechInputSplit!E3103)</f>
        <v>2.94117647058823E-2</v>
      </c>
      <c r="F3103" t="str">
        <f>DISENE_TechInputSplit!F3103</f>
        <v>ResidentialBuildingDistrict HeatingToronto AverageSubstation</v>
      </c>
    </row>
    <row r="3104" spans="1:6" x14ac:dyDescent="0.25">
      <c r="A3104" t="str">
        <f>DISENE_TechInputSplit!A3104</f>
        <v>TO</v>
      </c>
      <c r="B3104">
        <f>DISENE_TechInputSplit!B3104</f>
        <v>2040</v>
      </c>
      <c r="C3104" t="str">
        <f>DISENE_TechInputSplit!C3104</f>
        <v>SEERESBDGDHEHWC</v>
      </c>
      <c r="D3104" t="str">
        <f>DISENE_TechInputSplit!D3104</f>
        <v>RESBDGDHECONHEPLARHWC_23</v>
      </c>
      <c r="E3104">
        <f>IFERROR(IFERROR(VLOOKUP(RIGHT(C3104,3),'Tuning parameters'!$B$4:$N$7,HLOOKUP(B3104,'Tuning parameters'!$C$2:$N$3,2,FALSE),FALSE),VLOOKUP(RIGHT(C3104,4),'Tuning parameters'!$B$4:$N$7,HLOOKUP('NZ50-ENE-2_TechInputSplit'!B3104,'Tuning parameters'!$C$2:$N$3,2,FALSE),FALSE)),DISENE_TechInputSplit!E3104)</f>
        <v>0.98499999999999999</v>
      </c>
      <c r="F3104" t="str">
        <f>DISENE_TechInputSplit!F3104</f>
        <v>ResidentialBuildingDistrict HeatingConsumptionHeat PumpLarge</v>
      </c>
    </row>
    <row r="3105" spans="1:6" x14ac:dyDescent="0.25">
      <c r="A3105" t="str">
        <f>DISENE_TechInputSplit!A3105</f>
        <v>TO</v>
      </c>
      <c r="B3105">
        <f>DISENE_TechInputSplit!B3105</f>
        <v>2040</v>
      </c>
      <c r="C3105" t="str">
        <f>DISENE_TechInputSplit!C3105</f>
        <v>RESBDGELC</v>
      </c>
      <c r="D3105" t="str">
        <f>DISENE_TechInputSplit!D3105</f>
        <v>RESBDGDHECONHEPLARHWC_23</v>
      </c>
      <c r="E3105">
        <f>IFERROR(IFERROR(VLOOKUP(RIGHT(C3105,3),'Tuning parameters'!$B$4:$N$7,HLOOKUP(B3105,'Tuning parameters'!$C$2:$N$3,2,FALSE),FALSE),VLOOKUP(RIGHT(C3105,4),'Tuning parameters'!$B$4:$N$7,HLOOKUP('NZ50-ENE-2_TechInputSplit'!B3105,'Tuning parameters'!$C$2:$N$3,2,FALSE),FALSE)),DISENE_TechInputSplit!E3105)</f>
        <v>1.4999999999999999E-2</v>
      </c>
      <c r="F3105" t="str">
        <f>DISENE_TechInputSplit!F3105</f>
        <v>ResidentialBuildingDistrict HeatingConsumptionHeat PumpLarge</v>
      </c>
    </row>
    <row r="3106" spans="1:6" x14ac:dyDescent="0.25">
      <c r="A3106" t="str">
        <f>DISENE_TechInputSplit!A3106</f>
        <v>TO</v>
      </c>
      <c r="B3106">
        <f>DISENE_TechInputSplit!B3106</f>
        <v>2040</v>
      </c>
      <c r="C3106" t="str">
        <f>DISENE_TechInputSplit!C3106</f>
        <v>SEERESBDGDHEHWC</v>
      </c>
      <c r="D3106" t="str">
        <f>DISENE_TechInputSplit!D3106</f>
        <v>RESBDGDHECONHEPMEDHWC_23</v>
      </c>
      <c r="E3106">
        <f>IFERROR(IFERROR(VLOOKUP(RIGHT(C3106,3),'Tuning parameters'!$B$4:$N$7,HLOOKUP(B3106,'Tuning parameters'!$C$2:$N$3,2,FALSE),FALSE),VLOOKUP(RIGHT(C3106,4),'Tuning parameters'!$B$4:$N$7,HLOOKUP('NZ50-ENE-2_TechInputSplit'!B3106,'Tuning parameters'!$C$2:$N$3,2,FALSE),FALSE)),DISENE_TechInputSplit!E3106)</f>
        <v>0.98499999999999999</v>
      </c>
      <c r="F3106" t="str">
        <f>DISENE_TechInputSplit!F3106</f>
        <v>ResidentialBuildingDistrict HeatingConsumptionHeat PumpMedium</v>
      </c>
    </row>
    <row r="3107" spans="1:6" x14ac:dyDescent="0.25">
      <c r="A3107" t="str">
        <f>DISENE_TechInputSplit!A3107</f>
        <v>TO</v>
      </c>
      <c r="B3107">
        <f>DISENE_TechInputSplit!B3107</f>
        <v>2040</v>
      </c>
      <c r="C3107" t="str">
        <f>DISENE_TechInputSplit!C3107</f>
        <v>RESBDGELC</v>
      </c>
      <c r="D3107" t="str">
        <f>DISENE_TechInputSplit!D3107</f>
        <v>RESBDGDHECONHEPMEDHWC_23</v>
      </c>
      <c r="E3107">
        <f>IFERROR(IFERROR(VLOOKUP(RIGHT(C3107,3),'Tuning parameters'!$B$4:$N$7,HLOOKUP(B3107,'Tuning parameters'!$C$2:$N$3,2,FALSE),FALSE),VLOOKUP(RIGHT(C3107,4),'Tuning parameters'!$B$4:$N$7,HLOOKUP('NZ50-ENE-2_TechInputSplit'!B3107,'Tuning parameters'!$C$2:$N$3,2,FALSE),FALSE)),DISENE_TechInputSplit!E3107)</f>
        <v>1.4999999999999999E-2</v>
      </c>
      <c r="F3107" t="str">
        <f>DISENE_TechInputSplit!F3107</f>
        <v>ResidentialBuildingDistrict HeatingConsumptionHeat PumpMedium</v>
      </c>
    </row>
    <row r="3108" spans="1:6" x14ac:dyDescent="0.25">
      <c r="A3108" t="str">
        <f>DISENE_TechInputSplit!A3108</f>
        <v>TO</v>
      </c>
      <c r="B3108">
        <f>DISENE_TechInputSplit!B3108</f>
        <v>2040</v>
      </c>
      <c r="C3108" t="str">
        <f>DISENE_TechInputSplit!C3108</f>
        <v>SEERESBDGDHEHWC</v>
      </c>
      <c r="D3108" t="str">
        <f>DISENE_TechInputSplit!D3108</f>
        <v>RESBDGDHECONHEPSMAHWC_23</v>
      </c>
      <c r="E3108">
        <f>IFERROR(IFERROR(VLOOKUP(RIGHT(C3108,3),'Tuning parameters'!$B$4:$N$7,HLOOKUP(B3108,'Tuning parameters'!$C$2:$N$3,2,FALSE),FALSE),VLOOKUP(RIGHT(C3108,4),'Tuning parameters'!$B$4:$N$7,HLOOKUP('NZ50-ENE-2_TechInputSplit'!B3108,'Tuning parameters'!$C$2:$N$3,2,FALSE),FALSE)),DISENE_TechInputSplit!E3108)</f>
        <v>0.98499999999999999</v>
      </c>
      <c r="F3108" t="str">
        <f>DISENE_TechInputSplit!F3108</f>
        <v>ResidentialBuildingDistrict HeatingConsumptionHeat PumpSmall</v>
      </c>
    </row>
    <row r="3109" spans="1:6" x14ac:dyDescent="0.25">
      <c r="A3109" t="str">
        <f>DISENE_TechInputSplit!A3109</f>
        <v>TO</v>
      </c>
      <c r="B3109">
        <f>DISENE_TechInputSplit!B3109</f>
        <v>2040</v>
      </c>
      <c r="C3109" t="str">
        <f>DISENE_TechInputSplit!C3109</f>
        <v>RESBDGELC</v>
      </c>
      <c r="D3109" t="str">
        <f>DISENE_TechInputSplit!D3109</f>
        <v>RESBDGDHECONHEPSMAHWC_23</v>
      </c>
      <c r="E3109">
        <f>IFERROR(IFERROR(VLOOKUP(RIGHT(C3109,3),'Tuning parameters'!$B$4:$N$7,HLOOKUP(B3109,'Tuning parameters'!$C$2:$N$3,2,FALSE),FALSE),VLOOKUP(RIGHT(C3109,4),'Tuning parameters'!$B$4:$N$7,HLOOKUP('NZ50-ENE-2_TechInputSplit'!B3109,'Tuning parameters'!$C$2:$N$3,2,FALSE),FALSE)),DISENE_TechInputSplit!E3109)</f>
        <v>1.4999999999999999E-2</v>
      </c>
      <c r="F3109" t="str">
        <f>DISENE_TechInputSplit!F3109</f>
        <v>ResidentialBuildingDistrict HeatingConsumptionHeat PumpSmall</v>
      </c>
    </row>
    <row r="3110" spans="1:6" x14ac:dyDescent="0.25">
      <c r="A3110" t="str">
        <f>DISENE_TechInputSplit!A3110</f>
        <v>TO</v>
      </c>
      <c r="B3110">
        <f>DISENE_TechInputSplit!B3110</f>
        <v>2040</v>
      </c>
      <c r="C3110" t="str">
        <f>DISENE_TechInputSplit!C3110</f>
        <v>RESBDGNGA</v>
      </c>
      <c r="D3110" t="str">
        <f>DISENE_TechInputSplit!D3110</f>
        <v>RESBDGDHEPRDBOILARNGA_23</v>
      </c>
      <c r="E3110">
        <f>IFERROR(IFERROR(VLOOKUP(RIGHT(C3110,3),'Tuning parameters'!$B$4:$N$7,HLOOKUP(B3110,'Tuning parameters'!$C$2:$N$3,2,FALSE),FALSE),VLOOKUP(RIGHT(C3110,4),'Tuning parameters'!$B$4:$N$7,HLOOKUP('NZ50-ENE-2_TechInputSplit'!B3110,'Tuning parameters'!$C$2:$N$3,2,FALSE),FALSE)),DISENE_TechInputSplit!E3110)</f>
        <v>0</v>
      </c>
      <c r="F3110" t="str">
        <f>DISENE_TechInputSplit!F3110</f>
        <v>ResidentialBuildingDistrict HeatingProductionBoilerLarge</v>
      </c>
    </row>
    <row r="3111" spans="1:6" x14ac:dyDescent="0.25">
      <c r="A3111" t="str">
        <f>DISENE_TechInputSplit!A3111</f>
        <v>TO</v>
      </c>
      <c r="B3111">
        <f>DISENE_TechInputSplit!B3111</f>
        <v>2040</v>
      </c>
      <c r="C3111" t="str">
        <f>DISENE_TechInputSplit!C3111</f>
        <v>RESBDGBMTN</v>
      </c>
      <c r="D3111" t="str">
        <f>DISENE_TechInputSplit!D3111</f>
        <v>RESBDGDHEPRDBOILARNGA_23</v>
      </c>
      <c r="E3111">
        <f>IFERROR(IFERROR(VLOOKUP(RIGHT(C3111,3),'Tuning parameters'!$B$4:$N$7,HLOOKUP(B3111,'Tuning parameters'!$C$2:$N$3,2,FALSE),FALSE),VLOOKUP(RIGHT(C3111,4),'Tuning parameters'!$B$4:$N$7,HLOOKUP('NZ50-ENE-2_TechInputSplit'!B3111,'Tuning parameters'!$C$2:$N$3,2,FALSE),FALSE)),DISENE_TechInputSplit!E3111)</f>
        <v>1</v>
      </c>
      <c r="F3111" t="str">
        <f>DISENE_TechInputSplit!F3111</f>
        <v>ResidentialBuildingDistrict HeatingProductionBoilerLarge</v>
      </c>
    </row>
    <row r="3112" spans="1:6" x14ac:dyDescent="0.25">
      <c r="A3112" t="str">
        <f>DISENE_TechInputSplit!A3112</f>
        <v>TO</v>
      </c>
      <c r="B3112">
        <f>DISENE_TechInputSplit!B3112</f>
        <v>2040</v>
      </c>
      <c r="C3112" t="str">
        <f>DISENE_TechInputSplit!C3112</f>
        <v>RESBDGNGA</v>
      </c>
      <c r="D3112" t="str">
        <f>DISENE_TechInputSplit!D3112</f>
        <v>RESBDGDHEPRDBOIMEDNGA_23</v>
      </c>
      <c r="E3112">
        <f>IFERROR(IFERROR(VLOOKUP(RIGHT(C3112,3),'Tuning parameters'!$B$4:$N$7,HLOOKUP(B3112,'Tuning parameters'!$C$2:$N$3,2,FALSE),FALSE),VLOOKUP(RIGHT(C3112,4),'Tuning parameters'!$B$4:$N$7,HLOOKUP('NZ50-ENE-2_TechInputSplit'!B3112,'Tuning parameters'!$C$2:$N$3,2,FALSE),FALSE)),DISENE_TechInputSplit!E3112)</f>
        <v>0</v>
      </c>
      <c r="F3112" t="str">
        <f>DISENE_TechInputSplit!F3112</f>
        <v>ResidentialBuildingDistrict HeatingProductionBoilerMedium</v>
      </c>
    </row>
    <row r="3113" spans="1:6" x14ac:dyDescent="0.25">
      <c r="A3113" t="str">
        <f>DISENE_TechInputSplit!A3113</f>
        <v>TO</v>
      </c>
      <c r="B3113">
        <f>DISENE_TechInputSplit!B3113</f>
        <v>2040</v>
      </c>
      <c r="C3113" t="str">
        <f>DISENE_TechInputSplit!C3113</f>
        <v>RESBDGBMTN</v>
      </c>
      <c r="D3113" t="str">
        <f>DISENE_TechInputSplit!D3113</f>
        <v>RESBDGDHEPRDBOIMEDNGA_23</v>
      </c>
      <c r="E3113">
        <f>IFERROR(IFERROR(VLOOKUP(RIGHT(C3113,3),'Tuning parameters'!$B$4:$N$7,HLOOKUP(B3113,'Tuning parameters'!$C$2:$N$3,2,FALSE),FALSE),VLOOKUP(RIGHT(C3113,4),'Tuning parameters'!$B$4:$N$7,HLOOKUP('NZ50-ENE-2_TechInputSplit'!B3113,'Tuning parameters'!$C$2:$N$3,2,FALSE),FALSE)),DISENE_TechInputSplit!E3113)</f>
        <v>1</v>
      </c>
      <c r="F3113" t="str">
        <f>DISENE_TechInputSplit!F3113</f>
        <v>ResidentialBuildingDistrict HeatingProductionBoilerMedium</v>
      </c>
    </row>
    <row r="3114" spans="1:6" x14ac:dyDescent="0.25">
      <c r="A3114" t="str">
        <f>DISENE_TechInputSplit!A3114</f>
        <v>TO</v>
      </c>
      <c r="B3114">
        <f>DISENE_TechInputSplit!B3114</f>
        <v>2040</v>
      </c>
      <c r="C3114" t="str">
        <f>DISENE_TechInputSplit!C3114</f>
        <v>RESBDGNGA</v>
      </c>
      <c r="D3114" t="str">
        <f>DISENE_TechInputSplit!D3114</f>
        <v>RESBDGDHEPRDBOISMANGA_23</v>
      </c>
      <c r="E3114">
        <f>IFERROR(IFERROR(VLOOKUP(RIGHT(C3114,3),'Tuning parameters'!$B$4:$N$7,HLOOKUP(B3114,'Tuning parameters'!$C$2:$N$3,2,FALSE),FALSE),VLOOKUP(RIGHT(C3114,4),'Tuning parameters'!$B$4:$N$7,HLOOKUP('NZ50-ENE-2_TechInputSplit'!B3114,'Tuning parameters'!$C$2:$N$3,2,FALSE),FALSE)),DISENE_TechInputSplit!E3114)</f>
        <v>0</v>
      </c>
      <c r="F3114" t="str">
        <f>DISENE_TechInputSplit!F3114</f>
        <v>ResidentialBuildingDistrict HeatingProductionBoilerSmall</v>
      </c>
    </row>
    <row r="3115" spans="1:6" x14ac:dyDescent="0.25">
      <c r="A3115" t="str">
        <f>DISENE_TechInputSplit!A3115</f>
        <v>TO</v>
      </c>
      <c r="B3115">
        <f>DISENE_TechInputSplit!B3115</f>
        <v>2040</v>
      </c>
      <c r="C3115" t="str">
        <f>DISENE_TechInputSplit!C3115</f>
        <v>RESBDGBMTN</v>
      </c>
      <c r="D3115" t="str">
        <f>DISENE_TechInputSplit!D3115</f>
        <v>RESBDGDHEPRDBOISMANGA_23</v>
      </c>
      <c r="E3115">
        <f>IFERROR(IFERROR(VLOOKUP(RIGHT(C3115,3),'Tuning parameters'!$B$4:$N$7,HLOOKUP(B3115,'Tuning parameters'!$C$2:$N$3,2,FALSE),FALSE),VLOOKUP(RIGHT(C3115,4),'Tuning parameters'!$B$4:$N$7,HLOOKUP('NZ50-ENE-2_TechInputSplit'!B3115,'Tuning parameters'!$C$2:$N$3,2,FALSE),FALSE)),DISENE_TechInputSplit!E3115)</f>
        <v>1</v>
      </c>
      <c r="F3115" t="str">
        <f>DISENE_TechInputSplit!F3115</f>
        <v>ResidentialBuildingDistrict HeatingProductionBoilerSmall</v>
      </c>
    </row>
    <row r="3116" spans="1:6" x14ac:dyDescent="0.25">
      <c r="A3116" t="str">
        <f>DISENE_TechInputSplit!A3116</f>
        <v>TO</v>
      </c>
      <c r="B3116">
        <f>DISENE_TechInputSplit!B3116</f>
        <v>2040</v>
      </c>
      <c r="C3116" t="str">
        <f>DISENE_TechInputSplit!C3116</f>
        <v>RESBDGNGA</v>
      </c>
      <c r="D3116" t="str">
        <f>DISENE_TechInputSplit!D3116</f>
        <v>RESBDGDHEPRDGTULARMNGA_23</v>
      </c>
      <c r="E3116">
        <f>IFERROR(IFERROR(VLOOKUP(RIGHT(C3116,3),'Tuning parameters'!$B$4:$N$7,HLOOKUP(B3116,'Tuning parameters'!$C$2:$N$3,2,FALSE),FALSE),VLOOKUP(RIGHT(C3116,4),'Tuning parameters'!$B$4:$N$7,HLOOKUP('NZ50-ENE-2_TechInputSplit'!B3116,'Tuning parameters'!$C$2:$N$3,2,FALSE),FALSE)),DISENE_TechInputSplit!E3116)</f>
        <v>0</v>
      </c>
      <c r="F3116" t="str">
        <f>DISENE_TechInputSplit!F3116</f>
        <v>ResidentialBuildingDistrict HeatingProductionGas TurbineLarge</v>
      </c>
    </row>
    <row r="3117" spans="1:6" x14ac:dyDescent="0.25">
      <c r="A3117" t="str">
        <f>DISENE_TechInputSplit!A3117</f>
        <v>TO</v>
      </c>
      <c r="B3117">
        <f>DISENE_TechInputSplit!B3117</f>
        <v>2040</v>
      </c>
      <c r="C3117" t="str">
        <f>DISENE_TechInputSplit!C3117</f>
        <v>RESBDGBMTN</v>
      </c>
      <c r="D3117" t="str">
        <f>DISENE_TechInputSplit!D3117</f>
        <v>RESBDGDHEPRDGTULARMNGA_23</v>
      </c>
      <c r="E3117">
        <f>IFERROR(IFERROR(VLOOKUP(RIGHT(C3117,3),'Tuning parameters'!$B$4:$N$7,HLOOKUP(B3117,'Tuning parameters'!$C$2:$N$3,2,FALSE),FALSE),VLOOKUP(RIGHT(C3117,4),'Tuning parameters'!$B$4:$N$7,HLOOKUP('NZ50-ENE-2_TechInputSplit'!B3117,'Tuning parameters'!$C$2:$N$3,2,FALSE),FALSE)),DISENE_TechInputSplit!E3117)</f>
        <v>1</v>
      </c>
      <c r="F3117" t="str">
        <f>DISENE_TechInputSplit!F3117</f>
        <v>ResidentialBuildingDistrict HeatingProductionGas TurbineLarge</v>
      </c>
    </row>
    <row r="3118" spans="1:6" x14ac:dyDescent="0.25">
      <c r="A3118" t="str">
        <f>DISENE_TechInputSplit!A3118</f>
        <v>TO</v>
      </c>
      <c r="B3118">
        <f>DISENE_TechInputSplit!B3118</f>
        <v>2040</v>
      </c>
      <c r="C3118" t="str">
        <f>DISENE_TechInputSplit!C3118</f>
        <v>RESBDGNGA</v>
      </c>
      <c r="D3118" t="str">
        <f>DISENE_TechInputSplit!D3118</f>
        <v>RESBDGDHEPRDGTUMEDMNGA_23</v>
      </c>
      <c r="E3118">
        <f>IFERROR(IFERROR(VLOOKUP(RIGHT(C3118,3),'Tuning parameters'!$B$4:$N$7,HLOOKUP(B3118,'Tuning parameters'!$C$2:$N$3,2,FALSE),FALSE),VLOOKUP(RIGHT(C3118,4),'Tuning parameters'!$B$4:$N$7,HLOOKUP('NZ50-ENE-2_TechInputSplit'!B3118,'Tuning parameters'!$C$2:$N$3,2,FALSE),FALSE)),DISENE_TechInputSplit!E3118)</f>
        <v>0</v>
      </c>
      <c r="F3118" t="str">
        <f>DISENE_TechInputSplit!F3118</f>
        <v>ResidentialBuildingDistrict HeatingProductionGas TurbineMedium</v>
      </c>
    </row>
    <row r="3119" spans="1:6" x14ac:dyDescent="0.25">
      <c r="A3119" t="str">
        <f>DISENE_TechInputSplit!A3119</f>
        <v>TO</v>
      </c>
      <c r="B3119">
        <f>DISENE_TechInputSplit!B3119</f>
        <v>2040</v>
      </c>
      <c r="C3119" t="str">
        <f>DISENE_TechInputSplit!C3119</f>
        <v>RESBDGBMTN</v>
      </c>
      <c r="D3119" t="str">
        <f>DISENE_TechInputSplit!D3119</f>
        <v>RESBDGDHEPRDGTUMEDMNGA_23</v>
      </c>
      <c r="E3119">
        <f>IFERROR(IFERROR(VLOOKUP(RIGHT(C3119,3),'Tuning parameters'!$B$4:$N$7,HLOOKUP(B3119,'Tuning parameters'!$C$2:$N$3,2,FALSE),FALSE),VLOOKUP(RIGHT(C3119,4),'Tuning parameters'!$B$4:$N$7,HLOOKUP('NZ50-ENE-2_TechInputSplit'!B3119,'Tuning parameters'!$C$2:$N$3,2,FALSE),FALSE)),DISENE_TechInputSplit!E3119)</f>
        <v>1</v>
      </c>
      <c r="F3119" t="str">
        <f>DISENE_TechInputSplit!F3119</f>
        <v>ResidentialBuildingDistrict HeatingProductionGas TurbineMedium</v>
      </c>
    </row>
    <row r="3120" spans="1:6" x14ac:dyDescent="0.25">
      <c r="A3120" t="str">
        <f>DISENE_TechInputSplit!A3120</f>
        <v>TO</v>
      </c>
      <c r="B3120">
        <f>DISENE_TechInputSplit!B3120</f>
        <v>2040</v>
      </c>
      <c r="C3120" t="str">
        <f>DISENE_TechInputSplit!C3120</f>
        <v>RESBDGNGA</v>
      </c>
      <c r="D3120" t="str">
        <f>DISENE_TechInputSplit!D3120</f>
        <v>RESBDGDHEPRDGTUSMAMNGA_23</v>
      </c>
      <c r="E3120">
        <f>IFERROR(IFERROR(VLOOKUP(RIGHT(C3120,3),'Tuning parameters'!$B$4:$N$7,HLOOKUP(B3120,'Tuning parameters'!$C$2:$N$3,2,FALSE),FALSE),VLOOKUP(RIGHT(C3120,4),'Tuning parameters'!$B$4:$N$7,HLOOKUP('NZ50-ENE-2_TechInputSplit'!B3120,'Tuning parameters'!$C$2:$N$3,2,FALSE),FALSE)),DISENE_TechInputSplit!E3120)</f>
        <v>0</v>
      </c>
      <c r="F3120" t="str">
        <f>DISENE_TechInputSplit!F3120</f>
        <v>ResidentialBuildingDistrict HeatingProductionGas TurbineSmall</v>
      </c>
    </row>
    <row r="3121" spans="1:6" x14ac:dyDescent="0.25">
      <c r="A3121" t="str">
        <f>DISENE_TechInputSplit!A3121</f>
        <v>TO</v>
      </c>
      <c r="B3121">
        <f>DISENE_TechInputSplit!B3121</f>
        <v>2040</v>
      </c>
      <c r="C3121" t="str">
        <f>DISENE_TechInputSplit!C3121</f>
        <v>RESBDGBMTN</v>
      </c>
      <c r="D3121" t="str">
        <f>DISENE_TechInputSplit!D3121</f>
        <v>RESBDGDHEPRDGTUSMAMNGA_23</v>
      </c>
      <c r="E3121">
        <f>IFERROR(IFERROR(VLOOKUP(RIGHT(C3121,3),'Tuning parameters'!$B$4:$N$7,HLOOKUP(B3121,'Tuning parameters'!$C$2:$N$3,2,FALSE),FALSE),VLOOKUP(RIGHT(C3121,4),'Tuning parameters'!$B$4:$N$7,HLOOKUP('NZ50-ENE-2_TechInputSplit'!B3121,'Tuning parameters'!$C$2:$N$3,2,FALSE),FALSE)),DISENE_TechInputSplit!E3121)</f>
        <v>1</v>
      </c>
      <c r="F3121" t="str">
        <f>DISENE_TechInputSplit!F3121</f>
        <v>ResidentialBuildingDistrict HeatingProductionGas TurbineSmall</v>
      </c>
    </row>
    <row r="3122" spans="1:6" x14ac:dyDescent="0.25">
      <c r="A3122" t="str">
        <f>DISENE_TechInputSplit!A3122</f>
        <v>TO</v>
      </c>
      <c r="B3122">
        <f>DISENE_TechInputSplit!B3122</f>
        <v>2040</v>
      </c>
      <c r="C3122" t="str">
        <f>DISENE_TechInputSplit!C3122</f>
        <v>RESBDGNGA</v>
      </c>
      <c r="D3122" t="str">
        <f>DISENE_TechInputSplit!D3122</f>
        <v>RESBDGDHEPRDICELARMNGA_23</v>
      </c>
      <c r="E3122">
        <f>IFERROR(IFERROR(VLOOKUP(RIGHT(C3122,3),'Tuning parameters'!$B$4:$N$7,HLOOKUP(B3122,'Tuning parameters'!$C$2:$N$3,2,FALSE),FALSE),VLOOKUP(RIGHT(C3122,4),'Tuning parameters'!$B$4:$N$7,HLOOKUP('NZ50-ENE-2_TechInputSplit'!B3122,'Tuning parameters'!$C$2:$N$3,2,FALSE),FALSE)),DISENE_TechInputSplit!E3122)</f>
        <v>0</v>
      </c>
      <c r="F3122" t="str">
        <f>DISENE_TechInputSplit!F3122</f>
        <v>ResidentialBuildingDistrict HeatingProductionInternal Combustion EngineLarge</v>
      </c>
    </row>
    <row r="3123" spans="1:6" x14ac:dyDescent="0.25">
      <c r="A3123" t="str">
        <f>DISENE_TechInputSplit!A3123</f>
        <v>TO</v>
      </c>
      <c r="B3123">
        <f>DISENE_TechInputSplit!B3123</f>
        <v>2040</v>
      </c>
      <c r="C3123" t="str">
        <f>DISENE_TechInputSplit!C3123</f>
        <v>RESBDGBMTN</v>
      </c>
      <c r="D3123" t="str">
        <f>DISENE_TechInputSplit!D3123</f>
        <v>RESBDGDHEPRDICELARMNGA_23</v>
      </c>
      <c r="E3123">
        <f>IFERROR(IFERROR(VLOOKUP(RIGHT(C3123,3),'Tuning parameters'!$B$4:$N$7,HLOOKUP(B3123,'Tuning parameters'!$C$2:$N$3,2,FALSE),FALSE),VLOOKUP(RIGHT(C3123,4),'Tuning parameters'!$B$4:$N$7,HLOOKUP('NZ50-ENE-2_TechInputSplit'!B3123,'Tuning parameters'!$C$2:$N$3,2,FALSE),FALSE)),DISENE_TechInputSplit!E3123)</f>
        <v>1</v>
      </c>
      <c r="F3123" t="str">
        <f>DISENE_TechInputSplit!F3123</f>
        <v>ResidentialBuildingDistrict HeatingProductionInternal Combustion EngineLarge</v>
      </c>
    </row>
    <row r="3124" spans="1:6" x14ac:dyDescent="0.25">
      <c r="A3124" t="str">
        <f>DISENE_TechInputSplit!A3124</f>
        <v>TO</v>
      </c>
      <c r="B3124">
        <f>DISENE_TechInputSplit!B3124</f>
        <v>2040</v>
      </c>
      <c r="C3124" t="str">
        <f>DISENE_TechInputSplit!C3124</f>
        <v>RESBDGNGA</v>
      </c>
      <c r="D3124" t="str">
        <f>DISENE_TechInputSplit!D3124</f>
        <v>RESBDGDHEPRDICEMEDMNGA_23</v>
      </c>
      <c r="E3124">
        <f>IFERROR(IFERROR(VLOOKUP(RIGHT(C3124,3),'Tuning parameters'!$B$4:$N$7,HLOOKUP(B3124,'Tuning parameters'!$C$2:$N$3,2,FALSE),FALSE),VLOOKUP(RIGHT(C3124,4),'Tuning parameters'!$B$4:$N$7,HLOOKUP('NZ50-ENE-2_TechInputSplit'!B3124,'Tuning parameters'!$C$2:$N$3,2,FALSE),FALSE)),DISENE_TechInputSplit!E3124)</f>
        <v>0</v>
      </c>
      <c r="F3124" t="str">
        <f>DISENE_TechInputSplit!F3124</f>
        <v>ResidentialBuildingDistrict HeatingProductionInternal Combustion EngineMedium</v>
      </c>
    </row>
    <row r="3125" spans="1:6" x14ac:dyDescent="0.25">
      <c r="A3125" t="str">
        <f>DISENE_TechInputSplit!A3125</f>
        <v>TO</v>
      </c>
      <c r="B3125">
        <f>DISENE_TechInputSplit!B3125</f>
        <v>2040</v>
      </c>
      <c r="C3125" t="str">
        <f>DISENE_TechInputSplit!C3125</f>
        <v>RESBDGBMTN</v>
      </c>
      <c r="D3125" t="str">
        <f>DISENE_TechInputSplit!D3125</f>
        <v>RESBDGDHEPRDICEMEDMNGA_23</v>
      </c>
      <c r="E3125">
        <f>IFERROR(IFERROR(VLOOKUP(RIGHT(C3125,3),'Tuning parameters'!$B$4:$N$7,HLOOKUP(B3125,'Tuning parameters'!$C$2:$N$3,2,FALSE),FALSE),VLOOKUP(RIGHT(C3125,4),'Tuning parameters'!$B$4:$N$7,HLOOKUP('NZ50-ENE-2_TechInputSplit'!B3125,'Tuning parameters'!$C$2:$N$3,2,FALSE),FALSE)),DISENE_TechInputSplit!E3125)</f>
        <v>1</v>
      </c>
      <c r="F3125" t="str">
        <f>DISENE_TechInputSplit!F3125</f>
        <v>ResidentialBuildingDistrict HeatingProductionInternal Combustion EngineMedium</v>
      </c>
    </row>
    <row r="3126" spans="1:6" x14ac:dyDescent="0.25">
      <c r="A3126" t="str">
        <f>DISENE_TechInputSplit!A3126</f>
        <v>TO</v>
      </c>
      <c r="B3126">
        <f>DISENE_TechInputSplit!B3126</f>
        <v>2040</v>
      </c>
      <c r="C3126" t="str">
        <f>DISENE_TechInputSplit!C3126</f>
        <v>RESBDGNGA</v>
      </c>
      <c r="D3126" t="str">
        <f>DISENE_TechInputSplit!D3126</f>
        <v>RESBDGDHEPRDICESMAMNGA_23</v>
      </c>
      <c r="E3126">
        <f>IFERROR(IFERROR(VLOOKUP(RIGHT(C3126,3),'Tuning parameters'!$B$4:$N$7,HLOOKUP(B3126,'Tuning parameters'!$C$2:$N$3,2,FALSE),FALSE),VLOOKUP(RIGHT(C3126,4),'Tuning parameters'!$B$4:$N$7,HLOOKUP('NZ50-ENE-2_TechInputSplit'!B3126,'Tuning parameters'!$C$2:$N$3,2,FALSE),FALSE)),DISENE_TechInputSplit!E3126)</f>
        <v>0</v>
      </c>
      <c r="F3126" t="str">
        <f>DISENE_TechInputSplit!F3126</f>
        <v>ResidentialBuildingDistrict HeatingProductionInternal Combustion EngineSmall</v>
      </c>
    </row>
    <row r="3127" spans="1:6" x14ac:dyDescent="0.25">
      <c r="A3127" t="str">
        <f>DISENE_TechInputSplit!A3127</f>
        <v>TO</v>
      </c>
      <c r="B3127">
        <f>DISENE_TechInputSplit!B3127</f>
        <v>2040</v>
      </c>
      <c r="C3127" t="str">
        <f>DISENE_TechInputSplit!C3127</f>
        <v>RESBDGBMTN</v>
      </c>
      <c r="D3127" t="str">
        <f>DISENE_TechInputSplit!D3127</f>
        <v>RESBDGDHEPRDICESMAMNGA_23</v>
      </c>
      <c r="E3127">
        <f>IFERROR(IFERROR(VLOOKUP(RIGHT(C3127,3),'Tuning parameters'!$B$4:$N$7,HLOOKUP(B3127,'Tuning parameters'!$C$2:$N$3,2,FALSE),FALSE),VLOOKUP(RIGHT(C3127,4),'Tuning parameters'!$B$4:$N$7,HLOOKUP('NZ50-ENE-2_TechInputSplit'!B3127,'Tuning parameters'!$C$2:$N$3,2,FALSE),FALSE)),DISENE_TechInputSplit!E3127)</f>
        <v>1</v>
      </c>
      <c r="F3127" t="str">
        <f>DISENE_TechInputSplit!F3127</f>
        <v>ResidentialBuildingDistrict HeatingProductionInternal Combustion EngineSmall</v>
      </c>
    </row>
    <row r="3128" spans="1:6" x14ac:dyDescent="0.25">
      <c r="A3128" t="str">
        <f>DISENE_TechInputSplit!A3128</f>
        <v>TO</v>
      </c>
      <c r="B3128">
        <f>DISENE_TechInputSplit!B3128</f>
        <v>2040</v>
      </c>
      <c r="C3128" t="str">
        <f>DISENE_TechInputSplit!C3128</f>
        <v>INDBDGNGA</v>
      </c>
      <c r="D3128" t="str">
        <f>DISENE_TechInputSplit!D3128</f>
        <v>INDBDGHH2PRDSMRCCSNGA_23</v>
      </c>
      <c r="E3128">
        <f>IFERROR(IFERROR(VLOOKUP(RIGHT(C3128,3),'Tuning parameters'!$B$4:$N$7,HLOOKUP(B3128,'Tuning parameters'!$C$2:$N$3,2,FALSE),FALSE),VLOOKUP(RIGHT(C3128,4),'Tuning parameters'!$B$4:$N$7,HLOOKUP('NZ50-ENE-2_TechInputSplit'!B3128,'Tuning parameters'!$C$2:$N$3,2,FALSE),FALSE)),DISENE_TechInputSplit!E3128)</f>
        <v>0</v>
      </c>
      <c r="F3128" t="str">
        <f>DISENE_TechInputSplit!F3128</f>
        <v>IndustrialBuildingHydrogenProductionSteam Methane ReformingCarbon Capture and Storage</v>
      </c>
    </row>
    <row r="3129" spans="1:6" x14ac:dyDescent="0.25">
      <c r="A3129" t="str">
        <f>DISENE_TechInputSplit!A3129</f>
        <v>TO</v>
      </c>
      <c r="B3129">
        <f>DISENE_TechInputSplit!B3129</f>
        <v>2040</v>
      </c>
      <c r="C3129" t="str">
        <f>DISENE_TechInputSplit!C3129</f>
        <v>INDBDGBMTN</v>
      </c>
      <c r="D3129" t="str">
        <f>DISENE_TechInputSplit!D3129</f>
        <v>INDBDGHH2PRDSMRCCSNGA_23</v>
      </c>
      <c r="E3129">
        <f>IFERROR(IFERROR(VLOOKUP(RIGHT(C3129,3),'Tuning parameters'!$B$4:$N$7,HLOOKUP(B3129,'Tuning parameters'!$C$2:$N$3,2,FALSE),FALSE),VLOOKUP(RIGHT(C3129,4),'Tuning parameters'!$B$4:$N$7,HLOOKUP('NZ50-ENE-2_TechInputSplit'!B3129,'Tuning parameters'!$C$2:$N$3,2,FALSE),FALSE)),DISENE_TechInputSplit!E3129)</f>
        <v>1</v>
      </c>
      <c r="F3129" t="str">
        <f>DISENE_TechInputSplit!F3129</f>
        <v>IndustrialBuildingHydrogenProductionSteam Methane ReformingCarbon Capture and Storage</v>
      </c>
    </row>
    <row r="3130" spans="1:6" x14ac:dyDescent="0.25">
      <c r="A3130" t="str">
        <f>DISENE_TechInputSplit!A3130</f>
        <v>TO</v>
      </c>
      <c r="B3130">
        <f>DISENE_TechInputSplit!B3130</f>
        <v>2040</v>
      </c>
      <c r="C3130" t="str">
        <f>DISENE_TechInputSplit!C3130</f>
        <v>INDBDGNGA</v>
      </c>
      <c r="D3130" t="str">
        <f>DISENE_TechInputSplit!D3130</f>
        <v>INDBDGHH2PRDARGCCSNGA_23</v>
      </c>
      <c r="E3130">
        <f>IFERROR(IFERROR(VLOOKUP(RIGHT(C3130,3),'Tuning parameters'!$B$4:$N$7,HLOOKUP(B3130,'Tuning parameters'!$C$2:$N$3,2,FALSE),FALSE),VLOOKUP(RIGHT(C3130,4),'Tuning parameters'!$B$4:$N$7,HLOOKUP('NZ50-ENE-2_TechInputSplit'!B3130,'Tuning parameters'!$C$2:$N$3,2,FALSE),FALSE)),DISENE_TechInputSplit!E3130)</f>
        <v>0</v>
      </c>
      <c r="F3130" t="str">
        <f>DISENE_TechInputSplit!F3130</f>
        <v>IndustrialBuildingHydrogenProductionAutothermal Reforming GasCarbon Capture and Storage</v>
      </c>
    </row>
    <row r="3131" spans="1:6" x14ac:dyDescent="0.25">
      <c r="A3131" t="str">
        <f>DISENE_TechInputSplit!A3131</f>
        <v>TO</v>
      </c>
      <c r="B3131">
        <f>DISENE_TechInputSplit!B3131</f>
        <v>2040</v>
      </c>
      <c r="C3131" t="str">
        <f>DISENE_TechInputSplit!C3131</f>
        <v>INDBDGBMTN</v>
      </c>
      <c r="D3131" t="str">
        <f>DISENE_TechInputSplit!D3131</f>
        <v>INDBDGHH2PRDARGCCSNGA_23</v>
      </c>
      <c r="E3131">
        <f>IFERROR(IFERROR(VLOOKUP(RIGHT(C3131,3),'Tuning parameters'!$B$4:$N$7,HLOOKUP(B3131,'Tuning parameters'!$C$2:$N$3,2,FALSE),FALSE),VLOOKUP(RIGHT(C3131,4),'Tuning parameters'!$B$4:$N$7,HLOOKUP('NZ50-ENE-2_TechInputSplit'!B3131,'Tuning parameters'!$C$2:$N$3,2,FALSE),FALSE)),DISENE_TechInputSplit!E3131)</f>
        <v>1</v>
      </c>
      <c r="F3131" t="str">
        <f>DISENE_TechInputSplit!F3131</f>
        <v>IndustrialBuildingHydrogenProductionAutothermal Reforming GasCarbon Capture and Storage</v>
      </c>
    </row>
    <row r="3132" spans="1:6" x14ac:dyDescent="0.25">
      <c r="A3132" t="str">
        <f>DISENE_TechInputSplit!A3132</f>
        <v>TO</v>
      </c>
      <c r="B3132">
        <f>DISENE_TechInputSplit!B3132</f>
        <v>2040</v>
      </c>
      <c r="C3132" t="str">
        <f>DISENE_TechInputSplit!C3132</f>
        <v>INDBDGNGA</v>
      </c>
      <c r="D3132" t="str">
        <f>DISENE_TechInputSplit!D3132</f>
        <v>INDBDGHH2PRDSMR___NGA_23</v>
      </c>
      <c r="E3132">
        <f>IFERROR(IFERROR(VLOOKUP(RIGHT(C3132,3),'Tuning parameters'!$B$4:$N$7,HLOOKUP(B3132,'Tuning parameters'!$C$2:$N$3,2,FALSE),FALSE),VLOOKUP(RIGHT(C3132,4),'Tuning parameters'!$B$4:$N$7,HLOOKUP('NZ50-ENE-2_TechInputSplit'!B3132,'Tuning parameters'!$C$2:$N$3,2,FALSE),FALSE)),DISENE_TechInputSplit!E3132)</f>
        <v>0</v>
      </c>
      <c r="F3132" t="str">
        <f>DISENE_TechInputSplit!F3132</f>
        <v>IndustrialBuildingHydrogenProductionSteam Methane Reforming</v>
      </c>
    </row>
    <row r="3133" spans="1:6" x14ac:dyDescent="0.25">
      <c r="A3133" t="str">
        <f>DISENE_TechInputSplit!A3133</f>
        <v>TO</v>
      </c>
      <c r="B3133">
        <f>DISENE_TechInputSplit!B3133</f>
        <v>2040</v>
      </c>
      <c r="C3133" t="str">
        <f>DISENE_TechInputSplit!C3133</f>
        <v>INDBDGBMTN</v>
      </c>
      <c r="D3133" t="str">
        <f>DISENE_TechInputSplit!D3133</f>
        <v>INDBDGHH2PRDSMR___NGA_23</v>
      </c>
      <c r="E3133">
        <f>IFERROR(IFERROR(VLOOKUP(RIGHT(C3133,3),'Tuning parameters'!$B$4:$N$7,HLOOKUP(B3133,'Tuning parameters'!$C$2:$N$3,2,FALSE),FALSE),VLOOKUP(RIGHT(C3133,4),'Tuning parameters'!$B$4:$N$7,HLOOKUP('NZ50-ENE-2_TechInputSplit'!B3133,'Tuning parameters'!$C$2:$N$3,2,FALSE),FALSE)),DISENE_TechInputSplit!E3133)</f>
        <v>1</v>
      </c>
      <c r="F3133" t="str">
        <f>DISENE_TechInputSplit!F3133</f>
        <v>IndustrialBuildingHydrogenProductionSteam Methane Reforming</v>
      </c>
    </row>
    <row r="3134" spans="1:6" x14ac:dyDescent="0.25">
      <c r="A3134" t="str">
        <f>DISENE_TechInputSplit!A3134</f>
        <v>TO</v>
      </c>
      <c r="B3134">
        <f>DISENE_TechInputSplit!B3134</f>
        <v>2041</v>
      </c>
      <c r="C3134" t="str">
        <f>DISENE_TechInputSplit!C3134</f>
        <v>SEECOMBDGDCOCWPP</v>
      </c>
      <c r="D3134" t="str">
        <f>DISENE_TechInputSplit!D3134</f>
        <v>COMBDGDCOAVGSUB___CW_23</v>
      </c>
      <c r="E3134">
        <f>IFERROR(IFERROR(VLOOKUP(RIGHT(C3134,3),'Tuning parameters'!$B$4:$N$7,HLOOKUP(B3134,'Tuning parameters'!$C$2:$N$3,2,FALSE),FALSE),VLOOKUP(RIGHT(C3134,4),'Tuning parameters'!$B$4:$N$7,HLOOKUP('NZ50-ENE-2_TechInputSplit'!B3134,'Tuning parameters'!$C$2:$N$3,2,FALSE),FALSE)),DISENE_TechInputSplit!E3134)</f>
        <v>0.97058823529411697</v>
      </c>
      <c r="F3134" t="str">
        <f>DISENE_TechInputSplit!F3134</f>
        <v>CommercialBuildingDistrict CoolingToronto AverageSubstation</v>
      </c>
    </row>
    <row r="3135" spans="1:6" x14ac:dyDescent="0.25">
      <c r="A3135" t="str">
        <f>DISENE_TechInputSplit!A3135</f>
        <v>TO</v>
      </c>
      <c r="B3135">
        <f>DISENE_TechInputSplit!B3135</f>
        <v>2041</v>
      </c>
      <c r="C3135" t="str">
        <f>DISENE_TechInputSplit!C3135</f>
        <v>COMBDGELC</v>
      </c>
      <c r="D3135" t="str">
        <f>DISENE_TechInputSplit!D3135</f>
        <v>COMBDGDCOAVGSUB___CW_23</v>
      </c>
      <c r="E3135">
        <f>IFERROR(IFERROR(VLOOKUP(RIGHT(C3135,3),'Tuning parameters'!$B$4:$N$7,HLOOKUP(B3135,'Tuning parameters'!$C$2:$N$3,2,FALSE),FALSE),VLOOKUP(RIGHT(C3135,4),'Tuning parameters'!$B$4:$N$7,HLOOKUP('NZ50-ENE-2_TechInputSplit'!B3135,'Tuning parameters'!$C$2:$N$3,2,FALSE),FALSE)),DISENE_TechInputSplit!E3135)</f>
        <v>2.94117647058823E-2</v>
      </c>
      <c r="F3135" t="str">
        <f>DISENE_TechInputSplit!F3135</f>
        <v>CommercialBuildingDistrict CoolingToronto AverageSubstation</v>
      </c>
    </row>
    <row r="3136" spans="1:6" x14ac:dyDescent="0.25">
      <c r="A3136" t="str">
        <f>DISENE_TechInputSplit!A3136</f>
        <v>TO</v>
      </c>
      <c r="B3136">
        <f>DISENE_TechInputSplit!B3136</f>
        <v>2041</v>
      </c>
      <c r="C3136" t="str">
        <f>DISENE_TechInputSplit!C3136</f>
        <v>SEECOMBDGDHEHWC</v>
      </c>
      <c r="D3136" t="str">
        <f>DISENE_TechInputSplit!D3136</f>
        <v>COMBDGDCOCONHEPLARHWC_23</v>
      </c>
      <c r="E3136">
        <f>IFERROR(IFERROR(VLOOKUP(RIGHT(C3136,3),'Tuning parameters'!$B$4:$N$7,HLOOKUP(B3136,'Tuning parameters'!$C$2:$N$3,2,FALSE),FALSE),VLOOKUP(RIGHT(C3136,4),'Tuning parameters'!$B$4:$N$7,HLOOKUP('NZ50-ENE-2_TechInputSplit'!B3136,'Tuning parameters'!$C$2:$N$3,2,FALSE),FALSE)),DISENE_TechInputSplit!E3136)</f>
        <v>0.97792560386473404</v>
      </c>
      <c r="F3136" t="str">
        <f>DISENE_TechInputSplit!F3136</f>
        <v>CommercialBuildingDistrict CoolingConsumptionHeat PumpLarge</v>
      </c>
    </row>
    <row r="3137" spans="1:6" x14ac:dyDescent="0.25">
      <c r="A3137" t="str">
        <f>DISENE_TechInputSplit!A3137</f>
        <v>TO</v>
      </c>
      <c r="B3137">
        <f>DISENE_TechInputSplit!B3137</f>
        <v>2041</v>
      </c>
      <c r="C3137" t="str">
        <f>DISENE_TechInputSplit!C3137</f>
        <v>COMBDGELC</v>
      </c>
      <c r="D3137" t="str">
        <f>DISENE_TechInputSplit!D3137</f>
        <v>COMBDGDCOCONHEPLARHWC_23</v>
      </c>
      <c r="E3137">
        <f>IFERROR(IFERROR(VLOOKUP(RIGHT(C3137,3),'Tuning parameters'!$B$4:$N$7,HLOOKUP(B3137,'Tuning parameters'!$C$2:$N$3,2,FALSE),FALSE),VLOOKUP(RIGHT(C3137,4),'Tuning parameters'!$B$4:$N$7,HLOOKUP('NZ50-ENE-2_TechInputSplit'!B3137,'Tuning parameters'!$C$2:$N$3,2,FALSE),FALSE)),DISENE_TechInputSplit!E3137)</f>
        <v>2.2074396135265701E-2</v>
      </c>
      <c r="F3137" t="str">
        <f>DISENE_TechInputSplit!F3137</f>
        <v>CommercialBuildingDistrict CoolingConsumptionHeat PumpLarge</v>
      </c>
    </row>
    <row r="3138" spans="1:6" x14ac:dyDescent="0.25">
      <c r="A3138" t="str">
        <f>DISENE_TechInputSplit!A3138</f>
        <v>TO</v>
      </c>
      <c r="B3138">
        <f>DISENE_TechInputSplit!B3138</f>
        <v>2041</v>
      </c>
      <c r="C3138" t="str">
        <f>DISENE_TechInputSplit!C3138</f>
        <v>SEECOMBDGDHEHWC</v>
      </c>
      <c r="D3138" t="str">
        <f>DISENE_TechInputSplit!D3138</f>
        <v>COMBDGDCOCONHEPMEDHWC_23</v>
      </c>
      <c r="E3138">
        <f>IFERROR(IFERROR(VLOOKUP(RIGHT(C3138,3),'Tuning parameters'!$B$4:$N$7,HLOOKUP(B3138,'Tuning parameters'!$C$2:$N$3,2,FALSE),FALSE),VLOOKUP(RIGHT(C3138,4),'Tuning parameters'!$B$4:$N$7,HLOOKUP('NZ50-ENE-2_TechInputSplit'!B3138,'Tuning parameters'!$C$2:$N$3,2,FALSE),FALSE)),DISENE_TechInputSplit!E3138)</f>
        <v>0.97792560386473404</v>
      </c>
      <c r="F3138" t="str">
        <f>DISENE_TechInputSplit!F3138</f>
        <v>CommercialBuildingDistrict CoolingConsumptionHeat PumpMedium</v>
      </c>
    </row>
    <row r="3139" spans="1:6" x14ac:dyDescent="0.25">
      <c r="A3139" t="str">
        <f>DISENE_TechInputSplit!A3139</f>
        <v>TO</v>
      </c>
      <c r="B3139">
        <f>DISENE_TechInputSplit!B3139</f>
        <v>2041</v>
      </c>
      <c r="C3139" t="str">
        <f>DISENE_TechInputSplit!C3139</f>
        <v>COMBDGELC</v>
      </c>
      <c r="D3139" t="str">
        <f>DISENE_TechInputSplit!D3139</f>
        <v>COMBDGDCOCONHEPMEDHWC_23</v>
      </c>
      <c r="E3139">
        <f>IFERROR(IFERROR(VLOOKUP(RIGHT(C3139,3),'Tuning parameters'!$B$4:$N$7,HLOOKUP(B3139,'Tuning parameters'!$C$2:$N$3,2,FALSE),FALSE),VLOOKUP(RIGHT(C3139,4),'Tuning parameters'!$B$4:$N$7,HLOOKUP('NZ50-ENE-2_TechInputSplit'!B3139,'Tuning parameters'!$C$2:$N$3,2,FALSE),FALSE)),DISENE_TechInputSplit!E3139)</f>
        <v>2.2074396135265701E-2</v>
      </c>
      <c r="F3139" t="str">
        <f>DISENE_TechInputSplit!F3139</f>
        <v>CommercialBuildingDistrict CoolingConsumptionHeat PumpMedium</v>
      </c>
    </row>
    <row r="3140" spans="1:6" x14ac:dyDescent="0.25">
      <c r="A3140" t="str">
        <f>DISENE_TechInputSplit!A3140</f>
        <v>TO</v>
      </c>
      <c r="B3140">
        <f>DISENE_TechInputSplit!B3140</f>
        <v>2041</v>
      </c>
      <c r="C3140" t="str">
        <f>DISENE_TechInputSplit!C3140</f>
        <v>SEECOMBDGDHEHWC</v>
      </c>
      <c r="D3140" t="str">
        <f>DISENE_TechInputSplit!D3140</f>
        <v>COMBDGDCOCONHEPSMAHWC_23</v>
      </c>
      <c r="E3140">
        <f>IFERROR(IFERROR(VLOOKUP(RIGHT(C3140,3),'Tuning parameters'!$B$4:$N$7,HLOOKUP(B3140,'Tuning parameters'!$C$2:$N$3,2,FALSE),FALSE),VLOOKUP(RIGHT(C3140,4),'Tuning parameters'!$B$4:$N$7,HLOOKUP('NZ50-ENE-2_TechInputSplit'!B3140,'Tuning parameters'!$C$2:$N$3,2,FALSE),FALSE)),DISENE_TechInputSplit!E3140)</f>
        <v>0.97792560386473404</v>
      </c>
      <c r="F3140" t="str">
        <f>DISENE_TechInputSplit!F3140</f>
        <v>CommercialBuildingDistrict CoolingConsumptionHeat PumpSmall</v>
      </c>
    </row>
    <row r="3141" spans="1:6" x14ac:dyDescent="0.25">
      <c r="A3141" t="str">
        <f>DISENE_TechInputSplit!A3141</f>
        <v>TO</v>
      </c>
      <c r="B3141">
        <f>DISENE_TechInputSplit!B3141</f>
        <v>2041</v>
      </c>
      <c r="C3141" t="str">
        <f>DISENE_TechInputSplit!C3141</f>
        <v>COMBDGELC</v>
      </c>
      <c r="D3141" t="str">
        <f>DISENE_TechInputSplit!D3141</f>
        <v>COMBDGDCOCONHEPSMAHWC_23</v>
      </c>
      <c r="E3141">
        <f>IFERROR(IFERROR(VLOOKUP(RIGHT(C3141,3),'Tuning parameters'!$B$4:$N$7,HLOOKUP(B3141,'Tuning parameters'!$C$2:$N$3,2,FALSE),FALSE),VLOOKUP(RIGHT(C3141,4),'Tuning parameters'!$B$4:$N$7,HLOOKUP('NZ50-ENE-2_TechInputSplit'!B3141,'Tuning parameters'!$C$2:$N$3,2,FALSE),FALSE)),DISENE_TechInputSplit!E3141)</f>
        <v>2.2074396135265701E-2</v>
      </c>
      <c r="F3141" t="str">
        <f>DISENE_TechInputSplit!F3141</f>
        <v>CommercialBuildingDistrict CoolingConsumptionHeat PumpSmall</v>
      </c>
    </row>
    <row r="3142" spans="1:6" x14ac:dyDescent="0.25">
      <c r="A3142" t="str">
        <f>DISENE_TechInputSplit!A3142</f>
        <v>TO</v>
      </c>
      <c r="B3142">
        <f>DISENE_TechInputSplit!B3142</f>
        <v>2041</v>
      </c>
      <c r="C3142" t="str">
        <f>DISENE_TechInputSplit!C3142</f>
        <v>COMBDGELC</v>
      </c>
      <c r="D3142" t="str">
        <f>DISENE_TechInputSplit!D3142</f>
        <v>COMBDGDCOPRDDLAENWELC_23</v>
      </c>
      <c r="E3142">
        <f>IFERROR(IFERROR(VLOOKUP(RIGHT(C3142,3),'Tuning parameters'!$B$4:$N$7,HLOOKUP(B3142,'Tuning parameters'!$C$2:$N$3,2,FALSE),FALSE),VLOOKUP(RIGHT(C3142,4),'Tuning parameters'!$B$4:$N$7,HLOOKUP('NZ50-ENE-2_TechInputSplit'!B3142,'Tuning parameters'!$C$2:$N$3,2,FALSE),FALSE)),DISENE_TechInputSplit!E3142)</f>
        <v>0.97792560386473404</v>
      </c>
      <c r="F3142" t="str">
        <f>DISENE_TechInputSplit!F3142</f>
        <v>CommercialBuildingDistrict CoolingProductionDeep Lake CoolingEnwave</v>
      </c>
    </row>
    <row r="3143" spans="1:6" x14ac:dyDescent="0.25">
      <c r="A3143" t="str">
        <f>DISENE_TechInputSplit!A3143</f>
        <v>TO</v>
      </c>
      <c r="B3143">
        <f>DISENE_TechInputSplit!B3143</f>
        <v>2041</v>
      </c>
      <c r="C3143" t="str">
        <f>DISENE_TechInputSplit!C3143</f>
        <v>COMBDGETHOS</v>
      </c>
      <c r="D3143" t="str">
        <f>DISENE_TechInputSplit!D3143</f>
        <v>COMBDGDCOPRDDLAENWELC_23</v>
      </c>
      <c r="E3143">
        <f>IFERROR(IFERROR(VLOOKUP(RIGHT(C3143,3),'Tuning parameters'!$B$4:$N$7,HLOOKUP(B3143,'Tuning parameters'!$C$2:$N$3,2,FALSE),FALSE),VLOOKUP(RIGHT(C3143,4),'Tuning parameters'!$B$4:$N$7,HLOOKUP('NZ50-ENE-2_TechInputSplit'!B3143,'Tuning parameters'!$C$2:$N$3,2,FALSE),FALSE)),DISENE_TechInputSplit!E3143)</f>
        <v>2.2074396135265701E-2</v>
      </c>
      <c r="F3143" t="str">
        <f>DISENE_TechInputSplit!F3143</f>
        <v>CommercialBuildingDistrict CoolingProductionDeep Lake CoolingEnwave</v>
      </c>
    </row>
    <row r="3144" spans="1:6" x14ac:dyDescent="0.25">
      <c r="A3144" t="str">
        <f>DISENE_TechInputSplit!A3144</f>
        <v>TO</v>
      </c>
      <c r="B3144">
        <f>DISENE_TechInputSplit!B3144</f>
        <v>2041</v>
      </c>
      <c r="C3144" t="str">
        <f>DISENE_TechInputSplit!C3144</f>
        <v>SEECOMBDGDHEHWP</v>
      </c>
      <c r="D3144" t="str">
        <f>DISENE_TechInputSplit!D3144</f>
        <v>COMBDGDCOPRDHEPLARHWP_23</v>
      </c>
      <c r="E3144">
        <f>IFERROR(IFERROR(VLOOKUP(RIGHT(C3144,3),'Tuning parameters'!$B$4:$N$7,HLOOKUP(B3144,'Tuning parameters'!$C$2:$N$3,2,FALSE),FALSE),VLOOKUP(RIGHT(C3144,4),'Tuning parameters'!$B$4:$N$7,HLOOKUP('NZ50-ENE-2_TechInputSplit'!B3144,'Tuning parameters'!$C$2:$N$3,2,FALSE),FALSE)),DISENE_TechInputSplit!E3144)</f>
        <v>0.98499999999999999</v>
      </c>
      <c r="F3144" t="str">
        <f>DISENE_TechInputSplit!F3144</f>
        <v>CommercialBuildingDistrict CoolingProductionHeat PumpLarge</v>
      </c>
    </row>
    <row r="3145" spans="1:6" x14ac:dyDescent="0.25">
      <c r="A3145" t="str">
        <f>DISENE_TechInputSplit!A3145</f>
        <v>TO</v>
      </c>
      <c r="B3145">
        <f>DISENE_TechInputSplit!B3145</f>
        <v>2041</v>
      </c>
      <c r="C3145" t="str">
        <f>DISENE_TechInputSplit!C3145</f>
        <v>COMBDGELC</v>
      </c>
      <c r="D3145" t="str">
        <f>DISENE_TechInputSplit!D3145</f>
        <v>COMBDGDCOPRDHEPLARHWP_23</v>
      </c>
      <c r="E3145">
        <f>IFERROR(IFERROR(VLOOKUP(RIGHT(C3145,3),'Tuning parameters'!$B$4:$N$7,HLOOKUP(B3145,'Tuning parameters'!$C$2:$N$3,2,FALSE),FALSE),VLOOKUP(RIGHT(C3145,4),'Tuning parameters'!$B$4:$N$7,HLOOKUP('NZ50-ENE-2_TechInputSplit'!B3145,'Tuning parameters'!$C$2:$N$3,2,FALSE),FALSE)),DISENE_TechInputSplit!E3145)</f>
        <v>1.4999999999999999E-2</v>
      </c>
      <c r="F3145" t="str">
        <f>DISENE_TechInputSplit!F3145</f>
        <v>CommercialBuildingDistrict CoolingProductionHeat PumpLarge</v>
      </c>
    </row>
    <row r="3146" spans="1:6" x14ac:dyDescent="0.25">
      <c r="A3146" t="str">
        <f>DISENE_TechInputSplit!A3146</f>
        <v>TO</v>
      </c>
      <c r="B3146">
        <f>DISENE_TechInputSplit!B3146</f>
        <v>2041</v>
      </c>
      <c r="C3146" t="str">
        <f>DISENE_TechInputSplit!C3146</f>
        <v>SEECOMBDGDHEHWP</v>
      </c>
      <c r="D3146" t="str">
        <f>DISENE_TechInputSplit!D3146</f>
        <v>COMBDGDCOPRDHEPMEDHWP_23</v>
      </c>
      <c r="E3146">
        <f>IFERROR(IFERROR(VLOOKUP(RIGHT(C3146,3),'Tuning parameters'!$B$4:$N$7,HLOOKUP(B3146,'Tuning parameters'!$C$2:$N$3,2,FALSE),FALSE),VLOOKUP(RIGHT(C3146,4),'Tuning parameters'!$B$4:$N$7,HLOOKUP('NZ50-ENE-2_TechInputSplit'!B3146,'Tuning parameters'!$C$2:$N$3,2,FALSE),FALSE)),DISENE_TechInputSplit!E3146)</f>
        <v>0.98499999999999999</v>
      </c>
      <c r="F3146" t="str">
        <f>DISENE_TechInputSplit!F3146</f>
        <v>CommercialBuildingDistrict CoolingProductionHeat PumpMedium</v>
      </c>
    </row>
    <row r="3147" spans="1:6" x14ac:dyDescent="0.25">
      <c r="A3147" t="str">
        <f>DISENE_TechInputSplit!A3147</f>
        <v>TO</v>
      </c>
      <c r="B3147">
        <f>DISENE_TechInputSplit!B3147</f>
        <v>2041</v>
      </c>
      <c r="C3147" t="str">
        <f>DISENE_TechInputSplit!C3147</f>
        <v>COMBDGELC</v>
      </c>
      <c r="D3147" t="str">
        <f>DISENE_TechInputSplit!D3147</f>
        <v>COMBDGDCOPRDHEPMEDHWP_23</v>
      </c>
      <c r="E3147">
        <f>IFERROR(IFERROR(VLOOKUP(RIGHT(C3147,3),'Tuning parameters'!$B$4:$N$7,HLOOKUP(B3147,'Tuning parameters'!$C$2:$N$3,2,FALSE),FALSE),VLOOKUP(RIGHT(C3147,4),'Tuning parameters'!$B$4:$N$7,HLOOKUP('NZ50-ENE-2_TechInputSplit'!B3147,'Tuning parameters'!$C$2:$N$3,2,FALSE),FALSE)),DISENE_TechInputSplit!E3147)</f>
        <v>1.4999999999999999E-2</v>
      </c>
      <c r="F3147" t="str">
        <f>DISENE_TechInputSplit!F3147</f>
        <v>CommercialBuildingDistrict CoolingProductionHeat PumpMedium</v>
      </c>
    </row>
    <row r="3148" spans="1:6" x14ac:dyDescent="0.25">
      <c r="A3148" t="str">
        <f>DISENE_TechInputSplit!A3148</f>
        <v>TO</v>
      </c>
      <c r="B3148">
        <f>DISENE_TechInputSplit!B3148</f>
        <v>2041</v>
      </c>
      <c r="C3148" t="str">
        <f>DISENE_TechInputSplit!C3148</f>
        <v>SEECOMBDGDHEHWP</v>
      </c>
      <c r="D3148" t="str">
        <f>DISENE_TechInputSplit!D3148</f>
        <v>COMBDGDCOPRDHEPSMAHWP_23</v>
      </c>
      <c r="E3148">
        <f>IFERROR(IFERROR(VLOOKUP(RIGHT(C3148,3),'Tuning parameters'!$B$4:$N$7,HLOOKUP(B3148,'Tuning parameters'!$C$2:$N$3,2,FALSE),FALSE),VLOOKUP(RIGHT(C3148,4),'Tuning parameters'!$B$4:$N$7,HLOOKUP('NZ50-ENE-2_TechInputSplit'!B3148,'Tuning parameters'!$C$2:$N$3,2,FALSE),FALSE)),DISENE_TechInputSplit!E3148)</f>
        <v>0.98499999999999999</v>
      </c>
      <c r="F3148" t="str">
        <f>DISENE_TechInputSplit!F3148</f>
        <v>CommercialBuildingDistrict CoolingProductionHeat PumpSmall</v>
      </c>
    </row>
    <row r="3149" spans="1:6" x14ac:dyDescent="0.25">
      <c r="A3149" t="str">
        <f>DISENE_TechInputSplit!A3149</f>
        <v>TO</v>
      </c>
      <c r="B3149">
        <f>DISENE_TechInputSplit!B3149</f>
        <v>2041</v>
      </c>
      <c r="C3149" t="str">
        <f>DISENE_TechInputSplit!C3149</f>
        <v>COMBDGELC</v>
      </c>
      <c r="D3149" t="str">
        <f>DISENE_TechInputSplit!D3149</f>
        <v>COMBDGDCOPRDHEPSMAHWP_23</v>
      </c>
      <c r="E3149">
        <f>IFERROR(IFERROR(VLOOKUP(RIGHT(C3149,3),'Tuning parameters'!$B$4:$N$7,HLOOKUP(B3149,'Tuning parameters'!$C$2:$N$3,2,FALSE),FALSE),VLOOKUP(RIGHT(C3149,4),'Tuning parameters'!$B$4:$N$7,HLOOKUP('NZ50-ENE-2_TechInputSplit'!B3149,'Tuning parameters'!$C$2:$N$3,2,FALSE),FALSE)),DISENE_TechInputSplit!E3149)</f>
        <v>1.4999999999999999E-2</v>
      </c>
      <c r="F3149" t="str">
        <f>DISENE_TechInputSplit!F3149</f>
        <v>CommercialBuildingDistrict CoolingProductionHeat PumpSmall</v>
      </c>
    </row>
    <row r="3150" spans="1:6" x14ac:dyDescent="0.25">
      <c r="A3150" t="str">
        <f>DISENE_TechInputSplit!A3150</f>
        <v>TO</v>
      </c>
      <c r="B3150">
        <f>DISENE_TechInputSplit!B3150</f>
        <v>2041</v>
      </c>
      <c r="C3150" t="str">
        <f>DISENE_TechInputSplit!C3150</f>
        <v>SEECOMBDGDHEHWPP</v>
      </c>
      <c r="D3150" t="str">
        <f>DISENE_TechInputSplit!D3150</f>
        <v>COMBDGDHEAVGSUB___HW_23</v>
      </c>
      <c r="E3150">
        <f>IFERROR(IFERROR(VLOOKUP(RIGHT(C3150,3),'Tuning parameters'!$B$4:$N$7,HLOOKUP(B3150,'Tuning parameters'!$C$2:$N$3,2,FALSE),FALSE),VLOOKUP(RIGHT(C3150,4),'Tuning parameters'!$B$4:$N$7,HLOOKUP('NZ50-ENE-2_TechInputSplit'!B3150,'Tuning parameters'!$C$2:$N$3,2,FALSE),FALSE)),DISENE_TechInputSplit!E3150)</f>
        <v>0.97058823529411697</v>
      </c>
      <c r="F3150" t="str">
        <f>DISENE_TechInputSplit!F3150</f>
        <v>CommercialBuildingDistrict HeatingToronto AverageSubstation</v>
      </c>
    </row>
    <row r="3151" spans="1:6" x14ac:dyDescent="0.25">
      <c r="A3151" t="str">
        <f>DISENE_TechInputSplit!A3151</f>
        <v>TO</v>
      </c>
      <c r="B3151">
        <f>DISENE_TechInputSplit!B3151</f>
        <v>2041</v>
      </c>
      <c r="C3151" t="str">
        <f>DISENE_TechInputSplit!C3151</f>
        <v>COMBDGELC</v>
      </c>
      <c r="D3151" t="str">
        <f>DISENE_TechInputSplit!D3151</f>
        <v>COMBDGDHEAVGSUB___HW_23</v>
      </c>
      <c r="E3151">
        <f>IFERROR(IFERROR(VLOOKUP(RIGHT(C3151,3),'Tuning parameters'!$B$4:$N$7,HLOOKUP(B3151,'Tuning parameters'!$C$2:$N$3,2,FALSE),FALSE),VLOOKUP(RIGHT(C3151,4),'Tuning parameters'!$B$4:$N$7,HLOOKUP('NZ50-ENE-2_TechInputSplit'!B3151,'Tuning parameters'!$C$2:$N$3,2,FALSE),FALSE)),DISENE_TechInputSplit!E3151)</f>
        <v>2.94117647058823E-2</v>
      </c>
      <c r="F3151" t="str">
        <f>DISENE_TechInputSplit!F3151</f>
        <v>CommercialBuildingDistrict HeatingToronto AverageSubstation</v>
      </c>
    </row>
    <row r="3152" spans="1:6" x14ac:dyDescent="0.25">
      <c r="A3152" t="str">
        <f>DISENE_TechInputSplit!A3152</f>
        <v>TO</v>
      </c>
      <c r="B3152">
        <f>DISENE_TechInputSplit!B3152</f>
        <v>2041</v>
      </c>
      <c r="C3152" t="str">
        <f>DISENE_TechInputSplit!C3152</f>
        <v>SEECOMBDGDHEHWC</v>
      </c>
      <c r="D3152" t="str">
        <f>DISENE_TechInputSplit!D3152</f>
        <v>COMBDGDHECONHEPLARHWC_23</v>
      </c>
      <c r="E3152">
        <f>IFERROR(IFERROR(VLOOKUP(RIGHT(C3152,3),'Tuning parameters'!$B$4:$N$7,HLOOKUP(B3152,'Tuning parameters'!$C$2:$N$3,2,FALSE),FALSE),VLOOKUP(RIGHT(C3152,4),'Tuning parameters'!$B$4:$N$7,HLOOKUP('NZ50-ENE-2_TechInputSplit'!B3152,'Tuning parameters'!$C$2:$N$3,2,FALSE),FALSE)),DISENE_TechInputSplit!E3152)</f>
        <v>0.98499999999999999</v>
      </c>
      <c r="F3152" t="str">
        <f>DISENE_TechInputSplit!F3152</f>
        <v>CommercialBuildingDistrict HeatingConsumptionHeat PumpLarge</v>
      </c>
    </row>
    <row r="3153" spans="1:6" x14ac:dyDescent="0.25">
      <c r="A3153" t="str">
        <f>DISENE_TechInputSplit!A3153</f>
        <v>TO</v>
      </c>
      <c r="B3153">
        <f>DISENE_TechInputSplit!B3153</f>
        <v>2041</v>
      </c>
      <c r="C3153" t="str">
        <f>DISENE_TechInputSplit!C3153</f>
        <v>COMBDGELC</v>
      </c>
      <c r="D3153" t="str">
        <f>DISENE_TechInputSplit!D3153</f>
        <v>COMBDGDHECONHEPLARHWC_23</v>
      </c>
      <c r="E3153">
        <f>IFERROR(IFERROR(VLOOKUP(RIGHT(C3153,3),'Tuning parameters'!$B$4:$N$7,HLOOKUP(B3153,'Tuning parameters'!$C$2:$N$3,2,FALSE),FALSE),VLOOKUP(RIGHT(C3153,4),'Tuning parameters'!$B$4:$N$7,HLOOKUP('NZ50-ENE-2_TechInputSplit'!B3153,'Tuning parameters'!$C$2:$N$3,2,FALSE),FALSE)),DISENE_TechInputSplit!E3153)</f>
        <v>1.4999999999999999E-2</v>
      </c>
      <c r="F3153" t="str">
        <f>DISENE_TechInputSplit!F3153</f>
        <v>CommercialBuildingDistrict HeatingConsumptionHeat PumpLarge</v>
      </c>
    </row>
    <row r="3154" spans="1:6" x14ac:dyDescent="0.25">
      <c r="A3154" t="str">
        <f>DISENE_TechInputSplit!A3154</f>
        <v>TO</v>
      </c>
      <c r="B3154">
        <f>DISENE_TechInputSplit!B3154</f>
        <v>2041</v>
      </c>
      <c r="C3154" t="str">
        <f>DISENE_TechInputSplit!C3154</f>
        <v>SEECOMBDGDHEHWC</v>
      </c>
      <c r="D3154" t="str">
        <f>DISENE_TechInputSplit!D3154</f>
        <v>COMBDGDHECONHEPMEDHWC_23</v>
      </c>
      <c r="E3154">
        <f>IFERROR(IFERROR(VLOOKUP(RIGHT(C3154,3),'Tuning parameters'!$B$4:$N$7,HLOOKUP(B3154,'Tuning parameters'!$C$2:$N$3,2,FALSE),FALSE),VLOOKUP(RIGHT(C3154,4),'Tuning parameters'!$B$4:$N$7,HLOOKUP('NZ50-ENE-2_TechInputSplit'!B3154,'Tuning parameters'!$C$2:$N$3,2,FALSE),FALSE)),DISENE_TechInputSplit!E3154)</f>
        <v>0.98499999999999999</v>
      </c>
      <c r="F3154" t="str">
        <f>DISENE_TechInputSplit!F3154</f>
        <v>CommercialBuildingDistrict HeatingConsumptionHeat PumpMedium</v>
      </c>
    </row>
    <row r="3155" spans="1:6" x14ac:dyDescent="0.25">
      <c r="A3155" t="str">
        <f>DISENE_TechInputSplit!A3155</f>
        <v>TO</v>
      </c>
      <c r="B3155">
        <f>DISENE_TechInputSplit!B3155</f>
        <v>2041</v>
      </c>
      <c r="C3155" t="str">
        <f>DISENE_TechInputSplit!C3155</f>
        <v>COMBDGELC</v>
      </c>
      <c r="D3155" t="str">
        <f>DISENE_TechInputSplit!D3155</f>
        <v>COMBDGDHECONHEPMEDHWC_23</v>
      </c>
      <c r="E3155">
        <f>IFERROR(IFERROR(VLOOKUP(RIGHT(C3155,3),'Tuning parameters'!$B$4:$N$7,HLOOKUP(B3155,'Tuning parameters'!$C$2:$N$3,2,FALSE),FALSE),VLOOKUP(RIGHT(C3155,4),'Tuning parameters'!$B$4:$N$7,HLOOKUP('NZ50-ENE-2_TechInputSplit'!B3155,'Tuning parameters'!$C$2:$N$3,2,FALSE),FALSE)),DISENE_TechInputSplit!E3155)</f>
        <v>1.4999999999999999E-2</v>
      </c>
      <c r="F3155" t="str">
        <f>DISENE_TechInputSplit!F3155</f>
        <v>CommercialBuildingDistrict HeatingConsumptionHeat PumpMedium</v>
      </c>
    </row>
    <row r="3156" spans="1:6" x14ac:dyDescent="0.25">
      <c r="A3156" t="str">
        <f>DISENE_TechInputSplit!A3156</f>
        <v>TO</v>
      </c>
      <c r="B3156">
        <f>DISENE_TechInputSplit!B3156</f>
        <v>2041</v>
      </c>
      <c r="C3156" t="str">
        <f>DISENE_TechInputSplit!C3156</f>
        <v>SEECOMBDGDHEHWC</v>
      </c>
      <c r="D3156" t="str">
        <f>DISENE_TechInputSplit!D3156</f>
        <v>COMBDGDHECONHEPSMAHWC_23</v>
      </c>
      <c r="E3156">
        <f>IFERROR(IFERROR(VLOOKUP(RIGHT(C3156,3),'Tuning parameters'!$B$4:$N$7,HLOOKUP(B3156,'Tuning parameters'!$C$2:$N$3,2,FALSE),FALSE),VLOOKUP(RIGHT(C3156,4),'Tuning parameters'!$B$4:$N$7,HLOOKUP('NZ50-ENE-2_TechInputSplit'!B3156,'Tuning parameters'!$C$2:$N$3,2,FALSE),FALSE)),DISENE_TechInputSplit!E3156)</f>
        <v>0.98499999999999999</v>
      </c>
      <c r="F3156" t="str">
        <f>DISENE_TechInputSplit!F3156</f>
        <v>CommercialBuildingDistrict HeatingConsumptionHeat PumpSmall</v>
      </c>
    </row>
    <row r="3157" spans="1:6" x14ac:dyDescent="0.25">
      <c r="A3157" t="str">
        <f>DISENE_TechInputSplit!A3157</f>
        <v>TO</v>
      </c>
      <c r="B3157">
        <f>DISENE_TechInputSplit!B3157</f>
        <v>2041</v>
      </c>
      <c r="C3157" t="str">
        <f>DISENE_TechInputSplit!C3157</f>
        <v>COMBDGELC</v>
      </c>
      <c r="D3157" t="str">
        <f>DISENE_TechInputSplit!D3157</f>
        <v>COMBDGDHECONHEPSMAHWC_23</v>
      </c>
      <c r="E3157">
        <f>IFERROR(IFERROR(VLOOKUP(RIGHT(C3157,3),'Tuning parameters'!$B$4:$N$7,HLOOKUP(B3157,'Tuning parameters'!$C$2:$N$3,2,FALSE),FALSE),VLOOKUP(RIGHT(C3157,4),'Tuning parameters'!$B$4:$N$7,HLOOKUP('NZ50-ENE-2_TechInputSplit'!B3157,'Tuning parameters'!$C$2:$N$3,2,FALSE),FALSE)),DISENE_TechInputSplit!E3157)</f>
        <v>1.4999999999999999E-2</v>
      </c>
      <c r="F3157" t="str">
        <f>DISENE_TechInputSplit!F3157</f>
        <v>CommercialBuildingDistrict HeatingConsumptionHeat PumpSmall</v>
      </c>
    </row>
    <row r="3158" spans="1:6" x14ac:dyDescent="0.25">
      <c r="A3158" t="str">
        <f>DISENE_TechInputSplit!A3158</f>
        <v>TO</v>
      </c>
      <c r="B3158">
        <f>DISENE_TechInputSplit!B3158</f>
        <v>2041</v>
      </c>
      <c r="C3158" t="str">
        <f>DISENE_TechInputSplit!C3158</f>
        <v>COMBDGNGA</v>
      </c>
      <c r="D3158" t="str">
        <f>DISENE_TechInputSplit!D3158</f>
        <v>COMBDGDHEPRDBOILARNGA_23</v>
      </c>
      <c r="E3158">
        <f>IFERROR(IFERROR(VLOOKUP(RIGHT(C3158,3),'Tuning parameters'!$B$4:$N$7,HLOOKUP(B3158,'Tuning parameters'!$C$2:$N$3,2,FALSE),FALSE),VLOOKUP(RIGHT(C3158,4),'Tuning parameters'!$B$4:$N$7,HLOOKUP('NZ50-ENE-2_TechInputSplit'!B3158,'Tuning parameters'!$C$2:$N$3,2,FALSE),FALSE)),DISENE_TechInputSplit!E3158)</f>
        <v>0.95</v>
      </c>
      <c r="F3158" t="str">
        <f>DISENE_TechInputSplit!F3158</f>
        <v>CommercialBuildingDistrict HeatingProductionBoilerLarge</v>
      </c>
    </row>
    <row r="3159" spans="1:6" x14ac:dyDescent="0.25">
      <c r="A3159" t="str">
        <f>DISENE_TechInputSplit!A3159</f>
        <v>TO</v>
      </c>
      <c r="B3159">
        <f>DISENE_TechInputSplit!B3159</f>
        <v>2041</v>
      </c>
      <c r="C3159" t="str">
        <f>DISENE_TechInputSplit!C3159</f>
        <v>COMBDGBMTN</v>
      </c>
      <c r="D3159" t="str">
        <f>DISENE_TechInputSplit!D3159</f>
        <v>COMBDGDHEPRDBOILARNGA_23</v>
      </c>
      <c r="E3159">
        <f>IFERROR(IFERROR(VLOOKUP(RIGHT(C3159,3),'Tuning parameters'!$B$4:$N$7,HLOOKUP(B3159,'Tuning parameters'!$C$2:$N$3,2,FALSE),FALSE),VLOOKUP(RIGHT(C3159,4),'Tuning parameters'!$B$4:$N$7,HLOOKUP('NZ50-ENE-2_TechInputSplit'!B3159,'Tuning parameters'!$C$2:$N$3,2,FALSE),FALSE)),DISENE_TechInputSplit!E3159)</f>
        <v>0.05</v>
      </c>
      <c r="F3159" t="str">
        <f>DISENE_TechInputSplit!F3159</f>
        <v>CommercialBuildingDistrict HeatingProductionBoilerLarge</v>
      </c>
    </row>
    <row r="3160" spans="1:6" x14ac:dyDescent="0.25">
      <c r="A3160" t="str">
        <f>DISENE_TechInputSplit!A3160</f>
        <v>TO</v>
      </c>
      <c r="B3160">
        <f>DISENE_TechInputSplit!B3160</f>
        <v>2041</v>
      </c>
      <c r="C3160" t="str">
        <f>DISENE_TechInputSplit!C3160</f>
        <v>COMBDGNGA</v>
      </c>
      <c r="D3160" t="str">
        <f>DISENE_TechInputSplit!D3160</f>
        <v>COMBDGDHEPRDBOIMEDNGA_23</v>
      </c>
      <c r="E3160">
        <f>IFERROR(IFERROR(VLOOKUP(RIGHT(C3160,3),'Tuning parameters'!$B$4:$N$7,HLOOKUP(B3160,'Tuning parameters'!$C$2:$N$3,2,FALSE),FALSE),VLOOKUP(RIGHT(C3160,4),'Tuning parameters'!$B$4:$N$7,HLOOKUP('NZ50-ENE-2_TechInputSplit'!B3160,'Tuning parameters'!$C$2:$N$3,2,FALSE),FALSE)),DISENE_TechInputSplit!E3160)</f>
        <v>0.95</v>
      </c>
      <c r="F3160" t="str">
        <f>DISENE_TechInputSplit!F3160</f>
        <v>CommercialBuildingDistrict HeatingProductionBoilerMedium</v>
      </c>
    </row>
    <row r="3161" spans="1:6" x14ac:dyDescent="0.25">
      <c r="A3161" t="str">
        <f>DISENE_TechInputSplit!A3161</f>
        <v>TO</v>
      </c>
      <c r="B3161">
        <f>DISENE_TechInputSplit!B3161</f>
        <v>2041</v>
      </c>
      <c r="C3161" t="str">
        <f>DISENE_TechInputSplit!C3161</f>
        <v>COMBDGBMTN</v>
      </c>
      <c r="D3161" t="str">
        <f>DISENE_TechInputSplit!D3161</f>
        <v>COMBDGDHEPRDBOIMEDNGA_23</v>
      </c>
      <c r="E3161">
        <f>IFERROR(IFERROR(VLOOKUP(RIGHT(C3161,3),'Tuning parameters'!$B$4:$N$7,HLOOKUP(B3161,'Tuning parameters'!$C$2:$N$3,2,FALSE),FALSE),VLOOKUP(RIGHT(C3161,4),'Tuning parameters'!$B$4:$N$7,HLOOKUP('NZ50-ENE-2_TechInputSplit'!B3161,'Tuning parameters'!$C$2:$N$3,2,FALSE),FALSE)),DISENE_TechInputSplit!E3161)</f>
        <v>0.05</v>
      </c>
      <c r="F3161" t="str">
        <f>DISENE_TechInputSplit!F3161</f>
        <v>CommercialBuildingDistrict HeatingProductionBoilerMedium</v>
      </c>
    </row>
    <row r="3162" spans="1:6" x14ac:dyDescent="0.25">
      <c r="A3162" t="str">
        <f>DISENE_TechInputSplit!A3162</f>
        <v>TO</v>
      </c>
      <c r="B3162">
        <f>DISENE_TechInputSplit!B3162</f>
        <v>2041</v>
      </c>
      <c r="C3162" t="str">
        <f>DISENE_TechInputSplit!C3162</f>
        <v>COMBDGNGA</v>
      </c>
      <c r="D3162" t="str">
        <f>DISENE_TechInputSplit!D3162</f>
        <v>COMBDGDHEPRDBOISMANGA_23</v>
      </c>
      <c r="E3162">
        <f>IFERROR(IFERROR(VLOOKUP(RIGHT(C3162,3),'Tuning parameters'!$B$4:$N$7,HLOOKUP(B3162,'Tuning parameters'!$C$2:$N$3,2,FALSE),FALSE),VLOOKUP(RIGHT(C3162,4),'Tuning parameters'!$B$4:$N$7,HLOOKUP('NZ50-ENE-2_TechInputSplit'!B3162,'Tuning parameters'!$C$2:$N$3,2,FALSE),FALSE)),DISENE_TechInputSplit!E3162)</f>
        <v>0.95</v>
      </c>
      <c r="F3162" t="str">
        <f>DISENE_TechInputSplit!F3162</f>
        <v>CommercialBuildingDistrict HeatingProductionBoilerSmall</v>
      </c>
    </row>
    <row r="3163" spans="1:6" x14ac:dyDescent="0.25">
      <c r="A3163" t="str">
        <f>DISENE_TechInputSplit!A3163</f>
        <v>TO</v>
      </c>
      <c r="B3163">
        <f>DISENE_TechInputSplit!B3163</f>
        <v>2041</v>
      </c>
      <c r="C3163" t="str">
        <f>DISENE_TechInputSplit!C3163</f>
        <v>COMBDGBMTN</v>
      </c>
      <c r="D3163" t="str">
        <f>DISENE_TechInputSplit!D3163</f>
        <v>COMBDGDHEPRDBOISMANGA_23</v>
      </c>
      <c r="E3163">
        <f>IFERROR(IFERROR(VLOOKUP(RIGHT(C3163,3),'Tuning parameters'!$B$4:$N$7,HLOOKUP(B3163,'Tuning parameters'!$C$2:$N$3,2,FALSE),FALSE),VLOOKUP(RIGHT(C3163,4),'Tuning parameters'!$B$4:$N$7,HLOOKUP('NZ50-ENE-2_TechInputSplit'!B3163,'Tuning parameters'!$C$2:$N$3,2,FALSE),FALSE)),DISENE_TechInputSplit!E3163)</f>
        <v>0.05</v>
      </c>
      <c r="F3163" t="str">
        <f>DISENE_TechInputSplit!F3163</f>
        <v>CommercialBuildingDistrict HeatingProductionBoilerSmall</v>
      </c>
    </row>
    <row r="3164" spans="1:6" x14ac:dyDescent="0.25">
      <c r="A3164" t="str">
        <f>DISENE_TechInputSplit!A3164</f>
        <v>TO</v>
      </c>
      <c r="B3164">
        <f>DISENE_TechInputSplit!B3164</f>
        <v>2041</v>
      </c>
      <c r="C3164" t="str">
        <f>DISENE_TechInputSplit!C3164</f>
        <v>COMBDGNGA</v>
      </c>
      <c r="D3164" t="str">
        <f>DISENE_TechInputSplit!D3164</f>
        <v>COMBDGDHEPRDGTULARMNGA_23</v>
      </c>
      <c r="E3164">
        <f>IFERROR(IFERROR(VLOOKUP(RIGHT(C3164,3),'Tuning parameters'!$B$4:$N$7,HLOOKUP(B3164,'Tuning parameters'!$C$2:$N$3,2,FALSE),FALSE),VLOOKUP(RIGHT(C3164,4),'Tuning parameters'!$B$4:$N$7,HLOOKUP('NZ50-ENE-2_TechInputSplit'!B3164,'Tuning parameters'!$C$2:$N$3,2,FALSE),FALSE)),DISENE_TechInputSplit!E3164)</f>
        <v>0.95</v>
      </c>
      <c r="F3164" t="str">
        <f>DISENE_TechInputSplit!F3164</f>
        <v>CommercialBuildingDistrict HeatingProductionGas TurbineLarge</v>
      </c>
    </row>
    <row r="3165" spans="1:6" x14ac:dyDescent="0.25">
      <c r="A3165" t="str">
        <f>DISENE_TechInputSplit!A3165</f>
        <v>TO</v>
      </c>
      <c r="B3165">
        <f>DISENE_TechInputSplit!B3165</f>
        <v>2041</v>
      </c>
      <c r="C3165" t="str">
        <f>DISENE_TechInputSplit!C3165</f>
        <v>COMBDGBMTN</v>
      </c>
      <c r="D3165" t="str">
        <f>DISENE_TechInputSplit!D3165</f>
        <v>COMBDGDHEPRDGTULARMNGA_23</v>
      </c>
      <c r="E3165">
        <f>IFERROR(IFERROR(VLOOKUP(RIGHT(C3165,3),'Tuning parameters'!$B$4:$N$7,HLOOKUP(B3165,'Tuning parameters'!$C$2:$N$3,2,FALSE),FALSE),VLOOKUP(RIGHT(C3165,4),'Tuning parameters'!$B$4:$N$7,HLOOKUP('NZ50-ENE-2_TechInputSplit'!B3165,'Tuning parameters'!$C$2:$N$3,2,FALSE),FALSE)),DISENE_TechInputSplit!E3165)</f>
        <v>0.05</v>
      </c>
      <c r="F3165" t="str">
        <f>DISENE_TechInputSplit!F3165</f>
        <v>CommercialBuildingDistrict HeatingProductionGas TurbineLarge</v>
      </c>
    </row>
    <row r="3166" spans="1:6" x14ac:dyDescent="0.25">
      <c r="A3166" t="str">
        <f>DISENE_TechInputSplit!A3166</f>
        <v>TO</v>
      </c>
      <c r="B3166">
        <f>DISENE_TechInputSplit!B3166</f>
        <v>2041</v>
      </c>
      <c r="C3166" t="str">
        <f>DISENE_TechInputSplit!C3166</f>
        <v>COMBDGNGA</v>
      </c>
      <c r="D3166" t="str">
        <f>DISENE_TechInputSplit!D3166</f>
        <v>COMBDGDHEPRDGTUMEDMNGA_23</v>
      </c>
      <c r="E3166">
        <f>IFERROR(IFERROR(VLOOKUP(RIGHT(C3166,3),'Tuning parameters'!$B$4:$N$7,HLOOKUP(B3166,'Tuning parameters'!$C$2:$N$3,2,FALSE),FALSE),VLOOKUP(RIGHT(C3166,4),'Tuning parameters'!$B$4:$N$7,HLOOKUP('NZ50-ENE-2_TechInputSplit'!B3166,'Tuning parameters'!$C$2:$N$3,2,FALSE),FALSE)),DISENE_TechInputSplit!E3166)</f>
        <v>0.95</v>
      </c>
      <c r="F3166" t="str">
        <f>DISENE_TechInputSplit!F3166</f>
        <v>CommercialBuildingDistrict HeatingProductionGas TurbineMedium</v>
      </c>
    </row>
    <row r="3167" spans="1:6" x14ac:dyDescent="0.25">
      <c r="A3167" t="str">
        <f>DISENE_TechInputSplit!A3167</f>
        <v>TO</v>
      </c>
      <c r="B3167">
        <f>DISENE_TechInputSplit!B3167</f>
        <v>2041</v>
      </c>
      <c r="C3167" t="str">
        <f>DISENE_TechInputSplit!C3167</f>
        <v>COMBDGBMTN</v>
      </c>
      <c r="D3167" t="str">
        <f>DISENE_TechInputSplit!D3167</f>
        <v>COMBDGDHEPRDGTUMEDMNGA_23</v>
      </c>
      <c r="E3167">
        <f>IFERROR(IFERROR(VLOOKUP(RIGHT(C3167,3),'Tuning parameters'!$B$4:$N$7,HLOOKUP(B3167,'Tuning parameters'!$C$2:$N$3,2,FALSE),FALSE),VLOOKUP(RIGHT(C3167,4),'Tuning parameters'!$B$4:$N$7,HLOOKUP('NZ50-ENE-2_TechInputSplit'!B3167,'Tuning parameters'!$C$2:$N$3,2,FALSE),FALSE)),DISENE_TechInputSplit!E3167)</f>
        <v>0.05</v>
      </c>
      <c r="F3167" t="str">
        <f>DISENE_TechInputSplit!F3167</f>
        <v>CommercialBuildingDistrict HeatingProductionGas TurbineMedium</v>
      </c>
    </row>
    <row r="3168" spans="1:6" x14ac:dyDescent="0.25">
      <c r="A3168" t="str">
        <f>DISENE_TechInputSplit!A3168</f>
        <v>TO</v>
      </c>
      <c r="B3168">
        <f>DISENE_TechInputSplit!B3168</f>
        <v>2041</v>
      </c>
      <c r="C3168" t="str">
        <f>DISENE_TechInputSplit!C3168</f>
        <v>COMBDGNGA</v>
      </c>
      <c r="D3168" t="str">
        <f>DISENE_TechInputSplit!D3168</f>
        <v>COMBDGDHEPRDGTUSMAMNGA_23</v>
      </c>
      <c r="E3168">
        <f>IFERROR(IFERROR(VLOOKUP(RIGHT(C3168,3),'Tuning parameters'!$B$4:$N$7,HLOOKUP(B3168,'Tuning parameters'!$C$2:$N$3,2,FALSE),FALSE),VLOOKUP(RIGHT(C3168,4),'Tuning parameters'!$B$4:$N$7,HLOOKUP('NZ50-ENE-2_TechInputSplit'!B3168,'Tuning parameters'!$C$2:$N$3,2,FALSE),FALSE)),DISENE_TechInputSplit!E3168)</f>
        <v>0.95</v>
      </c>
      <c r="F3168" t="str">
        <f>DISENE_TechInputSplit!F3168</f>
        <v>CommercialBuildingDistrict HeatingProductionGas TurbineSmall</v>
      </c>
    </row>
    <row r="3169" spans="1:6" x14ac:dyDescent="0.25">
      <c r="A3169" t="str">
        <f>DISENE_TechInputSplit!A3169</f>
        <v>TO</v>
      </c>
      <c r="B3169">
        <f>DISENE_TechInputSplit!B3169</f>
        <v>2041</v>
      </c>
      <c r="C3169" t="str">
        <f>DISENE_TechInputSplit!C3169</f>
        <v>COMBDGBMTN</v>
      </c>
      <c r="D3169" t="str">
        <f>DISENE_TechInputSplit!D3169</f>
        <v>COMBDGDHEPRDGTUSMAMNGA_23</v>
      </c>
      <c r="E3169">
        <f>IFERROR(IFERROR(VLOOKUP(RIGHT(C3169,3),'Tuning parameters'!$B$4:$N$7,HLOOKUP(B3169,'Tuning parameters'!$C$2:$N$3,2,FALSE),FALSE),VLOOKUP(RIGHT(C3169,4),'Tuning parameters'!$B$4:$N$7,HLOOKUP('NZ50-ENE-2_TechInputSplit'!B3169,'Tuning parameters'!$C$2:$N$3,2,FALSE),FALSE)),DISENE_TechInputSplit!E3169)</f>
        <v>0.05</v>
      </c>
      <c r="F3169" t="str">
        <f>DISENE_TechInputSplit!F3169</f>
        <v>CommercialBuildingDistrict HeatingProductionGas TurbineSmall</v>
      </c>
    </row>
    <row r="3170" spans="1:6" x14ac:dyDescent="0.25">
      <c r="A3170" t="str">
        <f>DISENE_TechInputSplit!A3170</f>
        <v>TO</v>
      </c>
      <c r="B3170">
        <f>DISENE_TechInputSplit!B3170</f>
        <v>2041</v>
      </c>
      <c r="C3170" t="str">
        <f>DISENE_TechInputSplit!C3170</f>
        <v>COMBDGNGA</v>
      </c>
      <c r="D3170" t="str">
        <f>DISENE_TechInputSplit!D3170</f>
        <v>COMBDGDHEPRDICELARMNGA_23</v>
      </c>
      <c r="E3170">
        <f>IFERROR(IFERROR(VLOOKUP(RIGHT(C3170,3),'Tuning parameters'!$B$4:$N$7,HLOOKUP(B3170,'Tuning parameters'!$C$2:$N$3,2,FALSE),FALSE),VLOOKUP(RIGHT(C3170,4),'Tuning parameters'!$B$4:$N$7,HLOOKUP('NZ50-ENE-2_TechInputSplit'!B3170,'Tuning parameters'!$C$2:$N$3,2,FALSE),FALSE)),DISENE_TechInputSplit!E3170)</f>
        <v>0.95</v>
      </c>
      <c r="F3170" t="str">
        <f>DISENE_TechInputSplit!F3170</f>
        <v>CommercialBuildingDistrict HeatingProductionInternal Combustion EngineLarge</v>
      </c>
    </row>
    <row r="3171" spans="1:6" x14ac:dyDescent="0.25">
      <c r="A3171" t="str">
        <f>DISENE_TechInputSplit!A3171</f>
        <v>TO</v>
      </c>
      <c r="B3171">
        <f>DISENE_TechInputSplit!B3171</f>
        <v>2041</v>
      </c>
      <c r="C3171" t="str">
        <f>DISENE_TechInputSplit!C3171</f>
        <v>COMBDGBMTN</v>
      </c>
      <c r="D3171" t="str">
        <f>DISENE_TechInputSplit!D3171</f>
        <v>COMBDGDHEPRDICELARMNGA_23</v>
      </c>
      <c r="E3171">
        <f>IFERROR(IFERROR(VLOOKUP(RIGHT(C3171,3),'Tuning parameters'!$B$4:$N$7,HLOOKUP(B3171,'Tuning parameters'!$C$2:$N$3,2,FALSE),FALSE),VLOOKUP(RIGHT(C3171,4),'Tuning parameters'!$B$4:$N$7,HLOOKUP('NZ50-ENE-2_TechInputSplit'!B3171,'Tuning parameters'!$C$2:$N$3,2,FALSE),FALSE)),DISENE_TechInputSplit!E3171)</f>
        <v>0.05</v>
      </c>
      <c r="F3171" t="str">
        <f>DISENE_TechInputSplit!F3171</f>
        <v>CommercialBuildingDistrict HeatingProductionInternal Combustion EngineLarge</v>
      </c>
    </row>
    <row r="3172" spans="1:6" x14ac:dyDescent="0.25">
      <c r="A3172" t="str">
        <f>DISENE_TechInputSplit!A3172</f>
        <v>TO</v>
      </c>
      <c r="B3172">
        <f>DISENE_TechInputSplit!B3172</f>
        <v>2041</v>
      </c>
      <c r="C3172" t="str">
        <f>DISENE_TechInputSplit!C3172</f>
        <v>COMBDGNGA</v>
      </c>
      <c r="D3172" t="str">
        <f>DISENE_TechInputSplit!D3172</f>
        <v>COMBDGDHEPRDICEMEDMNGA_23</v>
      </c>
      <c r="E3172">
        <f>IFERROR(IFERROR(VLOOKUP(RIGHT(C3172,3),'Tuning parameters'!$B$4:$N$7,HLOOKUP(B3172,'Tuning parameters'!$C$2:$N$3,2,FALSE),FALSE),VLOOKUP(RIGHT(C3172,4),'Tuning parameters'!$B$4:$N$7,HLOOKUP('NZ50-ENE-2_TechInputSplit'!B3172,'Tuning parameters'!$C$2:$N$3,2,FALSE),FALSE)),DISENE_TechInputSplit!E3172)</f>
        <v>0.95</v>
      </c>
      <c r="F3172" t="str">
        <f>DISENE_TechInputSplit!F3172</f>
        <v>CommercialBuildingDistrict HeatingProductionInternal Combustion EngineMedium</v>
      </c>
    </row>
    <row r="3173" spans="1:6" x14ac:dyDescent="0.25">
      <c r="A3173" t="str">
        <f>DISENE_TechInputSplit!A3173</f>
        <v>TO</v>
      </c>
      <c r="B3173">
        <f>DISENE_TechInputSplit!B3173</f>
        <v>2041</v>
      </c>
      <c r="C3173" t="str">
        <f>DISENE_TechInputSplit!C3173</f>
        <v>COMBDGBMTN</v>
      </c>
      <c r="D3173" t="str">
        <f>DISENE_TechInputSplit!D3173</f>
        <v>COMBDGDHEPRDICEMEDMNGA_23</v>
      </c>
      <c r="E3173">
        <f>IFERROR(IFERROR(VLOOKUP(RIGHT(C3173,3),'Tuning parameters'!$B$4:$N$7,HLOOKUP(B3173,'Tuning parameters'!$C$2:$N$3,2,FALSE),FALSE),VLOOKUP(RIGHT(C3173,4),'Tuning parameters'!$B$4:$N$7,HLOOKUP('NZ50-ENE-2_TechInputSplit'!B3173,'Tuning parameters'!$C$2:$N$3,2,FALSE),FALSE)),DISENE_TechInputSplit!E3173)</f>
        <v>0.05</v>
      </c>
      <c r="F3173" t="str">
        <f>DISENE_TechInputSplit!F3173</f>
        <v>CommercialBuildingDistrict HeatingProductionInternal Combustion EngineMedium</v>
      </c>
    </row>
    <row r="3174" spans="1:6" x14ac:dyDescent="0.25">
      <c r="A3174" t="str">
        <f>DISENE_TechInputSplit!A3174</f>
        <v>TO</v>
      </c>
      <c r="B3174">
        <f>DISENE_TechInputSplit!B3174</f>
        <v>2041</v>
      </c>
      <c r="C3174" t="str">
        <f>DISENE_TechInputSplit!C3174</f>
        <v>COMBDGNGA</v>
      </c>
      <c r="D3174" t="str">
        <f>DISENE_TechInputSplit!D3174</f>
        <v>COMBDGDHEPRDICESMAMNGA_23</v>
      </c>
      <c r="E3174">
        <f>IFERROR(IFERROR(VLOOKUP(RIGHT(C3174,3),'Tuning parameters'!$B$4:$N$7,HLOOKUP(B3174,'Tuning parameters'!$C$2:$N$3,2,FALSE),FALSE),VLOOKUP(RIGHT(C3174,4),'Tuning parameters'!$B$4:$N$7,HLOOKUP('NZ50-ENE-2_TechInputSplit'!B3174,'Tuning parameters'!$C$2:$N$3,2,FALSE),FALSE)),DISENE_TechInputSplit!E3174)</f>
        <v>0.95</v>
      </c>
      <c r="F3174" t="str">
        <f>DISENE_TechInputSplit!F3174</f>
        <v>CommercialBuildingDistrict HeatingProductionInternal Combustion EngineSmall</v>
      </c>
    </row>
    <row r="3175" spans="1:6" x14ac:dyDescent="0.25">
      <c r="A3175" t="str">
        <f>DISENE_TechInputSplit!A3175</f>
        <v>TO</v>
      </c>
      <c r="B3175">
        <f>DISENE_TechInputSplit!B3175</f>
        <v>2041</v>
      </c>
      <c r="C3175" t="str">
        <f>DISENE_TechInputSplit!C3175</f>
        <v>COMBDGBMTN</v>
      </c>
      <c r="D3175" t="str">
        <f>DISENE_TechInputSplit!D3175</f>
        <v>COMBDGDHEPRDICESMAMNGA_23</v>
      </c>
      <c r="E3175">
        <f>IFERROR(IFERROR(VLOOKUP(RIGHT(C3175,3),'Tuning parameters'!$B$4:$N$7,HLOOKUP(B3175,'Tuning parameters'!$C$2:$N$3,2,FALSE),FALSE),VLOOKUP(RIGHT(C3175,4),'Tuning parameters'!$B$4:$N$7,HLOOKUP('NZ50-ENE-2_TechInputSplit'!B3175,'Tuning parameters'!$C$2:$N$3,2,FALSE),FALSE)),DISENE_TechInputSplit!E3175)</f>
        <v>0.05</v>
      </c>
      <c r="F3175" t="str">
        <f>DISENE_TechInputSplit!F3175</f>
        <v>CommercialBuildingDistrict HeatingProductionInternal Combustion EngineSmall</v>
      </c>
    </row>
    <row r="3176" spans="1:6" x14ac:dyDescent="0.25">
      <c r="A3176" t="str">
        <f>DISENE_TechInputSplit!A3176</f>
        <v>TO</v>
      </c>
      <c r="B3176">
        <f>DISENE_TechInputSplit!B3176</f>
        <v>2041</v>
      </c>
      <c r="C3176" t="str">
        <f>DISENE_TechInputSplit!C3176</f>
        <v>SEEINDBDGDCOCWPP</v>
      </c>
      <c r="D3176" t="str">
        <f>DISENE_TechInputSplit!D3176</f>
        <v>INDBDGDCOAVGSUB___CW_23</v>
      </c>
      <c r="E3176">
        <f>IFERROR(IFERROR(VLOOKUP(RIGHT(C3176,3),'Tuning parameters'!$B$4:$N$7,HLOOKUP(B3176,'Tuning parameters'!$C$2:$N$3,2,FALSE),FALSE),VLOOKUP(RIGHT(C3176,4),'Tuning parameters'!$B$4:$N$7,HLOOKUP('NZ50-ENE-2_TechInputSplit'!B3176,'Tuning parameters'!$C$2:$N$3,2,FALSE),FALSE)),DISENE_TechInputSplit!E3176)</f>
        <v>0.97058823529411697</v>
      </c>
      <c r="F3176" t="str">
        <f>DISENE_TechInputSplit!F3176</f>
        <v>IndustrialBuildingDistrict CoolingToronto AverageSubstation</v>
      </c>
    </row>
    <row r="3177" spans="1:6" x14ac:dyDescent="0.25">
      <c r="A3177" t="str">
        <f>DISENE_TechInputSplit!A3177</f>
        <v>TO</v>
      </c>
      <c r="B3177">
        <f>DISENE_TechInputSplit!B3177</f>
        <v>2041</v>
      </c>
      <c r="C3177" t="str">
        <f>DISENE_TechInputSplit!C3177</f>
        <v>INDBDGELC</v>
      </c>
      <c r="D3177" t="str">
        <f>DISENE_TechInputSplit!D3177</f>
        <v>INDBDGDCOAVGSUB___CW_23</v>
      </c>
      <c r="E3177">
        <f>IFERROR(IFERROR(VLOOKUP(RIGHT(C3177,3),'Tuning parameters'!$B$4:$N$7,HLOOKUP(B3177,'Tuning parameters'!$C$2:$N$3,2,FALSE),FALSE),VLOOKUP(RIGHT(C3177,4),'Tuning parameters'!$B$4:$N$7,HLOOKUP('NZ50-ENE-2_TechInputSplit'!B3177,'Tuning parameters'!$C$2:$N$3,2,FALSE),FALSE)),DISENE_TechInputSplit!E3177)</f>
        <v>2.94117647058823E-2</v>
      </c>
      <c r="F3177" t="str">
        <f>DISENE_TechInputSplit!F3177</f>
        <v>IndustrialBuildingDistrict CoolingToronto AverageSubstation</v>
      </c>
    </row>
    <row r="3178" spans="1:6" x14ac:dyDescent="0.25">
      <c r="A3178" t="str">
        <f>DISENE_TechInputSplit!A3178</f>
        <v>TO</v>
      </c>
      <c r="B3178">
        <f>DISENE_TechInputSplit!B3178</f>
        <v>2041</v>
      </c>
      <c r="C3178" t="str">
        <f>DISENE_TechInputSplit!C3178</f>
        <v>SEEINDBDGDHEHWC</v>
      </c>
      <c r="D3178" t="str">
        <f>DISENE_TechInputSplit!D3178</f>
        <v>INDBDGDCOCONHEPLARHWC_23</v>
      </c>
      <c r="E3178">
        <f>IFERROR(IFERROR(VLOOKUP(RIGHT(C3178,3),'Tuning parameters'!$B$4:$N$7,HLOOKUP(B3178,'Tuning parameters'!$C$2:$N$3,2,FALSE),FALSE),VLOOKUP(RIGHT(C3178,4),'Tuning parameters'!$B$4:$N$7,HLOOKUP('NZ50-ENE-2_TechInputSplit'!B3178,'Tuning parameters'!$C$2:$N$3,2,FALSE),FALSE)),DISENE_TechInputSplit!E3178)</f>
        <v>0.97792560386473404</v>
      </c>
      <c r="F3178" t="str">
        <f>DISENE_TechInputSplit!F3178</f>
        <v>IndustrialBuildingDistrict CoolingConsumptionHeat PumpLarge</v>
      </c>
    </row>
    <row r="3179" spans="1:6" x14ac:dyDescent="0.25">
      <c r="A3179" t="str">
        <f>DISENE_TechInputSplit!A3179</f>
        <v>TO</v>
      </c>
      <c r="B3179">
        <f>DISENE_TechInputSplit!B3179</f>
        <v>2041</v>
      </c>
      <c r="C3179" t="str">
        <f>DISENE_TechInputSplit!C3179</f>
        <v>INDBDGELC</v>
      </c>
      <c r="D3179" t="str">
        <f>DISENE_TechInputSplit!D3179</f>
        <v>INDBDGDCOCONHEPLARHWC_23</v>
      </c>
      <c r="E3179">
        <f>IFERROR(IFERROR(VLOOKUP(RIGHT(C3179,3),'Tuning parameters'!$B$4:$N$7,HLOOKUP(B3179,'Tuning parameters'!$C$2:$N$3,2,FALSE),FALSE),VLOOKUP(RIGHT(C3179,4),'Tuning parameters'!$B$4:$N$7,HLOOKUP('NZ50-ENE-2_TechInputSplit'!B3179,'Tuning parameters'!$C$2:$N$3,2,FALSE),FALSE)),DISENE_TechInputSplit!E3179)</f>
        <v>2.2074396135265701E-2</v>
      </c>
      <c r="F3179" t="str">
        <f>DISENE_TechInputSplit!F3179</f>
        <v>IndustrialBuildingDistrict CoolingConsumptionHeat PumpLarge</v>
      </c>
    </row>
    <row r="3180" spans="1:6" x14ac:dyDescent="0.25">
      <c r="A3180" t="str">
        <f>DISENE_TechInputSplit!A3180</f>
        <v>TO</v>
      </c>
      <c r="B3180">
        <f>DISENE_TechInputSplit!B3180</f>
        <v>2041</v>
      </c>
      <c r="C3180" t="str">
        <f>DISENE_TechInputSplit!C3180</f>
        <v>SEEINDBDGDHEHWC</v>
      </c>
      <c r="D3180" t="str">
        <f>DISENE_TechInputSplit!D3180</f>
        <v>INDBDGDCOCONHEPMEDHWC_23</v>
      </c>
      <c r="E3180">
        <f>IFERROR(IFERROR(VLOOKUP(RIGHT(C3180,3),'Tuning parameters'!$B$4:$N$7,HLOOKUP(B3180,'Tuning parameters'!$C$2:$N$3,2,FALSE),FALSE),VLOOKUP(RIGHT(C3180,4),'Tuning parameters'!$B$4:$N$7,HLOOKUP('NZ50-ENE-2_TechInputSplit'!B3180,'Tuning parameters'!$C$2:$N$3,2,FALSE),FALSE)),DISENE_TechInputSplit!E3180)</f>
        <v>0.97792560386473404</v>
      </c>
      <c r="F3180" t="str">
        <f>DISENE_TechInputSplit!F3180</f>
        <v>IndustrialBuildingDistrict CoolingConsumptionHeat PumpMedium</v>
      </c>
    </row>
    <row r="3181" spans="1:6" x14ac:dyDescent="0.25">
      <c r="A3181" t="str">
        <f>DISENE_TechInputSplit!A3181</f>
        <v>TO</v>
      </c>
      <c r="B3181">
        <f>DISENE_TechInputSplit!B3181</f>
        <v>2041</v>
      </c>
      <c r="C3181" t="str">
        <f>DISENE_TechInputSplit!C3181</f>
        <v>INDBDGELC</v>
      </c>
      <c r="D3181" t="str">
        <f>DISENE_TechInputSplit!D3181</f>
        <v>INDBDGDCOCONHEPMEDHWC_23</v>
      </c>
      <c r="E3181">
        <f>IFERROR(IFERROR(VLOOKUP(RIGHT(C3181,3),'Tuning parameters'!$B$4:$N$7,HLOOKUP(B3181,'Tuning parameters'!$C$2:$N$3,2,FALSE),FALSE),VLOOKUP(RIGHT(C3181,4),'Tuning parameters'!$B$4:$N$7,HLOOKUP('NZ50-ENE-2_TechInputSplit'!B3181,'Tuning parameters'!$C$2:$N$3,2,FALSE),FALSE)),DISENE_TechInputSplit!E3181)</f>
        <v>2.2074396135265701E-2</v>
      </c>
      <c r="F3181" t="str">
        <f>DISENE_TechInputSplit!F3181</f>
        <v>IndustrialBuildingDistrict CoolingConsumptionHeat PumpMedium</v>
      </c>
    </row>
    <row r="3182" spans="1:6" x14ac:dyDescent="0.25">
      <c r="A3182" t="str">
        <f>DISENE_TechInputSplit!A3182</f>
        <v>TO</v>
      </c>
      <c r="B3182">
        <f>DISENE_TechInputSplit!B3182</f>
        <v>2041</v>
      </c>
      <c r="C3182" t="str">
        <f>DISENE_TechInputSplit!C3182</f>
        <v>SEEINDBDGDHEHWC</v>
      </c>
      <c r="D3182" t="str">
        <f>DISENE_TechInputSplit!D3182</f>
        <v>INDBDGDCOCONHEPSMAHWC_23</v>
      </c>
      <c r="E3182">
        <f>IFERROR(IFERROR(VLOOKUP(RIGHT(C3182,3),'Tuning parameters'!$B$4:$N$7,HLOOKUP(B3182,'Tuning parameters'!$C$2:$N$3,2,FALSE),FALSE),VLOOKUP(RIGHT(C3182,4),'Tuning parameters'!$B$4:$N$7,HLOOKUP('NZ50-ENE-2_TechInputSplit'!B3182,'Tuning parameters'!$C$2:$N$3,2,FALSE),FALSE)),DISENE_TechInputSplit!E3182)</f>
        <v>0.97792560386473404</v>
      </c>
      <c r="F3182" t="str">
        <f>DISENE_TechInputSplit!F3182</f>
        <v>IndustrialBuildingDistrict CoolingConsumptionHeat PumpSmall</v>
      </c>
    </row>
    <row r="3183" spans="1:6" x14ac:dyDescent="0.25">
      <c r="A3183" t="str">
        <f>DISENE_TechInputSplit!A3183</f>
        <v>TO</v>
      </c>
      <c r="B3183">
        <f>DISENE_TechInputSplit!B3183</f>
        <v>2041</v>
      </c>
      <c r="C3183" t="str">
        <f>DISENE_TechInputSplit!C3183</f>
        <v>INDBDGELC</v>
      </c>
      <c r="D3183" t="str">
        <f>DISENE_TechInputSplit!D3183</f>
        <v>INDBDGDCOCONHEPSMAHWC_23</v>
      </c>
      <c r="E3183">
        <f>IFERROR(IFERROR(VLOOKUP(RIGHT(C3183,3),'Tuning parameters'!$B$4:$N$7,HLOOKUP(B3183,'Tuning parameters'!$C$2:$N$3,2,FALSE),FALSE),VLOOKUP(RIGHT(C3183,4),'Tuning parameters'!$B$4:$N$7,HLOOKUP('NZ50-ENE-2_TechInputSplit'!B3183,'Tuning parameters'!$C$2:$N$3,2,FALSE),FALSE)),DISENE_TechInputSplit!E3183)</f>
        <v>2.2074396135265701E-2</v>
      </c>
      <c r="F3183" t="str">
        <f>DISENE_TechInputSplit!F3183</f>
        <v>IndustrialBuildingDistrict CoolingConsumptionHeat PumpSmall</v>
      </c>
    </row>
    <row r="3184" spans="1:6" x14ac:dyDescent="0.25">
      <c r="A3184" t="str">
        <f>DISENE_TechInputSplit!A3184</f>
        <v>TO</v>
      </c>
      <c r="B3184">
        <f>DISENE_TechInputSplit!B3184</f>
        <v>2041</v>
      </c>
      <c r="C3184" t="str">
        <f>DISENE_TechInputSplit!C3184</f>
        <v>INDBDGELC</v>
      </c>
      <c r="D3184" t="str">
        <f>DISENE_TechInputSplit!D3184</f>
        <v>INDBDGDCOPRDDLAENWELC_23</v>
      </c>
      <c r="E3184">
        <f>IFERROR(IFERROR(VLOOKUP(RIGHT(C3184,3),'Tuning parameters'!$B$4:$N$7,HLOOKUP(B3184,'Tuning parameters'!$C$2:$N$3,2,FALSE),FALSE),VLOOKUP(RIGHT(C3184,4),'Tuning parameters'!$B$4:$N$7,HLOOKUP('NZ50-ENE-2_TechInputSplit'!B3184,'Tuning parameters'!$C$2:$N$3,2,FALSE),FALSE)),DISENE_TechInputSplit!E3184)</f>
        <v>0.97792560386473404</v>
      </c>
      <c r="F3184" t="str">
        <f>DISENE_TechInputSplit!F3184</f>
        <v>IndustrialBuildingDistrict CoolingProductionDeep Lake CoolingEnwave</v>
      </c>
    </row>
    <row r="3185" spans="1:6" x14ac:dyDescent="0.25">
      <c r="A3185" t="str">
        <f>DISENE_TechInputSplit!A3185</f>
        <v>TO</v>
      </c>
      <c r="B3185">
        <f>DISENE_TechInputSplit!B3185</f>
        <v>2041</v>
      </c>
      <c r="C3185" t="str">
        <f>DISENE_TechInputSplit!C3185</f>
        <v>INDBDGETHOS</v>
      </c>
      <c r="D3185" t="str">
        <f>DISENE_TechInputSplit!D3185</f>
        <v>INDBDGDCOPRDDLAENWELC_23</v>
      </c>
      <c r="E3185">
        <f>IFERROR(IFERROR(VLOOKUP(RIGHT(C3185,3),'Tuning parameters'!$B$4:$N$7,HLOOKUP(B3185,'Tuning parameters'!$C$2:$N$3,2,FALSE),FALSE),VLOOKUP(RIGHT(C3185,4),'Tuning parameters'!$B$4:$N$7,HLOOKUP('NZ50-ENE-2_TechInputSplit'!B3185,'Tuning parameters'!$C$2:$N$3,2,FALSE),FALSE)),DISENE_TechInputSplit!E3185)</f>
        <v>2.2074396135265701E-2</v>
      </c>
      <c r="F3185" t="str">
        <f>DISENE_TechInputSplit!F3185</f>
        <v>IndustrialBuildingDistrict CoolingProductionDeep Lake CoolingEnwave</v>
      </c>
    </row>
    <row r="3186" spans="1:6" x14ac:dyDescent="0.25">
      <c r="A3186" t="str">
        <f>DISENE_TechInputSplit!A3186</f>
        <v>TO</v>
      </c>
      <c r="B3186">
        <f>DISENE_TechInputSplit!B3186</f>
        <v>2041</v>
      </c>
      <c r="C3186" t="str">
        <f>DISENE_TechInputSplit!C3186</f>
        <v>SEEINDBDGDHEHWP</v>
      </c>
      <c r="D3186" t="str">
        <f>DISENE_TechInputSplit!D3186</f>
        <v>INDBDGDCOPRDHEPLARHWP_23</v>
      </c>
      <c r="E3186">
        <f>IFERROR(IFERROR(VLOOKUP(RIGHT(C3186,3),'Tuning parameters'!$B$4:$N$7,HLOOKUP(B3186,'Tuning parameters'!$C$2:$N$3,2,FALSE),FALSE),VLOOKUP(RIGHT(C3186,4),'Tuning parameters'!$B$4:$N$7,HLOOKUP('NZ50-ENE-2_TechInputSplit'!B3186,'Tuning parameters'!$C$2:$N$3,2,FALSE),FALSE)),DISENE_TechInputSplit!E3186)</f>
        <v>0.98499999999999999</v>
      </c>
      <c r="F3186" t="str">
        <f>DISENE_TechInputSplit!F3186</f>
        <v>IndustrialBuildingDistrict CoolingProductionHeat PumpLarge</v>
      </c>
    </row>
    <row r="3187" spans="1:6" x14ac:dyDescent="0.25">
      <c r="A3187" t="str">
        <f>DISENE_TechInputSplit!A3187</f>
        <v>TO</v>
      </c>
      <c r="B3187">
        <f>DISENE_TechInputSplit!B3187</f>
        <v>2041</v>
      </c>
      <c r="C3187" t="str">
        <f>DISENE_TechInputSplit!C3187</f>
        <v>INDBDGELC</v>
      </c>
      <c r="D3187" t="str">
        <f>DISENE_TechInputSplit!D3187</f>
        <v>INDBDGDCOPRDHEPLARHWP_23</v>
      </c>
      <c r="E3187">
        <f>IFERROR(IFERROR(VLOOKUP(RIGHT(C3187,3),'Tuning parameters'!$B$4:$N$7,HLOOKUP(B3187,'Tuning parameters'!$C$2:$N$3,2,FALSE),FALSE),VLOOKUP(RIGHT(C3187,4),'Tuning parameters'!$B$4:$N$7,HLOOKUP('NZ50-ENE-2_TechInputSplit'!B3187,'Tuning parameters'!$C$2:$N$3,2,FALSE),FALSE)),DISENE_TechInputSplit!E3187)</f>
        <v>1.4999999999999999E-2</v>
      </c>
      <c r="F3187" t="str">
        <f>DISENE_TechInputSplit!F3187</f>
        <v>IndustrialBuildingDistrict CoolingProductionHeat PumpLarge</v>
      </c>
    </row>
    <row r="3188" spans="1:6" x14ac:dyDescent="0.25">
      <c r="A3188" t="str">
        <f>DISENE_TechInputSplit!A3188</f>
        <v>TO</v>
      </c>
      <c r="B3188">
        <f>DISENE_TechInputSplit!B3188</f>
        <v>2041</v>
      </c>
      <c r="C3188" t="str">
        <f>DISENE_TechInputSplit!C3188</f>
        <v>SEEINDBDGDHEHWP</v>
      </c>
      <c r="D3188" t="str">
        <f>DISENE_TechInputSplit!D3188</f>
        <v>INDBDGDCOPRDHEPMEDHWP_23</v>
      </c>
      <c r="E3188">
        <f>IFERROR(IFERROR(VLOOKUP(RIGHT(C3188,3),'Tuning parameters'!$B$4:$N$7,HLOOKUP(B3188,'Tuning parameters'!$C$2:$N$3,2,FALSE),FALSE),VLOOKUP(RIGHT(C3188,4),'Tuning parameters'!$B$4:$N$7,HLOOKUP('NZ50-ENE-2_TechInputSplit'!B3188,'Tuning parameters'!$C$2:$N$3,2,FALSE),FALSE)),DISENE_TechInputSplit!E3188)</f>
        <v>0.98499999999999999</v>
      </c>
      <c r="F3188" t="str">
        <f>DISENE_TechInputSplit!F3188</f>
        <v>IndustrialBuildingDistrict CoolingProductionHeat PumpMedium</v>
      </c>
    </row>
    <row r="3189" spans="1:6" x14ac:dyDescent="0.25">
      <c r="A3189" t="str">
        <f>DISENE_TechInputSplit!A3189</f>
        <v>TO</v>
      </c>
      <c r="B3189">
        <f>DISENE_TechInputSplit!B3189</f>
        <v>2041</v>
      </c>
      <c r="C3189" t="str">
        <f>DISENE_TechInputSplit!C3189</f>
        <v>INDBDGELC</v>
      </c>
      <c r="D3189" t="str">
        <f>DISENE_TechInputSplit!D3189</f>
        <v>INDBDGDCOPRDHEPMEDHWP_23</v>
      </c>
      <c r="E3189">
        <f>IFERROR(IFERROR(VLOOKUP(RIGHT(C3189,3),'Tuning parameters'!$B$4:$N$7,HLOOKUP(B3189,'Tuning parameters'!$C$2:$N$3,2,FALSE),FALSE),VLOOKUP(RIGHT(C3189,4),'Tuning parameters'!$B$4:$N$7,HLOOKUP('NZ50-ENE-2_TechInputSplit'!B3189,'Tuning parameters'!$C$2:$N$3,2,FALSE),FALSE)),DISENE_TechInputSplit!E3189)</f>
        <v>1.4999999999999999E-2</v>
      </c>
      <c r="F3189" t="str">
        <f>DISENE_TechInputSplit!F3189</f>
        <v>IndustrialBuildingDistrict CoolingProductionHeat PumpMedium</v>
      </c>
    </row>
    <row r="3190" spans="1:6" x14ac:dyDescent="0.25">
      <c r="A3190" t="str">
        <f>DISENE_TechInputSplit!A3190</f>
        <v>TO</v>
      </c>
      <c r="B3190">
        <f>DISENE_TechInputSplit!B3190</f>
        <v>2041</v>
      </c>
      <c r="C3190" t="str">
        <f>DISENE_TechInputSplit!C3190</f>
        <v>SEEINDBDGDHEHWP</v>
      </c>
      <c r="D3190" t="str">
        <f>DISENE_TechInputSplit!D3190</f>
        <v>INDBDGDCOPRDHEPSMAHWP_23</v>
      </c>
      <c r="E3190">
        <f>IFERROR(IFERROR(VLOOKUP(RIGHT(C3190,3),'Tuning parameters'!$B$4:$N$7,HLOOKUP(B3190,'Tuning parameters'!$C$2:$N$3,2,FALSE),FALSE),VLOOKUP(RIGHT(C3190,4),'Tuning parameters'!$B$4:$N$7,HLOOKUP('NZ50-ENE-2_TechInputSplit'!B3190,'Tuning parameters'!$C$2:$N$3,2,FALSE),FALSE)),DISENE_TechInputSplit!E3190)</f>
        <v>0.98499999999999999</v>
      </c>
      <c r="F3190" t="str">
        <f>DISENE_TechInputSplit!F3190</f>
        <v>IndustrialBuildingDistrict CoolingProductionHeat PumpSmall</v>
      </c>
    </row>
    <row r="3191" spans="1:6" x14ac:dyDescent="0.25">
      <c r="A3191" t="str">
        <f>DISENE_TechInputSplit!A3191</f>
        <v>TO</v>
      </c>
      <c r="B3191">
        <f>DISENE_TechInputSplit!B3191</f>
        <v>2041</v>
      </c>
      <c r="C3191" t="str">
        <f>DISENE_TechInputSplit!C3191</f>
        <v>INDBDGELC</v>
      </c>
      <c r="D3191" t="str">
        <f>DISENE_TechInputSplit!D3191</f>
        <v>INDBDGDCOPRDHEPSMAHWP_23</v>
      </c>
      <c r="E3191">
        <f>IFERROR(IFERROR(VLOOKUP(RIGHT(C3191,3),'Tuning parameters'!$B$4:$N$7,HLOOKUP(B3191,'Tuning parameters'!$C$2:$N$3,2,FALSE),FALSE),VLOOKUP(RIGHT(C3191,4),'Tuning parameters'!$B$4:$N$7,HLOOKUP('NZ50-ENE-2_TechInputSplit'!B3191,'Tuning parameters'!$C$2:$N$3,2,FALSE),FALSE)),DISENE_TechInputSplit!E3191)</f>
        <v>1.4999999999999999E-2</v>
      </c>
      <c r="F3191" t="str">
        <f>DISENE_TechInputSplit!F3191</f>
        <v>IndustrialBuildingDistrict CoolingProductionHeat PumpSmall</v>
      </c>
    </row>
    <row r="3192" spans="1:6" x14ac:dyDescent="0.25">
      <c r="A3192" t="str">
        <f>DISENE_TechInputSplit!A3192</f>
        <v>TO</v>
      </c>
      <c r="B3192">
        <f>DISENE_TechInputSplit!B3192</f>
        <v>2041</v>
      </c>
      <c r="C3192" t="str">
        <f>DISENE_TechInputSplit!C3192</f>
        <v>SEEINDBDGDHEHWPP</v>
      </c>
      <c r="D3192" t="str">
        <f>DISENE_TechInputSplit!D3192</f>
        <v>INDBDGDHEAVGSUB___HW_23</v>
      </c>
      <c r="E3192">
        <f>IFERROR(IFERROR(VLOOKUP(RIGHT(C3192,3),'Tuning parameters'!$B$4:$N$7,HLOOKUP(B3192,'Tuning parameters'!$C$2:$N$3,2,FALSE),FALSE),VLOOKUP(RIGHT(C3192,4),'Tuning parameters'!$B$4:$N$7,HLOOKUP('NZ50-ENE-2_TechInputSplit'!B3192,'Tuning parameters'!$C$2:$N$3,2,FALSE),FALSE)),DISENE_TechInputSplit!E3192)</f>
        <v>0.97058823529411697</v>
      </c>
      <c r="F3192" t="str">
        <f>DISENE_TechInputSplit!F3192</f>
        <v>IndustrialBuildingDistrict HeatingToronto AverageSubstation</v>
      </c>
    </row>
    <row r="3193" spans="1:6" x14ac:dyDescent="0.25">
      <c r="A3193" t="str">
        <f>DISENE_TechInputSplit!A3193</f>
        <v>TO</v>
      </c>
      <c r="B3193">
        <f>DISENE_TechInputSplit!B3193</f>
        <v>2041</v>
      </c>
      <c r="C3193" t="str">
        <f>DISENE_TechInputSplit!C3193</f>
        <v>INDBDGELC</v>
      </c>
      <c r="D3193" t="str">
        <f>DISENE_TechInputSplit!D3193</f>
        <v>INDBDGDHEAVGSUB___HW_23</v>
      </c>
      <c r="E3193">
        <f>IFERROR(IFERROR(VLOOKUP(RIGHT(C3193,3),'Tuning parameters'!$B$4:$N$7,HLOOKUP(B3193,'Tuning parameters'!$C$2:$N$3,2,FALSE),FALSE),VLOOKUP(RIGHT(C3193,4),'Tuning parameters'!$B$4:$N$7,HLOOKUP('NZ50-ENE-2_TechInputSplit'!B3193,'Tuning parameters'!$C$2:$N$3,2,FALSE),FALSE)),DISENE_TechInputSplit!E3193)</f>
        <v>2.94117647058823E-2</v>
      </c>
      <c r="F3193" t="str">
        <f>DISENE_TechInputSplit!F3193</f>
        <v>IndustrialBuildingDistrict HeatingToronto AverageSubstation</v>
      </c>
    </row>
    <row r="3194" spans="1:6" x14ac:dyDescent="0.25">
      <c r="A3194" t="str">
        <f>DISENE_TechInputSplit!A3194</f>
        <v>TO</v>
      </c>
      <c r="B3194">
        <f>DISENE_TechInputSplit!B3194</f>
        <v>2041</v>
      </c>
      <c r="C3194" t="str">
        <f>DISENE_TechInputSplit!C3194</f>
        <v>SEEINDBDGDHEHWC</v>
      </c>
      <c r="D3194" t="str">
        <f>DISENE_TechInputSplit!D3194</f>
        <v>INDBDGDHECONHEPLARHWC_23</v>
      </c>
      <c r="E3194">
        <f>IFERROR(IFERROR(VLOOKUP(RIGHT(C3194,3),'Tuning parameters'!$B$4:$N$7,HLOOKUP(B3194,'Tuning parameters'!$C$2:$N$3,2,FALSE),FALSE),VLOOKUP(RIGHT(C3194,4),'Tuning parameters'!$B$4:$N$7,HLOOKUP('NZ50-ENE-2_TechInputSplit'!B3194,'Tuning parameters'!$C$2:$N$3,2,FALSE),FALSE)),DISENE_TechInputSplit!E3194)</f>
        <v>0.98499999999999999</v>
      </c>
      <c r="F3194" t="str">
        <f>DISENE_TechInputSplit!F3194</f>
        <v>IndustrialBuildingDistrict HeatingConsumptionHeat PumpLarge</v>
      </c>
    </row>
    <row r="3195" spans="1:6" x14ac:dyDescent="0.25">
      <c r="A3195" t="str">
        <f>DISENE_TechInputSplit!A3195</f>
        <v>TO</v>
      </c>
      <c r="B3195">
        <f>DISENE_TechInputSplit!B3195</f>
        <v>2041</v>
      </c>
      <c r="C3195" t="str">
        <f>DISENE_TechInputSplit!C3195</f>
        <v>INDBDGELC</v>
      </c>
      <c r="D3195" t="str">
        <f>DISENE_TechInputSplit!D3195</f>
        <v>INDBDGDHECONHEPLARHWC_23</v>
      </c>
      <c r="E3195">
        <f>IFERROR(IFERROR(VLOOKUP(RIGHT(C3195,3),'Tuning parameters'!$B$4:$N$7,HLOOKUP(B3195,'Tuning parameters'!$C$2:$N$3,2,FALSE),FALSE),VLOOKUP(RIGHT(C3195,4),'Tuning parameters'!$B$4:$N$7,HLOOKUP('NZ50-ENE-2_TechInputSplit'!B3195,'Tuning parameters'!$C$2:$N$3,2,FALSE),FALSE)),DISENE_TechInputSplit!E3195)</f>
        <v>1.4999999999999999E-2</v>
      </c>
      <c r="F3195" t="str">
        <f>DISENE_TechInputSplit!F3195</f>
        <v>IndustrialBuildingDistrict HeatingConsumptionHeat PumpLarge</v>
      </c>
    </row>
    <row r="3196" spans="1:6" x14ac:dyDescent="0.25">
      <c r="A3196" t="str">
        <f>DISENE_TechInputSplit!A3196</f>
        <v>TO</v>
      </c>
      <c r="B3196">
        <f>DISENE_TechInputSplit!B3196</f>
        <v>2041</v>
      </c>
      <c r="C3196" t="str">
        <f>DISENE_TechInputSplit!C3196</f>
        <v>SEEINDBDGDHEHWC</v>
      </c>
      <c r="D3196" t="str">
        <f>DISENE_TechInputSplit!D3196</f>
        <v>INDBDGDHECONHEPMEDHWC_23</v>
      </c>
      <c r="E3196">
        <f>IFERROR(IFERROR(VLOOKUP(RIGHT(C3196,3),'Tuning parameters'!$B$4:$N$7,HLOOKUP(B3196,'Tuning parameters'!$C$2:$N$3,2,FALSE),FALSE),VLOOKUP(RIGHT(C3196,4),'Tuning parameters'!$B$4:$N$7,HLOOKUP('NZ50-ENE-2_TechInputSplit'!B3196,'Tuning parameters'!$C$2:$N$3,2,FALSE),FALSE)),DISENE_TechInputSplit!E3196)</f>
        <v>0.98499999999999999</v>
      </c>
      <c r="F3196" t="str">
        <f>DISENE_TechInputSplit!F3196</f>
        <v>IndustrialBuildingDistrict HeatingConsumptionHeat PumpMedium</v>
      </c>
    </row>
    <row r="3197" spans="1:6" x14ac:dyDescent="0.25">
      <c r="A3197" t="str">
        <f>DISENE_TechInputSplit!A3197</f>
        <v>TO</v>
      </c>
      <c r="B3197">
        <f>DISENE_TechInputSplit!B3197</f>
        <v>2041</v>
      </c>
      <c r="C3197" t="str">
        <f>DISENE_TechInputSplit!C3197</f>
        <v>INDBDGELC</v>
      </c>
      <c r="D3197" t="str">
        <f>DISENE_TechInputSplit!D3197</f>
        <v>INDBDGDHECONHEPMEDHWC_23</v>
      </c>
      <c r="E3197">
        <f>IFERROR(IFERROR(VLOOKUP(RIGHT(C3197,3),'Tuning parameters'!$B$4:$N$7,HLOOKUP(B3197,'Tuning parameters'!$C$2:$N$3,2,FALSE),FALSE),VLOOKUP(RIGHT(C3197,4),'Tuning parameters'!$B$4:$N$7,HLOOKUP('NZ50-ENE-2_TechInputSplit'!B3197,'Tuning parameters'!$C$2:$N$3,2,FALSE),FALSE)),DISENE_TechInputSplit!E3197)</f>
        <v>1.4999999999999999E-2</v>
      </c>
      <c r="F3197" t="str">
        <f>DISENE_TechInputSplit!F3197</f>
        <v>IndustrialBuildingDistrict HeatingConsumptionHeat PumpMedium</v>
      </c>
    </row>
    <row r="3198" spans="1:6" x14ac:dyDescent="0.25">
      <c r="A3198" t="str">
        <f>DISENE_TechInputSplit!A3198</f>
        <v>TO</v>
      </c>
      <c r="B3198">
        <f>DISENE_TechInputSplit!B3198</f>
        <v>2041</v>
      </c>
      <c r="C3198" t="str">
        <f>DISENE_TechInputSplit!C3198</f>
        <v>SEEINDBDGDHEHWC</v>
      </c>
      <c r="D3198" t="str">
        <f>DISENE_TechInputSplit!D3198</f>
        <v>INDBDGDHECONHEPSMAHWC_23</v>
      </c>
      <c r="E3198">
        <f>IFERROR(IFERROR(VLOOKUP(RIGHT(C3198,3),'Tuning parameters'!$B$4:$N$7,HLOOKUP(B3198,'Tuning parameters'!$C$2:$N$3,2,FALSE),FALSE),VLOOKUP(RIGHT(C3198,4),'Tuning parameters'!$B$4:$N$7,HLOOKUP('NZ50-ENE-2_TechInputSplit'!B3198,'Tuning parameters'!$C$2:$N$3,2,FALSE),FALSE)),DISENE_TechInputSplit!E3198)</f>
        <v>0.98499999999999999</v>
      </c>
      <c r="F3198" t="str">
        <f>DISENE_TechInputSplit!F3198</f>
        <v>IndustrialBuildingDistrict HeatingConsumptionHeat PumpSmall</v>
      </c>
    </row>
    <row r="3199" spans="1:6" x14ac:dyDescent="0.25">
      <c r="A3199" t="str">
        <f>DISENE_TechInputSplit!A3199</f>
        <v>TO</v>
      </c>
      <c r="B3199">
        <f>DISENE_TechInputSplit!B3199</f>
        <v>2041</v>
      </c>
      <c r="C3199" t="str">
        <f>DISENE_TechInputSplit!C3199</f>
        <v>INDBDGELC</v>
      </c>
      <c r="D3199" t="str">
        <f>DISENE_TechInputSplit!D3199</f>
        <v>INDBDGDHECONHEPSMAHWC_23</v>
      </c>
      <c r="E3199">
        <f>IFERROR(IFERROR(VLOOKUP(RIGHT(C3199,3),'Tuning parameters'!$B$4:$N$7,HLOOKUP(B3199,'Tuning parameters'!$C$2:$N$3,2,FALSE),FALSE),VLOOKUP(RIGHT(C3199,4),'Tuning parameters'!$B$4:$N$7,HLOOKUP('NZ50-ENE-2_TechInputSplit'!B3199,'Tuning parameters'!$C$2:$N$3,2,FALSE),FALSE)),DISENE_TechInputSplit!E3199)</f>
        <v>1.4999999999999999E-2</v>
      </c>
      <c r="F3199" t="str">
        <f>DISENE_TechInputSplit!F3199</f>
        <v>IndustrialBuildingDistrict HeatingConsumptionHeat PumpSmall</v>
      </c>
    </row>
    <row r="3200" spans="1:6" x14ac:dyDescent="0.25">
      <c r="A3200" t="str">
        <f>DISENE_TechInputSplit!A3200</f>
        <v>TO</v>
      </c>
      <c r="B3200">
        <f>DISENE_TechInputSplit!B3200</f>
        <v>2041</v>
      </c>
      <c r="C3200" t="str">
        <f>DISENE_TechInputSplit!C3200</f>
        <v>INDBDGNGA</v>
      </c>
      <c r="D3200" t="str">
        <f>DISENE_TechInputSplit!D3200</f>
        <v>INDBDGDHEPRDBOILARNGA_23</v>
      </c>
      <c r="E3200">
        <f>IFERROR(IFERROR(VLOOKUP(RIGHT(C3200,3),'Tuning parameters'!$B$4:$N$7,HLOOKUP(B3200,'Tuning parameters'!$C$2:$N$3,2,FALSE),FALSE),VLOOKUP(RIGHT(C3200,4),'Tuning parameters'!$B$4:$N$7,HLOOKUP('NZ50-ENE-2_TechInputSplit'!B3200,'Tuning parameters'!$C$2:$N$3,2,FALSE),FALSE)),DISENE_TechInputSplit!E3200)</f>
        <v>0.95</v>
      </c>
      <c r="F3200" t="str">
        <f>DISENE_TechInputSplit!F3200</f>
        <v>IndustrialBuildingDistrict HeatingProductionBoilerLarge</v>
      </c>
    </row>
    <row r="3201" spans="1:6" x14ac:dyDescent="0.25">
      <c r="A3201" t="str">
        <f>DISENE_TechInputSplit!A3201</f>
        <v>TO</v>
      </c>
      <c r="B3201">
        <f>DISENE_TechInputSplit!B3201</f>
        <v>2041</v>
      </c>
      <c r="C3201" t="str">
        <f>DISENE_TechInputSplit!C3201</f>
        <v>INDBDGBMTN</v>
      </c>
      <c r="D3201" t="str">
        <f>DISENE_TechInputSplit!D3201</f>
        <v>INDBDGDHEPRDBOILARNGA_23</v>
      </c>
      <c r="E3201">
        <f>IFERROR(IFERROR(VLOOKUP(RIGHT(C3201,3),'Tuning parameters'!$B$4:$N$7,HLOOKUP(B3201,'Tuning parameters'!$C$2:$N$3,2,FALSE),FALSE),VLOOKUP(RIGHT(C3201,4),'Tuning parameters'!$B$4:$N$7,HLOOKUP('NZ50-ENE-2_TechInputSplit'!B3201,'Tuning parameters'!$C$2:$N$3,2,FALSE),FALSE)),DISENE_TechInputSplit!E3201)</f>
        <v>0.05</v>
      </c>
      <c r="F3201" t="str">
        <f>DISENE_TechInputSplit!F3201</f>
        <v>IndustrialBuildingDistrict HeatingProductionBoilerLarge</v>
      </c>
    </row>
    <row r="3202" spans="1:6" x14ac:dyDescent="0.25">
      <c r="A3202" t="str">
        <f>DISENE_TechInputSplit!A3202</f>
        <v>TO</v>
      </c>
      <c r="B3202">
        <f>DISENE_TechInputSplit!B3202</f>
        <v>2041</v>
      </c>
      <c r="C3202" t="str">
        <f>DISENE_TechInputSplit!C3202</f>
        <v>INDBDGNGA</v>
      </c>
      <c r="D3202" t="str">
        <f>DISENE_TechInputSplit!D3202</f>
        <v>INDBDGDHEPRDBOIMEDNGA_23</v>
      </c>
      <c r="E3202">
        <f>IFERROR(IFERROR(VLOOKUP(RIGHT(C3202,3),'Tuning parameters'!$B$4:$N$7,HLOOKUP(B3202,'Tuning parameters'!$C$2:$N$3,2,FALSE),FALSE),VLOOKUP(RIGHT(C3202,4),'Tuning parameters'!$B$4:$N$7,HLOOKUP('NZ50-ENE-2_TechInputSplit'!B3202,'Tuning parameters'!$C$2:$N$3,2,FALSE),FALSE)),DISENE_TechInputSplit!E3202)</f>
        <v>0.95</v>
      </c>
      <c r="F3202" t="str">
        <f>DISENE_TechInputSplit!F3202</f>
        <v>IndustrialBuildingDistrict HeatingProductionBoilerMedium</v>
      </c>
    </row>
    <row r="3203" spans="1:6" x14ac:dyDescent="0.25">
      <c r="A3203" t="str">
        <f>DISENE_TechInputSplit!A3203</f>
        <v>TO</v>
      </c>
      <c r="B3203">
        <f>DISENE_TechInputSplit!B3203</f>
        <v>2041</v>
      </c>
      <c r="C3203" t="str">
        <f>DISENE_TechInputSplit!C3203</f>
        <v>INDBDGBMTN</v>
      </c>
      <c r="D3203" t="str">
        <f>DISENE_TechInputSplit!D3203</f>
        <v>INDBDGDHEPRDBOIMEDNGA_23</v>
      </c>
      <c r="E3203">
        <f>IFERROR(IFERROR(VLOOKUP(RIGHT(C3203,3),'Tuning parameters'!$B$4:$N$7,HLOOKUP(B3203,'Tuning parameters'!$C$2:$N$3,2,FALSE),FALSE),VLOOKUP(RIGHT(C3203,4),'Tuning parameters'!$B$4:$N$7,HLOOKUP('NZ50-ENE-2_TechInputSplit'!B3203,'Tuning parameters'!$C$2:$N$3,2,FALSE),FALSE)),DISENE_TechInputSplit!E3203)</f>
        <v>0.05</v>
      </c>
      <c r="F3203" t="str">
        <f>DISENE_TechInputSplit!F3203</f>
        <v>IndustrialBuildingDistrict HeatingProductionBoilerMedium</v>
      </c>
    </row>
    <row r="3204" spans="1:6" x14ac:dyDescent="0.25">
      <c r="A3204" t="str">
        <f>DISENE_TechInputSplit!A3204</f>
        <v>TO</v>
      </c>
      <c r="B3204">
        <f>DISENE_TechInputSplit!B3204</f>
        <v>2041</v>
      </c>
      <c r="C3204" t="str">
        <f>DISENE_TechInputSplit!C3204</f>
        <v>INDBDGNGA</v>
      </c>
      <c r="D3204" t="str">
        <f>DISENE_TechInputSplit!D3204</f>
        <v>INDBDGDHEPRDBOISMANGA_23</v>
      </c>
      <c r="E3204">
        <f>IFERROR(IFERROR(VLOOKUP(RIGHT(C3204,3),'Tuning parameters'!$B$4:$N$7,HLOOKUP(B3204,'Tuning parameters'!$C$2:$N$3,2,FALSE),FALSE),VLOOKUP(RIGHT(C3204,4),'Tuning parameters'!$B$4:$N$7,HLOOKUP('NZ50-ENE-2_TechInputSplit'!B3204,'Tuning parameters'!$C$2:$N$3,2,FALSE),FALSE)),DISENE_TechInputSplit!E3204)</f>
        <v>0.95</v>
      </c>
      <c r="F3204" t="str">
        <f>DISENE_TechInputSplit!F3204</f>
        <v>IndustrialBuildingDistrict HeatingProductionBoilerSmall</v>
      </c>
    </row>
    <row r="3205" spans="1:6" x14ac:dyDescent="0.25">
      <c r="A3205" t="str">
        <f>DISENE_TechInputSplit!A3205</f>
        <v>TO</v>
      </c>
      <c r="B3205">
        <f>DISENE_TechInputSplit!B3205</f>
        <v>2041</v>
      </c>
      <c r="C3205" t="str">
        <f>DISENE_TechInputSplit!C3205</f>
        <v>INDBDGBMTN</v>
      </c>
      <c r="D3205" t="str">
        <f>DISENE_TechInputSplit!D3205</f>
        <v>INDBDGDHEPRDBOISMANGA_23</v>
      </c>
      <c r="E3205">
        <f>IFERROR(IFERROR(VLOOKUP(RIGHT(C3205,3),'Tuning parameters'!$B$4:$N$7,HLOOKUP(B3205,'Tuning parameters'!$C$2:$N$3,2,FALSE),FALSE),VLOOKUP(RIGHT(C3205,4),'Tuning parameters'!$B$4:$N$7,HLOOKUP('NZ50-ENE-2_TechInputSplit'!B3205,'Tuning parameters'!$C$2:$N$3,2,FALSE),FALSE)),DISENE_TechInputSplit!E3205)</f>
        <v>0.05</v>
      </c>
      <c r="F3205" t="str">
        <f>DISENE_TechInputSplit!F3205</f>
        <v>IndustrialBuildingDistrict HeatingProductionBoilerSmall</v>
      </c>
    </row>
    <row r="3206" spans="1:6" x14ac:dyDescent="0.25">
      <c r="A3206" t="str">
        <f>DISENE_TechInputSplit!A3206</f>
        <v>TO</v>
      </c>
      <c r="B3206">
        <f>DISENE_TechInputSplit!B3206</f>
        <v>2041</v>
      </c>
      <c r="C3206" t="str">
        <f>DISENE_TechInputSplit!C3206</f>
        <v>INDBDGNGA</v>
      </c>
      <c r="D3206" t="str">
        <f>DISENE_TechInputSplit!D3206</f>
        <v>INDBDGDHEPRDGTULARMNGA_23</v>
      </c>
      <c r="E3206">
        <f>IFERROR(IFERROR(VLOOKUP(RIGHT(C3206,3),'Tuning parameters'!$B$4:$N$7,HLOOKUP(B3206,'Tuning parameters'!$C$2:$N$3,2,FALSE),FALSE),VLOOKUP(RIGHT(C3206,4),'Tuning parameters'!$B$4:$N$7,HLOOKUP('NZ50-ENE-2_TechInputSplit'!B3206,'Tuning parameters'!$C$2:$N$3,2,FALSE),FALSE)),DISENE_TechInputSplit!E3206)</f>
        <v>0.95</v>
      </c>
      <c r="F3206" t="str">
        <f>DISENE_TechInputSplit!F3206</f>
        <v>IndustrialBuildingDistrict HeatingProductionGas TurbineLarge</v>
      </c>
    </row>
    <row r="3207" spans="1:6" x14ac:dyDescent="0.25">
      <c r="A3207" t="str">
        <f>DISENE_TechInputSplit!A3207</f>
        <v>TO</v>
      </c>
      <c r="B3207">
        <f>DISENE_TechInputSplit!B3207</f>
        <v>2041</v>
      </c>
      <c r="C3207" t="str">
        <f>DISENE_TechInputSplit!C3207</f>
        <v>INDBDGBMTN</v>
      </c>
      <c r="D3207" t="str">
        <f>DISENE_TechInputSplit!D3207</f>
        <v>INDBDGDHEPRDGTULARMNGA_23</v>
      </c>
      <c r="E3207">
        <f>IFERROR(IFERROR(VLOOKUP(RIGHT(C3207,3),'Tuning parameters'!$B$4:$N$7,HLOOKUP(B3207,'Tuning parameters'!$C$2:$N$3,2,FALSE),FALSE),VLOOKUP(RIGHT(C3207,4),'Tuning parameters'!$B$4:$N$7,HLOOKUP('NZ50-ENE-2_TechInputSplit'!B3207,'Tuning parameters'!$C$2:$N$3,2,FALSE),FALSE)),DISENE_TechInputSplit!E3207)</f>
        <v>0.05</v>
      </c>
      <c r="F3207" t="str">
        <f>DISENE_TechInputSplit!F3207</f>
        <v>IndustrialBuildingDistrict HeatingProductionGas TurbineLarge</v>
      </c>
    </row>
    <row r="3208" spans="1:6" x14ac:dyDescent="0.25">
      <c r="A3208" t="str">
        <f>DISENE_TechInputSplit!A3208</f>
        <v>TO</v>
      </c>
      <c r="B3208">
        <f>DISENE_TechInputSplit!B3208</f>
        <v>2041</v>
      </c>
      <c r="C3208" t="str">
        <f>DISENE_TechInputSplit!C3208</f>
        <v>INDBDGNGA</v>
      </c>
      <c r="D3208" t="str">
        <f>DISENE_TechInputSplit!D3208</f>
        <v>INDBDGDHEPRDGTUMEDMNGA_23</v>
      </c>
      <c r="E3208">
        <f>IFERROR(IFERROR(VLOOKUP(RIGHT(C3208,3),'Tuning parameters'!$B$4:$N$7,HLOOKUP(B3208,'Tuning parameters'!$C$2:$N$3,2,FALSE),FALSE),VLOOKUP(RIGHT(C3208,4),'Tuning parameters'!$B$4:$N$7,HLOOKUP('NZ50-ENE-2_TechInputSplit'!B3208,'Tuning parameters'!$C$2:$N$3,2,FALSE),FALSE)),DISENE_TechInputSplit!E3208)</f>
        <v>0.95</v>
      </c>
      <c r="F3208" t="str">
        <f>DISENE_TechInputSplit!F3208</f>
        <v>IndustrialBuildingDistrict HeatingProductionGas TurbineMedium</v>
      </c>
    </row>
    <row r="3209" spans="1:6" x14ac:dyDescent="0.25">
      <c r="A3209" t="str">
        <f>DISENE_TechInputSplit!A3209</f>
        <v>TO</v>
      </c>
      <c r="B3209">
        <f>DISENE_TechInputSplit!B3209</f>
        <v>2041</v>
      </c>
      <c r="C3209" t="str">
        <f>DISENE_TechInputSplit!C3209</f>
        <v>INDBDGBMTN</v>
      </c>
      <c r="D3209" t="str">
        <f>DISENE_TechInputSplit!D3209</f>
        <v>INDBDGDHEPRDGTUMEDMNGA_23</v>
      </c>
      <c r="E3209">
        <f>IFERROR(IFERROR(VLOOKUP(RIGHT(C3209,3),'Tuning parameters'!$B$4:$N$7,HLOOKUP(B3209,'Tuning parameters'!$C$2:$N$3,2,FALSE),FALSE),VLOOKUP(RIGHT(C3209,4),'Tuning parameters'!$B$4:$N$7,HLOOKUP('NZ50-ENE-2_TechInputSplit'!B3209,'Tuning parameters'!$C$2:$N$3,2,FALSE),FALSE)),DISENE_TechInputSplit!E3209)</f>
        <v>0.05</v>
      </c>
      <c r="F3209" t="str">
        <f>DISENE_TechInputSplit!F3209</f>
        <v>IndustrialBuildingDistrict HeatingProductionGas TurbineMedium</v>
      </c>
    </row>
    <row r="3210" spans="1:6" x14ac:dyDescent="0.25">
      <c r="A3210" t="str">
        <f>DISENE_TechInputSplit!A3210</f>
        <v>TO</v>
      </c>
      <c r="B3210">
        <f>DISENE_TechInputSplit!B3210</f>
        <v>2041</v>
      </c>
      <c r="C3210" t="str">
        <f>DISENE_TechInputSplit!C3210</f>
        <v>INDBDGNGA</v>
      </c>
      <c r="D3210" t="str">
        <f>DISENE_TechInputSplit!D3210</f>
        <v>INDBDGDHEPRDGTUSMAMNGA_23</v>
      </c>
      <c r="E3210">
        <f>IFERROR(IFERROR(VLOOKUP(RIGHT(C3210,3),'Tuning parameters'!$B$4:$N$7,HLOOKUP(B3210,'Tuning parameters'!$C$2:$N$3,2,FALSE),FALSE),VLOOKUP(RIGHT(C3210,4),'Tuning parameters'!$B$4:$N$7,HLOOKUP('NZ50-ENE-2_TechInputSplit'!B3210,'Tuning parameters'!$C$2:$N$3,2,FALSE),FALSE)),DISENE_TechInputSplit!E3210)</f>
        <v>0.95</v>
      </c>
      <c r="F3210" t="str">
        <f>DISENE_TechInputSplit!F3210</f>
        <v>IndustrialBuildingDistrict HeatingProductionGas TurbineSmall</v>
      </c>
    </row>
    <row r="3211" spans="1:6" x14ac:dyDescent="0.25">
      <c r="A3211" t="str">
        <f>DISENE_TechInputSplit!A3211</f>
        <v>TO</v>
      </c>
      <c r="B3211">
        <f>DISENE_TechInputSplit!B3211</f>
        <v>2041</v>
      </c>
      <c r="C3211" t="str">
        <f>DISENE_TechInputSplit!C3211</f>
        <v>INDBDGBMTN</v>
      </c>
      <c r="D3211" t="str">
        <f>DISENE_TechInputSplit!D3211</f>
        <v>INDBDGDHEPRDGTUSMAMNGA_23</v>
      </c>
      <c r="E3211">
        <f>IFERROR(IFERROR(VLOOKUP(RIGHT(C3211,3),'Tuning parameters'!$B$4:$N$7,HLOOKUP(B3211,'Tuning parameters'!$C$2:$N$3,2,FALSE),FALSE),VLOOKUP(RIGHT(C3211,4),'Tuning parameters'!$B$4:$N$7,HLOOKUP('NZ50-ENE-2_TechInputSplit'!B3211,'Tuning parameters'!$C$2:$N$3,2,FALSE),FALSE)),DISENE_TechInputSplit!E3211)</f>
        <v>0.05</v>
      </c>
      <c r="F3211" t="str">
        <f>DISENE_TechInputSplit!F3211</f>
        <v>IndustrialBuildingDistrict HeatingProductionGas TurbineSmall</v>
      </c>
    </row>
    <row r="3212" spans="1:6" x14ac:dyDescent="0.25">
      <c r="A3212" t="str">
        <f>DISENE_TechInputSplit!A3212</f>
        <v>TO</v>
      </c>
      <c r="B3212">
        <f>DISENE_TechInputSplit!B3212</f>
        <v>2041</v>
      </c>
      <c r="C3212" t="str">
        <f>DISENE_TechInputSplit!C3212</f>
        <v>INDBDGNGA</v>
      </c>
      <c r="D3212" t="str">
        <f>DISENE_TechInputSplit!D3212</f>
        <v>INDBDGDHEPRDICELARMNGA_23</v>
      </c>
      <c r="E3212">
        <f>IFERROR(IFERROR(VLOOKUP(RIGHT(C3212,3),'Tuning parameters'!$B$4:$N$7,HLOOKUP(B3212,'Tuning parameters'!$C$2:$N$3,2,FALSE),FALSE),VLOOKUP(RIGHT(C3212,4),'Tuning parameters'!$B$4:$N$7,HLOOKUP('NZ50-ENE-2_TechInputSplit'!B3212,'Tuning parameters'!$C$2:$N$3,2,FALSE),FALSE)),DISENE_TechInputSplit!E3212)</f>
        <v>0.95</v>
      </c>
      <c r="F3212" t="str">
        <f>DISENE_TechInputSplit!F3212</f>
        <v>IndustrialBuildingDistrict HeatingProductionInternal Combustion EngineLarge</v>
      </c>
    </row>
    <row r="3213" spans="1:6" x14ac:dyDescent="0.25">
      <c r="A3213" t="str">
        <f>DISENE_TechInputSplit!A3213</f>
        <v>TO</v>
      </c>
      <c r="B3213">
        <f>DISENE_TechInputSplit!B3213</f>
        <v>2041</v>
      </c>
      <c r="C3213" t="str">
        <f>DISENE_TechInputSplit!C3213</f>
        <v>INDBDGBMTN</v>
      </c>
      <c r="D3213" t="str">
        <f>DISENE_TechInputSplit!D3213</f>
        <v>INDBDGDHEPRDICELARMNGA_23</v>
      </c>
      <c r="E3213">
        <f>IFERROR(IFERROR(VLOOKUP(RIGHT(C3213,3),'Tuning parameters'!$B$4:$N$7,HLOOKUP(B3213,'Tuning parameters'!$C$2:$N$3,2,FALSE),FALSE),VLOOKUP(RIGHT(C3213,4),'Tuning parameters'!$B$4:$N$7,HLOOKUP('NZ50-ENE-2_TechInputSplit'!B3213,'Tuning parameters'!$C$2:$N$3,2,FALSE),FALSE)),DISENE_TechInputSplit!E3213)</f>
        <v>0.05</v>
      </c>
      <c r="F3213" t="str">
        <f>DISENE_TechInputSplit!F3213</f>
        <v>IndustrialBuildingDistrict HeatingProductionInternal Combustion EngineLarge</v>
      </c>
    </row>
    <row r="3214" spans="1:6" x14ac:dyDescent="0.25">
      <c r="A3214" t="str">
        <f>DISENE_TechInputSplit!A3214</f>
        <v>TO</v>
      </c>
      <c r="B3214">
        <f>DISENE_TechInputSplit!B3214</f>
        <v>2041</v>
      </c>
      <c r="C3214" t="str">
        <f>DISENE_TechInputSplit!C3214</f>
        <v>INDBDGNGA</v>
      </c>
      <c r="D3214" t="str">
        <f>DISENE_TechInputSplit!D3214</f>
        <v>INDBDGDHEPRDICEMEDMNGA_23</v>
      </c>
      <c r="E3214">
        <f>IFERROR(IFERROR(VLOOKUP(RIGHT(C3214,3),'Tuning parameters'!$B$4:$N$7,HLOOKUP(B3214,'Tuning parameters'!$C$2:$N$3,2,FALSE),FALSE),VLOOKUP(RIGHT(C3214,4),'Tuning parameters'!$B$4:$N$7,HLOOKUP('NZ50-ENE-2_TechInputSplit'!B3214,'Tuning parameters'!$C$2:$N$3,2,FALSE),FALSE)),DISENE_TechInputSplit!E3214)</f>
        <v>0.95</v>
      </c>
      <c r="F3214" t="str">
        <f>DISENE_TechInputSplit!F3214</f>
        <v>IndustrialBuildingDistrict HeatingProductionInternal Combustion EngineMedium</v>
      </c>
    </row>
    <row r="3215" spans="1:6" x14ac:dyDescent="0.25">
      <c r="A3215" t="str">
        <f>DISENE_TechInputSplit!A3215</f>
        <v>TO</v>
      </c>
      <c r="B3215">
        <f>DISENE_TechInputSplit!B3215</f>
        <v>2041</v>
      </c>
      <c r="C3215" t="str">
        <f>DISENE_TechInputSplit!C3215</f>
        <v>INDBDGBMTN</v>
      </c>
      <c r="D3215" t="str">
        <f>DISENE_TechInputSplit!D3215</f>
        <v>INDBDGDHEPRDICEMEDMNGA_23</v>
      </c>
      <c r="E3215">
        <f>IFERROR(IFERROR(VLOOKUP(RIGHT(C3215,3),'Tuning parameters'!$B$4:$N$7,HLOOKUP(B3215,'Tuning parameters'!$C$2:$N$3,2,FALSE),FALSE),VLOOKUP(RIGHT(C3215,4),'Tuning parameters'!$B$4:$N$7,HLOOKUP('NZ50-ENE-2_TechInputSplit'!B3215,'Tuning parameters'!$C$2:$N$3,2,FALSE),FALSE)),DISENE_TechInputSplit!E3215)</f>
        <v>0.05</v>
      </c>
      <c r="F3215" t="str">
        <f>DISENE_TechInputSplit!F3215</f>
        <v>IndustrialBuildingDistrict HeatingProductionInternal Combustion EngineMedium</v>
      </c>
    </row>
    <row r="3216" spans="1:6" x14ac:dyDescent="0.25">
      <c r="A3216" t="str">
        <f>DISENE_TechInputSplit!A3216</f>
        <v>TO</v>
      </c>
      <c r="B3216">
        <f>DISENE_TechInputSplit!B3216</f>
        <v>2041</v>
      </c>
      <c r="C3216" t="str">
        <f>DISENE_TechInputSplit!C3216</f>
        <v>INDBDGNGA</v>
      </c>
      <c r="D3216" t="str">
        <f>DISENE_TechInputSplit!D3216</f>
        <v>INDBDGDHEPRDICESMAMNGA_23</v>
      </c>
      <c r="E3216">
        <f>IFERROR(IFERROR(VLOOKUP(RIGHT(C3216,3),'Tuning parameters'!$B$4:$N$7,HLOOKUP(B3216,'Tuning parameters'!$C$2:$N$3,2,FALSE),FALSE),VLOOKUP(RIGHT(C3216,4),'Tuning parameters'!$B$4:$N$7,HLOOKUP('NZ50-ENE-2_TechInputSplit'!B3216,'Tuning parameters'!$C$2:$N$3,2,FALSE),FALSE)),DISENE_TechInputSplit!E3216)</f>
        <v>0.95</v>
      </c>
      <c r="F3216" t="str">
        <f>DISENE_TechInputSplit!F3216</f>
        <v>IndustrialBuildingDistrict HeatingProductionInternal Combustion EngineSmall</v>
      </c>
    </row>
    <row r="3217" spans="1:6" x14ac:dyDescent="0.25">
      <c r="A3217" t="str">
        <f>DISENE_TechInputSplit!A3217</f>
        <v>TO</v>
      </c>
      <c r="B3217">
        <f>DISENE_TechInputSplit!B3217</f>
        <v>2041</v>
      </c>
      <c r="C3217" t="str">
        <f>DISENE_TechInputSplit!C3217</f>
        <v>INDBDGBMTN</v>
      </c>
      <c r="D3217" t="str">
        <f>DISENE_TechInputSplit!D3217</f>
        <v>INDBDGDHEPRDICESMAMNGA_23</v>
      </c>
      <c r="E3217">
        <f>IFERROR(IFERROR(VLOOKUP(RIGHT(C3217,3),'Tuning parameters'!$B$4:$N$7,HLOOKUP(B3217,'Tuning parameters'!$C$2:$N$3,2,FALSE),FALSE),VLOOKUP(RIGHT(C3217,4),'Tuning parameters'!$B$4:$N$7,HLOOKUP('NZ50-ENE-2_TechInputSplit'!B3217,'Tuning parameters'!$C$2:$N$3,2,FALSE),FALSE)),DISENE_TechInputSplit!E3217)</f>
        <v>0.05</v>
      </c>
      <c r="F3217" t="str">
        <f>DISENE_TechInputSplit!F3217</f>
        <v>IndustrialBuildingDistrict HeatingProductionInternal Combustion EngineSmall</v>
      </c>
    </row>
    <row r="3218" spans="1:6" x14ac:dyDescent="0.25">
      <c r="A3218" t="str">
        <f>DISENE_TechInputSplit!A3218</f>
        <v>TO</v>
      </c>
      <c r="B3218">
        <f>DISENE_TechInputSplit!B3218</f>
        <v>2041</v>
      </c>
      <c r="C3218" t="str">
        <f>DISENE_TechInputSplit!C3218</f>
        <v>PUBBDGELC</v>
      </c>
      <c r="D3218" t="str">
        <f>DISENE_TechInputSplit!D3218</f>
        <v>PUBBDGDCOAVGSUB___CW_23</v>
      </c>
      <c r="E3218">
        <f>IFERROR(IFERROR(VLOOKUP(RIGHT(C3218,3),'Tuning parameters'!$B$4:$N$7,HLOOKUP(B3218,'Tuning parameters'!$C$2:$N$3,2,FALSE),FALSE),VLOOKUP(RIGHT(C3218,4),'Tuning parameters'!$B$4:$N$7,HLOOKUP('NZ50-ENE-2_TechInputSplit'!B3218,'Tuning parameters'!$C$2:$N$3,2,FALSE),FALSE)),DISENE_TechInputSplit!E3218)</f>
        <v>0.97058823529411697</v>
      </c>
      <c r="F3218" t="str">
        <f>DISENE_TechInputSplit!F3218</f>
        <v>PublicBuildingDistrict CoolingToronto AverageSubstation</v>
      </c>
    </row>
    <row r="3219" spans="1:6" x14ac:dyDescent="0.25">
      <c r="A3219" t="str">
        <f>DISENE_TechInputSplit!A3219</f>
        <v>TO</v>
      </c>
      <c r="B3219">
        <f>DISENE_TechInputSplit!B3219</f>
        <v>2041</v>
      </c>
      <c r="C3219" t="str">
        <f>DISENE_TechInputSplit!C3219</f>
        <v>SEEPUBBDGDCOCWPP</v>
      </c>
      <c r="D3219" t="str">
        <f>DISENE_TechInputSplit!D3219</f>
        <v>PUBBDGDCOAVGSUB___CW_23</v>
      </c>
      <c r="E3219">
        <f>IFERROR(IFERROR(VLOOKUP(RIGHT(C3219,3),'Tuning parameters'!$B$4:$N$7,HLOOKUP(B3219,'Tuning parameters'!$C$2:$N$3,2,FALSE),FALSE),VLOOKUP(RIGHT(C3219,4),'Tuning parameters'!$B$4:$N$7,HLOOKUP('NZ50-ENE-2_TechInputSplit'!B3219,'Tuning parameters'!$C$2:$N$3,2,FALSE),FALSE)),DISENE_TechInputSplit!E3219)</f>
        <v>2.94117647058823E-2</v>
      </c>
      <c r="F3219" t="str">
        <f>DISENE_TechInputSplit!F3219</f>
        <v>PublicBuildingDistrict CoolingToronto AverageSubstation</v>
      </c>
    </row>
    <row r="3220" spans="1:6" x14ac:dyDescent="0.25">
      <c r="A3220" t="str">
        <f>DISENE_TechInputSplit!A3220</f>
        <v>TO</v>
      </c>
      <c r="B3220">
        <f>DISENE_TechInputSplit!B3220</f>
        <v>2041</v>
      </c>
      <c r="C3220" t="str">
        <f>DISENE_TechInputSplit!C3220</f>
        <v>SEEPUBBDGDHEHWC</v>
      </c>
      <c r="D3220" t="str">
        <f>DISENE_TechInputSplit!D3220</f>
        <v>PUBBDGDCOCONHEPLARHWC_23</v>
      </c>
      <c r="E3220">
        <f>IFERROR(IFERROR(VLOOKUP(RIGHT(C3220,3),'Tuning parameters'!$B$4:$N$7,HLOOKUP(B3220,'Tuning parameters'!$C$2:$N$3,2,FALSE),FALSE),VLOOKUP(RIGHT(C3220,4),'Tuning parameters'!$B$4:$N$7,HLOOKUP('NZ50-ENE-2_TechInputSplit'!B3220,'Tuning parameters'!$C$2:$N$3,2,FALSE),FALSE)),DISENE_TechInputSplit!E3220)</f>
        <v>0.97792560386473404</v>
      </c>
      <c r="F3220" t="str">
        <f>DISENE_TechInputSplit!F3220</f>
        <v>PublicBuildingDistrict CoolingConsumptionHeat PumpLarge</v>
      </c>
    </row>
    <row r="3221" spans="1:6" x14ac:dyDescent="0.25">
      <c r="A3221" t="str">
        <f>DISENE_TechInputSplit!A3221</f>
        <v>TO</v>
      </c>
      <c r="B3221">
        <f>DISENE_TechInputSplit!B3221</f>
        <v>2041</v>
      </c>
      <c r="C3221" t="str">
        <f>DISENE_TechInputSplit!C3221</f>
        <v>PUBBDGELC</v>
      </c>
      <c r="D3221" t="str">
        <f>DISENE_TechInputSplit!D3221</f>
        <v>PUBBDGDCOCONHEPLARHWC_23</v>
      </c>
      <c r="E3221">
        <f>IFERROR(IFERROR(VLOOKUP(RIGHT(C3221,3),'Tuning parameters'!$B$4:$N$7,HLOOKUP(B3221,'Tuning parameters'!$C$2:$N$3,2,FALSE),FALSE),VLOOKUP(RIGHT(C3221,4),'Tuning parameters'!$B$4:$N$7,HLOOKUP('NZ50-ENE-2_TechInputSplit'!B3221,'Tuning parameters'!$C$2:$N$3,2,FALSE),FALSE)),DISENE_TechInputSplit!E3221)</f>
        <v>2.2074396135265701E-2</v>
      </c>
      <c r="F3221" t="str">
        <f>DISENE_TechInputSplit!F3221</f>
        <v>PublicBuildingDistrict CoolingConsumptionHeat PumpLarge</v>
      </c>
    </row>
    <row r="3222" spans="1:6" x14ac:dyDescent="0.25">
      <c r="A3222" t="str">
        <f>DISENE_TechInputSplit!A3222</f>
        <v>TO</v>
      </c>
      <c r="B3222">
        <f>DISENE_TechInputSplit!B3222</f>
        <v>2041</v>
      </c>
      <c r="C3222" t="str">
        <f>DISENE_TechInputSplit!C3222</f>
        <v>SEEPUBBDGDHEHWC</v>
      </c>
      <c r="D3222" t="str">
        <f>DISENE_TechInputSplit!D3222</f>
        <v>PUBBDGDCOCONHEPMEDHWC_23</v>
      </c>
      <c r="E3222">
        <f>IFERROR(IFERROR(VLOOKUP(RIGHT(C3222,3),'Tuning parameters'!$B$4:$N$7,HLOOKUP(B3222,'Tuning parameters'!$C$2:$N$3,2,FALSE),FALSE),VLOOKUP(RIGHT(C3222,4),'Tuning parameters'!$B$4:$N$7,HLOOKUP('NZ50-ENE-2_TechInputSplit'!B3222,'Tuning parameters'!$C$2:$N$3,2,FALSE),FALSE)),DISENE_TechInputSplit!E3222)</f>
        <v>0.97792560386473404</v>
      </c>
      <c r="F3222" t="str">
        <f>DISENE_TechInputSplit!F3222</f>
        <v>PublicBuildingDistrict CoolingConsumptionHeat PumpMedium</v>
      </c>
    </row>
    <row r="3223" spans="1:6" x14ac:dyDescent="0.25">
      <c r="A3223" t="str">
        <f>DISENE_TechInputSplit!A3223</f>
        <v>TO</v>
      </c>
      <c r="B3223">
        <f>DISENE_TechInputSplit!B3223</f>
        <v>2041</v>
      </c>
      <c r="C3223" t="str">
        <f>DISENE_TechInputSplit!C3223</f>
        <v>PUBBDGELC</v>
      </c>
      <c r="D3223" t="str">
        <f>DISENE_TechInputSplit!D3223</f>
        <v>PUBBDGDCOCONHEPMEDHWC_23</v>
      </c>
      <c r="E3223">
        <f>IFERROR(IFERROR(VLOOKUP(RIGHT(C3223,3),'Tuning parameters'!$B$4:$N$7,HLOOKUP(B3223,'Tuning parameters'!$C$2:$N$3,2,FALSE),FALSE),VLOOKUP(RIGHT(C3223,4),'Tuning parameters'!$B$4:$N$7,HLOOKUP('NZ50-ENE-2_TechInputSplit'!B3223,'Tuning parameters'!$C$2:$N$3,2,FALSE),FALSE)),DISENE_TechInputSplit!E3223)</f>
        <v>2.2074396135265701E-2</v>
      </c>
      <c r="F3223" t="str">
        <f>DISENE_TechInputSplit!F3223</f>
        <v>PublicBuildingDistrict CoolingConsumptionHeat PumpMedium</v>
      </c>
    </row>
    <row r="3224" spans="1:6" x14ac:dyDescent="0.25">
      <c r="A3224" t="str">
        <f>DISENE_TechInputSplit!A3224</f>
        <v>TO</v>
      </c>
      <c r="B3224">
        <f>DISENE_TechInputSplit!B3224</f>
        <v>2041</v>
      </c>
      <c r="C3224" t="str">
        <f>DISENE_TechInputSplit!C3224</f>
        <v>SEEPUBBDGDHEHWC</v>
      </c>
      <c r="D3224" t="str">
        <f>DISENE_TechInputSplit!D3224</f>
        <v>PUBBDGDCOCONHEPSMAHWC_23</v>
      </c>
      <c r="E3224">
        <f>IFERROR(IFERROR(VLOOKUP(RIGHT(C3224,3),'Tuning parameters'!$B$4:$N$7,HLOOKUP(B3224,'Tuning parameters'!$C$2:$N$3,2,FALSE),FALSE),VLOOKUP(RIGHT(C3224,4),'Tuning parameters'!$B$4:$N$7,HLOOKUP('NZ50-ENE-2_TechInputSplit'!B3224,'Tuning parameters'!$C$2:$N$3,2,FALSE),FALSE)),DISENE_TechInputSplit!E3224)</f>
        <v>0.97792560386473404</v>
      </c>
      <c r="F3224" t="str">
        <f>DISENE_TechInputSplit!F3224</f>
        <v>PublicBuildingDistrict CoolingConsumptionHeat PumpSmall</v>
      </c>
    </row>
    <row r="3225" spans="1:6" x14ac:dyDescent="0.25">
      <c r="A3225" t="str">
        <f>DISENE_TechInputSplit!A3225</f>
        <v>TO</v>
      </c>
      <c r="B3225">
        <f>DISENE_TechInputSplit!B3225</f>
        <v>2041</v>
      </c>
      <c r="C3225" t="str">
        <f>DISENE_TechInputSplit!C3225</f>
        <v>PUBBDGELC</v>
      </c>
      <c r="D3225" t="str">
        <f>DISENE_TechInputSplit!D3225</f>
        <v>PUBBDGDCOCONHEPSMAHWC_23</v>
      </c>
      <c r="E3225">
        <f>IFERROR(IFERROR(VLOOKUP(RIGHT(C3225,3),'Tuning parameters'!$B$4:$N$7,HLOOKUP(B3225,'Tuning parameters'!$C$2:$N$3,2,FALSE),FALSE),VLOOKUP(RIGHT(C3225,4),'Tuning parameters'!$B$4:$N$7,HLOOKUP('NZ50-ENE-2_TechInputSplit'!B3225,'Tuning parameters'!$C$2:$N$3,2,FALSE),FALSE)),DISENE_TechInputSplit!E3225)</f>
        <v>2.2074396135265701E-2</v>
      </c>
      <c r="F3225" t="str">
        <f>DISENE_TechInputSplit!F3225</f>
        <v>PublicBuildingDistrict CoolingConsumptionHeat PumpSmall</v>
      </c>
    </row>
    <row r="3226" spans="1:6" x14ac:dyDescent="0.25">
      <c r="A3226" t="str">
        <f>DISENE_TechInputSplit!A3226</f>
        <v>TO</v>
      </c>
      <c r="B3226">
        <f>DISENE_TechInputSplit!B3226</f>
        <v>2041</v>
      </c>
      <c r="C3226" t="str">
        <f>DISENE_TechInputSplit!C3226</f>
        <v>PUBBDGELC</v>
      </c>
      <c r="D3226" t="str">
        <f>DISENE_TechInputSplit!D3226</f>
        <v>PUBBDGDCOPRDDLAENWELC_23</v>
      </c>
      <c r="E3226">
        <f>IFERROR(IFERROR(VLOOKUP(RIGHT(C3226,3),'Tuning parameters'!$B$4:$N$7,HLOOKUP(B3226,'Tuning parameters'!$C$2:$N$3,2,FALSE),FALSE),VLOOKUP(RIGHT(C3226,4),'Tuning parameters'!$B$4:$N$7,HLOOKUP('NZ50-ENE-2_TechInputSplit'!B3226,'Tuning parameters'!$C$2:$N$3,2,FALSE),FALSE)),DISENE_TechInputSplit!E3226)</f>
        <v>0.97792560386473404</v>
      </c>
      <c r="F3226" t="str">
        <f>DISENE_TechInputSplit!F3226</f>
        <v>PublicBuildingDistrict CoolingProductionDeep Lake CoolingEnwave</v>
      </c>
    </row>
    <row r="3227" spans="1:6" x14ac:dyDescent="0.25">
      <c r="A3227" t="str">
        <f>DISENE_TechInputSplit!A3227</f>
        <v>TO</v>
      </c>
      <c r="B3227">
        <f>DISENE_TechInputSplit!B3227</f>
        <v>2041</v>
      </c>
      <c r="C3227" t="str">
        <f>DISENE_TechInputSplit!C3227</f>
        <v>PUBBDGETHOS</v>
      </c>
      <c r="D3227" t="str">
        <f>DISENE_TechInputSplit!D3227</f>
        <v>PUBBDGDCOPRDDLAENWELC_23</v>
      </c>
      <c r="E3227">
        <f>IFERROR(IFERROR(VLOOKUP(RIGHT(C3227,3),'Tuning parameters'!$B$4:$N$7,HLOOKUP(B3227,'Tuning parameters'!$C$2:$N$3,2,FALSE),FALSE),VLOOKUP(RIGHT(C3227,4),'Tuning parameters'!$B$4:$N$7,HLOOKUP('NZ50-ENE-2_TechInputSplit'!B3227,'Tuning parameters'!$C$2:$N$3,2,FALSE),FALSE)),DISENE_TechInputSplit!E3227)</f>
        <v>2.2074396135265701E-2</v>
      </c>
      <c r="F3227" t="str">
        <f>DISENE_TechInputSplit!F3227</f>
        <v>PublicBuildingDistrict CoolingProductionDeep Lake CoolingEnwave</v>
      </c>
    </row>
    <row r="3228" spans="1:6" x14ac:dyDescent="0.25">
      <c r="A3228" t="str">
        <f>DISENE_TechInputSplit!A3228</f>
        <v>TO</v>
      </c>
      <c r="B3228">
        <f>DISENE_TechInputSplit!B3228</f>
        <v>2041</v>
      </c>
      <c r="C3228" t="str">
        <f>DISENE_TechInputSplit!C3228</f>
        <v>SEEPUBBDGDHEHWP</v>
      </c>
      <c r="D3228" t="str">
        <f>DISENE_TechInputSplit!D3228</f>
        <v>PUBBDGDCOPRDHEPLARHWP_23</v>
      </c>
      <c r="E3228">
        <f>IFERROR(IFERROR(VLOOKUP(RIGHT(C3228,3),'Tuning parameters'!$B$4:$N$7,HLOOKUP(B3228,'Tuning parameters'!$C$2:$N$3,2,FALSE),FALSE),VLOOKUP(RIGHT(C3228,4),'Tuning parameters'!$B$4:$N$7,HLOOKUP('NZ50-ENE-2_TechInputSplit'!B3228,'Tuning parameters'!$C$2:$N$3,2,FALSE),FALSE)),DISENE_TechInputSplit!E3228)</f>
        <v>0.98499999999999999</v>
      </c>
      <c r="F3228" t="str">
        <f>DISENE_TechInputSplit!F3228</f>
        <v>PublicBuildingDistrict CoolingProductionHeat PumpLarge</v>
      </c>
    </row>
    <row r="3229" spans="1:6" x14ac:dyDescent="0.25">
      <c r="A3229" t="str">
        <f>DISENE_TechInputSplit!A3229</f>
        <v>TO</v>
      </c>
      <c r="B3229">
        <f>DISENE_TechInputSplit!B3229</f>
        <v>2041</v>
      </c>
      <c r="C3229" t="str">
        <f>DISENE_TechInputSplit!C3229</f>
        <v>PUBBDGELC</v>
      </c>
      <c r="D3229" t="str">
        <f>DISENE_TechInputSplit!D3229</f>
        <v>PUBBDGDCOPRDHEPLARHWP_23</v>
      </c>
      <c r="E3229">
        <f>IFERROR(IFERROR(VLOOKUP(RIGHT(C3229,3),'Tuning parameters'!$B$4:$N$7,HLOOKUP(B3229,'Tuning parameters'!$C$2:$N$3,2,FALSE),FALSE),VLOOKUP(RIGHT(C3229,4),'Tuning parameters'!$B$4:$N$7,HLOOKUP('NZ50-ENE-2_TechInputSplit'!B3229,'Tuning parameters'!$C$2:$N$3,2,FALSE),FALSE)),DISENE_TechInputSplit!E3229)</f>
        <v>1.4999999999999999E-2</v>
      </c>
      <c r="F3229" t="str">
        <f>DISENE_TechInputSplit!F3229</f>
        <v>PublicBuildingDistrict CoolingProductionHeat PumpLarge</v>
      </c>
    </row>
    <row r="3230" spans="1:6" x14ac:dyDescent="0.25">
      <c r="A3230" t="str">
        <f>DISENE_TechInputSplit!A3230</f>
        <v>TO</v>
      </c>
      <c r="B3230">
        <f>DISENE_TechInputSplit!B3230</f>
        <v>2041</v>
      </c>
      <c r="C3230" t="str">
        <f>DISENE_TechInputSplit!C3230</f>
        <v>SEEPUBBDGDHEHWP</v>
      </c>
      <c r="D3230" t="str">
        <f>DISENE_TechInputSplit!D3230</f>
        <v>PUBBDGDCOPRDHEPMEDHWP_23</v>
      </c>
      <c r="E3230">
        <f>IFERROR(IFERROR(VLOOKUP(RIGHT(C3230,3),'Tuning parameters'!$B$4:$N$7,HLOOKUP(B3230,'Tuning parameters'!$C$2:$N$3,2,FALSE),FALSE),VLOOKUP(RIGHT(C3230,4),'Tuning parameters'!$B$4:$N$7,HLOOKUP('NZ50-ENE-2_TechInputSplit'!B3230,'Tuning parameters'!$C$2:$N$3,2,FALSE),FALSE)),DISENE_TechInputSplit!E3230)</f>
        <v>0.98499999999999999</v>
      </c>
      <c r="F3230" t="str">
        <f>DISENE_TechInputSplit!F3230</f>
        <v>PublicBuildingDistrict CoolingProductionHeat PumpMedium</v>
      </c>
    </row>
    <row r="3231" spans="1:6" x14ac:dyDescent="0.25">
      <c r="A3231" t="str">
        <f>DISENE_TechInputSplit!A3231</f>
        <v>TO</v>
      </c>
      <c r="B3231">
        <f>DISENE_TechInputSplit!B3231</f>
        <v>2041</v>
      </c>
      <c r="C3231" t="str">
        <f>DISENE_TechInputSplit!C3231</f>
        <v>PUBBDGELC</v>
      </c>
      <c r="D3231" t="str">
        <f>DISENE_TechInputSplit!D3231</f>
        <v>PUBBDGDCOPRDHEPMEDHWP_23</v>
      </c>
      <c r="E3231">
        <f>IFERROR(IFERROR(VLOOKUP(RIGHT(C3231,3),'Tuning parameters'!$B$4:$N$7,HLOOKUP(B3231,'Tuning parameters'!$C$2:$N$3,2,FALSE),FALSE),VLOOKUP(RIGHT(C3231,4),'Tuning parameters'!$B$4:$N$7,HLOOKUP('NZ50-ENE-2_TechInputSplit'!B3231,'Tuning parameters'!$C$2:$N$3,2,FALSE),FALSE)),DISENE_TechInputSplit!E3231)</f>
        <v>1.4999999999999999E-2</v>
      </c>
      <c r="F3231" t="str">
        <f>DISENE_TechInputSplit!F3231</f>
        <v>PublicBuildingDistrict CoolingProductionHeat PumpMedium</v>
      </c>
    </row>
    <row r="3232" spans="1:6" x14ac:dyDescent="0.25">
      <c r="A3232" t="str">
        <f>DISENE_TechInputSplit!A3232</f>
        <v>TO</v>
      </c>
      <c r="B3232">
        <f>DISENE_TechInputSplit!B3232</f>
        <v>2041</v>
      </c>
      <c r="C3232" t="str">
        <f>DISENE_TechInputSplit!C3232</f>
        <v>SEEPUBBDGDHEHWP</v>
      </c>
      <c r="D3232" t="str">
        <f>DISENE_TechInputSplit!D3232</f>
        <v>PUBBDGDCOPRDHEPSMAHWP_23</v>
      </c>
      <c r="E3232">
        <f>IFERROR(IFERROR(VLOOKUP(RIGHT(C3232,3),'Tuning parameters'!$B$4:$N$7,HLOOKUP(B3232,'Tuning parameters'!$C$2:$N$3,2,FALSE),FALSE),VLOOKUP(RIGHT(C3232,4),'Tuning parameters'!$B$4:$N$7,HLOOKUP('NZ50-ENE-2_TechInputSplit'!B3232,'Tuning parameters'!$C$2:$N$3,2,FALSE),FALSE)),DISENE_TechInputSplit!E3232)</f>
        <v>0.98499999999999999</v>
      </c>
      <c r="F3232" t="str">
        <f>DISENE_TechInputSplit!F3232</f>
        <v>PublicBuildingDistrict CoolingProductionHeat PumpSmall</v>
      </c>
    </row>
    <row r="3233" spans="1:6" x14ac:dyDescent="0.25">
      <c r="A3233" t="str">
        <f>DISENE_TechInputSplit!A3233</f>
        <v>TO</v>
      </c>
      <c r="B3233">
        <f>DISENE_TechInputSplit!B3233</f>
        <v>2041</v>
      </c>
      <c r="C3233" t="str">
        <f>DISENE_TechInputSplit!C3233</f>
        <v>PUBBDGELC</v>
      </c>
      <c r="D3233" t="str">
        <f>DISENE_TechInputSplit!D3233</f>
        <v>PUBBDGDCOPRDHEPSMAHWP_23</v>
      </c>
      <c r="E3233">
        <f>IFERROR(IFERROR(VLOOKUP(RIGHT(C3233,3),'Tuning parameters'!$B$4:$N$7,HLOOKUP(B3233,'Tuning parameters'!$C$2:$N$3,2,FALSE),FALSE),VLOOKUP(RIGHT(C3233,4),'Tuning parameters'!$B$4:$N$7,HLOOKUP('NZ50-ENE-2_TechInputSplit'!B3233,'Tuning parameters'!$C$2:$N$3,2,FALSE),FALSE)),DISENE_TechInputSplit!E3233)</f>
        <v>1.4999999999999999E-2</v>
      </c>
      <c r="F3233" t="str">
        <f>DISENE_TechInputSplit!F3233</f>
        <v>PublicBuildingDistrict CoolingProductionHeat PumpSmall</v>
      </c>
    </row>
    <row r="3234" spans="1:6" x14ac:dyDescent="0.25">
      <c r="A3234" t="str">
        <f>DISENE_TechInputSplit!A3234</f>
        <v>TO</v>
      </c>
      <c r="B3234">
        <f>DISENE_TechInputSplit!B3234</f>
        <v>2041</v>
      </c>
      <c r="C3234" t="str">
        <f>DISENE_TechInputSplit!C3234</f>
        <v>SEEPUBBDGDHEHWPP</v>
      </c>
      <c r="D3234" t="str">
        <f>DISENE_TechInputSplit!D3234</f>
        <v>PUBBDGDHEAVGSUB___HW_23</v>
      </c>
      <c r="E3234">
        <f>IFERROR(IFERROR(VLOOKUP(RIGHT(C3234,3),'Tuning parameters'!$B$4:$N$7,HLOOKUP(B3234,'Tuning parameters'!$C$2:$N$3,2,FALSE),FALSE),VLOOKUP(RIGHT(C3234,4),'Tuning parameters'!$B$4:$N$7,HLOOKUP('NZ50-ENE-2_TechInputSplit'!B3234,'Tuning parameters'!$C$2:$N$3,2,FALSE),FALSE)),DISENE_TechInputSplit!E3234)</f>
        <v>0.97058823529411697</v>
      </c>
      <c r="F3234" t="str">
        <f>DISENE_TechInputSplit!F3234</f>
        <v>PublicBuildingDistrict HeatingToronto AverageSubstation</v>
      </c>
    </row>
    <row r="3235" spans="1:6" x14ac:dyDescent="0.25">
      <c r="A3235" t="str">
        <f>DISENE_TechInputSplit!A3235</f>
        <v>TO</v>
      </c>
      <c r="B3235">
        <f>DISENE_TechInputSplit!B3235</f>
        <v>2041</v>
      </c>
      <c r="C3235" t="str">
        <f>DISENE_TechInputSplit!C3235</f>
        <v>PUBBDGELC</v>
      </c>
      <c r="D3235" t="str">
        <f>DISENE_TechInputSplit!D3235</f>
        <v>PUBBDGDHEAVGSUB___HW_23</v>
      </c>
      <c r="E3235">
        <f>IFERROR(IFERROR(VLOOKUP(RIGHT(C3235,3),'Tuning parameters'!$B$4:$N$7,HLOOKUP(B3235,'Tuning parameters'!$C$2:$N$3,2,FALSE),FALSE),VLOOKUP(RIGHT(C3235,4),'Tuning parameters'!$B$4:$N$7,HLOOKUP('NZ50-ENE-2_TechInputSplit'!B3235,'Tuning parameters'!$C$2:$N$3,2,FALSE),FALSE)),DISENE_TechInputSplit!E3235)</f>
        <v>2.94117647058823E-2</v>
      </c>
      <c r="F3235" t="str">
        <f>DISENE_TechInputSplit!F3235</f>
        <v>PublicBuildingDistrict HeatingToronto AverageSubstation</v>
      </c>
    </row>
    <row r="3236" spans="1:6" x14ac:dyDescent="0.25">
      <c r="A3236" t="str">
        <f>DISENE_TechInputSplit!A3236</f>
        <v>TO</v>
      </c>
      <c r="B3236">
        <f>DISENE_TechInputSplit!B3236</f>
        <v>2041</v>
      </c>
      <c r="C3236" t="str">
        <f>DISENE_TechInputSplit!C3236</f>
        <v>SEEPUBBDGDHEHWC</v>
      </c>
      <c r="D3236" t="str">
        <f>DISENE_TechInputSplit!D3236</f>
        <v>PUBBDGDHECONHEPLARHWC_23</v>
      </c>
      <c r="E3236">
        <f>IFERROR(IFERROR(VLOOKUP(RIGHT(C3236,3),'Tuning parameters'!$B$4:$N$7,HLOOKUP(B3236,'Tuning parameters'!$C$2:$N$3,2,FALSE),FALSE),VLOOKUP(RIGHT(C3236,4),'Tuning parameters'!$B$4:$N$7,HLOOKUP('NZ50-ENE-2_TechInputSplit'!B3236,'Tuning parameters'!$C$2:$N$3,2,FALSE),FALSE)),DISENE_TechInputSplit!E3236)</f>
        <v>0.98499999999999999</v>
      </c>
      <c r="F3236" t="str">
        <f>DISENE_TechInputSplit!F3236</f>
        <v>PublicBuildingDistrict HeatingConsumptionHeat PumpLarge</v>
      </c>
    </row>
    <row r="3237" spans="1:6" x14ac:dyDescent="0.25">
      <c r="A3237" t="str">
        <f>DISENE_TechInputSplit!A3237</f>
        <v>TO</v>
      </c>
      <c r="B3237">
        <f>DISENE_TechInputSplit!B3237</f>
        <v>2041</v>
      </c>
      <c r="C3237" t="str">
        <f>DISENE_TechInputSplit!C3237</f>
        <v>PUBBDGELC</v>
      </c>
      <c r="D3237" t="str">
        <f>DISENE_TechInputSplit!D3237</f>
        <v>PUBBDGDHECONHEPLARHWC_23</v>
      </c>
      <c r="E3237">
        <f>IFERROR(IFERROR(VLOOKUP(RIGHT(C3237,3),'Tuning parameters'!$B$4:$N$7,HLOOKUP(B3237,'Tuning parameters'!$C$2:$N$3,2,FALSE),FALSE),VLOOKUP(RIGHT(C3237,4),'Tuning parameters'!$B$4:$N$7,HLOOKUP('NZ50-ENE-2_TechInputSplit'!B3237,'Tuning parameters'!$C$2:$N$3,2,FALSE),FALSE)),DISENE_TechInputSplit!E3237)</f>
        <v>1.4999999999999999E-2</v>
      </c>
      <c r="F3237" t="str">
        <f>DISENE_TechInputSplit!F3237</f>
        <v>PublicBuildingDistrict HeatingConsumptionHeat PumpLarge</v>
      </c>
    </row>
    <row r="3238" spans="1:6" x14ac:dyDescent="0.25">
      <c r="A3238" t="str">
        <f>DISENE_TechInputSplit!A3238</f>
        <v>TO</v>
      </c>
      <c r="B3238">
        <f>DISENE_TechInputSplit!B3238</f>
        <v>2041</v>
      </c>
      <c r="C3238" t="str">
        <f>DISENE_TechInputSplit!C3238</f>
        <v>SEEPUBBDGDHEHWC</v>
      </c>
      <c r="D3238" t="str">
        <f>DISENE_TechInputSplit!D3238</f>
        <v>PUBBDGDHECONHEPMEDHWC_23</v>
      </c>
      <c r="E3238">
        <f>IFERROR(IFERROR(VLOOKUP(RIGHT(C3238,3),'Tuning parameters'!$B$4:$N$7,HLOOKUP(B3238,'Tuning parameters'!$C$2:$N$3,2,FALSE),FALSE),VLOOKUP(RIGHT(C3238,4),'Tuning parameters'!$B$4:$N$7,HLOOKUP('NZ50-ENE-2_TechInputSplit'!B3238,'Tuning parameters'!$C$2:$N$3,2,FALSE),FALSE)),DISENE_TechInputSplit!E3238)</f>
        <v>0.98499999999999999</v>
      </c>
      <c r="F3238" t="str">
        <f>DISENE_TechInputSplit!F3238</f>
        <v>PublicBuildingDistrict HeatingConsumptionHeat PumpMedium</v>
      </c>
    </row>
    <row r="3239" spans="1:6" x14ac:dyDescent="0.25">
      <c r="A3239" t="str">
        <f>DISENE_TechInputSplit!A3239</f>
        <v>TO</v>
      </c>
      <c r="B3239">
        <f>DISENE_TechInputSplit!B3239</f>
        <v>2041</v>
      </c>
      <c r="C3239" t="str">
        <f>DISENE_TechInputSplit!C3239</f>
        <v>PUBBDGELC</v>
      </c>
      <c r="D3239" t="str">
        <f>DISENE_TechInputSplit!D3239</f>
        <v>PUBBDGDHECONHEPMEDHWC_23</v>
      </c>
      <c r="E3239">
        <f>IFERROR(IFERROR(VLOOKUP(RIGHT(C3239,3),'Tuning parameters'!$B$4:$N$7,HLOOKUP(B3239,'Tuning parameters'!$C$2:$N$3,2,FALSE),FALSE),VLOOKUP(RIGHT(C3239,4),'Tuning parameters'!$B$4:$N$7,HLOOKUP('NZ50-ENE-2_TechInputSplit'!B3239,'Tuning parameters'!$C$2:$N$3,2,FALSE),FALSE)),DISENE_TechInputSplit!E3239)</f>
        <v>1.4999999999999999E-2</v>
      </c>
      <c r="F3239" t="str">
        <f>DISENE_TechInputSplit!F3239</f>
        <v>PublicBuildingDistrict HeatingConsumptionHeat PumpMedium</v>
      </c>
    </row>
    <row r="3240" spans="1:6" x14ac:dyDescent="0.25">
      <c r="A3240" t="str">
        <f>DISENE_TechInputSplit!A3240</f>
        <v>TO</v>
      </c>
      <c r="B3240">
        <f>DISENE_TechInputSplit!B3240</f>
        <v>2041</v>
      </c>
      <c r="C3240" t="str">
        <f>DISENE_TechInputSplit!C3240</f>
        <v>SEEPUBBDGDHEHWC</v>
      </c>
      <c r="D3240" t="str">
        <f>DISENE_TechInputSplit!D3240</f>
        <v>PUBBDGDHECONHEPSMAHWC_23</v>
      </c>
      <c r="E3240">
        <f>IFERROR(IFERROR(VLOOKUP(RIGHT(C3240,3),'Tuning parameters'!$B$4:$N$7,HLOOKUP(B3240,'Tuning parameters'!$C$2:$N$3,2,FALSE),FALSE),VLOOKUP(RIGHT(C3240,4),'Tuning parameters'!$B$4:$N$7,HLOOKUP('NZ50-ENE-2_TechInputSplit'!B3240,'Tuning parameters'!$C$2:$N$3,2,FALSE),FALSE)),DISENE_TechInputSplit!E3240)</f>
        <v>0.98499999999999999</v>
      </c>
      <c r="F3240" t="str">
        <f>DISENE_TechInputSplit!F3240</f>
        <v>PublicBuildingDistrict HeatingConsumptionHeat PumpSmall</v>
      </c>
    </row>
    <row r="3241" spans="1:6" x14ac:dyDescent="0.25">
      <c r="A3241" t="str">
        <f>DISENE_TechInputSplit!A3241</f>
        <v>TO</v>
      </c>
      <c r="B3241">
        <f>DISENE_TechInputSplit!B3241</f>
        <v>2041</v>
      </c>
      <c r="C3241" t="str">
        <f>DISENE_TechInputSplit!C3241</f>
        <v>PUBBDGELC</v>
      </c>
      <c r="D3241" t="str">
        <f>DISENE_TechInputSplit!D3241</f>
        <v>PUBBDGDHECONHEPSMAHWC_23</v>
      </c>
      <c r="E3241">
        <f>IFERROR(IFERROR(VLOOKUP(RIGHT(C3241,3),'Tuning parameters'!$B$4:$N$7,HLOOKUP(B3241,'Tuning parameters'!$C$2:$N$3,2,FALSE),FALSE),VLOOKUP(RIGHT(C3241,4),'Tuning parameters'!$B$4:$N$7,HLOOKUP('NZ50-ENE-2_TechInputSplit'!B3241,'Tuning parameters'!$C$2:$N$3,2,FALSE),FALSE)),DISENE_TechInputSplit!E3241)</f>
        <v>1.4999999999999999E-2</v>
      </c>
      <c r="F3241" t="str">
        <f>DISENE_TechInputSplit!F3241</f>
        <v>PublicBuildingDistrict HeatingConsumptionHeat PumpSmall</v>
      </c>
    </row>
    <row r="3242" spans="1:6" x14ac:dyDescent="0.25">
      <c r="A3242" t="str">
        <f>DISENE_TechInputSplit!A3242</f>
        <v>TO</v>
      </c>
      <c r="B3242">
        <f>DISENE_TechInputSplit!B3242</f>
        <v>2041</v>
      </c>
      <c r="C3242" t="str">
        <f>DISENE_TechInputSplit!C3242</f>
        <v>PUBBDGNGA</v>
      </c>
      <c r="D3242" t="str">
        <f>DISENE_TechInputSplit!D3242</f>
        <v>PUBBDGDHEPRDBOILARNGA_23</v>
      </c>
      <c r="E3242">
        <f>IFERROR(IFERROR(VLOOKUP(RIGHT(C3242,3),'Tuning parameters'!$B$4:$N$7,HLOOKUP(B3242,'Tuning parameters'!$C$2:$N$3,2,FALSE),FALSE),VLOOKUP(RIGHT(C3242,4),'Tuning parameters'!$B$4:$N$7,HLOOKUP('NZ50-ENE-2_TechInputSplit'!B3242,'Tuning parameters'!$C$2:$N$3,2,FALSE),FALSE)),DISENE_TechInputSplit!E3242)</f>
        <v>0.95</v>
      </c>
      <c r="F3242" t="str">
        <f>DISENE_TechInputSplit!F3242</f>
        <v>PublicBuildingDistrict HeatingProductionBoilerLarge</v>
      </c>
    </row>
    <row r="3243" spans="1:6" x14ac:dyDescent="0.25">
      <c r="A3243" t="str">
        <f>DISENE_TechInputSplit!A3243</f>
        <v>TO</v>
      </c>
      <c r="B3243">
        <f>DISENE_TechInputSplit!B3243</f>
        <v>2041</v>
      </c>
      <c r="C3243" t="str">
        <f>DISENE_TechInputSplit!C3243</f>
        <v>PUBBDGBMTN</v>
      </c>
      <c r="D3243" t="str">
        <f>DISENE_TechInputSplit!D3243</f>
        <v>PUBBDGDHEPRDBOILARNGA_23</v>
      </c>
      <c r="E3243">
        <f>IFERROR(IFERROR(VLOOKUP(RIGHT(C3243,3),'Tuning parameters'!$B$4:$N$7,HLOOKUP(B3243,'Tuning parameters'!$C$2:$N$3,2,FALSE),FALSE),VLOOKUP(RIGHT(C3243,4),'Tuning parameters'!$B$4:$N$7,HLOOKUP('NZ50-ENE-2_TechInputSplit'!B3243,'Tuning parameters'!$C$2:$N$3,2,FALSE),FALSE)),DISENE_TechInputSplit!E3243)</f>
        <v>0.05</v>
      </c>
      <c r="F3243" t="str">
        <f>DISENE_TechInputSplit!F3243</f>
        <v>PublicBuildingDistrict HeatingProductionBoilerLarge</v>
      </c>
    </row>
    <row r="3244" spans="1:6" x14ac:dyDescent="0.25">
      <c r="A3244" t="str">
        <f>DISENE_TechInputSplit!A3244</f>
        <v>TO</v>
      </c>
      <c r="B3244">
        <f>DISENE_TechInputSplit!B3244</f>
        <v>2041</v>
      </c>
      <c r="C3244" t="str">
        <f>DISENE_TechInputSplit!C3244</f>
        <v>PUBBDGNGA</v>
      </c>
      <c r="D3244" t="str">
        <f>DISENE_TechInputSplit!D3244</f>
        <v>PUBBDGDHEPRDBOIMEDNGA_23</v>
      </c>
      <c r="E3244">
        <f>IFERROR(IFERROR(VLOOKUP(RIGHT(C3244,3),'Tuning parameters'!$B$4:$N$7,HLOOKUP(B3244,'Tuning parameters'!$C$2:$N$3,2,FALSE),FALSE),VLOOKUP(RIGHT(C3244,4),'Tuning parameters'!$B$4:$N$7,HLOOKUP('NZ50-ENE-2_TechInputSplit'!B3244,'Tuning parameters'!$C$2:$N$3,2,FALSE),FALSE)),DISENE_TechInputSplit!E3244)</f>
        <v>0.95</v>
      </c>
      <c r="F3244" t="str">
        <f>DISENE_TechInputSplit!F3244</f>
        <v>PublicBuildingDistrict HeatingProductionBoilerMedium</v>
      </c>
    </row>
    <row r="3245" spans="1:6" x14ac:dyDescent="0.25">
      <c r="A3245" t="str">
        <f>DISENE_TechInputSplit!A3245</f>
        <v>TO</v>
      </c>
      <c r="B3245">
        <f>DISENE_TechInputSplit!B3245</f>
        <v>2041</v>
      </c>
      <c r="C3245" t="str">
        <f>DISENE_TechInputSplit!C3245</f>
        <v>PUBBDGBMTN</v>
      </c>
      <c r="D3245" t="str">
        <f>DISENE_TechInputSplit!D3245</f>
        <v>PUBBDGDHEPRDBOIMEDNGA_23</v>
      </c>
      <c r="E3245">
        <f>IFERROR(IFERROR(VLOOKUP(RIGHT(C3245,3),'Tuning parameters'!$B$4:$N$7,HLOOKUP(B3245,'Tuning parameters'!$C$2:$N$3,2,FALSE),FALSE),VLOOKUP(RIGHT(C3245,4),'Tuning parameters'!$B$4:$N$7,HLOOKUP('NZ50-ENE-2_TechInputSplit'!B3245,'Tuning parameters'!$C$2:$N$3,2,FALSE),FALSE)),DISENE_TechInputSplit!E3245)</f>
        <v>0.05</v>
      </c>
      <c r="F3245" t="str">
        <f>DISENE_TechInputSplit!F3245</f>
        <v>PublicBuildingDistrict HeatingProductionBoilerMedium</v>
      </c>
    </row>
    <row r="3246" spans="1:6" x14ac:dyDescent="0.25">
      <c r="A3246" t="str">
        <f>DISENE_TechInputSplit!A3246</f>
        <v>TO</v>
      </c>
      <c r="B3246">
        <f>DISENE_TechInputSplit!B3246</f>
        <v>2041</v>
      </c>
      <c r="C3246" t="str">
        <f>DISENE_TechInputSplit!C3246</f>
        <v>PUBBDGNGA</v>
      </c>
      <c r="D3246" t="str">
        <f>DISENE_TechInputSplit!D3246</f>
        <v>PUBBDGDHEPRDBOISMANGA_23</v>
      </c>
      <c r="E3246">
        <f>IFERROR(IFERROR(VLOOKUP(RIGHT(C3246,3),'Tuning parameters'!$B$4:$N$7,HLOOKUP(B3246,'Tuning parameters'!$C$2:$N$3,2,FALSE),FALSE),VLOOKUP(RIGHT(C3246,4),'Tuning parameters'!$B$4:$N$7,HLOOKUP('NZ50-ENE-2_TechInputSplit'!B3246,'Tuning parameters'!$C$2:$N$3,2,FALSE),FALSE)),DISENE_TechInputSplit!E3246)</f>
        <v>0.95</v>
      </c>
      <c r="F3246" t="str">
        <f>DISENE_TechInputSplit!F3246</f>
        <v>PublicBuildingDistrict HeatingProductionBoilerSmall</v>
      </c>
    </row>
    <row r="3247" spans="1:6" x14ac:dyDescent="0.25">
      <c r="A3247" t="str">
        <f>DISENE_TechInputSplit!A3247</f>
        <v>TO</v>
      </c>
      <c r="B3247">
        <f>DISENE_TechInputSplit!B3247</f>
        <v>2041</v>
      </c>
      <c r="C3247" t="str">
        <f>DISENE_TechInputSplit!C3247</f>
        <v>PUBBDGBMTN</v>
      </c>
      <c r="D3247" t="str">
        <f>DISENE_TechInputSplit!D3247</f>
        <v>PUBBDGDHEPRDBOISMANGA_23</v>
      </c>
      <c r="E3247">
        <f>IFERROR(IFERROR(VLOOKUP(RIGHT(C3247,3),'Tuning parameters'!$B$4:$N$7,HLOOKUP(B3247,'Tuning parameters'!$C$2:$N$3,2,FALSE),FALSE),VLOOKUP(RIGHT(C3247,4),'Tuning parameters'!$B$4:$N$7,HLOOKUP('NZ50-ENE-2_TechInputSplit'!B3247,'Tuning parameters'!$C$2:$N$3,2,FALSE),FALSE)),DISENE_TechInputSplit!E3247)</f>
        <v>0.05</v>
      </c>
      <c r="F3247" t="str">
        <f>DISENE_TechInputSplit!F3247</f>
        <v>PublicBuildingDistrict HeatingProductionBoilerSmall</v>
      </c>
    </row>
    <row r="3248" spans="1:6" x14ac:dyDescent="0.25">
      <c r="A3248" t="str">
        <f>DISENE_TechInputSplit!A3248</f>
        <v>TO</v>
      </c>
      <c r="B3248">
        <f>DISENE_TechInputSplit!B3248</f>
        <v>2041</v>
      </c>
      <c r="C3248" t="str">
        <f>DISENE_TechInputSplit!C3248</f>
        <v>PUBBDGNGA</v>
      </c>
      <c r="D3248" t="str">
        <f>DISENE_TechInputSplit!D3248</f>
        <v>PUBBDGDHEPRDGTULARMNGA_23</v>
      </c>
      <c r="E3248">
        <f>IFERROR(IFERROR(VLOOKUP(RIGHT(C3248,3),'Tuning parameters'!$B$4:$N$7,HLOOKUP(B3248,'Tuning parameters'!$C$2:$N$3,2,FALSE),FALSE),VLOOKUP(RIGHT(C3248,4),'Tuning parameters'!$B$4:$N$7,HLOOKUP('NZ50-ENE-2_TechInputSplit'!B3248,'Tuning parameters'!$C$2:$N$3,2,FALSE),FALSE)),DISENE_TechInputSplit!E3248)</f>
        <v>0.95</v>
      </c>
      <c r="F3248" t="str">
        <f>DISENE_TechInputSplit!F3248</f>
        <v>PublicBuildingDistrict HeatingProductionGas TurbineLarge</v>
      </c>
    </row>
    <row r="3249" spans="1:6" x14ac:dyDescent="0.25">
      <c r="A3249" t="str">
        <f>DISENE_TechInputSplit!A3249</f>
        <v>TO</v>
      </c>
      <c r="B3249">
        <f>DISENE_TechInputSplit!B3249</f>
        <v>2041</v>
      </c>
      <c r="C3249" t="str">
        <f>DISENE_TechInputSplit!C3249</f>
        <v>PUBBDGBMTN</v>
      </c>
      <c r="D3249" t="str">
        <f>DISENE_TechInputSplit!D3249</f>
        <v>PUBBDGDHEPRDGTULARMNGA_23</v>
      </c>
      <c r="E3249">
        <f>IFERROR(IFERROR(VLOOKUP(RIGHT(C3249,3),'Tuning parameters'!$B$4:$N$7,HLOOKUP(B3249,'Tuning parameters'!$C$2:$N$3,2,FALSE),FALSE),VLOOKUP(RIGHT(C3249,4),'Tuning parameters'!$B$4:$N$7,HLOOKUP('NZ50-ENE-2_TechInputSplit'!B3249,'Tuning parameters'!$C$2:$N$3,2,FALSE),FALSE)),DISENE_TechInputSplit!E3249)</f>
        <v>0.05</v>
      </c>
      <c r="F3249" t="str">
        <f>DISENE_TechInputSplit!F3249</f>
        <v>PublicBuildingDistrict HeatingProductionGas TurbineLarge</v>
      </c>
    </row>
    <row r="3250" spans="1:6" x14ac:dyDescent="0.25">
      <c r="A3250" t="str">
        <f>DISENE_TechInputSplit!A3250</f>
        <v>TO</v>
      </c>
      <c r="B3250">
        <f>DISENE_TechInputSplit!B3250</f>
        <v>2041</v>
      </c>
      <c r="C3250" t="str">
        <f>DISENE_TechInputSplit!C3250</f>
        <v>PUBBDGNGA</v>
      </c>
      <c r="D3250" t="str">
        <f>DISENE_TechInputSplit!D3250</f>
        <v>PUBBDGDHEPRDGTUMEDMNGA_23</v>
      </c>
      <c r="E3250">
        <f>IFERROR(IFERROR(VLOOKUP(RIGHT(C3250,3),'Tuning parameters'!$B$4:$N$7,HLOOKUP(B3250,'Tuning parameters'!$C$2:$N$3,2,FALSE),FALSE),VLOOKUP(RIGHT(C3250,4),'Tuning parameters'!$B$4:$N$7,HLOOKUP('NZ50-ENE-2_TechInputSplit'!B3250,'Tuning parameters'!$C$2:$N$3,2,FALSE),FALSE)),DISENE_TechInputSplit!E3250)</f>
        <v>0.95</v>
      </c>
      <c r="F3250" t="str">
        <f>DISENE_TechInputSplit!F3250</f>
        <v>PublicBuildingDistrict HeatingProductionGas TurbineMedium</v>
      </c>
    </row>
    <row r="3251" spans="1:6" x14ac:dyDescent="0.25">
      <c r="A3251" t="str">
        <f>DISENE_TechInputSplit!A3251</f>
        <v>TO</v>
      </c>
      <c r="B3251">
        <f>DISENE_TechInputSplit!B3251</f>
        <v>2041</v>
      </c>
      <c r="C3251" t="str">
        <f>DISENE_TechInputSplit!C3251</f>
        <v>PUBBDGBMTN</v>
      </c>
      <c r="D3251" t="str">
        <f>DISENE_TechInputSplit!D3251</f>
        <v>PUBBDGDHEPRDGTUMEDMNGA_23</v>
      </c>
      <c r="E3251">
        <f>IFERROR(IFERROR(VLOOKUP(RIGHT(C3251,3),'Tuning parameters'!$B$4:$N$7,HLOOKUP(B3251,'Tuning parameters'!$C$2:$N$3,2,FALSE),FALSE),VLOOKUP(RIGHT(C3251,4),'Tuning parameters'!$B$4:$N$7,HLOOKUP('NZ50-ENE-2_TechInputSplit'!B3251,'Tuning parameters'!$C$2:$N$3,2,FALSE),FALSE)),DISENE_TechInputSplit!E3251)</f>
        <v>0.05</v>
      </c>
      <c r="F3251" t="str">
        <f>DISENE_TechInputSplit!F3251</f>
        <v>PublicBuildingDistrict HeatingProductionGas TurbineMedium</v>
      </c>
    </row>
    <row r="3252" spans="1:6" x14ac:dyDescent="0.25">
      <c r="A3252" t="str">
        <f>DISENE_TechInputSplit!A3252</f>
        <v>TO</v>
      </c>
      <c r="B3252">
        <f>DISENE_TechInputSplit!B3252</f>
        <v>2041</v>
      </c>
      <c r="C3252" t="str">
        <f>DISENE_TechInputSplit!C3252</f>
        <v>PUBBDGNGA</v>
      </c>
      <c r="D3252" t="str">
        <f>DISENE_TechInputSplit!D3252</f>
        <v>PUBBDGDHEPRDGTUSMAMNGA_23</v>
      </c>
      <c r="E3252">
        <f>IFERROR(IFERROR(VLOOKUP(RIGHT(C3252,3),'Tuning parameters'!$B$4:$N$7,HLOOKUP(B3252,'Tuning parameters'!$C$2:$N$3,2,FALSE),FALSE),VLOOKUP(RIGHT(C3252,4),'Tuning parameters'!$B$4:$N$7,HLOOKUP('NZ50-ENE-2_TechInputSplit'!B3252,'Tuning parameters'!$C$2:$N$3,2,FALSE),FALSE)),DISENE_TechInputSplit!E3252)</f>
        <v>0.95</v>
      </c>
      <c r="F3252" t="str">
        <f>DISENE_TechInputSplit!F3252</f>
        <v>PublicBuildingDistrict HeatingProductionGas TurbineSmall</v>
      </c>
    </row>
    <row r="3253" spans="1:6" x14ac:dyDescent="0.25">
      <c r="A3253" t="str">
        <f>DISENE_TechInputSplit!A3253</f>
        <v>TO</v>
      </c>
      <c r="B3253">
        <f>DISENE_TechInputSplit!B3253</f>
        <v>2041</v>
      </c>
      <c r="C3253" t="str">
        <f>DISENE_TechInputSplit!C3253</f>
        <v>PUBBDGBMTN</v>
      </c>
      <c r="D3253" t="str">
        <f>DISENE_TechInputSplit!D3253</f>
        <v>PUBBDGDHEPRDGTUSMAMNGA_23</v>
      </c>
      <c r="E3253">
        <f>IFERROR(IFERROR(VLOOKUP(RIGHT(C3253,3),'Tuning parameters'!$B$4:$N$7,HLOOKUP(B3253,'Tuning parameters'!$C$2:$N$3,2,FALSE),FALSE),VLOOKUP(RIGHT(C3253,4),'Tuning parameters'!$B$4:$N$7,HLOOKUP('NZ50-ENE-2_TechInputSplit'!B3253,'Tuning parameters'!$C$2:$N$3,2,FALSE),FALSE)),DISENE_TechInputSplit!E3253)</f>
        <v>0.05</v>
      </c>
      <c r="F3253" t="str">
        <f>DISENE_TechInputSplit!F3253</f>
        <v>PublicBuildingDistrict HeatingProductionGas TurbineSmall</v>
      </c>
    </row>
    <row r="3254" spans="1:6" x14ac:dyDescent="0.25">
      <c r="A3254" t="str">
        <f>DISENE_TechInputSplit!A3254</f>
        <v>TO</v>
      </c>
      <c r="B3254">
        <f>DISENE_TechInputSplit!B3254</f>
        <v>2041</v>
      </c>
      <c r="C3254" t="str">
        <f>DISENE_TechInputSplit!C3254</f>
        <v>PUBBDGNGA</v>
      </c>
      <c r="D3254" t="str">
        <f>DISENE_TechInputSplit!D3254</f>
        <v>PUBBDGDHEPRDICELARMNGA_23</v>
      </c>
      <c r="E3254">
        <f>IFERROR(IFERROR(VLOOKUP(RIGHT(C3254,3),'Tuning parameters'!$B$4:$N$7,HLOOKUP(B3254,'Tuning parameters'!$C$2:$N$3,2,FALSE),FALSE),VLOOKUP(RIGHT(C3254,4),'Tuning parameters'!$B$4:$N$7,HLOOKUP('NZ50-ENE-2_TechInputSplit'!B3254,'Tuning parameters'!$C$2:$N$3,2,FALSE),FALSE)),DISENE_TechInputSplit!E3254)</f>
        <v>0.95</v>
      </c>
      <c r="F3254" t="str">
        <f>DISENE_TechInputSplit!F3254</f>
        <v>PublicBuildingDistrict HeatingProductionInternal Combustion EngineLarge</v>
      </c>
    </row>
    <row r="3255" spans="1:6" x14ac:dyDescent="0.25">
      <c r="A3255" t="str">
        <f>DISENE_TechInputSplit!A3255</f>
        <v>TO</v>
      </c>
      <c r="B3255">
        <f>DISENE_TechInputSplit!B3255</f>
        <v>2041</v>
      </c>
      <c r="C3255" t="str">
        <f>DISENE_TechInputSplit!C3255</f>
        <v>PUBBDGBMTN</v>
      </c>
      <c r="D3255" t="str">
        <f>DISENE_TechInputSplit!D3255</f>
        <v>PUBBDGDHEPRDICELARMNGA_23</v>
      </c>
      <c r="E3255">
        <f>IFERROR(IFERROR(VLOOKUP(RIGHT(C3255,3),'Tuning parameters'!$B$4:$N$7,HLOOKUP(B3255,'Tuning parameters'!$C$2:$N$3,2,FALSE),FALSE),VLOOKUP(RIGHT(C3255,4),'Tuning parameters'!$B$4:$N$7,HLOOKUP('NZ50-ENE-2_TechInputSplit'!B3255,'Tuning parameters'!$C$2:$N$3,2,FALSE),FALSE)),DISENE_TechInputSplit!E3255)</f>
        <v>0.05</v>
      </c>
      <c r="F3255" t="str">
        <f>DISENE_TechInputSplit!F3255</f>
        <v>PublicBuildingDistrict HeatingProductionInternal Combustion EngineLarge</v>
      </c>
    </row>
    <row r="3256" spans="1:6" x14ac:dyDescent="0.25">
      <c r="A3256" t="str">
        <f>DISENE_TechInputSplit!A3256</f>
        <v>TO</v>
      </c>
      <c r="B3256">
        <f>DISENE_TechInputSplit!B3256</f>
        <v>2041</v>
      </c>
      <c r="C3256" t="str">
        <f>DISENE_TechInputSplit!C3256</f>
        <v>PUBBDGNGA</v>
      </c>
      <c r="D3256" t="str">
        <f>DISENE_TechInputSplit!D3256</f>
        <v>PUBBDGDHEPRDICEMEDMNGA_23</v>
      </c>
      <c r="E3256">
        <f>IFERROR(IFERROR(VLOOKUP(RIGHT(C3256,3),'Tuning parameters'!$B$4:$N$7,HLOOKUP(B3256,'Tuning parameters'!$C$2:$N$3,2,FALSE),FALSE),VLOOKUP(RIGHT(C3256,4),'Tuning parameters'!$B$4:$N$7,HLOOKUP('NZ50-ENE-2_TechInputSplit'!B3256,'Tuning parameters'!$C$2:$N$3,2,FALSE),FALSE)),DISENE_TechInputSplit!E3256)</f>
        <v>0.95</v>
      </c>
      <c r="F3256" t="str">
        <f>DISENE_TechInputSplit!F3256</f>
        <v>PublicBuildingDistrict HeatingProductionInternal Combustion EngineMedium</v>
      </c>
    </row>
    <row r="3257" spans="1:6" x14ac:dyDescent="0.25">
      <c r="A3257" t="str">
        <f>DISENE_TechInputSplit!A3257</f>
        <v>TO</v>
      </c>
      <c r="B3257">
        <f>DISENE_TechInputSplit!B3257</f>
        <v>2041</v>
      </c>
      <c r="C3257" t="str">
        <f>DISENE_TechInputSplit!C3257</f>
        <v>PUBBDGBMTN</v>
      </c>
      <c r="D3257" t="str">
        <f>DISENE_TechInputSplit!D3257</f>
        <v>PUBBDGDHEPRDICEMEDMNGA_23</v>
      </c>
      <c r="E3257">
        <f>IFERROR(IFERROR(VLOOKUP(RIGHT(C3257,3),'Tuning parameters'!$B$4:$N$7,HLOOKUP(B3257,'Tuning parameters'!$C$2:$N$3,2,FALSE),FALSE),VLOOKUP(RIGHT(C3257,4),'Tuning parameters'!$B$4:$N$7,HLOOKUP('NZ50-ENE-2_TechInputSplit'!B3257,'Tuning parameters'!$C$2:$N$3,2,FALSE),FALSE)),DISENE_TechInputSplit!E3257)</f>
        <v>0.05</v>
      </c>
      <c r="F3257" t="str">
        <f>DISENE_TechInputSplit!F3257</f>
        <v>PublicBuildingDistrict HeatingProductionInternal Combustion EngineMedium</v>
      </c>
    </row>
    <row r="3258" spans="1:6" x14ac:dyDescent="0.25">
      <c r="A3258" t="str">
        <f>DISENE_TechInputSplit!A3258</f>
        <v>TO</v>
      </c>
      <c r="B3258">
        <f>DISENE_TechInputSplit!B3258</f>
        <v>2041</v>
      </c>
      <c r="C3258" t="str">
        <f>DISENE_TechInputSplit!C3258</f>
        <v>PUBBDGNGA</v>
      </c>
      <c r="D3258" t="str">
        <f>DISENE_TechInputSplit!D3258</f>
        <v>PUBBDGDHEPRDICESMAMNGA_23</v>
      </c>
      <c r="E3258">
        <f>IFERROR(IFERROR(VLOOKUP(RIGHT(C3258,3),'Tuning parameters'!$B$4:$N$7,HLOOKUP(B3258,'Tuning parameters'!$C$2:$N$3,2,FALSE),FALSE),VLOOKUP(RIGHT(C3258,4),'Tuning parameters'!$B$4:$N$7,HLOOKUP('NZ50-ENE-2_TechInputSplit'!B3258,'Tuning parameters'!$C$2:$N$3,2,FALSE),FALSE)),DISENE_TechInputSplit!E3258)</f>
        <v>0.95</v>
      </c>
      <c r="F3258" t="str">
        <f>DISENE_TechInputSplit!F3258</f>
        <v>PublicBuildingDistrict HeatingProductionInternal Combustion EngineSmall</v>
      </c>
    </row>
    <row r="3259" spans="1:6" x14ac:dyDescent="0.25">
      <c r="A3259" t="str">
        <f>DISENE_TechInputSplit!A3259</f>
        <v>TO</v>
      </c>
      <c r="B3259">
        <f>DISENE_TechInputSplit!B3259</f>
        <v>2041</v>
      </c>
      <c r="C3259" t="str">
        <f>DISENE_TechInputSplit!C3259</f>
        <v>PUBBDGBMTN</v>
      </c>
      <c r="D3259" t="str">
        <f>DISENE_TechInputSplit!D3259</f>
        <v>PUBBDGDHEPRDICESMAMNGA_23</v>
      </c>
      <c r="E3259">
        <f>IFERROR(IFERROR(VLOOKUP(RIGHT(C3259,3),'Tuning parameters'!$B$4:$N$7,HLOOKUP(B3259,'Tuning parameters'!$C$2:$N$3,2,FALSE),FALSE),VLOOKUP(RIGHT(C3259,4),'Tuning parameters'!$B$4:$N$7,HLOOKUP('NZ50-ENE-2_TechInputSplit'!B3259,'Tuning parameters'!$C$2:$N$3,2,FALSE),FALSE)),DISENE_TechInputSplit!E3259)</f>
        <v>0.05</v>
      </c>
      <c r="F3259" t="str">
        <f>DISENE_TechInputSplit!F3259</f>
        <v>PublicBuildingDistrict HeatingProductionInternal Combustion EngineSmall</v>
      </c>
    </row>
    <row r="3260" spans="1:6" x14ac:dyDescent="0.25">
      <c r="A3260" t="str">
        <f>DISENE_TechInputSplit!A3260</f>
        <v>TO</v>
      </c>
      <c r="B3260">
        <f>DISENE_TechInputSplit!B3260</f>
        <v>2041</v>
      </c>
      <c r="C3260" t="str">
        <f>DISENE_TechInputSplit!C3260</f>
        <v>SEERESBDGDCOCWPP</v>
      </c>
      <c r="D3260" t="str">
        <f>DISENE_TechInputSplit!D3260</f>
        <v>RESBDGDCOAVGSUB___CW_23</v>
      </c>
      <c r="E3260">
        <f>IFERROR(IFERROR(VLOOKUP(RIGHT(C3260,3),'Tuning parameters'!$B$4:$N$7,HLOOKUP(B3260,'Tuning parameters'!$C$2:$N$3,2,FALSE),FALSE),VLOOKUP(RIGHT(C3260,4),'Tuning parameters'!$B$4:$N$7,HLOOKUP('NZ50-ENE-2_TechInputSplit'!B3260,'Tuning parameters'!$C$2:$N$3,2,FALSE),FALSE)),DISENE_TechInputSplit!E3260)</f>
        <v>0.97058823529411697</v>
      </c>
      <c r="F3260" t="str">
        <f>DISENE_TechInputSplit!F3260</f>
        <v>ResidentialBuildingDistrict CoolingToronto AverageSubstation</v>
      </c>
    </row>
    <row r="3261" spans="1:6" x14ac:dyDescent="0.25">
      <c r="A3261" t="str">
        <f>DISENE_TechInputSplit!A3261</f>
        <v>TO</v>
      </c>
      <c r="B3261">
        <f>DISENE_TechInputSplit!B3261</f>
        <v>2041</v>
      </c>
      <c r="C3261" t="str">
        <f>DISENE_TechInputSplit!C3261</f>
        <v>RESBDGELC</v>
      </c>
      <c r="D3261" t="str">
        <f>DISENE_TechInputSplit!D3261</f>
        <v>RESBDGDCOAVGSUB___CW_23</v>
      </c>
      <c r="E3261">
        <f>IFERROR(IFERROR(VLOOKUP(RIGHT(C3261,3),'Tuning parameters'!$B$4:$N$7,HLOOKUP(B3261,'Tuning parameters'!$C$2:$N$3,2,FALSE),FALSE),VLOOKUP(RIGHT(C3261,4),'Tuning parameters'!$B$4:$N$7,HLOOKUP('NZ50-ENE-2_TechInputSplit'!B3261,'Tuning parameters'!$C$2:$N$3,2,FALSE),FALSE)),DISENE_TechInputSplit!E3261)</f>
        <v>2.94117647058823E-2</v>
      </c>
      <c r="F3261" t="str">
        <f>DISENE_TechInputSplit!F3261</f>
        <v>ResidentialBuildingDistrict CoolingToronto AverageSubstation</v>
      </c>
    </row>
    <row r="3262" spans="1:6" x14ac:dyDescent="0.25">
      <c r="A3262" t="str">
        <f>DISENE_TechInputSplit!A3262</f>
        <v>TO</v>
      </c>
      <c r="B3262">
        <f>DISENE_TechInputSplit!B3262</f>
        <v>2041</v>
      </c>
      <c r="C3262" t="str">
        <f>DISENE_TechInputSplit!C3262</f>
        <v>SEERESBDGDHEHWC</v>
      </c>
      <c r="D3262" t="str">
        <f>DISENE_TechInputSplit!D3262</f>
        <v>RESBDGDCOCONHEPLARHWC_23</v>
      </c>
      <c r="E3262">
        <f>IFERROR(IFERROR(VLOOKUP(RIGHT(C3262,3),'Tuning parameters'!$B$4:$N$7,HLOOKUP(B3262,'Tuning parameters'!$C$2:$N$3,2,FALSE),FALSE),VLOOKUP(RIGHT(C3262,4),'Tuning parameters'!$B$4:$N$7,HLOOKUP('NZ50-ENE-2_TechInputSplit'!B3262,'Tuning parameters'!$C$2:$N$3,2,FALSE),FALSE)),DISENE_TechInputSplit!E3262)</f>
        <v>0.97792560386473404</v>
      </c>
      <c r="F3262" t="str">
        <f>DISENE_TechInputSplit!F3262</f>
        <v>ResidentialBuildingDistrict CoolingConsumptionHeat PumpLarge</v>
      </c>
    </row>
    <row r="3263" spans="1:6" x14ac:dyDescent="0.25">
      <c r="A3263" t="str">
        <f>DISENE_TechInputSplit!A3263</f>
        <v>TO</v>
      </c>
      <c r="B3263">
        <f>DISENE_TechInputSplit!B3263</f>
        <v>2041</v>
      </c>
      <c r="C3263" t="str">
        <f>DISENE_TechInputSplit!C3263</f>
        <v>RESBDGELC</v>
      </c>
      <c r="D3263" t="str">
        <f>DISENE_TechInputSplit!D3263</f>
        <v>RESBDGDCOCONHEPLARHWC_23</v>
      </c>
      <c r="E3263">
        <f>IFERROR(IFERROR(VLOOKUP(RIGHT(C3263,3),'Tuning parameters'!$B$4:$N$7,HLOOKUP(B3263,'Tuning parameters'!$C$2:$N$3,2,FALSE),FALSE),VLOOKUP(RIGHT(C3263,4),'Tuning parameters'!$B$4:$N$7,HLOOKUP('NZ50-ENE-2_TechInputSplit'!B3263,'Tuning parameters'!$C$2:$N$3,2,FALSE),FALSE)),DISENE_TechInputSplit!E3263)</f>
        <v>2.2074396135265701E-2</v>
      </c>
      <c r="F3263" t="str">
        <f>DISENE_TechInputSplit!F3263</f>
        <v>ResidentialBuildingDistrict CoolingConsumptionHeat PumpLarge</v>
      </c>
    </row>
    <row r="3264" spans="1:6" x14ac:dyDescent="0.25">
      <c r="A3264" t="str">
        <f>DISENE_TechInputSplit!A3264</f>
        <v>TO</v>
      </c>
      <c r="B3264">
        <f>DISENE_TechInputSplit!B3264</f>
        <v>2041</v>
      </c>
      <c r="C3264" t="str">
        <f>DISENE_TechInputSplit!C3264</f>
        <v>SEERESBDGDHEHWC</v>
      </c>
      <c r="D3264" t="str">
        <f>DISENE_TechInputSplit!D3264</f>
        <v>RESBDGDCOCONHEPMEDHWC_23</v>
      </c>
      <c r="E3264">
        <f>IFERROR(IFERROR(VLOOKUP(RIGHT(C3264,3),'Tuning parameters'!$B$4:$N$7,HLOOKUP(B3264,'Tuning parameters'!$C$2:$N$3,2,FALSE),FALSE),VLOOKUP(RIGHT(C3264,4),'Tuning parameters'!$B$4:$N$7,HLOOKUP('NZ50-ENE-2_TechInputSplit'!B3264,'Tuning parameters'!$C$2:$N$3,2,FALSE),FALSE)),DISENE_TechInputSplit!E3264)</f>
        <v>0.97792560386473404</v>
      </c>
      <c r="F3264" t="str">
        <f>DISENE_TechInputSplit!F3264</f>
        <v>ResidentialBuildingDistrict CoolingConsumptionHeat PumpMedium</v>
      </c>
    </row>
    <row r="3265" spans="1:6" x14ac:dyDescent="0.25">
      <c r="A3265" t="str">
        <f>DISENE_TechInputSplit!A3265</f>
        <v>TO</v>
      </c>
      <c r="B3265">
        <f>DISENE_TechInputSplit!B3265</f>
        <v>2041</v>
      </c>
      <c r="C3265" t="str">
        <f>DISENE_TechInputSplit!C3265</f>
        <v>RESBDGELC</v>
      </c>
      <c r="D3265" t="str">
        <f>DISENE_TechInputSplit!D3265</f>
        <v>RESBDGDCOCONHEPMEDHWC_23</v>
      </c>
      <c r="E3265">
        <f>IFERROR(IFERROR(VLOOKUP(RIGHT(C3265,3),'Tuning parameters'!$B$4:$N$7,HLOOKUP(B3265,'Tuning parameters'!$C$2:$N$3,2,FALSE),FALSE),VLOOKUP(RIGHT(C3265,4),'Tuning parameters'!$B$4:$N$7,HLOOKUP('NZ50-ENE-2_TechInputSplit'!B3265,'Tuning parameters'!$C$2:$N$3,2,FALSE),FALSE)),DISENE_TechInputSplit!E3265)</f>
        <v>2.2074396135265701E-2</v>
      </c>
      <c r="F3265" t="str">
        <f>DISENE_TechInputSplit!F3265</f>
        <v>ResidentialBuildingDistrict CoolingConsumptionHeat PumpMedium</v>
      </c>
    </row>
    <row r="3266" spans="1:6" x14ac:dyDescent="0.25">
      <c r="A3266" t="str">
        <f>DISENE_TechInputSplit!A3266</f>
        <v>TO</v>
      </c>
      <c r="B3266">
        <f>DISENE_TechInputSplit!B3266</f>
        <v>2041</v>
      </c>
      <c r="C3266" t="str">
        <f>DISENE_TechInputSplit!C3266</f>
        <v>SEERESBDGDHEHWC</v>
      </c>
      <c r="D3266" t="str">
        <f>DISENE_TechInputSplit!D3266</f>
        <v>RESBDGDCOCONHEPSMAHWC_23</v>
      </c>
      <c r="E3266">
        <f>IFERROR(IFERROR(VLOOKUP(RIGHT(C3266,3),'Tuning parameters'!$B$4:$N$7,HLOOKUP(B3266,'Tuning parameters'!$C$2:$N$3,2,FALSE),FALSE),VLOOKUP(RIGHT(C3266,4),'Tuning parameters'!$B$4:$N$7,HLOOKUP('NZ50-ENE-2_TechInputSplit'!B3266,'Tuning parameters'!$C$2:$N$3,2,FALSE),FALSE)),DISENE_TechInputSplit!E3266)</f>
        <v>0.97792560386473404</v>
      </c>
      <c r="F3266" t="str">
        <f>DISENE_TechInputSplit!F3266</f>
        <v>ResidentialBuildingDistrict CoolingConsumptionHeat PumpSmall</v>
      </c>
    </row>
    <row r="3267" spans="1:6" x14ac:dyDescent="0.25">
      <c r="A3267" t="str">
        <f>DISENE_TechInputSplit!A3267</f>
        <v>TO</v>
      </c>
      <c r="B3267">
        <f>DISENE_TechInputSplit!B3267</f>
        <v>2041</v>
      </c>
      <c r="C3267" t="str">
        <f>DISENE_TechInputSplit!C3267</f>
        <v>RESBDGELC</v>
      </c>
      <c r="D3267" t="str">
        <f>DISENE_TechInputSplit!D3267</f>
        <v>RESBDGDCOCONHEPSMAHWC_23</v>
      </c>
      <c r="E3267">
        <f>IFERROR(IFERROR(VLOOKUP(RIGHT(C3267,3),'Tuning parameters'!$B$4:$N$7,HLOOKUP(B3267,'Tuning parameters'!$C$2:$N$3,2,FALSE),FALSE),VLOOKUP(RIGHT(C3267,4),'Tuning parameters'!$B$4:$N$7,HLOOKUP('NZ50-ENE-2_TechInputSplit'!B3267,'Tuning parameters'!$C$2:$N$3,2,FALSE),FALSE)),DISENE_TechInputSplit!E3267)</f>
        <v>2.2074396135265701E-2</v>
      </c>
      <c r="F3267" t="str">
        <f>DISENE_TechInputSplit!F3267</f>
        <v>ResidentialBuildingDistrict CoolingConsumptionHeat PumpSmall</v>
      </c>
    </row>
    <row r="3268" spans="1:6" x14ac:dyDescent="0.25">
      <c r="A3268" t="str">
        <f>DISENE_TechInputSplit!A3268</f>
        <v>TO</v>
      </c>
      <c r="B3268">
        <f>DISENE_TechInputSplit!B3268</f>
        <v>2041</v>
      </c>
      <c r="C3268" t="str">
        <f>DISENE_TechInputSplit!C3268</f>
        <v>RESBDGELC</v>
      </c>
      <c r="D3268" t="str">
        <f>DISENE_TechInputSplit!D3268</f>
        <v>RESBDGDCOPRDDLAENWELC_23</v>
      </c>
      <c r="E3268">
        <f>IFERROR(IFERROR(VLOOKUP(RIGHT(C3268,3),'Tuning parameters'!$B$4:$N$7,HLOOKUP(B3268,'Tuning parameters'!$C$2:$N$3,2,FALSE),FALSE),VLOOKUP(RIGHT(C3268,4),'Tuning parameters'!$B$4:$N$7,HLOOKUP('NZ50-ENE-2_TechInputSplit'!B3268,'Tuning parameters'!$C$2:$N$3,2,FALSE),FALSE)),DISENE_TechInputSplit!E3268)</f>
        <v>0.97792560386473404</v>
      </c>
      <c r="F3268" t="str">
        <f>DISENE_TechInputSplit!F3268</f>
        <v>ResidentialBuildingDistrict CoolingProductionDeep Lake CoolingEnwave</v>
      </c>
    </row>
    <row r="3269" spans="1:6" x14ac:dyDescent="0.25">
      <c r="A3269" t="str">
        <f>DISENE_TechInputSplit!A3269</f>
        <v>TO</v>
      </c>
      <c r="B3269">
        <f>DISENE_TechInputSplit!B3269</f>
        <v>2041</v>
      </c>
      <c r="C3269" t="str">
        <f>DISENE_TechInputSplit!C3269</f>
        <v>RESBDGETHOS</v>
      </c>
      <c r="D3269" t="str">
        <f>DISENE_TechInputSplit!D3269</f>
        <v>RESBDGDCOPRDDLAENWELC_23</v>
      </c>
      <c r="E3269">
        <f>IFERROR(IFERROR(VLOOKUP(RIGHT(C3269,3),'Tuning parameters'!$B$4:$N$7,HLOOKUP(B3269,'Tuning parameters'!$C$2:$N$3,2,FALSE),FALSE),VLOOKUP(RIGHT(C3269,4),'Tuning parameters'!$B$4:$N$7,HLOOKUP('NZ50-ENE-2_TechInputSplit'!B3269,'Tuning parameters'!$C$2:$N$3,2,FALSE),FALSE)),DISENE_TechInputSplit!E3269)</f>
        <v>2.2074396135265701E-2</v>
      </c>
      <c r="F3269" t="str">
        <f>DISENE_TechInputSplit!F3269</f>
        <v>ResidentialBuildingDistrict CoolingProductionDeep Lake CoolingEnwave</v>
      </c>
    </row>
    <row r="3270" spans="1:6" x14ac:dyDescent="0.25">
      <c r="A3270" t="str">
        <f>DISENE_TechInputSplit!A3270</f>
        <v>TO</v>
      </c>
      <c r="B3270">
        <f>DISENE_TechInputSplit!B3270</f>
        <v>2041</v>
      </c>
      <c r="C3270" t="str">
        <f>DISENE_TechInputSplit!C3270</f>
        <v>SEERESBDGDHEHWP</v>
      </c>
      <c r="D3270" t="str">
        <f>DISENE_TechInputSplit!D3270</f>
        <v>RESBDGDCOPRDHEPLARHWP_23</v>
      </c>
      <c r="E3270">
        <f>IFERROR(IFERROR(VLOOKUP(RIGHT(C3270,3),'Tuning parameters'!$B$4:$N$7,HLOOKUP(B3270,'Tuning parameters'!$C$2:$N$3,2,FALSE),FALSE),VLOOKUP(RIGHT(C3270,4),'Tuning parameters'!$B$4:$N$7,HLOOKUP('NZ50-ENE-2_TechInputSplit'!B3270,'Tuning parameters'!$C$2:$N$3,2,FALSE),FALSE)),DISENE_TechInputSplit!E3270)</f>
        <v>0.98499999999999999</v>
      </c>
      <c r="F3270" t="str">
        <f>DISENE_TechInputSplit!F3270</f>
        <v>ResidentialBuildingDistrict CoolingProductionHeat PumpLarge</v>
      </c>
    </row>
    <row r="3271" spans="1:6" x14ac:dyDescent="0.25">
      <c r="A3271" t="str">
        <f>DISENE_TechInputSplit!A3271</f>
        <v>TO</v>
      </c>
      <c r="B3271">
        <f>DISENE_TechInputSplit!B3271</f>
        <v>2041</v>
      </c>
      <c r="C3271" t="str">
        <f>DISENE_TechInputSplit!C3271</f>
        <v>RESBDGELC</v>
      </c>
      <c r="D3271" t="str">
        <f>DISENE_TechInputSplit!D3271</f>
        <v>RESBDGDCOPRDHEPLARHWP_23</v>
      </c>
      <c r="E3271">
        <f>IFERROR(IFERROR(VLOOKUP(RIGHT(C3271,3),'Tuning parameters'!$B$4:$N$7,HLOOKUP(B3271,'Tuning parameters'!$C$2:$N$3,2,FALSE),FALSE),VLOOKUP(RIGHT(C3271,4),'Tuning parameters'!$B$4:$N$7,HLOOKUP('NZ50-ENE-2_TechInputSplit'!B3271,'Tuning parameters'!$C$2:$N$3,2,FALSE),FALSE)),DISENE_TechInputSplit!E3271)</f>
        <v>1.4999999999999999E-2</v>
      </c>
      <c r="F3271" t="str">
        <f>DISENE_TechInputSplit!F3271</f>
        <v>ResidentialBuildingDistrict CoolingProductionHeat PumpLarge</v>
      </c>
    </row>
    <row r="3272" spans="1:6" x14ac:dyDescent="0.25">
      <c r="A3272" t="str">
        <f>DISENE_TechInputSplit!A3272</f>
        <v>TO</v>
      </c>
      <c r="B3272">
        <f>DISENE_TechInputSplit!B3272</f>
        <v>2041</v>
      </c>
      <c r="C3272" t="str">
        <f>DISENE_TechInputSplit!C3272</f>
        <v>SEERESBDGDHEHWP</v>
      </c>
      <c r="D3272" t="str">
        <f>DISENE_TechInputSplit!D3272</f>
        <v>RESBDGDCOPRDHEPMEDHWP_23</v>
      </c>
      <c r="E3272">
        <f>IFERROR(IFERROR(VLOOKUP(RIGHT(C3272,3),'Tuning parameters'!$B$4:$N$7,HLOOKUP(B3272,'Tuning parameters'!$C$2:$N$3,2,FALSE),FALSE),VLOOKUP(RIGHT(C3272,4),'Tuning parameters'!$B$4:$N$7,HLOOKUP('NZ50-ENE-2_TechInputSplit'!B3272,'Tuning parameters'!$C$2:$N$3,2,FALSE),FALSE)),DISENE_TechInputSplit!E3272)</f>
        <v>0.98499999999999999</v>
      </c>
      <c r="F3272" t="str">
        <f>DISENE_TechInputSplit!F3272</f>
        <v>ResidentialBuildingDistrict CoolingProductionHeat PumpMedium</v>
      </c>
    </row>
    <row r="3273" spans="1:6" x14ac:dyDescent="0.25">
      <c r="A3273" t="str">
        <f>DISENE_TechInputSplit!A3273</f>
        <v>TO</v>
      </c>
      <c r="B3273">
        <f>DISENE_TechInputSplit!B3273</f>
        <v>2041</v>
      </c>
      <c r="C3273" t="str">
        <f>DISENE_TechInputSplit!C3273</f>
        <v>RESBDGELC</v>
      </c>
      <c r="D3273" t="str">
        <f>DISENE_TechInputSplit!D3273</f>
        <v>RESBDGDCOPRDHEPMEDHWP_23</v>
      </c>
      <c r="E3273">
        <f>IFERROR(IFERROR(VLOOKUP(RIGHT(C3273,3),'Tuning parameters'!$B$4:$N$7,HLOOKUP(B3273,'Tuning parameters'!$C$2:$N$3,2,FALSE),FALSE),VLOOKUP(RIGHT(C3273,4),'Tuning parameters'!$B$4:$N$7,HLOOKUP('NZ50-ENE-2_TechInputSplit'!B3273,'Tuning parameters'!$C$2:$N$3,2,FALSE),FALSE)),DISENE_TechInputSplit!E3273)</f>
        <v>1.4999999999999999E-2</v>
      </c>
      <c r="F3273" t="str">
        <f>DISENE_TechInputSplit!F3273</f>
        <v>ResidentialBuildingDistrict CoolingProductionHeat PumpMedium</v>
      </c>
    </row>
    <row r="3274" spans="1:6" x14ac:dyDescent="0.25">
      <c r="A3274" t="str">
        <f>DISENE_TechInputSplit!A3274</f>
        <v>TO</v>
      </c>
      <c r="B3274">
        <f>DISENE_TechInputSplit!B3274</f>
        <v>2041</v>
      </c>
      <c r="C3274" t="str">
        <f>DISENE_TechInputSplit!C3274</f>
        <v>SEERESBDGDHEHWP</v>
      </c>
      <c r="D3274" t="str">
        <f>DISENE_TechInputSplit!D3274</f>
        <v>RESBDGDCOPRDHEPSMAHWP_23</v>
      </c>
      <c r="E3274">
        <f>IFERROR(IFERROR(VLOOKUP(RIGHT(C3274,3),'Tuning parameters'!$B$4:$N$7,HLOOKUP(B3274,'Tuning parameters'!$C$2:$N$3,2,FALSE),FALSE),VLOOKUP(RIGHT(C3274,4),'Tuning parameters'!$B$4:$N$7,HLOOKUP('NZ50-ENE-2_TechInputSplit'!B3274,'Tuning parameters'!$C$2:$N$3,2,FALSE),FALSE)),DISENE_TechInputSplit!E3274)</f>
        <v>0.98499999999999999</v>
      </c>
      <c r="F3274" t="str">
        <f>DISENE_TechInputSplit!F3274</f>
        <v>ResidentialBuildingDistrict CoolingProductionHeat PumpSmall</v>
      </c>
    </row>
    <row r="3275" spans="1:6" x14ac:dyDescent="0.25">
      <c r="A3275" t="str">
        <f>DISENE_TechInputSplit!A3275</f>
        <v>TO</v>
      </c>
      <c r="B3275">
        <f>DISENE_TechInputSplit!B3275</f>
        <v>2041</v>
      </c>
      <c r="C3275" t="str">
        <f>DISENE_TechInputSplit!C3275</f>
        <v>RESBDGELC</v>
      </c>
      <c r="D3275" t="str">
        <f>DISENE_TechInputSplit!D3275</f>
        <v>RESBDGDCOPRDHEPSMAHWP_23</v>
      </c>
      <c r="E3275">
        <f>IFERROR(IFERROR(VLOOKUP(RIGHT(C3275,3),'Tuning parameters'!$B$4:$N$7,HLOOKUP(B3275,'Tuning parameters'!$C$2:$N$3,2,FALSE),FALSE),VLOOKUP(RIGHT(C3275,4),'Tuning parameters'!$B$4:$N$7,HLOOKUP('NZ50-ENE-2_TechInputSplit'!B3275,'Tuning parameters'!$C$2:$N$3,2,FALSE),FALSE)),DISENE_TechInputSplit!E3275)</f>
        <v>1.4999999999999999E-2</v>
      </c>
      <c r="F3275" t="str">
        <f>DISENE_TechInputSplit!F3275</f>
        <v>ResidentialBuildingDistrict CoolingProductionHeat PumpSmall</v>
      </c>
    </row>
    <row r="3276" spans="1:6" x14ac:dyDescent="0.25">
      <c r="A3276" t="str">
        <f>DISENE_TechInputSplit!A3276</f>
        <v>TO</v>
      </c>
      <c r="B3276">
        <f>DISENE_TechInputSplit!B3276</f>
        <v>2041</v>
      </c>
      <c r="C3276" t="str">
        <f>DISENE_TechInputSplit!C3276</f>
        <v>SEERESBDGDHEHWPP</v>
      </c>
      <c r="D3276" t="str">
        <f>DISENE_TechInputSplit!D3276</f>
        <v>RESBDGDHEAVGSUB___HW_23</v>
      </c>
      <c r="E3276">
        <f>IFERROR(IFERROR(VLOOKUP(RIGHT(C3276,3),'Tuning parameters'!$B$4:$N$7,HLOOKUP(B3276,'Tuning parameters'!$C$2:$N$3,2,FALSE),FALSE),VLOOKUP(RIGHT(C3276,4),'Tuning parameters'!$B$4:$N$7,HLOOKUP('NZ50-ENE-2_TechInputSplit'!B3276,'Tuning parameters'!$C$2:$N$3,2,FALSE),FALSE)),DISENE_TechInputSplit!E3276)</f>
        <v>0.97058823529411697</v>
      </c>
      <c r="F3276" t="str">
        <f>DISENE_TechInputSplit!F3276</f>
        <v>ResidentialBuildingDistrict HeatingToronto AverageSubstation</v>
      </c>
    </row>
    <row r="3277" spans="1:6" x14ac:dyDescent="0.25">
      <c r="A3277" t="str">
        <f>DISENE_TechInputSplit!A3277</f>
        <v>TO</v>
      </c>
      <c r="B3277">
        <f>DISENE_TechInputSplit!B3277</f>
        <v>2041</v>
      </c>
      <c r="C3277" t="str">
        <f>DISENE_TechInputSplit!C3277</f>
        <v>RESBDGELC</v>
      </c>
      <c r="D3277" t="str">
        <f>DISENE_TechInputSplit!D3277</f>
        <v>RESBDGDHEAVGSUB___HW_23</v>
      </c>
      <c r="E3277">
        <f>IFERROR(IFERROR(VLOOKUP(RIGHT(C3277,3),'Tuning parameters'!$B$4:$N$7,HLOOKUP(B3277,'Tuning parameters'!$C$2:$N$3,2,FALSE),FALSE),VLOOKUP(RIGHT(C3277,4),'Tuning parameters'!$B$4:$N$7,HLOOKUP('NZ50-ENE-2_TechInputSplit'!B3277,'Tuning parameters'!$C$2:$N$3,2,FALSE),FALSE)),DISENE_TechInputSplit!E3277)</f>
        <v>2.94117647058823E-2</v>
      </c>
      <c r="F3277" t="str">
        <f>DISENE_TechInputSplit!F3277</f>
        <v>ResidentialBuildingDistrict HeatingToronto AverageSubstation</v>
      </c>
    </row>
    <row r="3278" spans="1:6" x14ac:dyDescent="0.25">
      <c r="A3278" t="str">
        <f>DISENE_TechInputSplit!A3278</f>
        <v>TO</v>
      </c>
      <c r="B3278">
        <f>DISENE_TechInputSplit!B3278</f>
        <v>2041</v>
      </c>
      <c r="C3278" t="str">
        <f>DISENE_TechInputSplit!C3278</f>
        <v>SEERESBDGDHEHWC</v>
      </c>
      <c r="D3278" t="str">
        <f>DISENE_TechInputSplit!D3278</f>
        <v>RESBDGDHECONHEPLARHWC_23</v>
      </c>
      <c r="E3278">
        <f>IFERROR(IFERROR(VLOOKUP(RIGHT(C3278,3),'Tuning parameters'!$B$4:$N$7,HLOOKUP(B3278,'Tuning parameters'!$C$2:$N$3,2,FALSE),FALSE),VLOOKUP(RIGHT(C3278,4),'Tuning parameters'!$B$4:$N$7,HLOOKUP('NZ50-ENE-2_TechInputSplit'!B3278,'Tuning parameters'!$C$2:$N$3,2,FALSE),FALSE)),DISENE_TechInputSplit!E3278)</f>
        <v>0.98499999999999999</v>
      </c>
      <c r="F3278" t="str">
        <f>DISENE_TechInputSplit!F3278</f>
        <v>ResidentialBuildingDistrict HeatingConsumptionHeat PumpLarge</v>
      </c>
    </row>
    <row r="3279" spans="1:6" x14ac:dyDescent="0.25">
      <c r="A3279" t="str">
        <f>DISENE_TechInputSplit!A3279</f>
        <v>TO</v>
      </c>
      <c r="B3279">
        <f>DISENE_TechInputSplit!B3279</f>
        <v>2041</v>
      </c>
      <c r="C3279" t="str">
        <f>DISENE_TechInputSplit!C3279</f>
        <v>RESBDGELC</v>
      </c>
      <c r="D3279" t="str">
        <f>DISENE_TechInputSplit!D3279</f>
        <v>RESBDGDHECONHEPLARHWC_23</v>
      </c>
      <c r="E3279">
        <f>IFERROR(IFERROR(VLOOKUP(RIGHT(C3279,3),'Tuning parameters'!$B$4:$N$7,HLOOKUP(B3279,'Tuning parameters'!$C$2:$N$3,2,FALSE),FALSE),VLOOKUP(RIGHT(C3279,4),'Tuning parameters'!$B$4:$N$7,HLOOKUP('NZ50-ENE-2_TechInputSplit'!B3279,'Tuning parameters'!$C$2:$N$3,2,FALSE),FALSE)),DISENE_TechInputSplit!E3279)</f>
        <v>1.4999999999999999E-2</v>
      </c>
      <c r="F3279" t="str">
        <f>DISENE_TechInputSplit!F3279</f>
        <v>ResidentialBuildingDistrict HeatingConsumptionHeat PumpLarge</v>
      </c>
    </row>
    <row r="3280" spans="1:6" x14ac:dyDescent="0.25">
      <c r="A3280" t="str">
        <f>DISENE_TechInputSplit!A3280</f>
        <v>TO</v>
      </c>
      <c r="B3280">
        <f>DISENE_TechInputSplit!B3280</f>
        <v>2041</v>
      </c>
      <c r="C3280" t="str">
        <f>DISENE_TechInputSplit!C3280</f>
        <v>SEERESBDGDHEHWC</v>
      </c>
      <c r="D3280" t="str">
        <f>DISENE_TechInputSplit!D3280</f>
        <v>RESBDGDHECONHEPMEDHWC_23</v>
      </c>
      <c r="E3280">
        <f>IFERROR(IFERROR(VLOOKUP(RIGHT(C3280,3),'Tuning parameters'!$B$4:$N$7,HLOOKUP(B3280,'Tuning parameters'!$C$2:$N$3,2,FALSE),FALSE),VLOOKUP(RIGHT(C3280,4),'Tuning parameters'!$B$4:$N$7,HLOOKUP('NZ50-ENE-2_TechInputSplit'!B3280,'Tuning parameters'!$C$2:$N$3,2,FALSE),FALSE)),DISENE_TechInputSplit!E3280)</f>
        <v>0.98499999999999999</v>
      </c>
      <c r="F3280" t="str">
        <f>DISENE_TechInputSplit!F3280</f>
        <v>ResidentialBuildingDistrict HeatingConsumptionHeat PumpMedium</v>
      </c>
    </row>
    <row r="3281" spans="1:6" x14ac:dyDescent="0.25">
      <c r="A3281" t="str">
        <f>DISENE_TechInputSplit!A3281</f>
        <v>TO</v>
      </c>
      <c r="B3281">
        <f>DISENE_TechInputSplit!B3281</f>
        <v>2041</v>
      </c>
      <c r="C3281" t="str">
        <f>DISENE_TechInputSplit!C3281</f>
        <v>RESBDGELC</v>
      </c>
      <c r="D3281" t="str">
        <f>DISENE_TechInputSplit!D3281</f>
        <v>RESBDGDHECONHEPMEDHWC_23</v>
      </c>
      <c r="E3281">
        <f>IFERROR(IFERROR(VLOOKUP(RIGHT(C3281,3),'Tuning parameters'!$B$4:$N$7,HLOOKUP(B3281,'Tuning parameters'!$C$2:$N$3,2,FALSE),FALSE),VLOOKUP(RIGHT(C3281,4),'Tuning parameters'!$B$4:$N$7,HLOOKUP('NZ50-ENE-2_TechInputSplit'!B3281,'Tuning parameters'!$C$2:$N$3,2,FALSE),FALSE)),DISENE_TechInputSplit!E3281)</f>
        <v>1.4999999999999999E-2</v>
      </c>
      <c r="F3281" t="str">
        <f>DISENE_TechInputSplit!F3281</f>
        <v>ResidentialBuildingDistrict HeatingConsumptionHeat PumpMedium</v>
      </c>
    </row>
    <row r="3282" spans="1:6" x14ac:dyDescent="0.25">
      <c r="A3282" t="str">
        <f>DISENE_TechInputSplit!A3282</f>
        <v>TO</v>
      </c>
      <c r="B3282">
        <f>DISENE_TechInputSplit!B3282</f>
        <v>2041</v>
      </c>
      <c r="C3282" t="str">
        <f>DISENE_TechInputSplit!C3282</f>
        <v>SEERESBDGDHEHWC</v>
      </c>
      <c r="D3282" t="str">
        <f>DISENE_TechInputSplit!D3282</f>
        <v>RESBDGDHECONHEPSMAHWC_23</v>
      </c>
      <c r="E3282">
        <f>IFERROR(IFERROR(VLOOKUP(RIGHT(C3282,3),'Tuning parameters'!$B$4:$N$7,HLOOKUP(B3282,'Tuning parameters'!$C$2:$N$3,2,FALSE),FALSE),VLOOKUP(RIGHT(C3282,4),'Tuning parameters'!$B$4:$N$7,HLOOKUP('NZ50-ENE-2_TechInputSplit'!B3282,'Tuning parameters'!$C$2:$N$3,2,FALSE),FALSE)),DISENE_TechInputSplit!E3282)</f>
        <v>0.98499999999999999</v>
      </c>
      <c r="F3282" t="str">
        <f>DISENE_TechInputSplit!F3282</f>
        <v>ResidentialBuildingDistrict HeatingConsumptionHeat PumpSmall</v>
      </c>
    </row>
    <row r="3283" spans="1:6" x14ac:dyDescent="0.25">
      <c r="A3283" t="str">
        <f>DISENE_TechInputSplit!A3283</f>
        <v>TO</v>
      </c>
      <c r="B3283">
        <f>DISENE_TechInputSplit!B3283</f>
        <v>2041</v>
      </c>
      <c r="C3283" t="str">
        <f>DISENE_TechInputSplit!C3283</f>
        <v>RESBDGELC</v>
      </c>
      <c r="D3283" t="str">
        <f>DISENE_TechInputSplit!D3283</f>
        <v>RESBDGDHECONHEPSMAHWC_23</v>
      </c>
      <c r="E3283">
        <f>IFERROR(IFERROR(VLOOKUP(RIGHT(C3283,3),'Tuning parameters'!$B$4:$N$7,HLOOKUP(B3283,'Tuning parameters'!$C$2:$N$3,2,FALSE),FALSE),VLOOKUP(RIGHT(C3283,4),'Tuning parameters'!$B$4:$N$7,HLOOKUP('NZ50-ENE-2_TechInputSplit'!B3283,'Tuning parameters'!$C$2:$N$3,2,FALSE),FALSE)),DISENE_TechInputSplit!E3283)</f>
        <v>1.4999999999999999E-2</v>
      </c>
      <c r="F3283" t="str">
        <f>DISENE_TechInputSplit!F3283</f>
        <v>ResidentialBuildingDistrict HeatingConsumptionHeat PumpSmall</v>
      </c>
    </row>
    <row r="3284" spans="1:6" x14ac:dyDescent="0.25">
      <c r="A3284" t="str">
        <f>DISENE_TechInputSplit!A3284</f>
        <v>TO</v>
      </c>
      <c r="B3284">
        <f>DISENE_TechInputSplit!B3284</f>
        <v>2041</v>
      </c>
      <c r="C3284" t="str">
        <f>DISENE_TechInputSplit!C3284</f>
        <v>RESBDGNGA</v>
      </c>
      <c r="D3284" t="str">
        <f>DISENE_TechInputSplit!D3284</f>
        <v>RESBDGDHEPRDBOILARNGA_23</v>
      </c>
      <c r="E3284">
        <f>IFERROR(IFERROR(VLOOKUP(RIGHT(C3284,3),'Tuning parameters'!$B$4:$N$7,HLOOKUP(B3284,'Tuning parameters'!$C$2:$N$3,2,FALSE),FALSE),VLOOKUP(RIGHT(C3284,4),'Tuning parameters'!$B$4:$N$7,HLOOKUP('NZ50-ENE-2_TechInputSplit'!B3284,'Tuning parameters'!$C$2:$N$3,2,FALSE),FALSE)),DISENE_TechInputSplit!E3284)</f>
        <v>0.95</v>
      </c>
      <c r="F3284" t="str">
        <f>DISENE_TechInputSplit!F3284</f>
        <v>ResidentialBuildingDistrict HeatingProductionBoilerLarge</v>
      </c>
    </row>
    <row r="3285" spans="1:6" x14ac:dyDescent="0.25">
      <c r="A3285" t="str">
        <f>DISENE_TechInputSplit!A3285</f>
        <v>TO</v>
      </c>
      <c r="B3285">
        <f>DISENE_TechInputSplit!B3285</f>
        <v>2041</v>
      </c>
      <c r="C3285" t="str">
        <f>DISENE_TechInputSplit!C3285</f>
        <v>RESBDGBMTN</v>
      </c>
      <c r="D3285" t="str">
        <f>DISENE_TechInputSplit!D3285</f>
        <v>RESBDGDHEPRDBOILARNGA_23</v>
      </c>
      <c r="E3285">
        <f>IFERROR(IFERROR(VLOOKUP(RIGHT(C3285,3),'Tuning parameters'!$B$4:$N$7,HLOOKUP(B3285,'Tuning parameters'!$C$2:$N$3,2,FALSE),FALSE),VLOOKUP(RIGHT(C3285,4),'Tuning parameters'!$B$4:$N$7,HLOOKUP('NZ50-ENE-2_TechInputSplit'!B3285,'Tuning parameters'!$C$2:$N$3,2,FALSE),FALSE)),DISENE_TechInputSplit!E3285)</f>
        <v>0.05</v>
      </c>
      <c r="F3285" t="str">
        <f>DISENE_TechInputSplit!F3285</f>
        <v>ResidentialBuildingDistrict HeatingProductionBoilerLarge</v>
      </c>
    </row>
    <row r="3286" spans="1:6" x14ac:dyDescent="0.25">
      <c r="A3286" t="str">
        <f>DISENE_TechInputSplit!A3286</f>
        <v>TO</v>
      </c>
      <c r="B3286">
        <f>DISENE_TechInputSplit!B3286</f>
        <v>2041</v>
      </c>
      <c r="C3286" t="str">
        <f>DISENE_TechInputSplit!C3286</f>
        <v>RESBDGNGA</v>
      </c>
      <c r="D3286" t="str">
        <f>DISENE_TechInputSplit!D3286</f>
        <v>RESBDGDHEPRDBOIMEDNGA_23</v>
      </c>
      <c r="E3286">
        <f>IFERROR(IFERROR(VLOOKUP(RIGHT(C3286,3),'Tuning parameters'!$B$4:$N$7,HLOOKUP(B3286,'Tuning parameters'!$C$2:$N$3,2,FALSE),FALSE),VLOOKUP(RIGHT(C3286,4),'Tuning parameters'!$B$4:$N$7,HLOOKUP('NZ50-ENE-2_TechInputSplit'!B3286,'Tuning parameters'!$C$2:$N$3,2,FALSE),FALSE)),DISENE_TechInputSplit!E3286)</f>
        <v>0.95</v>
      </c>
      <c r="F3286" t="str">
        <f>DISENE_TechInputSplit!F3286</f>
        <v>ResidentialBuildingDistrict HeatingProductionBoilerMedium</v>
      </c>
    </row>
    <row r="3287" spans="1:6" x14ac:dyDescent="0.25">
      <c r="A3287" t="str">
        <f>DISENE_TechInputSplit!A3287</f>
        <v>TO</v>
      </c>
      <c r="B3287">
        <f>DISENE_TechInputSplit!B3287</f>
        <v>2041</v>
      </c>
      <c r="C3287" t="str">
        <f>DISENE_TechInputSplit!C3287</f>
        <v>RESBDGBMTN</v>
      </c>
      <c r="D3287" t="str">
        <f>DISENE_TechInputSplit!D3287</f>
        <v>RESBDGDHEPRDBOIMEDNGA_23</v>
      </c>
      <c r="E3287">
        <f>IFERROR(IFERROR(VLOOKUP(RIGHT(C3287,3),'Tuning parameters'!$B$4:$N$7,HLOOKUP(B3287,'Tuning parameters'!$C$2:$N$3,2,FALSE),FALSE),VLOOKUP(RIGHT(C3287,4),'Tuning parameters'!$B$4:$N$7,HLOOKUP('NZ50-ENE-2_TechInputSplit'!B3287,'Tuning parameters'!$C$2:$N$3,2,FALSE),FALSE)),DISENE_TechInputSplit!E3287)</f>
        <v>0.05</v>
      </c>
      <c r="F3287" t="str">
        <f>DISENE_TechInputSplit!F3287</f>
        <v>ResidentialBuildingDistrict HeatingProductionBoilerMedium</v>
      </c>
    </row>
    <row r="3288" spans="1:6" x14ac:dyDescent="0.25">
      <c r="A3288" t="str">
        <f>DISENE_TechInputSplit!A3288</f>
        <v>TO</v>
      </c>
      <c r="B3288">
        <f>DISENE_TechInputSplit!B3288</f>
        <v>2041</v>
      </c>
      <c r="C3288" t="str">
        <f>DISENE_TechInputSplit!C3288</f>
        <v>RESBDGNGA</v>
      </c>
      <c r="D3288" t="str">
        <f>DISENE_TechInputSplit!D3288</f>
        <v>RESBDGDHEPRDBOISMANGA_23</v>
      </c>
      <c r="E3288">
        <f>IFERROR(IFERROR(VLOOKUP(RIGHT(C3288,3),'Tuning parameters'!$B$4:$N$7,HLOOKUP(B3288,'Tuning parameters'!$C$2:$N$3,2,FALSE),FALSE),VLOOKUP(RIGHT(C3288,4),'Tuning parameters'!$B$4:$N$7,HLOOKUP('NZ50-ENE-2_TechInputSplit'!B3288,'Tuning parameters'!$C$2:$N$3,2,FALSE),FALSE)),DISENE_TechInputSplit!E3288)</f>
        <v>0.95</v>
      </c>
      <c r="F3288" t="str">
        <f>DISENE_TechInputSplit!F3288</f>
        <v>ResidentialBuildingDistrict HeatingProductionBoilerSmall</v>
      </c>
    </row>
    <row r="3289" spans="1:6" x14ac:dyDescent="0.25">
      <c r="A3289" t="str">
        <f>DISENE_TechInputSplit!A3289</f>
        <v>TO</v>
      </c>
      <c r="B3289">
        <f>DISENE_TechInputSplit!B3289</f>
        <v>2041</v>
      </c>
      <c r="C3289" t="str">
        <f>DISENE_TechInputSplit!C3289</f>
        <v>RESBDGBMTN</v>
      </c>
      <c r="D3289" t="str">
        <f>DISENE_TechInputSplit!D3289</f>
        <v>RESBDGDHEPRDBOISMANGA_23</v>
      </c>
      <c r="E3289">
        <f>IFERROR(IFERROR(VLOOKUP(RIGHT(C3289,3),'Tuning parameters'!$B$4:$N$7,HLOOKUP(B3289,'Tuning parameters'!$C$2:$N$3,2,FALSE),FALSE),VLOOKUP(RIGHT(C3289,4),'Tuning parameters'!$B$4:$N$7,HLOOKUP('NZ50-ENE-2_TechInputSplit'!B3289,'Tuning parameters'!$C$2:$N$3,2,FALSE),FALSE)),DISENE_TechInputSplit!E3289)</f>
        <v>0.05</v>
      </c>
      <c r="F3289" t="str">
        <f>DISENE_TechInputSplit!F3289</f>
        <v>ResidentialBuildingDistrict HeatingProductionBoilerSmall</v>
      </c>
    </row>
    <row r="3290" spans="1:6" x14ac:dyDescent="0.25">
      <c r="A3290" t="str">
        <f>DISENE_TechInputSplit!A3290</f>
        <v>TO</v>
      </c>
      <c r="B3290">
        <f>DISENE_TechInputSplit!B3290</f>
        <v>2041</v>
      </c>
      <c r="C3290" t="str">
        <f>DISENE_TechInputSplit!C3290</f>
        <v>RESBDGNGA</v>
      </c>
      <c r="D3290" t="str">
        <f>DISENE_TechInputSplit!D3290</f>
        <v>RESBDGDHEPRDGTULARMNGA_23</v>
      </c>
      <c r="E3290">
        <f>IFERROR(IFERROR(VLOOKUP(RIGHT(C3290,3),'Tuning parameters'!$B$4:$N$7,HLOOKUP(B3290,'Tuning parameters'!$C$2:$N$3,2,FALSE),FALSE),VLOOKUP(RIGHT(C3290,4),'Tuning parameters'!$B$4:$N$7,HLOOKUP('NZ50-ENE-2_TechInputSplit'!B3290,'Tuning parameters'!$C$2:$N$3,2,FALSE),FALSE)),DISENE_TechInputSplit!E3290)</f>
        <v>0.95</v>
      </c>
      <c r="F3290" t="str">
        <f>DISENE_TechInputSplit!F3290</f>
        <v>ResidentialBuildingDistrict HeatingProductionGas TurbineLarge</v>
      </c>
    </row>
    <row r="3291" spans="1:6" x14ac:dyDescent="0.25">
      <c r="A3291" t="str">
        <f>DISENE_TechInputSplit!A3291</f>
        <v>TO</v>
      </c>
      <c r="B3291">
        <f>DISENE_TechInputSplit!B3291</f>
        <v>2041</v>
      </c>
      <c r="C3291" t="str">
        <f>DISENE_TechInputSplit!C3291</f>
        <v>RESBDGBMTN</v>
      </c>
      <c r="D3291" t="str">
        <f>DISENE_TechInputSplit!D3291</f>
        <v>RESBDGDHEPRDGTULARMNGA_23</v>
      </c>
      <c r="E3291">
        <f>IFERROR(IFERROR(VLOOKUP(RIGHT(C3291,3),'Tuning parameters'!$B$4:$N$7,HLOOKUP(B3291,'Tuning parameters'!$C$2:$N$3,2,FALSE),FALSE),VLOOKUP(RIGHT(C3291,4),'Tuning parameters'!$B$4:$N$7,HLOOKUP('NZ50-ENE-2_TechInputSplit'!B3291,'Tuning parameters'!$C$2:$N$3,2,FALSE),FALSE)),DISENE_TechInputSplit!E3291)</f>
        <v>0.05</v>
      </c>
      <c r="F3291" t="str">
        <f>DISENE_TechInputSplit!F3291</f>
        <v>ResidentialBuildingDistrict HeatingProductionGas TurbineLarge</v>
      </c>
    </row>
    <row r="3292" spans="1:6" x14ac:dyDescent="0.25">
      <c r="A3292" t="str">
        <f>DISENE_TechInputSplit!A3292</f>
        <v>TO</v>
      </c>
      <c r="B3292">
        <f>DISENE_TechInputSplit!B3292</f>
        <v>2041</v>
      </c>
      <c r="C3292" t="str">
        <f>DISENE_TechInputSplit!C3292</f>
        <v>RESBDGNGA</v>
      </c>
      <c r="D3292" t="str">
        <f>DISENE_TechInputSplit!D3292</f>
        <v>RESBDGDHEPRDGTUMEDMNGA_23</v>
      </c>
      <c r="E3292">
        <f>IFERROR(IFERROR(VLOOKUP(RIGHT(C3292,3),'Tuning parameters'!$B$4:$N$7,HLOOKUP(B3292,'Tuning parameters'!$C$2:$N$3,2,FALSE),FALSE),VLOOKUP(RIGHT(C3292,4),'Tuning parameters'!$B$4:$N$7,HLOOKUP('NZ50-ENE-2_TechInputSplit'!B3292,'Tuning parameters'!$C$2:$N$3,2,FALSE),FALSE)),DISENE_TechInputSplit!E3292)</f>
        <v>0.95</v>
      </c>
      <c r="F3292" t="str">
        <f>DISENE_TechInputSplit!F3292</f>
        <v>ResidentialBuildingDistrict HeatingProductionGas TurbineMedium</v>
      </c>
    </row>
    <row r="3293" spans="1:6" x14ac:dyDescent="0.25">
      <c r="A3293" t="str">
        <f>DISENE_TechInputSplit!A3293</f>
        <v>TO</v>
      </c>
      <c r="B3293">
        <f>DISENE_TechInputSplit!B3293</f>
        <v>2041</v>
      </c>
      <c r="C3293" t="str">
        <f>DISENE_TechInputSplit!C3293</f>
        <v>RESBDGBMTN</v>
      </c>
      <c r="D3293" t="str">
        <f>DISENE_TechInputSplit!D3293</f>
        <v>RESBDGDHEPRDGTUMEDMNGA_23</v>
      </c>
      <c r="E3293">
        <f>IFERROR(IFERROR(VLOOKUP(RIGHT(C3293,3),'Tuning parameters'!$B$4:$N$7,HLOOKUP(B3293,'Tuning parameters'!$C$2:$N$3,2,FALSE),FALSE),VLOOKUP(RIGHT(C3293,4),'Tuning parameters'!$B$4:$N$7,HLOOKUP('NZ50-ENE-2_TechInputSplit'!B3293,'Tuning parameters'!$C$2:$N$3,2,FALSE),FALSE)),DISENE_TechInputSplit!E3293)</f>
        <v>0.05</v>
      </c>
      <c r="F3293" t="str">
        <f>DISENE_TechInputSplit!F3293</f>
        <v>ResidentialBuildingDistrict HeatingProductionGas TurbineMedium</v>
      </c>
    </row>
    <row r="3294" spans="1:6" x14ac:dyDescent="0.25">
      <c r="A3294" t="str">
        <f>DISENE_TechInputSplit!A3294</f>
        <v>TO</v>
      </c>
      <c r="B3294">
        <f>DISENE_TechInputSplit!B3294</f>
        <v>2041</v>
      </c>
      <c r="C3294" t="str">
        <f>DISENE_TechInputSplit!C3294</f>
        <v>RESBDGNGA</v>
      </c>
      <c r="D3294" t="str">
        <f>DISENE_TechInputSplit!D3294</f>
        <v>RESBDGDHEPRDGTUSMAMNGA_23</v>
      </c>
      <c r="E3294">
        <f>IFERROR(IFERROR(VLOOKUP(RIGHT(C3294,3),'Tuning parameters'!$B$4:$N$7,HLOOKUP(B3294,'Tuning parameters'!$C$2:$N$3,2,FALSE),FALSE),VLOOKUP(RIGHT(C3294,4),'Tuning parameters'!$B$4:$N$7,HLOOKUP('NZ50-ENE-2_TechInputSplit'!B3294,'Tuning parameters'!$C$2:$N$3,2,FALSE),FALSE)),DISENE_TechInputSplit!E3294)</f>
        <v>0.95</v>
      </c>
      <c r="F3294" t="str">
        <f>DISENE_TechInputSplit!F3294</f>
        <v>ResidentialBuildingDistrict HeatingProductionGas TurbineSmall</v>
      </c>
    </row>
    <row r="3295" spans="1:6" x14ac:dyDescent="0.25">
      <c r="A3295" t="str">
        <f>DISENE_TechInputSplit!A3295</f>
        <v>TO</v>
      </c>
      <c r="B3295">
        <f>DISENE_TechInputSplit!B3295</f>
        <v>2041</v>
      </c>
      <c r="C3295" t="str">
        <f>DISENE_TechInputSplit!C3295</f>
        <v>RESBDGBMTN</v>
      </c>
      <c r="D3295" t="str">
        <f>DISENE_TechInputSplit!D3295</f>
        <v>RESBDGDHEPRDGTUSMAMNGA_23</v>
      </c>
      <c r="E3295">
        <f>IFERROR(IFERROR(VLOOKUP(RIGHT(C3295,3),'Tuning parameters'!$B$4:$N$7,HLOOKUP(B3295,'Tuning parameters'!$C$2:$N$3,2,FALSE),FALSE),VLOOKUP(RIGHT(C3295,4),'Tuning parameters'!$B$4:$N$7,HLOOKUP('NZ50-ENE-2_TechInputSplit'!B3295,'Tuning parameters'!$C$2:$N$3,2,FALSE),FALSE)),DISENE_TechInputSplit!E3295)</f>
        <v>0.05</v>
      </c>
      <c r="F3295" t="str">
        <f>DISENE_TechInputSplit!F3295</f>
        <v>ResidentialBuildingDistrict HeatingProductionGas TurbineSmall</v>
      </c>
    </row>
    <row r="3296" spans="1:6" x14ac:dyDescent="0.25">
      <c r="A3296" t="str">
        <f>DISENE_TechInputSplit!A3296</f>
        <v>TO</v>
      </c>
      <c r="B3296">
        <f>DISENE_TechInputSplit!B3296</f>
        <v>2041</v>
      </c>
      <c r="C3296" t="str">
        <f>DISENE_TechInputSplit!C3296</f>
        <v>RESBDGNGA</v>
      </c>
      <c r="D3296" t="str">
        <f>DISENE_TechInputSplit!D3296</f>
        <v>RESBDGDHEPRDICELARMNGA_23</v>
      </c>
      <c r="E3296">
        <f>IFERROR(IFERROR(VLOOKUP(RIGHT(C3296,3),'Tuning parameters'!$B$4:$N$7,HLOOKUP(B3296,'Tuning parameters'!$C$2:$N$3,2,FALSE),FALSE),VLOOKUP(RIGHT(C3296,4),'Tuning parameters'!$B$4:$N$7,HLOOKUP('NZ50-ENE-2_TechInputSplit'!B3296,'Tuning parameters'!$C$2:$N$3,2,FALSE),FALSE)),DISENE_TechInputSplit!E3296)</f>
        <v>0.95</v>
      </c>
      <c r="F3296" t="str">
        <f>DISENE_TechInputSplit!F3296</f>
        <v>ResidentialBuildingDistrict HeatingProductionInternal Combustion EngineLarge</v>
      </c>
    </row>
    <row r="3297" spans="1:6" x14ac:dyDescent="0.25">
      <c r="A3297" t="str">
        <f>DISENE_TechInputSplit!A3297</f>
        <v>TO</v>
      </c>
      <c r="B3297">
        <f>DISENE_TechInputSplit!B3297</f>
        <v>2041</v>
      </c>
      <c r="C3297" t="str">
        <f>DISENE_TechInputSplit!C3297</f>
        <v>RESBDGBMTN</v>
      </c>
      <c r="D3297" t="str">
        <f>DISENE_TechInputSplit!D3297</f>
        <v>RESBDGDHEPRDICELARMNGA_23</v>
      </c>
      <c r="E3297">
        <f>IFERROR(IFERROR(VLOOKUP(RIGHT(C3297,3),'Tuning parameters'!$B$4:$N$7,HLOOKUP(B3297,'Tuning parameters'!$C$2:$N$3,2,FALSE),FALSE),VLOOKUP(RIGHT(C3297,4),'Tuning parameters'!$B$4:$N$7,HLOOKUP('NZ50-ENE-2_TechInputSplit'!B3297,'Tuning parameters'!$C$2:$N$3,2,FALSE),FALSE)),DISENE_TechInputSplit!E3297)</f>
        <v>0.05</v>
      </c>
      <c r="F3297" t="str">
        <f>DISENE_TechInputSplit!F3297</f>
        <v>ResidentialBuildingDistrict HeatingProductionInternal Combustion EngineLarge</v>
      </c>
    </row>
    <row r="3298" spans="1:6" x14ac:dyDescent="0.25">
      <c r="A3298" t="str">
        <f>DISENE_TechInputSplit!A3298</f>
        <v>TO</v>
      </c>
      <c r="B3298">
        <f>DISENE_TechInputSplit!B3298</f>
        <v>2041</v>
      </c>
      <c r="C3298" t="str">
        <f>DISENE_TechInputSplit!C3298</f>
        <v>RESBDGNGA</v>
      </c>
      <c r="D3298" t="str">
        <f>DISENE_TechInputSplit!D3298</f>
        <v>RESBDGDHEPRDICEMEDMNGA_23</v>
      </c>
      <c r="E3298">
        <f>IFERROR(IFERROR(VLOOKUP(RIGHT(C3298,3),'Tuning parameters'!$B$4:$N$7,HLOOKUP(B3298,'Tuning parameters'!$C$2:$N$3,2,FALSE),FALSE),VLOOKUP(RIGHT(C3298,4),'Tuning parameters'!$B$4:$N$7,HLOOKUP('NZ50-ENE-2_TechInputSplit'!B3298,'Tuning parameters'!$C$2:$N$3,2,FALSE),FALSE)),DISENE_TechInputSplit!E3298)</f>
        <v>0.95</v>
      </c>
      <c r="F3298" t="str">
        <f>DISENE_TechInputSplit!F3298</f>
        <v>ResidentialBuildingDistrict HeatingProductionInternal Combustion EngineMedium</v>
      </c>
    </row>
    <row r="3299" spans="1:6" x14ac:dyDescent="0.25">
      <c r="A3299" t="str">
        <f>DISENE_TechInputSplit!A3299</f>
        <v>TO</v>
      </c>
      <c r="B3299">
        <f>DISENE_TechInputSplit!B3299</f>
        <v>2041</v>
      </c>
      <c r="C3299" t="str">
        <f>DISENE_TechInputSplit!C3299</f>
        <v>RESBDGBMTN</v>
      </c>
      <c r="D3299" t="str">
        <f>DISENE_TechInputSplit!D3299</f>
        <v>RESBDGDHEPRDICEMEDMNGA_23</v>
      </c>
      <c r="E3299">
        <f>IFERROR(IFERROR(VLOOKUP(RIGHT(C3299,3),'Tuning parameters'!$B$4:$N$7,HLOOKUP(B3299,'Tuning parameters'!$C$2:$N$3,2,FALSE),FALSE),VLOOKUP(RIGHT(C3299,4),'Tuning parameters'!$B$4:$N$7,HLOOKUP('NZ50-ENE-2_TechInputSplit'!B3299,'Tuning parameters'!$C$2:$N$3,2,FALSE),FALSE)),DISENE_TechInputSplit!E3299)</f>
        <v>0.05</v>
      </c>
      <c r="F3299" t="str">
        <f>DISENE_TechInputSplit!F3299</f>
        <v>ResidentialBuildingDistrict HeatingProductionInternal Combustion EngineMedium</v>
      </c>
    </row>
    <row r="3300" spans="1:6" x14ac:dyDescent="0.25">
      <c r="A3300" t="str">
        <f>DISENE_TechInputSplit!A3300</f>
        <v>TO</v>
      </c>
      <c r="B3300">
        <f>DISENE_TechInputSplit!B3300</f>
        <v>2041</v>
      </c>
      <c r="C3300" t="str">
        <f>DISENE_TechInputSplit!C3300</f>
        <v>RESBDGNGA</v>
      </c>
      <c r="D3300" t="str">
        <f>DISENE_TechInputSplit!D3300</f>
        <v>RESBDGDHEPRDICESMAMNGA_23</v>
      </c>
      <c r="E3300">
        <f>IFERROR(IFERROR(VLOOKUP(RIGHT(C3300,3),'Tuning parameters'!$B$4:$N$7,HLOOKUP(B3300,'Tuning parameters'!$C$2:$N$3,2,FALSE),FALSE),VLOOKUP(RIGHT(C3300,4),'Tuning parameters'!$B$4:$N$7,HLOOKUP('NZ50-ENE-2_TechInputSplit'!B3300,'Tuning parameters'!$C$2:$N$3,2,FALSE),FALSE)),DISENE_TechInputSplit!E3300)</f>
        <v>0.95</v>
      </c>
      <c r="F3300" t="str">
        <f>DISENE_TechInputSplit!F3300</f>
        <v>ResidentialBuildingDistrict HeatingProductionInternal Combustion EngineSmall</v>
      </c>
    </row>
    <row r="3301" spans="1:6" x14ac:dyDescent="0.25">
      <c r="A3301" t="str">
        <f>DISENE_TechInputSplit!A3301</f>
        <v>TO</v>
      </c>
      <c r="B3301">
        <f>DISENE_TechInputSplit!B3301</f>
        <v>2041</v>
      </c>
      <c r="C3301" t="str">
        <f>DISENE_TechInputSplit!C3301</f>
        <v>RESBDGBMTN</v>
      </c>
      <c r="D3301" t="str">
        <f>DISENE_TechInputSplit!D3301</f>
        <v>RESBDGDHEPRDICESMAMNGA_23</v>
      </c>
      <c r="E3301">
        <f>IFERROR(IFERROR(VLOOKUP(RIGHT(C3301,3),'Tuning parameters'!$B$4:$N$7,HLOOKUP(B3301,'Tuning parameters'!$C$2:$N$3,2,FALSE),FALSE),VLOOKUP(RIGHT(C3301,4),'Tuning parameters'!$B$4:$N$7,HLOOKUP('NZ50-ENE-2_TechInputSplit'!B3301,'Tuning parameters'!$C$2:$N$3,2,FALSE),FALSE)),DISENE_TechInputSplit!E3301)</f>
        <v>0.05</v>
      </c>
      <c r="F3301" t="str">
        <f>DISENE_TechInputSplit!F3301</f>
        <v>ResidentialBuildingDistrict HeatingProductionInternal Combustion EngineSmall</v>
      </c>
    </row>
    <row r="3302" spans="1:6" x14ac:dyDescent="0.25">
      <c r="A3302" t="str">
        <f>DISENE_TechInputSplit!A3302</f>
        <v>TO</v>
      </c>
      <c r="B3302">
        <f>DISENE_TechInputSplit!B3302</f>
        <v>2041</v>
      </c>
      <c r="C3302" t="str">
        <f>DISENE_TechInputSplit!C3302</f>
        <v>INDBDGNGA</v>
      </c>
      <c r="D3302" t="str">
        <f>DISENE_TechInputSplit!D3302</f>
        <v>INDBDGHH2PRDSMRCCSNGA_23</v>
      </c>
      <c r="E3302">
        <f>IFERROR(IFERROR(VLOOKUP(RIGHT(C3302,3),'Tuning parameters'!$B$4:$N$7,HLOOKUP(B3302,'Tuning parameters'!$C$2:$N$3,2,FALSE),FALSE),VLOOKUP(RIGHT(C3302,4),'Tuning parameters'!$B$4:$N$7,HLOOKUP('NZ50-ENE-2_TechInputSplit'!B3302,'Tuning parameters'!$C$2:$N$3,2,FALSE),FALSE)),DISENE_TechInputSplit!E3302)</f>
        <v>0.95</v>
      </c>
      <c r="F3302" t="str">
        <f>DISENE_TechInputSplit!F3302</f>
        <v>IndustrialBuildingHydrogenProductionSteam Methane ReformingCarbon Capture and Storage</v>
      </c>
    </row>
    <row r="3303" spans="1:6" x14ac:dyDescent="0.25">
      <c r="A3303" t="str">
        <f>DISENE_TechInputSplit!A3303</f>
        <v>TO</v>
      </c>
      <c r="B3303">
        <f>DISENE_TechInputSplit!B3303</f>
        <v>2041</v>
      </c>
      <c r="C3303" t="str">
        <f>DISENE_TechInputSplit!C3303</f>
        <v>INDBDGBMTN</v>
      </c>
      <c r="D3303" t="str">
        <f>DISENE_TechInputSplit!D3303</f>
        <v>INDBDGHH2PRDSMRCCSNGA_23</v>
      </c>
      <c r="E3303">
        <f>IFERROR(IFERROR(VLOOKUP(RIGHT(C3303,3),'Tuning parameters'!$B$4:$N$7,HLOOKUP(B3303,'Tuning parameters'!$C$2:$N$3,2,FALSE),FALSE),VLOOKUP(RIGHT(C3303,4),'Tuning parameters'!$B$4:$N$7,HLOOKUP('NZ50-ENE-2_TechInputSplit'!B3303,'Tuning parameters'!$C$2:$N$3,2,FALSE),FALSE)),DISENE_TechInputSplit!E3303)</f>
        <v>0.05</v>
      </c>
      <c r="F3303" t="str">
        <f>DISENE_TechInputSplit!F3303</f>
        <v>IndustrialBuildingHydrogenProductionSteam Methane ReformingCarbon Capture and Storage</v>
      </c>
    </row>
    <row r="3304" spans="1:6" x14ac:dyDescent="0.25">
      <c r="A3304" t="str">
        <f>DISENE_TechInputSplit!A3304</f>
        <v>TO</v>
      </c>
      <c r="B3304">
        <f>DISENE_TechInputSplit!B3304</f>
        <v>2041</v>
      </c>
      <c r="C3304" t="str">
        <f>DISENE_TechInputSplit!C3304</f>
        <v>INDBDGNGA</v>
      </c>
      <c r="D3304" t="str">
        <f>DISENE_TechInputSplit!D3304</f>
        <v>INDBDGHH2PRDARGCCSNGA_23</v>
      </c>
      <c r="E3304">
        <f>IFERROR(IFERROR(VLOOKUP(RIGHT(C3304,3),'Tuning parameters'!$B$4:$N$7,HLOOKUP(B3304,'Tuning parameters'!$C$2:$N$3,2,FALSE),FALSE),VLOOKUP(RIGHT(C3304,4),'Tuning parameters'!$B$4:$N$7,HLOOKUP('NZ50-ENE-2_TechInputSplit'!B3304,'Tuning parameters'!$C$2:$N$3,2,FALSE),FALSE)),DISENE_TechInputSplit!E3304)</f>
        <v>0.95</v>
      </c>
      <c r="F3304" t="str">
        <f>DISENE_TechInputSplit!F3304</f>
        <v>IndustrialBuildingHydrogenProductionAutothermal Reforming GasCarbon Capture and Storage</v>
      </c>
    </row>
    <row r="3305" spans="1:6" x14ac:dyDescent="0.25">
      <c r="A3305" t="str">
        <f>DISENE_TechInputSplit!A3305</f>
        <v>TO</v>
      </c>
      <c r="B3305">
        <f>DISENE_TechInputSplit!B3305</f>
        <v>2041</v>
      </c>
      <c r="C3305" t="str">
        <f>DISENE_TechInputSplit!C3305</f>
        <v>INDBDGBMTN</v>
      </c>
      <c r="D3305" t="str">
        <f>DISENE_TechInputSplit!D3305</f>
        <v>INDBDGHH2PRDARGCCSNGA_23</v>
      </c>
      <c r="E3305">
        <f>IFERROR(IFERROR(VLOOKUP(RIGHT(C3305,3),'Tuning parameters'!$B$4:$N$7,HLOOKUP(B3305,'Tuning parameters'!$C$2:$N$3,2,FALSE),FALSE),VLOOKUP(RIGHT(C3305,4),'Tuning parameters'!$B$4:$N$7,HLOOKUP('NZ50-ENE-2_TechInputSplit'!B3305,'Tuning parameters'!$C$2:$N$3,2,FALSE),FALSE)),DISENE_TechInputSplit!E3305)</f>
        <v>0.05</v>
      </c>
      <c r="F3305" t="str">
        <f>DISENE_TechInputSplit!F3305</f>
        <v>IndustrialBuildingHydrogenProductionAutothermal Reforming GasCarbon Capture and Storage</v>
      </c>
    </row>
    <row r="3306" spans="1:6" x14ac:dyDescent="0.25">
      <c r="A3306" t="str">
        <f>DISENE_TechInputSplit!A3306</f>
        <v>TO</v>
      </c>
      <c r="B3306">
        <f>DISENE_TechInputSplit!B3306</f>
        <v>2041</v>
      </c>
      <c r="C3306" t="str">
        <f>DISENE_TechInputSplit!C3306</f>
        <v>INDBDGNGA</v>
      </c>
      <c r="D3306" t="str">
        <f>DISENE_TechInputSplit!D3306</f>
        <v>INDBDGHH2PRDSMR___NGA_23</v>
      </c>
      <c r="E3306">
        <f>IFERROR(IFERROR(VLOOKUP(RIGHT(C3306,3),'Tuning parameters'!$B$4:$N$7,HLOOKUP(B3306,'Tuning parameters'!$C$2:$N$3,2,FALSE),FALSE),VLOOKUP(RIGHT(C3306,4),'Tuning parameters'!$B$4:$N$7,HLOOKUP('NZ50-ENE-2_TechInputSplit'!B3306,'Tuning parameters'!$C$2:$N$3,2,FALSE),FALSE)),DISENE_TechInputSplit!E3306)</f>
        <v>0.95</v>
      </c>
      <c r="F3306" t="str">
        <f>DISENE_TechInputSplit!F3306</f>
        <v>IndustrialBuildingHydrogenProductionSteam Methane Reforming</v>
      </c>
    </row>
    <row r="3307" spans="1:6" x14ac:dyDescent="0.25">
      <c r="A3307" t="str">
        <f>DISENE_TechInputSplit!A3307</f>
        <v>TO</v>
      </c>
      <c r="B3307">
        <f>DISENE_TechInputSplit!B3307</f>
        <v>2041</v>
      </c>
      <c r="C3307" t="str">
        <f>DISENE_TechInputSplit!C3307</f>
        <v>INDBDGBMTN</v>
      </c>
      <c r="D3307" t="str">
        <f>DISENE_TechInputSplit!D3307</f>
        <v>INDBDGHH2PRDSMR___NGA_23</v>
      </c>
      <c r="E3307">
        <f>IFERROR(IFERROR(VLOOKUP(RIGHT(C3307,3),'Tuning parameters'!$B$4:$N$7,HLOOKUP(B3307,'Tuning parameters'!$C$2:$N$3,2,FALSE),FALSE),VLOOKUP(RIGHT(C3307,4),'Tuning parameters'!$B$4:$N$7,HLOOKUP('NZ50-ENE-2_TechInputSplit'!B3307,'Tuning parameters'!$C$2:$N$3,2,FALSE),FALSE)),DISENE_TechInputSplit!E3307)</f>
        <v>0.05</v>
      </c>
      <c r="F3307" t="str">
        <f>DISENE_TechInputSplit!F3307</f>
        <v>IndustrialBuildingHydrogenProductionSteam Methane Reforming</v>
      </c>
    </row>
    <row r="3308" spans="1:6" x14ac:dyDescent="0.25">
      <c r="A3308" t="str">
        <f>DISENE_TechInputSplit!A3308</f>
        <v>TO</v>
      </c>
      <c r="B3308">
        <f>DISENE_TechInputSplit!B3308</f>
        <v>2042</v>
      </c>
      <c r="C3308" t="str">
        <f>DISENE_TechInputSplit!C3308</f>
        <v>SEECOMBDGDCOCWPP</v>
      </c>
      <c r="D3308" t="str">
        <f>DISENE_TechInputSplit!D3308</f>
        <v>COMBDGDCOAVGSUB___CW_23</v>
      </c>
      <c r="E3308">
        <f>IFERROR(IFERROR(VLOOKUP(RIGHT(C3308,3),'Tuning parameters'!$B$4:$N$7,HLOOKUP(B3308,'Tuning parameters'!$C$2:$N$3,2,FALSE),FALSE),VLOOKUP(RIGHT(C3308,4),'Tuning parameters'!$B$4:$N$7,HLOOKUP('NZ50-ENE-2_TechInputSplit'!B3308,'Tuning parameters'!$C$2:$N$3,2,FALSE),FALSE)),DISENE_TechInputSplit!E3308)</f>
        <v>0.97058823529411697</v>
      </c>
      <c r="F3308" t="str">
        <f>DISENE_TechInputSplit!F3308</f>
        <v>CommercialBuildingDistrict CoolingToronto AverageSubstation</v>
      </c>
    </row>
    <row r="3309" spans="1:6" x14ac:dyDescent="0.25">
      <c r="A3309" t="str">
        <f>DISENE_TechInputSplit!A3309</f>
        <v>TO</v>
      </c>
      <c r="B3309">
        <f>DISENE_TechInputSplit!B3309</f>
        <v>2042</v>
      </c>
      <c r="C3309" t="str">
        <f>DISENE_TechInputSplit!C3309</f>
        <v>COMBDGELC</v>
      </c>
      <c r="D3309" t="str">
        <f>DISENE_TechInputSplit!D3309</f>
        <v>COMBDGDCOAVGSUB___CW_23</v>
      </c>
      <c r="E3309">
        <f>IFERROR(IFERROR(VLOOKUP(RIGHT(C3309,3),'Tuning parameters'!$B$4:$N$7,HLOOKUP(B3309,'Tuning parameters'!$C$2:$N$3,2,FALSE),FALSE),VLOOKUP(RIGHT(C3309,4),'Tuning parameters'!$B$4:$N$7,HLOOKUP('NZ50-ENE-2_TechInputSplit'!B3309,'Tuning parameters'!$C$2:$N$3,2,FALSE),FALSE)),DISENE_TechInputSplit!E3309)</f>
        <v>2.94117647058823E-2</v>
      </c>
      <c r="F3309" t="str">
        <f>DISENE_TechInputSplit!F3309</f>
        <v>CommercialBuildingDistrict CoolingToronto AverageSubstation</v>
      </c>
    </row>
    <row r="3310" spans="1:6" x14ac:dyDescent="0.25">
      <c r="A3310" t="str">
        <f>DISENE_TechInputSplit!A3310</f>
        <v>TO</v>
      </c>
      <c r="B3310">
        <f>DISENE_TechInputSplit!B3310</f>
        <v>2042</v>
      </c>
      <c r="C3310" t="str">
        <f>DISENE_TechInputSplit!C3310</f>
        <v>SEECOMBDGDHEHWC</v>
      </c>
      <c r="D3310" t="str">
        <f>DISENE_TechInputSplit!D3310</f>
        <v>COMBDGDCOCONHEPLARHWC_23</v>
      </c>
      <c r="E3310">
        <f>IFERROR(IFERROR(VLOOKUP(RIGHT(C3310,3),'Tuning parameters'!$B$4:$N$7,HLOOKUP(B3310,'Tuning parameters'!$C$2:$N$3,2,FALSE),FALSE),VLOOKUP(RIGHT(C3310,4),'Tuning parameters'!$B$4:$N$7,HLOOKUP('NZ50-ENE-2_TechInputSplit'!B3310,'Tuning parameters'!$C$2:$N$3,2,FALSE),FALSE)),DISENE_TechInputSplit!E3310)</f>
        <v>0.97792560386473404</v>
      </c>
      <c r="F3310" t="str">
        <f>DISENE_TechInputSplit!F3310</f>
        <v>CommercialBuildingDistrict CoolingConsumptionHeat PumpLarge</v>
      </c>
    </row>
    <row r="3311" spans="1:6" x14ac:dyDescent="0.25">
      <c r="A3311" t="str">
        <f>DISENE_TechInputSplit!A3311</f>
        <v>TO</v>
      </c>
      <c r="B3311">
        <f>DISENE_TechInputSplit!B3311</f>
        <v>2042</v>
      </c>
      <c r="C3311" t="str">
        <f>DISENE_TechInputSplit!C3311</f>
        <v>COMBDGELC</v>
      </c>
      <c r="D3311" t="str">
        <f>DISENE_TechInputSplit!D3311</f>
        <v>COMBDGDCOCONHEPLARHWC_23</v>
      </c>
      <c r="E3311">
        <f>IFERROR(IFERROR(VLOOKUP(RIGHT(C3311,3),'Tuning parameters'!$B$4:$N$7,HLOOKUP(B3311,'Tuning parameters'!$C$2:$N$3,2,FALSE),FALSE),VLOOKUP(RIGHT(C3311,4),'Tuning parameters'!$B$4:$N$7,HLOOKUP('NZ50-ENE-2_TechInputSplit'!B3311,'Tuning parameters'!$C$2:$N$3,2,FALSE),FALSE)),DISENE_TechInputSplit!E3311)</f>
        <v>2.2074396135265701E-2</v>
      </c>
      <c r="F3311" t="str">
        <f>DISENE_TechInputSplit!F3311</f>
        <v>CommercialBuildingDistrict CoolingConsumptionHeat PumpLarge</v>
      </c>
    </row>
    <row r="3312" spans="1:6" x14ac:dyDescent="0.25">
      <c r="A3312" t="str">
        <f>DISENE_TechInputSplit!A3312</f>
        <v>TO</v>
      </c>
      <c r="B3312">
        <f>DISENE_TechInputSplit!B3312</f>
        <v>2042</v>
      </c>
      <c r="C3312" t="str">
        <f>DISENE_TechInputSplit!C3312</f>
        <v>SEECOMBDGDHEHWC</v>
      </c>
      <c r="D3312" t="str">
        <f>DISENE_TechInputSplit!D3312</f>
        <v>COMBDGDCOCONHEPMEDHWC_23</v>
      </c>
      <c r="E3312">
        <f>IFERROR(IFERROR(VLOOKUP(RIGHT(C3312,3),'Tuning parameters'!$B$4:$N$7,HLOOKUP(B3312,'Tuning parameters'!$C$2:$N$3,2,FALSE),FALSE),VLOOKUP(RIGHT(C3312,4),'Tuning parameters'!$B$4:$N$7,HLOOKUP('NZ50-ENE-2_TechInputSplit'!B3312,'Tuning parameters'!$C$2:$N$3,2,FALSE),FALSE)),DISENE_TechInputSplit!E3312)</f>
        <v>0.97792560386473404</v>
      </c>
      <c r="F3312" t="str">
        <f>DISENE_TechInputSplit!F3312</f>
        <v>CommercialBuildingDistrict CoolingConsumptionHeat PumpMedium</v>
      </c>
    </row>
    <row r="3313" spans="1:6" x14ac:dyDescent="0.25">
      <c r="A3313" t="str">
        <f>DISENE_TechInputSplit!A3313</f>
        <v>TO</v>
      </c>
      <c r="B3313">
        <f>DISENE_TechInputSplit!B3313</f>
        <v>2042</v>
      </c>
      <c r="C3313" t="str">
        <f>DISENE_TechInputSplit!C3313</f>
        <v>COMBDGELC</v>
      </c>
      <c r="D3313" t="str">
        <f>DISENE_TechInputSplit!D3313</f>
        <v>COMBDGDCOCONHEPMEDHWC_23</v>
      </c>
      <c r="E3313">
        <f>IFERROR(IFERROR(VLOOKUP(RIGHT(C3313,3),'Tuning parameters'!$B$4:$N$7,HLOOKUP(B3313,'Tuning parameters'!$C$2:$N$3,2,FALSE),FALSE),VLOOKUP(RIGHT(C3313,4),'Tuning parameters'!$B$4:$N$7,HLOOKUP('NZ50-ENE-2_TechInputSplit'!B3313,'Tuning parameters'!$C$2:$N$3,2,FALSE),FALSE)),DISENE_TechInputSplit!E3313)</f>
        <v>2.2074396135265701E-2</v>
      </c>
      <c r="F3313" t="str">
        <f>DISENE_TechInputSplit!F3313</f>
        <v>CommercialBuildingDistrict CoolingConsumptionHeat PumpMedium</v>
      </c>
    </row>
    <row r="3314" spans="1:6" x14ac:dyDescent="0.25">
      <c r="A3314" t="str">
        <f>DISENE_TechInputSplit!A3314</f>
        <v>TO</v>
      </c>
      <c r="B3314">
        <f>DISENE_TechInputSplit!B3314</f>
        <v>2042</v>
      </c>
      <c r="C3314" t="str">
        <f>DISENE_TechInputSplit!C3314</f>
        <v>SEECOMBDGDHEHWC</v>
      </c>
      <c r="D3314" t="str">
        <f>DISENE_TechInputSplit!D3314</f>
        <v>COMBDGDCOCONHEPSMAHWC_23</v>
      </c>
      <c r="E3314">
        <f>IFERROR(IFERROR(VLOOKUP(RIGHT(C3314,3),'Tuning parameters'!$B$4:$N$7,HLOOKUP(B3314,'Tuning parameters'!$C$2:$N$3,2,FALSE),FALSE),VLOOKUP(RIGHT(C3314,4),'Tuning parameters'!$B$4:$N$7,HLOOKUP('NZ50-ENE-2_TechInputSplit'!B3314,'Tuning parameters'!$C$2:$N$3,2,FALSE),FALSE)),DISENE_TechInputSplit!E3314)</f>
        <v>0.97792560386473404</v>
      </c>
      <c r="F3314" t="str">
        <f>DISENE_TechInputSplit!F3314</f>
        <v>CommercialBuildingDistrict CoolingConsumptionHeat PumpSmall</v>
      </c>
    </row>
    <row r="3315" spans="1:6" x14ac:dyDescent="0.25">
      <c r="A3315" t="str">
        <f>DISENE_TechInputSplit!A3315</f>
        <v>TO</v>
      </c>
      <c r="B3315">
        <f>DISENE_TechInputSplit!B3315</f>
        <v>2042</v>
      </c>
      <c r="C3315" t="str">
        <f>DISENE_TechInputSplit!C3315</f>
        <v>COMBDGELC</v>
      </c>
      <c r="D3315" t="str">
        <f>DISENE_TechInputSplit!D3315</f>
        <v>COMBDGDCOCONHEPSMAHWC_23</v>
      </c>
      <c r="E3315">
        <f>IFERROR(IFERROR(VLOOKUP(RIGHT(C3315,3),'Tuning parameters'!$B$4:$N$7,HLOOKUP(B3315,'Tuning parameters'!$C$2:$N$3,2,FALSE),FALSE),VLOOKUP(RIGHT(C3315,4),'Tuning parameters'!$B$4:$N$7,HLOOKUP('NZ50-ENE-2_TechInputSplit'!B3315,'Tuning parameters'!$C$2:$N$3,2,FALSE),FALSE)),DISENE_TechInputSplit!E3315)</f>
        <v>2.2074396135265701E-2</v>
      </c>
      <c r="F3315" t="str">
        <f>DISENE_TechInputSplit!F3315</f>
        <v>CommercialBuildingDistrict CoolingConsumptionHeat PumpSmall</v>
      </c>
    </row>
    <row r="3316" spans="1:6" x14ac:dyDescent="0.25">
      <c r="A3316" t="str">
        <f>DISENE_TechInputSplit!A3316</f>
        <v>TO</v>
      </c>
      <c r="B3316">
        <f>DISENE_TechInputSplit!B3316</f>
        <v>2042</v>
      </c>
      <c r="C3316" t="str">
        <f>DISENE_TechInputSplit!C3316</f>
        <v>COMBDGELC</v>
      </c>
      <c r="D3316" t="str">
        <f>DISENE_TechInputSplit!D3316</f>
        <v>COMBDGDCOPRDDLAENWELC_23</v>
      </c>
      <c r="E3316">
        <f>IFERROR(IFERROR(VLOOKUP(RIGHT(C3316,3),'Tuning parameters'!$B$4:$N$7,HLOOKUP(B3316,'Tuning parameters'!$C$2:$N$3,2,FALSE),FALSE),VLOOKUP(RIGHT(C3316,4),'Tuning parameters'!$B$4:$N$7,HLOOKUP('NZ50-ENE-2_TechInputSplit'!B3316,'Tuning parameters'!$C$2:$N$3,2,FALSE),FALSE)),DISENE_TechInputSplit!E3316)</f>
        <v>0.97792560386473404</v>
      </c>
      <c r="F3316" t="str">
        <f>DISENE_TechInputSplit!F3316</f>
        <v>CommercialBuildingDistrict CoolingProductionDeep Lake CoolingEnwave</v>
      </c>
    </row>
    <row r="3317" spans="1:6" x14ac:dyDescent="0.25">
      <c r="A3317" t="str">
        <f>DISENE_TechInputSplit!A3317</f>
        <v>TO</v>
      </c>
      <c r="B3317">
        <f>DISENE_TechInputSplit!B3317</f>
        <v>2042</v>
      </c>
      <c r="C3317" t="str">
        <f>DISENE_TechInputSplit!C3317</f>
        <v>COMBDGETHOS</v>
      </c>
      <c r="D3317" t="str">
        <f>DISENE_TechInputSplit!D3317</f>
        <v>COMBDGDCOPRDDLAENWELC_23</v>
      </c>
      <c r="E3317">
        <f>IFERROR(IFERROR(VLOOKUP(RIGHT(C3317,3),'Tuning parameters'!$B$4:$N$7,HLOOKUP(B3317,'Tuning parameters'!$C$2:$N$3,2,FALSE),FALSE),VLOOKUP(RIGHT(C3317,4),'Tuning parameters'!$B$4:$N$7,HLOOKUP('NZ50-ENE-2_TechInputSplit'!B3317,'Tuning parameters'!$C$2:$N$3,2,FALSE),FALSE)),DISENE_TechInputSplit!E3317)</f>
        <v>2.2074396135265701E-2</v>
      </c>
      <c r="F3317" t="str">
        <f>DISENE_TechInputSplit!F3317</f>
        <v>CommercialBuildingDistrict CoolingProductionDeep Lake CoolingEnwave</v>
      </c>
    </row>
    <row r="3318" spans="1:6" x14ac:dyDescent="0.25">
      <c r="A3318" t="str">
        <f>DISENE_TechInputSplit!A3318</f>
        <v>TO</v>
      </c>
      <c r="B3318">
        <f>DISENE_TechInputSplit!B3318</f>
        <v>2042</v>
      </c>
      <c r="C3318" t="str">
        <f>DISENE_TechInputSplit!C3318</f>
        <v>SEECOMBDGDHEHWP</v>
      </c>
      <c r="D3318" t="str">
        <f>DISENE_TechInputSplit!D3318</f>
        <v>COMBDGDCOPRDHEPLARHWP_23</v>
      </c>
      <c r="E3318">
        <f>IFERROR(IFERROR(VLOOKUP(RIGHT(C3318,3),'Tuning parameters'!$B$4:$N$7,HLOOKUP(B3318,'Tuning parameters'!$C$2:$N$3,2,FALSE),FALSE),VLOOKUP(RIGHT(C3318,4),'Tuning parameters'!$B$4:$N$7,HLOOKUP('NZ50-ENE-2_TechInputSplit'!B3318,'Tuning parameters'!$C$2:$N$3,2,FALSE),FALSE)),DISENE_TechInputSplit!E3318)</f>
        <v>0.98499999999999999</v>
      </c>
      <c r="F3318" t="str">
        <f>DISENE_TechInputSplit!F3318</f>
        <v>CommercialBuildingDistrict CoolingProductionHeat PumpLarge</v>
      </c>
    </row>
    <row r="3319" spans="1:6" x14ac:dyDescent="0.25">
      <c r="A3319" t="str">
        <f>DISENE_TechInputSplit!A3319</f>
        <v>TO</v>
      </c>
      <c r="B3319">
        <f>DISENE_TechInputSplit!B3319</f>
        <v>2042</v>
      </c>
      <c r="C3319" t="str">
        <f>DISENE_TechInputSplit!C3319</f>
        <v>COMBDGELC</v>
      </c>
      <c r="D3319" t="str">
        <f>DISENE_TechInputSplit!D3319</f>
        <v>COMBDGDCOPRDHEPLARHWP_23</v>
      </c>
      <c r="E3319">
        <f>IFERROR(IFERROR(VLOOKUP(RIGHT(C3319,3),'Tuning parameters'!$B$4:$N$7,HLOOKUP(B3319,'Tuning parameters'!$C$2:$N$3,2,FALSE),FALSE),VLOOKUP(RIGHT(C3319,4),'Tuning parameters'!$B$4:$N$7,HLOOKUP('NZ50-ENE-2_TechInputSplit'!B3319,'Tuning parameters'!$C$2:$N$3,2,FALSE),FALSE)),DISENE_TechInputSplit!E3319)</f>
        <v>1.4999999999999999E-2</v>
      </c>
      <c r="F3319" t="str">
        <f>DISENE_TechInputSplit!F3319</f>
        <v>CommercialBuildingDistrict CoolingProductionHeat PumpLarge</v>
      </c>
    </row>
    <row r="3320" spans="1:6" x14ac:dyDescent="0.25">
      <c r="A3320" t="str">
        <f>DISENE_TechInputSplit!A3320</f>
        <v>TO</v>
      </c>
      <c r="B3320">
        <f>DISENE_TechInputSplit!B3320</f>
        <v>2042</v>
      </c>
      <c r="C3320" t="str">
        <f>DISENE_TechInputSplit!C3320</f>
        <v>SEECOMBDGDHEHWP</v>
      </c>
      <c r="D3320" t="str">
        <f>DISENE_TechInputSplit!D3320</f>
        <v>COMBDGDCOPRDHEPMEDHWP_23</v>
      </c>
      <c r="E3320">
        <f>IFERROR(IFERROR(VLOOKUP(RIGHT(C3320,3),'Tuning parameters'!$B$4:$N$7,HLOOKUP(B3320,'Tuning parameters'!$C$2:$N$3,2,FALSE),FALSE),VLOOKUP(RIGHT(C3320,4),'Tuning parameters'!$B$4:$N$7,HLOOKUP('NZ50-ENE-2_TechInputSplit'!B3320,'Tuning parameters'!$C$2:$N$3,2,FALSE),FALSE)),DISENE_TechInputSplit!E3320)</f>
        <v>0.98499999999999999</v>
      </c>
      <c r="F3320" t="str">
        <f>DISENE_TechInputSplit!F3320</f>
        <v>CommercialBuildingDistrict CoolingProductionHeat PumpMedium</v>
      </c>
    </row>
    <row r="3321" spans="1:6" x14ac:dyDescent="0.25">
      <c r="A3321" t="str">
        <f>DISENE_TechInputSplit!A3321</f>
        <v>TO</v>
      </c>
      <c r="B3321">
        <f>DISENE_TechInputSplit!B3321</f>
        <v>2042</v>
      </c>
      <c r="C3321" t="str">
        <f>DISENE_TechInputSplit!C3321</f>
        <v>COMBDGELC</v>
      </c>
      <c r="D3321" t="str">
        <f>DISENE_TechInputSplit!D3321</f>
        <v>COMBDGDCOPRDHEPMEDHWP_23</v>
      </c>
      <c r="E3321">
        <f>IFERROR(IFERROR(VLOOKUP(RIGHT(C3321,3),'Tuning parameters'!$B$4:$N$7,HLOOKUP(B3321,'Tuning parameters'!$C$2:$N$3,2,FALSE),FALSE),VLOOKUP(RIGHT(C3321,4),'Tuning parameters'!$B$4:$N$7,HLOOKUP('NZ50-ENE-2_TechInputSplit'!B3321,'Tuning parameters'!$C$2:$N$3,2,FALSE),FALSE)),DISENE_TechInputSplit!E3321)</f>
        <v>1.4999999999999999E-2</v>
      </c>
      <c r="F3321" t="str">
        <f>DISENE_TechInputSplit!F3321</f>
        <v>CommercialBuildingDistrict CoolingProductionHeat PumpMedium</v>
      </c>
    </row>
    <row r="3322" spans="1:6" x14ac:dyDescent="0.25">
      <c r="A3322" t="str">
        <f>DISENE_TechInputSplit!A3322</f>
        <v>TO</v>
      </c>
      <c r="B3322">
        <f>DISENE_TechInputSplit!B3322</f>
        <v>2042</v>
      </c>
      <c r="C3322" t="str">
        <f>DISENE_TechInputSplit!C3322</f>
        <v>SEECOMBDGDHEHWP</v>
      </c>
      <c r="D3322" t="str">
        <f>DISENE_TechInputSplit!D3322</f>
        <v>COMBDGDCOPRDHEPSMAHWP_23</v>
      </c>
      <c r="E3322">
        <f>IFERROR(IFERROR(VLOOKUP(RIGHT(C3322,3),'Tuning parameters'!$B$4:$N$7,HLOOKUP(B3322,'Tuning parameters'!$C$2:$N$3,2,FALSE),FALSE),VLOOKUP(RIGHT(C3322,4),'Tuning parameters'!$B$4:$N$7,HLOOKUP('NZ50-ENE-2_TechInputSplit'!B3322,'Tuning parameters'!$C$2:$N$3,2,FALSE),FALSE)),DISENE_TechInputSplit!E3322)</f>
        <v>0.98499999999999999</v>
      </c>
      <c r="F3322" t="str">
        <f>DISENE_TechInputSplit!F3322</f>
        <v>CommercialBuildingDistrict CoolingProductionHeat PumpSmall</v>
      </c>
    </row>
    <row r="3323" spans="1:6" x14ac:dyDescent="0.25">
      <c r="A3323" t="str">
        <f>DISENE_TechInputSplit!A3323</f>
        <v>TO</v>
      </c>
      <c r="B3323">
        <f>DISENE_TechInputSplit!B3323</f>
        <v>2042</v>
      </c>
      <c r="C3323" t="str">
        <f>DISENE_TechInputSplit!C3323</f>
        <v>COMBDGELC</v>
      </c>
      <c r="D3323" t="str">
        <f>DISENE_TechInputSplit!D3323</f>
        <v>COMBDGDCOPRDHEPSMAHWP_23</v>
      </c>
      <c r="E3323">
        <f>IFERROR(IFERROR(VLOOKUP(RIGHT(C3323,3),'Tuning parameters'!$B$4:$N$7,HLOOKUP(B3323,'Tuning parameters'!$C$2:$N$3,2,FALSE),FALSE),VLOOKUP(RIGHT(C3323,4),'Tuning parameters'!$B$4:$N$7,HLOOKUP('NZ50-ENE-2_TechInputSplit'!B3323,'Tuning parameters'!$C$2:$N$3,2,FALSE),FALSE)),DISENE_TechInputSplit!E3323)</f>
        <v>1.4999999999999999E-2</v>
      </c>
      <c r="F3323" t="str">
        <f>DISENE_TechInputSplit!F3323</f>
        <v>CommercialBuildingDistrict CoolingProductionHeat PumpSmall</v>
      </c>
    </row>
    <row r="3324" spans="1:6" x14ac:dyDescent="0.25">
      <c r="A3324" t="str">
        <f>DISENE_TechInputSplit!A3324</f>
        <v>TO</v>
      </c>
      <c r="B3324">
        <f>DISENE_TechInputSplit!B3324</f>
        <v>2042</v>
      </c>
      <c r="C3324" t="str">
        <f>DISENE_TechInputSplit!C3324</f>
        <v>SEECOMBDGDHEHWPP</v>
      </c>
      <c r="D3324" t="str">
        <f>DISENE_TechInputSplit!D3324</f>
        <v>COMBDGDHEAVGSUB___HW_23</v>
      </c>
      <c r="E3324">
        <f>IFERROR(IFERROR(VLOOKUP(RIGHT(C3324,3),'Tuning parameters'!$B$4:$N$7,HLOOKUP(B3324,'Tuning parameters'!$C$2:$N$3,2,FALSE),FALSE),VLOOKUP(RIGHT(C3324,4),'Tuning parameters'!$B$4:$N$7,HLOOKUP('NZ50-ENE-2_TechInputSplit'!B3324,'Tuning parameters'!$C$2:$N$3,2,FALSE),FALSE)),DISENE_TechInputSplit!E3324)</f>
        <v>0.97058823529411697</v>
      </c>
      <c r="F3324" t="str">
        <f>DISENE_TechInputSplit!F3324</f>
        <v>CommercialBuildingDistrict HeatingToronto AverageSubstation</v>
      </c>
    </row>
    <row r="3325" spans="1:6" x14ac:dyDescent="0.25">
      <c r="A3325" t="str">
        <f>DISENE_TechInputSplit!A3325</f>
        <v>TO</v>
      </c>
      <c r="B3325">
        <f>DISENE_TechInputSplit!B3325</f>
        <v>2042</v>
      </c>
      <c r="C3325" t="str">
        <f>DISENE_TechInputSplit!C3325</f>
        <v>COMBDGELC</v>
      </c>
      <c r="D3325" t="str">
        <f>DISENE_TechInputSplit!D3325</f>
        <v>COMBDGDHEAVGSUB___HW_23</v>
      </c>
      <c r="E3325">
        <f>IFERROR(IFERROR(VLOOKUP(RIGHT(C3325,3),'Tuning parameters'!$B$4:$N$7,HLOOKUP(B3325,'Tuning parameters'!$C$2:$N$3,2,FALSE),FALSE),VLOOKUP(RIGHT(C3325,4),'Tuning parameters'!$B$4:$N$7,HLOOKUP('NZ50-ENE-2_TechInputSplit'!B3325,'Tuning parameters'!$C$2:$N$3,2,FALSE),FALSE)),DISENE_TechInputSplit!E3325)</f>
        <v>2.94117647058823E-2</v>
      </c>
      <c r="F3325" t="str">
        <f>DISENE_TechInputSplit!F3325</f>
        <v>CommercialBuildingDistrict HeatingToronto AverageSubstation</v>
      </c>
    </row>
    <row r="3326" spans="1:6" x14ac:dyDescent="0.25">
      <c r="A3326" t="str">
        <f>DISENE_TechInputSplit!A3326</f>
        <v>TO</v>
      </c>
      <c r="B3326">
        <f>DISENE_TechInputSplit!B3326</f>
        <v>2042</v>
      </c>
      <c r="C3326" t="str">
        <f>DISENE_TechInputSplit!C3326</f>
        <v>SEECOMBDGDHEHWC</v>
      </c>
      <c r="D3326" t="str">
        <f>DISENE_TechInputSplit!D3326</f>
        <v>COMBDGDHECONHEPLARHWC_23</v>
      </c>
      <c r="E3326">
        <f>IFERROR(IFERROR(VLOOKUP(RIGHT(C3326,3),'Tuning parameters'!$B$4:$N$7,HLOOKUP(B3326,'Tuning parameters'!$C$2:$N$3,2,FALSE),FALSE),VLOOKUP(RIGHT(C3326,4),'Tuning parameters'!$B$4:$N$7,HLOOKUP('NZ50-ENE-2_TechInputSplit'!B3326,'Tuning parameters'!$C$2:$N$3,2,FALSE),FALSE)),DISENE_TechInputSplit!E3326)</f>
        <v>0.98499999999999999</v>
      </c>
      <c r="F3326" t="str">
        <f>DISENE_TechInputSplit!F3326</f>
        <v>CommercialBuildingDistrict HeatingConsumptionHeat PumpLarge</v>
      </c>
    </row>
    <row r="3327" spans="1:6" x14ac:dyDescent="0.25">
      <c r="A3327" t="str">
        <f>DISENE_TechInputSplit!A3327</f>
        <v>TO</v>
      </c>
      <c r="B3327">
        <f>DISENE_TechInputSplit!B3327</f>
        <v>2042</v>
      </c>
      <c r="C3327" t="str">
        <f>DISENE_TechInputSplit!C3327</f>
        <v>COMBDGELC</v>
      </c>
      <c r="D3327" t="str">
        <f>DISENE_TechInputSplit!D3327</f>
        <v>COMBDGDHECONHEPLARHWC_23</v>
      </c>
      <c r="E3327">
        <f>IFERROR(IFERROR(VLOOKUP(RIGHT(C3327,3),'Tuning parameters'!$B$4:$N$7,HLOOKUP(B3327,'Tuning parameters'!$C$2:$N$3,2,FALSE),FALSE),VLOOKUP(RIGHT(C3327,4),'Tuning parameters'!$B$4:$N$7,HLOOKUP('NZ50-ENE-2_TechInputSplit'!B3327,'Tuning parameters'!$C$2:$N$3,2,FALSE),FALSE)),DISENE_TechInputSplit!E3327)</f>
        <v>1.4999999999999999E-2</v>
      </c>
      <c r="F3327" t="str">
        <f>DISENE_TechInputSplit!F3327</f>
        <v>CommercialBuildingDistrict HeatingConsumptionHeat PumpLarge</v>
      </c>
    </row>
    <row r="3328" spans="1:6" x14ac:dyDescent="0.25">
      <c r="A3328" t="str">
        <f>DISENE_TechInputSplit!A3328</f>
        <v>TO</v>
      </c>
      <c r="B3328">
        <f>DISENE_TechInputSplit!B3328</f>
        <v>2042</v>
      </c>
      <c r="C3328" t="str">
        <f>DISENE_TechInputSplit!C3328</f>
        <v>SEECOMBDGDHEHWC</v>
      </c>
      <c r="D3328" t="str">
        <f>DISENE_TechInputSplit!D3328</f>
        <v>COMBDGDHECONHEPMEDHWC_23</v>
      </c>
      <c r="E3328">
        <f>IFERROR(IFERROR(VLOOKUP(RIGHT(C3328,3),'Tuning parameters'!$B$4:$N$7,HLOOKUP(B3328,'Tuning parameters'!$C$2:$N$3,2,FALSE),FALSE),VLOOKUP(RIGHT(C3328,4),'Tuning parameters'!$B$4:$N$7,HLOOKUP('NZ50-ENE-2_TechInputSplit'!B3328,'Tuning parameters'!$C$2:$N$3,2,FALSE),FALSE)),DISENE_TechInputSplit!E3328)</f>
        <v>0.98499999999999999</v>
      </c>
      <c r="F3328" t="str">
        <f>DISENE_TechInputSplit!F3328</f>
        <v>CommercialBuildingDistrict HeatingConsumptionHeat PumpMedium</v>
      </c>
    </row>
    <row r="3329" spans="1:6" x14ac:dyDescent="0.25">
      <c r="A3329" t="str">
        <f>DISENE_TechInputSplit!A3329</f>
        <v>TO</v>
      </c>
      <c r="B3329">
        <f>DISENE_TechInputSplit!B3329</f>
        <v>2042</v>
      </c>
      <c r="C3329" t="str">
        <f>DISENE_TechInputSplit!C3329</f>
        <v>COMBDGELC</v>
      </c>
      <c r="D3329" t="str">
        <f>DISENE_TechInputSplit!D3329</f>
        <v>COMBDGDHECONHEPMEDHWC_23</v>
      </c>
      <c r="E3329">
        <f>IFERROR(IFERROR(VLOOKUP(RIGHT(C3329,3),'Tuning parameters'!$B$4:$N$7,HLOOKUP(B3329,'Tuning parameters'!$C$2:$N$3,2,FALSE),FALSE),VLOOKUP(RIGHT(C3329,4),'Tuning parameters'!$B$4:$N$7,HLOOKUP('NZ50-ENE-2_TechInputSplit'!B3329,'Tuning parameters'!$C$2:$N$3,2,FALSE),FALSE)),DISENE_TechInputSplit!E3329)</f>
        <v>1.4999999999999999E-2</v>
      </c>
      <c r="F3329" t="str">
        <f>DISENE_TechInputSplit!F3329</f>
        <v>CommercialBuildingDistrict HeatingConsumptionHeat PumpMedium</v>
      </c>
    </row>
    <row r="3330" spans="1:6" x14ac:dyDescent="0.25">
      <c r="A3330" t="str">
        <f>DISENE_TechInputSplit!A3330</f>
        <v>TO</v>
      </c>
      <c r="B3330">
        <f>DISENE_TechInputSplit!B3330</f>
        <v>2042</v>
      </c>
      <c r="C3330" t="str">
        <f>DISENE_TechInputSplit!C3330</f>
        <v>SEECOMBDGDHEHWC</v>
      </c>
      <c r="D3330" t="str">
        <f>DISENE_TechInputSplit!D3330</f>
        <v>COMBDGDHECONHEPSMAHWC_23</v>
      </c>
      <c r="E3330">
        <f>IFERROR(IFERROR(VLOOKUP(RIGHT(C3330,3),'Tuning parameters'!$B$4:$N$7,HLOOKUP(B3330,'Tuning parameters'!$C$2:$N$3,2,FALSE),FALSE),VLOOKUP(RIGHT(C3330,4),'Tuning parameters'!$B$4:$N$7,HLOOKUP('NZ50-ENE-2_TechInputSplit'!B3330,'Tuning parameters'!$C$2:$N$3,2,FALSE),FALSE)),DISENE_TechInputSplit!E3330)</f>
        <v>0.98499999999999999</v>
      </c>
      <c r="F3330" t="str">
        <f>DISENE_TechInputSplit!F3330</f>
        <v>CommercialBuildingDistrict HeatingConsumptionHeat PumpSmall</v>
      </c>
    </row>
    <row r="3331" spans="1:6" x14ac:dyDescent="0.25">
      <c r="A3331" t="str">
        <f>DISENE_TechInputSplit!A3331</f>
        <v>TO</v>
      </c>
      <c r="B3331">
        <f>DISENE_TechInputSplit!B3331</f>
        <v>2042</v>
      </c>
      <c r="C3331" t="str">
        <f>DISENE_TechInputSplit!C3331</f>
        <v>COMBDGELC</v>
      </c>
      <c r="D3331" t="str">
        <f>DISENE_TechInputSplit!D3331</f>
        <v>COMBDGDHECONHEPSMAHWC_23</v>
      </c>
      <c r="E3331">
        <f>IFERROR(IFERROR(VLOOKUP(RIGHT(C3331,3),'Tuning parameters'!$B$4:$N$7,HLOOKUP(B3331,'Tuning parameters'!$C$2:$N$3,2,FALSE),FALSE),VLOOKUP(RIGHT(C3331,4),'Tuning parameters'!$B$4:$N$7,HLOOKUP('NZ50-ENE-2_TechInputSplit'!B3331,'Tuning parameters'!$C$2:$N$3,2,FALSE),FALSE)),DISENE_TechInputSplit!E3331)</f>
        <v>1.4999999999999999E-2</v>
      </c>
      <c r="F3331" t="str">
        <f>DISENE_TechInputSplit!F3331</f>
        <v>CommercialBuildingDistrict HeatingConsumptionHeat PumpSmall</v>
      </c>
    </row>
    <row r="3332" spans="1:6" x14ac:dyDescent="0.25">
      <c r="A3332" t="str">
        <f>DISENE_TechInputSplit!A3332</f>
        <v>TO</v>
      </c>
      <c r="B3332">
        <f>DISENE_TechInputSplit!B3332</f>
        <v>2042</v>
      </c>
      <c r="C3332" t="str">
        <f>DISENE_TechInputSplit!C3332</f>
        <v>COMBDGNGA</v>
      </c>
      <c r="D3332" t="str">
        <f>DISENE_TechInputSplit!D3332</f>
        <v>COMBDGDHEPRDBOILARNGA_23</v>
      </c>
      <c r="E3332">
        <f>IFERROR(IFERROR(VLOOKUP(RIGHT(C3332,3),'Tuning parameters'!$B$4:$N$7,HLOOKUP(B3332,'Tuning parameters'!$C$2:$N$3,2,FALSE),FALSE),VLOOKUP(RIGHT(C3332,4),'Tuning parameters'!$B$4:$N$7,HLOOKUP('NZ50-ENE-2_TechInputSplit'!B3332,'Tuning parameters'!$C$2:$N$3,2,FALSE),FALSE)),DISENE_TechInputSplit!E3332)</f>
        <v>0.95</v>
      </c>
      <c r="F3332" t="str">
        <f>DISENE_TechInputSplit!F3332</f>
        <v>CommercialBuildingDistrict HeatingProductionBoilerLarge</v>
      </c>
    </row>
    <row r="3333" spans="1:6" x14ac:dyDescent="0.25">
      <c r="A3333" t="str">
        <f>DISENE_TechInputSplit!A3333</f>
        <v>TO</v>
      </c>
      <c r="B3333">
        <f>DISENE_TechInputSplit!B3333</f>
        <v>2042</v>
      </c>
      <c r="C3333" t="str">
        <f>DISENE_TechInputSplit!C3333</f>
        <v>COMBDGBMTN</v>
      </c>
      <c r="D3333" t="str">
        <f>DISENE_TechInputSplit!D3333</f>
        <v>COMBDGDHEPRDBOILARNGA_23</v>
      </c>
      <c r="E3333">
        <f>IFERROR(IFERROR(VLOOKUP(RIGHT(C3333,3),'Tuning parameters'!$B$4:$N$7,HLOOKUP(B3333,'Tuning parameters'!$C$2:$N$3,2,FALSE),FALSE),VLOOKUP(RIGHT(C3333,4),'Tuning parameters'!$B$4:$N$7,HLOOKUP('NZ50-ENE-2_TechInputSplit'!B3333,'Tuning parameters'!$C$2:$N$3,2,FALSE),FALSE)),DISENE_TechInputSplit!E3333)</f>
        <v>0.05</v>
      </c>
      <c r="F3333" t="str">
        <f>DISENE_TechInputSplit!F3333</f>
        <v>CommercialBuildingDistrict HeatingProductionBoilerLarge</v>
      </c>
    </row>
    <row r="3334" spans="1:6" x14ac:dyDescent="0.25">
      <c r="A3334" t="str">
        <f>DISENE_TechInputSplit!A3334</f>
        <v>TO</v>
      </c>
      <c r="B3334">
        <f>DISENE_TechInputSplit!B3334</f>
        <v>2042</v>
      </c>
      <c r="C3334" t="str">
        <f>DISENE_TechInputSplit!C3334</f>
        <v>COMBDGNGA</v>
      </c>
      <c r="D3334" t="str">
        <f>DISENE_TechInputSplit!D3334</f>
        <v>COMBDGDHEPRDBOIMEDNGA_23</v>
      </c>
      <c r="E3334">
        <f>IFERROR(IFERROR(VLOOKUP(RIGHT(C3334,3),'Tuning parameters'!$B$4:$N$7,HLOOKUP(B3334,'Tuning parameters'!$C$2:$N$3,2,FALSE),FALSE),VLOOKUP(RIGHT(C3334,4),'Tuning parameters'!$B$4:$N$7,HLOOKUP('NZ50-ENE-2_TechInputSplit'!B3334,'Tuning parameters'!$C$2:$N$3,2,FALSE),FALSE)),DISENE_TechInputSplit!E3334)</f>
        <v>0.95</v>
      </c>
      <c r="F3334" t="str">
        <f>DISENE_TechInputSplit!F3334</f>
        <v>CommercialBuildingDistrict HeatingProductionBoilerMedium</v>
      </c>
    </row>
    <row r="3335" spans="1:6" x14ac:dyDescent="0.25">
      <c r="A3335" t="str">
        <f>DISENE_TechInputSplit!A3335</f>
        <v>TO</v>
      </c>
      <c r="B3335">
        <f>DISENE_TechInputSplit!B3335</f>
        <v>2042</v>
      </c>
      <c r="C3335" t="str">
        <f>DISENE_TechInputSplit!C3335</f>
        <v>COMBDGBMTN</v>
      </c>
      <c r="D3335" t="str">
        <f>DISENE_TechInputSplit!D3335</f>
        <v>COMBDGDHEPRDBOIMEDNGA_23</v>
      </c>
      <c r="E3335">
        <f>IFERROR(IFERROR(VLOOKUP(RIGHT(C3335,3),'Tuning parameters'!$B$4:$N$7,HLOOKUP(B3335,'Tuning parameters'!$C$2:$N$3,2,FALSE),FALSE),VLOOKUP(RIGHT(C3335,4),'Tuning parameters'!$B$4:$N$7,HLOOKUP('NZ50-ENE-2_TechInputSplit'!B3335,'Tuning parameters'!$C$2:$N$3,2,FALSE),FALSE)),DISENE_TechInputSplit!E3335)</f>
        <v>0.05</v>
      </c>
      <c r="F3335" t="str">
        <f>DISENE_TechInputSplit!F3335</f>
        <v>CommercialBuildingDistrict HeatingProductionBoilerMedium</v>
      </c>
    </row>
    <row r="3336" spans="1:6" x14ac:dyDescent="0.25">
      <c r="A3336" t="str">
        <f>DISENE_TechInputSplit!A3336</f>
        <v>TO</v>
      </c>
      <c r="B3336">
        <f>DISENE_TechInputSplit!B3336</f>
        <v>2042</v>
      </c>
      <c r="C3336" t="str">
        <f>DISENE_TechInputSplit!C3336</f>
        <v>COMBDGNGA</v>
      </c>
      <c r="D3336" t="str">
        <f>DISENE_TechInputSplit!D3336</f>
        <v>COMBDGDHEPRDBOISMANGA_23</v>
      </c>
      <c r="E3336">
        <f>IFERROR(IFERROR(VLOOKUP(RIGHT(C3336,3),'Tuning parameters'!$B$4:$N$7,HLOOKUP(B3336,'Tuning parameters'!$C$2:$N$3,2,FALSE),FALSE),VLOOKUP(RIGHT(C3336,4),'Tuning parameters'!$B$4:$N$7,HLOOKUP('NZ50-ENE-2_TechInputSplit'!B3336,'Tuning parameters'!$C$2:$N$3,2,FALSE),FALSE)),DISENE_TechInputSplit!E3336)</f>
        <v>0.95</v>
      </c>
      <c r="F3336" t="str">
        <f>DISENE_TechInputSplit!F3336</f>
        <v>CommercialBuildingDistrict HeatingProductionBoilerSmall</v>
      </c>
    </row>
    <row r="3337" spans="1:6" x14ac:dyDescent="0.25">
      <c r="A3337" t="str">
        <f>DISENE_TechInputSplit!A3337</f>
        <v>TO</v>
      </c>
      <c r="B3337">
        <f>DISENE_TechInputSplit!B3337</f>
        <v>2042</v>
      </c>
      <c r="C3337" t="str">
        <f>DISENE_TechInputSplit!C3337</f>
        <v>COMBDGBMTN</v>
      </c>
      <c r="D3337" t="str">
        <f>DISENE_TechInputSplit!D3337</f>
        <v>COMBDGDHEPRDBOISMANGA_23</v>
      </c>
      <c r="E3337">
        <f>IFERROR(IFERROR(VLOOKUP(RIGHT(C3337,3),'Tuning parameters'!$B$4:$N$7,HLOOKUP(B3337,'Tuning parameters'!$C$2:$N$3,2,FALSE),FALSE),VLOOKUP(RIGHT(C3337,4),'Tuning parameters'!$B$4:$N$7,HLOOKUP('NZ50-ENE-2_TechInputSplit'!B3337,'Tuning parameters'!$C$2:$N$3,2,FALSE),FALSE)),DISENE_TechInputSplit!E3337)</f>
        <v>0.05</v>
      </c>
      <c r="F3337" t="str">
        <f>DISENE_TechInputSplit!F3337</f>
        <v>CommercialBuildingDistrict HeatingProductionBoilerSmall</v>
      </c>
    </row>
    <row r="3338" spans="1:6" x14ac:dyDescent="0.25">
      <c r="A3338" t="str">
        <f>DISENE_TechInputSplit!A3338</f>
        <v>TO</v>
      </c>
      <c r="B3338">
        <f>DISENE_TechInputSplit!B3338</f>
        <v>2042</v>
      </c>
      <c r="C3338" t="str">
        <f>DISENE_TechInputSplit!C3338</f>
        <v>COMBDGNGA</v>
      </c>
      <c r="D3338" t="str">
        <f>DISENE_TechInputSplit!D3338</f>
        <v>COMBDGDHEPRDGTULARMNGA_23</v>
      </c>
      <c r="E3338">
        <f>IFERROR(IFERROR(VLOOKUP(RIGHT(C3338,3),'Tuning parameters'!$B$4:$N$7,HLOOKUP(B3338,'Tuning parameters'!$C$2:$N$3,2,FALSE),FALSE),VLOOKUP(RIGHT(C3338,4),'Tuning parameters'!$B$4:$N$7,HLOOKUP('NZ50-ENE-2_TechInputSplit'!B3338,'Tuning parameters'!$C$2:$N$3,2,FALSE),FALSE)),DISENE_TechInputSplit!E3338)</f>
        <v>0.95</v>
      </c>
      <c r="F3338" t="str">
        <f>DISENE_TechInputSplit!F3338</f>
        <v>CommercialBuildingDistrict HeatingProductionGas TurbineLarge</v>
      </c>
    </row>
    <row r="3339" spans="1:6" x14ac:dyDescent="0.25">
      <c r="A3339" t="str">
        <f>DISENE_TechInputSplit!A3339</f>
        <v>TO</v>
      </c>
      <c r="B3339">
        <f>DISENE_TechInputSplit!B3339</f>
        <v>2042</v>
      </c>
      <c r="C3339" t="str">
        <f>DISENE_TechInputSplit!C3339</f>
        <v>COMBDGBMTN</v>
      </c>
      <c r="D3339" t="str">
        <f>DISENE_TechInputSplit!D3339</f>
        <v>COMBDGDHEPRDGTULARMNGA_23</v>
      </c>
      <c r="E3339">
        <f>IFERROR(IFERROR(VLOOKUP(RIGHT(C3339,3),'Tuning parameters'!$B$4:$N$7,HLOOKUP(B3339,'Tuning parameters'!$C$2:$N$3,2,FALSE),FALSE),VLOOKUP(RIGHT(C3339,4),'Tuning parameters'!$B$4:$N$7,HLOOKUP('NZ50-ENE-2_TechInputSplit'!B3339,'Tuning parameters'!$C$2:$N$3,2,FALSE),FALSE)),DISENE_TechInputSplit!E3339)</f>
        <v>0.05</v>
      </c>
      <c r="F3339" t="str">
        <f>DISENE_TechInputSplit!F3339</f>
        <v>CommercialBuildingDistrict HeatingProductionGas TurbineLarge</v>
      </c>
    </row>
    <row r="3340" spans="1:6" x14ac:dyDescent="0.25">
      <c r="A3340" t="str">
        <f>DISENE_TechInputSplit!A3340</f>
        <v>TO</v>
      </c>
      <c r="B3340">
        <f>DISENE_TechInputSplit!B3340</f>
        <v>2042</v>
      </c>
      <c r="C3340" t="str">
        <f>DISENE_TechInputSplit!C3340</f>
        <v>COMBDGNGA</v>
      </c>
      <c r="D3340" t="str">
        <f>DISENE_TechInputSplit!D3340</f>
        <v>COMBDGDHEPRDGTUMEDMNGA_23</v>
      </c>
      <c r="E3340">
        <f>IFERROR(IFERROR(VLOOKUP(RIGHT(C3340,3),'Tuning parameters'!$B$4:$N$7,HLOOKUP(B3340,'Tuning parameters'!$C$2:$N$3,2,FALSE),FALSE),VLOOKUP(RIGHT(C3340,4),'Tuning parameters'!$B$4:$N$7,HLOOKUP('NZ50-ENE-2_TechInputSplit'!B3340,'Tuning parameters'!$C$2:$N$3,2,FALSE),FALSE)),DISENE_TechInputSplit!E3340)</f>
        <v>0.95</v>
      </c>
      <c r="F3340" t="str">
        <f>DISENE_TechInputSplit!F3340</f>
        <v>CommercialBuildingDistrict HeatingProductionGas TurbineMedium</v>
      </c>
    </row>
    <row r="3341" spans="1:6" x14ac:dyDescent="0.25">
      <c r="A3341" t="str">
        <f>DISENE_TechInputSplit!A3341</f>
        <v>TO</v>
      </c>
      <c r="B3341">
        <f>DISENE_TechInputSplit!B3341</f>
        <v>2042</v>
      </c>
      <c r="C3341" t="str">
        <f>DISENE_TechInputSplit!C3341</f>
        <v>COMBDGBMTN</v>
      </c>
      <c r="D3341" t="str">
        <f>DISENE_TechInputSplit!D3341</f>
        <v>COMBDGDHEPRDGTUMEDMNGA_23</v>
      </c>
      <c r="E3341">
        <f>IFERROR(IFERROR(VLOOKUP(RIGHT(C3341,3),'Tuning parameters'!$B$4:$N$7,HLOOKUP(B3341,'Tuning parameters'!$C$2:$N$3,2,FALSE),FALSE),VLOOKUP(RIGHT(C3341,4),'Tuning parameters'!$B$4:$N$7,HLOOKUP('NZ50-ENE-2_TechInputSplit'!B3341,'Tuning parameters'!$C$2:$N$3,2,FALSE),FALSE)),DISENE_TechInputSplit!E3341)</f>
        <v>0.05</v>
      </c>
      <c r="F3341" t="str">
        <f>DISENE_TechInputSplit!F3341</f>
        <v>CommercialBuildingDistrict HeatingProductionGas TurbineMedium</v>
      </c>
    </row>
    <row r="3342" spans="1:6" x14ac:dyDescent="0.25">
      <c r="A3342" t="str">
        <f>DISENE_TechInputSplit!A3342</f>
        <v>TO</v>
      </c>
      <c r="B3342">
        <f>DISENE_TechInputSplit!B3342</f>
        <v>2042</v>
      </c>
      <c r="C3342" t="str">
        <f>DISENE_TechInputSplit!C3342</f>
        <v>COMBDGNGA</v>
      </c>
      <c r="D3342" t="str">
        <f>DISENE_TechInputSplit!D3342</f>
        <v>COMBDGDHEPRDGTUSMAMNGA_23</v>
      </c>
      <c r="E3342">
        <f>IFERROR(IFERROR(VLOOKUP(RIGHT(C3342,3),'Tuning parameters'!$B$4:$N$7,HLOOKUP(B3342,'Tuning parameters'!$C$2:$N$3,2,FALSE),FALSE),VLOOKUP(RIGHT(C3342,4),'Tuning parameters'!$B$4:$N$7,HLOOKUP('NZ50-ENE-2_TechInputSplit'!B3342,'Tuning parameters'!$C$2:$N$3,2,FALSE),FALSE)),DISENE_TechInputSplit!E3342)</f>
        <v>0.95</v>
      </c>
      <c r="F3342" t="str">
        <f>DISENE_TechInputSplit!F3342</f>
        <v>CommercialBuildingDistrict HeatingProductionGas TurbineSmall</v>
      </c>
    </row>
    <row r="3343" spans="1:6" x14ac:dyDescent="0.25">
      <c r="A3343" t="str">
        <f>DISENE_TechInputSplit!A3343</f>
        <v>TO</v>
      </c>
      <c r="B3343">
        <f>DISENE_TechInputSplit!B3343</f>
        <v>2042</v>
      </c>
      <c r="C3343" t="str">
        <f>DISENE_TechInputSplit!C3343</f>
        <v>COMBDGBMTN</v>
      </c>
      <c r="D3343" t="str">
        <f>DISENE_TechInputSplit!D3343</f>
        <v>COMBDGDHEPRDGTUSMAMNGA_23</v>
      </c>
      <c r="E3343">
        <f>IFERROR(IFERROR(VLOOKUP(RIGHT(C3343,3),'Tuning parameters'!$B$4:$N$7,HLOOKUP(B3343,'Tuning parameters'!$C$2:$N$3,2,FALSE),FALSE),VLOOKUP(RIGHT(C3343,4),'Tuning parameters'!$B$4:$N$7,HLOOKUP('NZ50-ENE-2_TechInputSplit'!B3343,'Tuning parameters'!$C$2:$N$3,2,FALSE),FALSE)),DISENE_TechInputSplit!E3343)</f>
        <v>0.05</v>
      </c>
      <c r="F3343" t="str">
        <f>DISENE_TechInputSplit!F3343</f>
        <v>CommercialBuildingDistrict HeatingProductionGas TurbineSmall</v>
      </c>
    </row>
    <row r="3344" spans="1:6" x14ac:dyDescent="0.25">
      <c r="A3344" t="str">
        <f>DISENE_TechInputSplit!A3344</f>
        <v>TO</v>
      </c>
      <c r="B3344">
        <f>DISENE_TechInputSplit!B3344</f>
        <v>2042</v>
      </c>
      <c r="C3344" t="str">
        <f>DISENE_TechInputSplit!C3344</f>
        <v>COMBDGNGA</v>
      </c>
      <c r="D3344" t="str">
        <f>DISENE_TechInputSplit!D3344</f>
        <v>COMBDGDHEPRDICELARMNGA_23</v>
      </c>
      <c r="E3344">
        <f>IFERROR(IFERROR(VLOOKUP(RIGHT(C3344,3),'Tuning parameters'!$B$4:$N$7,HLOOKUP(B3344,'Tuning parameters'!$C$2:$N$3,2,FALSE),FALSE),VLOOKUP(RIGHT(C3344,4),'Tuning parameters'!$B$4:$N$7,HLOOKUP('NZ50-ENE-2_TechInputSplit'!B3344,'Tuning parameters'!$C$2:$N$3,2,FALSE),FALSE)),DISENE_TechInputSplit!E3344)</f>
        <v>0.95</v>
      </c>
      <c r="F3344" t="str">
        <f>DISENE_TechInputSplit!F3344</f>
        <v>CommercialBuildingDistrict HeatingProductionInternal Combustion EngineLarge</v>
      </c>
    </row>
    <row r="3345" spans="1:6" x14ac:dyDescent="0.25">
      <c r="A3345" t="str">
        <f>DISENE_TechInputSplit!A3345</f>
        <v>TO</v>
      </c>
      <c r="B3345">
        <f>DISENE_TechInputSplit!B3345</f>
        <v>2042</v>
      </c>
      <c r="C3345" t="str">
        <f>DISENE_TechInputSplit!C3345</f>
        <v>COMBDGBMTN</v>
      </c>
      <c r="D3345" t="str">
        <f>DISENE_TechInputSplit!D3345</f>
        <v>COMBDGDHEPRDICELARMNGA_23</v>
      </c>
      <c r="E3345">
        <f>IFERROR(IFERROR(VLOOKUP(RIGHT(C3345,3),'Tuning parameters'!$B$4:$N$7,HLOOKUP(B3345,'Tuning parameters'!$C$2:$N$3,2,FALSE),FALSE),VLOOKUP(RIGHT(C3345,4),'Tuning parameters'!$B$4:$N$7,HLOOKUP('NZ50-ENE-2_TechInputSplit'!B3345,'Tuning parameters'!$C$2:$N$3,2,FALSE),FALSE)),DISENE_TechInputSplit!E3345)</f>
        <v>0.05</v>
      </c>
      <c r="F3345" t="str">
        <f>DISENE_TechInputSplit!F3345</f>
        <v>CommercialBuildingDistrict HeatingProductionInternal Combustion EngineLarge</v>
      </c>
    </row>
    <row r="3346" spans="1:6" x14ac:dyDescent="0.25">
      <c r="A3346" t="str">
        <f>DISENE_TechInputSplit!A3346</f>
        <v>TO</v>
      </c>
      <c r="B3346">
        <f>DISENE_TechInputSplit!B3346</f>
        <v>2042</v>
      </c>
      <c r="C3346" t="str">
        <f>DISENE_TechInputSplit!C3346</f>
        <v>COMBDGNGA</v>
      </c>
      <c r="D3346" t="str">
        <f>DISENE_TechInputSplit!D3346</f>
        <v>COMBDGDHEPRDICEMEDMNGA_23</v>
      </c>
      <c r="E3346">
        <f>IFERROR(IFERROR(VLOOKUP(RIGHT(C3346,3),'Tuning parameters'!$B$4:$N$7,HLOOKUP(B3346,'Tuning parameters'!$C$2:$N$3,2,FALSE),FALSE),VLOOKUP(RIGHT(C3346,4),'Tuning parameters'!$B$4:$N$7,HLOOKUP('NZ50-ENE-2_TechInputSplit'!B3346,'Tuning parameters'!$C$2:$N$3,2,FALSE),FALSE)),DISENE_TechInputSplit!E3346)</f>
        <v>0.95</v>
      </c>
      <c r="F3346" t="str">
        <f>DISENE_TechInputSplit!F3346</f>
        <v>CommercialBuildingDistrict HeatingProductionInternal Combustion EngineMedium</v>
      </c>
    </row>
    <row r="3347" spans="1:6" x14ac:dyDescent="0.25">
      <c r="A3347" t="str">
        <f>DISENE_TechInputSplit!A3347</f>
        <v>TO</v>
      </c>
      <c r="B3347">
        <f>DISENE_TechInputSplit!B3347</f>
        <v>2042</v>
      </c>
      <c r="C3347" t="str">
        <f>DISENE_TechInputSplit!C3347</f>
        <v>COMBDGBMTN</v>
      </c>
      <c r="D3347" t="str">
        <f>DISENE_TechInputSplit!D3347</f>
        <v>COMBDGDHEPRDICEMEDMNGA_23</v>
      </c>
      <c r="E3347">
        <f>IFERROR(IFERROR(VLOOKUP(RIGHT(C3347,3),'Tuning parameters'!$B$4:$N$7,HLOOKUP(B3347,'Tuning parameters'!$C$2:$N$3,2,FALSE),FALSE),VLOOKUP(RIGHT(C3347,4),'Tuning parameters'!$B$4:$N$7,HLOOKUP('NZ50-ENE-2_TechInputSplit'!B3347,'Tuning parameters'!$C$2:$N$3,2,FALSE),FALSE)),DISENE_TechInputSplit!E3347)</f>
        <v>0.05</v>
      </c>
      <c r="F3347" t="str">
        <f>DISENE_TechInputSplit!F3347</f>
        <v>CommercialBuildingDistrict HeatingProductionInternal Combustion EngineMedium</v>
      </c>
    </row>
    <row r="3348" spans="1:6" x14ac:dyDescent="0.25">
      <c r="A3348" t="str">
        <f>DISENE_TechInputSplit!A3348</f>
        <v>TO</v>
      </c>
      <c r="B3348">
        <f>DISENE_TechInputSplit!B3348</f>
        <v>2042</v>
      </c>
      <c r="C3348" t="str">
        <f>DISENE_TechInputSplit!C3348</f>
        <v>COMBDGNGA</v>
      </c>
      <c r="D3348" t="str">
        <f>DISENE_TechInputSplit!D3348</f>
        <v>COMBDGDHEPRDICESMAMNGA_23</v>
      </c>
      <c r="E3348">
        <f>IFERROR(IFERROR(VLOOKUP(RIGHT(C3348,3),'Tuning parameters'!$B$4:$N$7,HLOOKUP(B3348,'Tuning parameters'!$C$2:$N$3,2,FALSE),FALSE),VLOOKUP(RIGHT(C3348,4),'Tuning parameters'!$B$4:$N$7,HLOOKUP('NZ50-ENE-2_TechInputSplit'!B3348,'Tuning parameters'!$C$2:$N$3,2,FALSE),FALSE)),DISENE_TechInputSplit!E3348)</f>
        <v>0.95</v>
      </c>
      <c r="F3348" t="str">
        <f>DISENE_TechInputSplit!F3348</f>
        <v>CommercialBuildingDistrict HeatingProductionInternal Combustion EngineSmall</v>
      </c>
    </row>
    <row r="3349" spans="1:6" x14ac:dyDescent="0.25">
      <c r="A3349" t="str">
        <f>DISENE_TechInputSplit!A3349</f>
        <v>TO</v>
      </c>
      <c r="B3349">
        <f>DISENE_TechInputSplit!B3349</f>
        <v>2042</v>
      </c>
      <c r="C3349" t="str">
        <f>DISENE_TechInputSplit!C3349</f>
        <v>COMBDGBMTN</v>
      </c>
      <c r="D3349" t="str">
        <f>DISENE_TechInputSplit!D3349</f>
        <v>COMBDGDHEPRDICESMAMNGA_23</v>
      </c>
      <c r="E3349">
        <f>IFERROR(IFERROR(VLOOKUP(RIGHT(C3349,3),'Tuning parameters'!$B$4:$N$7,HLOOKUP(B3349,'Tuning parameters'!$C$2:$N$3,2,FALSE),FALSE),VLOOKUP(RIGHT(C3349,4),'Tuning parameters'!$B$4:$N$7,HLOOKUP('NZ50-ENE-2_TechInputSplit'!B3349,'Tuning parameters'!$C$2:$N$3,2,FALSE),FALSE)),DISENE_TechInputSplit!E3349)</f>
        <v>0.05</v>
      </c>
      <c r="F3349" t="str">
        <f>DISENE_TechInputSplit!F3349</f>
        <v>CommercialBuildingDistrict HeatingProductionInternal Combustion EngineSmall</v>
      </c>
    </row>
    <row r="3350" spans="1:6" x14ac:dyDescent="0.25">
      <c r="A3350" t="str">
        <f>DISENE_TechInputSplit!A3350</f>
        <v>TO</v>
      </c>
      <c r="B3350">
        <f>DISENE_TechInputSplit!B3350</f>
        <v>2042</v>
      </c>
      <c r="C3350" t="str">
        <f>DISENE_TechInputSplit!C3350</f>
        <v>SEEINDBDGDCOCWPP</v>
      </c>
      <c r="D3350" t="str">
        <f>DISENE_TechInputSplit!D3350</f>
        <v>INDBDGDCOAVGSUB___CW_23</v>
      </c>
      <c r="E3350">
        <f>IFERROR(IFERROR(VLOOKUP(RIGHT(C3350,3),'Tuning parameters'!$B$4:$N$7,HLOOKUP(B3350,'Tuning parameters'!$C$2:$N$3,2,FALSE),FALSE),VLOOKUP(RIGHT(C3350,4),'Tuning parameters'!$B$4:$N$7,HLOOKUP('NZ50-ENE-2_TechInputSplit'!B3350,'Tuning parameters'!$C$2:$N$3,2,FALSE),FALSE)),DISENE_TechInputSplit!E3350)</f>
        <v>0.97058823529411697</v>
      </c>
      <c r="F3350" t="str">
        <f>DISENE_TechInputSplit!F3350</f>
        <v>IndustrialBuildingDistrict CoolingToronto AverageSubstation</v>
      </c>
    </row>
    <row r="3351" spans="1:6" x14ac:dyDescent="0.25">
      <c r="A3351" t="str">
        <f>DISENE_TechInputSplit!A3351</f>
        <v>TO</v>
      </c>
      <c r="B3351">
        <f>DISENE_TechInputSplit!B3351</f>
        <v>2042</v>
      </c>
      <c r="C3351" t="str">
        <f>DISENE_TechInputSplit!C3351</f>
        <v>INDBDGELC</v>
      </c>
      <c r="D3351" t="str">
        <f>DISENE_TechInputSplit!D3351</f>
        <v>INDBDGDCOAVGSUB___CW_23</v>
      </c>
      <c r="E3351">
        <f>IFERROR(IFERROR(VLOOKUP(RIGHT(C3351,3),'Tuning parameters'!$B$4:$N$7,HLOOKUP(B3351,'Tuning parameters'!$C$2:$N$3,2,FALSE),FALSE),VLOOKUP(RIGHT(C3351,4),'Tuning parameters'!$B$4:$N$7,HLOOKUP('NZ50-ENE-2_TechInputSplit'!B3351,'Tuning parameters'!$C$2:$N$3,2,FALSE),FALSE)),DISENE_TechInputSplit!E3351)</f>
        <v>2.94117647058823E-2</v>
      </c>
      <c r="F3351" t="str">
        <f>DISENE_TechInputSplit!F3351</f>
        <v>IndustrialBuildingDistrict CoolingToronto AverageSubstation</v>
      </c>
    </row>
    <row r="3352" spans="1:6" x14ac:dyDescent="0.25">
      <c r="A3352" t="str">
        <f>DISENE_TechInputSplit!A3352</f>
        <v>TO</v>
      </c>
      <c r="B3352">
        <f>DISENE_TechInputSplit!B3352</f>
        <v>2042</v>
      </c>
      <c r="C3352" t="str">
        <f>DISENE_TechInputSplit!C3352</f>
        <v>SEEINDBDGDHEHWC</v>
      </c>
      <c r="D3352" t="str">
        <f>DISENE_TechInputSplit!D3352</f>
        <v>INDBDGDCOCONHEPLARHWC_23</v>
      </c>
      <c r="E3352">
        <f>IFERROR(IFERROR(VLOOKUP(RIGHT(C3352,3),'Tuning parameters'!$B$4:$N$7,HLOOKUP(B3352,'Tuning parameters'!$C$2:$N$3,2,FALSE),FALSE),VLOOKUP(RIGHT(C3352,4),'Tuning parameters'!$B$4:$N$7,HLOOKUP('NZ50-ENE-2_TechInputSplit'!B3352,'Tuning parameters'!$C$2:$N$3,2,FALSE),FALSE)),DISENE_TechInputSplit!E3352)</f>
        <v>0.97792560386473404</v>
      </c>
      <c r="F3352" t="str">
        <f>DISENE_TechInputSplit!F3352</f>
        <v>IndustrialBuildingDistrict CoolingConsumptionHeat PumpLarge</v>
      </c>
    </row>
    <row r="3353" spans="1:6" x14ac:dyDescent="0.25">
      <c r="A3353" t="str">
        <f>DISENE_TechInputSplit!A3353</f>
        <v>TO</v>
      </c>
      <c r="B3353">
        <f>DISENE_TechInputSplit!B3353</f>
        <v>2042</v>
      </c>
      <c r="C3353" t="str">
        <f>DISENE_TechInputSplit!C3353</f>
        <v>INDBDGELC</v>
      </c>
      <c r="D3353" t="str">
        <f>DISENE_TechInputSplit!D3353</f>
        <v>INDBDGDCOCONHEPLARHWC_23</v>
      </c>
      <c r="E3353">
        <f>IFERROR(IFERROR(VLOOKUP(RIGHT(C3353,3),'Tuning parameters'!$B$4:$N$7,HLOOKUP(B3353,'Tuning parameters'!$C$2:$N$3,2,FALSE),FALSE),VLOOKUP(RIGHT(C3353,4),'Tuning parameters'!$B$4:$N$7,HLOOKUP('NZ50-ENE-2_TechInputSplit'!B3353,'Tuning parameters'!$C$2:$N$3,2,FALSE),FALSE)),DISENE_TechInputSplit!E3353)</f>
        <v>2.2074396135265701E-2</v>
      </c>
      <c r="F3353" t="str">
        <f>DISENE_TechInputSplit!F3353</f>
        <v>IndustrialBuildingDistrict CoolingConsumptionHeat PumpLarge</v>
      </c>
    </row>
    <row r="3354" spans="1:6" x14ac:dyDescent="0.25">
      <c r="A3354" t="str">
        <f>DISENE_TechInputSplit!A3354</f>
        <v>TO</v>
      </c>
      <c r="B3354">
        <f>DISENE_TechInputSplit!B3354</f>
        <v>2042</v>
      </c>
      <c r="C3354" t="str">
        <f>DISENE_TechInputSplit!C3354</f>
        <v>SEEINDBDGDHEHWC</v>
      </c>
      <c r="D3354" t="str">
        <f>DISENE_TechInputSplit!D3354</f>
        <v>INDBDGDCOCONHEPMEDHWC_23</v>
      </c>
      <c r="E3354">
        <f>IFERROR(IFERROR(VLOOKUP(RIGHT(C3354,3),'Tuning parameters'!$B$4:$N$7,HLOOKUP(B3354,'Tuning parameters'!$C$2:$N$3,2,FALSE),FALSE),VLOOKUP(RIGHT(C3354,4),'Tuning parameters'!$B$4:$N$7,HLOOKUP('NZ50-ENE-2_TechInputSplit'!B3354,'Tuning parameters'!$C$2:$N$3,2,FALSE),FALSE)),DISENE_TechInputSplit!E3354)</f>
        <v>0.97792560386473404</v>
      </c>
      <c r="F3354" t="str">
        <f>DISENE_TechInputSplit!F3354</f>
        <v>IndustrialBuildingDistrict CoolingConsumptionHeat PumpMedium</v>
      </c>
    </row>
    <row r="3355" spans="1:6" x14ac:dyDescent="0.25">
      <c r="A3355" t="str">
        <f>DISENE_TechInputSplit!A3355</f>
        <v>TO</v>
      </c>
      <c r="B3355">
        <f>DISENE_TechInputSplit!B3355</f>
        <v>2042</v>
      </c>
      <c r="C3355" t="str">
        <f>DISENE_TechInputSplit!C3355</f>
        <v>INDBDGELC</v>
      </c>
      <c r="D3355" t="str">
        <f>DISENE_TechInputSplit!D3355</f>
        <v>INDBDGDCOCONHEPMEDHWC_23</v>
      </c>
      <c r="E3355">
        <f>IFERROR(IFERROR(VLOOKUP(RIGHT(C3355,3),'Tuning parameters'!$B$4:$N$7,HLOOKUP(B3355,'Tuning parameters'!$C$2:$N$3,2,FALSE),FALSE),VLOOKUP(RIGHT(C3355,4),'Tuning parameters'!$B$4:$N$7,HLOOKUP('NZ50-ENE-2_TechInputSplit'!B3355,'Tuning parameters'!$C$2:$N$3,2,FALSE),FALSE)),DISENE_TechInputSplit!E3355)</f>
        <v>2.2074396135265701E-2</v>
      </c>
      <c r="F3355" t="str">
        <f>DISENE_TechInputSplit!F3355</f>
        <v>IndustrialBuildingDistrict CoolingConsumptionHeat PumpMedium</v>
      </c>
    </row>
    <row r="3356" spans="1:6" x14ac:dyDescent="0.25">
      <c r="A3356" t="str">
        <f>DISENE_TechInputSplit!A3356</f>
        <v>TO</v>
      </c>
      <c r="B3356">
        <f>DISENE_TechInputSplit!B3356</f>
        <v>2042</v>
      </c>
      <c r="C3356" t="str">
        <f>DISENE_TechInputSplit!C3356</f>
        <v>SEEINDBDGDHEHWC</v>
      </c>
      <c r="D3356" t="str">
        <f>DISENE_TechInputSplit!D3356</f>
        <v>INDBDGDCOCONHEPSMAHWC_23</v>
      </c>
      <c r="E3356">
        <f>IFERROR(IFERROR(VLOOKUP(RIGHT(C3356,3),'Tuning parameters'!$B$4:$N$7,HLOOKUP(B3356,'Tuning parameters'!$C$2:$N$3,2,FALSE),FALSE),VLOOKUP(RIGHT(C3356,4),'Tuning parameters'!$B$4:$N$7,HLOOKUP('NZ50-ENE-2_TechInputSplit'!B3356,'Tuning parameters'!$C$2:$N$3,2,FALSE),FALSE)),DISENE_TechInputSplit!E3356)</f>
        <v>0.97792560386473404</v>
      </c>
      <c r="F3356" t="str">
        <f>DISENE_TechInputSplit!F3356</f>
        <v>IndustrialBuildingDistrict CoolingConsumptionHeat PumpSmall</v>
      </c>
    </row>
    <row r="3357" spans="1:6" x14ac:dyDescent="0.25">
      <c r="A3357" t="str">
        <f>DISENE_TechInputSplit!A3357</f>
        <v>TO</v>
      </c>
      <c r="B3357">
        <f>DISENE_TechInputSplit!B3357</f>
        <v>2042</v>
      </c>
      <c r="C3357" t="str">
        <f>DISENE_TechInputSplit!C3357</f>
        <v>INDBDGELC</v>
      </c>
      <c r="D3357" t="str">
        <f>DISENE_TechInputSplit!D3357</f>
        <v>INDBDGDCOCONHEPSMAHWC_23</v>
      </c>
      <c r="E3357">
        <f>IFERROR(IFERROR(VLOOKUP(RIGHT(C3357,3),'Tuning parameters'!$B$4:$N$7,HLOOKUP(B3357,'Tuning parameters'!$C$2:$N$3,2,FALSE),FALSE),VLOOKUP(RIGHT(C3357,4),'Tuning parameters'!$B$4:$N$7,HLOOKUP('NZ50-ENE-2_TechInputSplit'!B3357,'Tuning parameters'!$C$2:$N$3,2,FALSE),FALSE)),DISENE_TechInputSplit!E3357)</f>
        <v>2.2074396135265701E-2</v>
      </c>
      <c r="F3357" t="str">
        <f>DISENE_TechInputSplit!F3357</f>
        <v>IndustrialBuildingDistrict CoolingConsumptionHeat PumpSmall</v>
      </c>
    </row>
    <row r="3358" spans="1:6" x14ac:dyDescent="0.25">
      <c r="A3358" t="str">
        <f>DISENE_TechInputSplit!A3358</f>
        <v>TO</v>
      </c>
      <c r="B3358">
        <f>DISENE_TechInputSplit!B3358</f>
        <v>2042</v>
      </c>
      <c r="C3358" t="str">
        <f>DISENE_TechInputSplit!C3358</f>
        <v>INDBDGELC</v>
      </c>
      <c r="D3358" t="str">
        <f>DISENE_TechInputSplit!D3358</f>
        <v>INDBDGDCOPRDDLAENWELC_23</v>
      </c>
      <c r="E3358">
        <f>IFERROR(IFERROR(VLOOKUP(RIGHT(C3358,3),'Tuning parameters'!$B$4:$N$7,HLOOKUP(B3358,'Tuning parameters'!$C$2:$N$3,2,FALSE),FALSE),VLOOKUP(RIGHT(C3358,4),'Tuning parameters'!$B$4:$N$7,HLOOKUP('NZ50-ENE-2_TechInputSplit'!B3358,'Tuning parameters'!$C$2:$N$3,2,FALSE),FALSE)),DISENE_TechInputSplit!E3358)</f>
        <v>0.97792560386473404</v>
      </c>
      <c r="F3358" t="str">
        <f>DISENE_TechInputSplit!F3358</f>
        <v>IndustrialBuildingDistrict CoolingProductionDeep Lake CoolingEnwave</v>
      </c>
    </row>
    <row r="3359" spans="1:6" x14ac:dyDescent="0.25">
      <c r="A3359" t="str">
        <f>DISENE_TechInputSplit!A3359</f>
        <v>TO</v>
      </c>
      <c r="B3359">
        <f>DISENE_TechInputSplit!B3359</f>
        <v>2042</v>
      </c>
      <c r="C3359" t="str">
        <f>DISENE_TechInputSplit!C3359</f>
        <v>INDBDGETHOS</v>
      </c>
      <c r="D3359" t="str">
        <f>DISENE_TechInputSplit!D3359</f>
        <v>INDBDGDCOPRDDLAENWELC_23</v>
      </c>
      <c r="E3359">
        <f>IFERROR(IFERROR(VLOOKUP(RIGHT(C3359,3),'Tuning parameters'!$B$4:$N$7,HLOOKUP(B3359,'Tuning parameters'!$C$2:$N$3,2,FALSE),FALSE),VLOOKUP(RIGHT(C3359,4),'Tuning parameters'!$B$4:$N$7,HLOOKUP('NZ50-ENE-2_TechInputSplit'!B3359,'Tuning parameters'!$C$2:$N$3,2,FALSE),FALSE)),DISENE_TechInputSplit!E3359)</f>
        <v>2.2074396135265701E-2</v>
      </c>
      <c r="F3359" t="str">
        <f>DISENE_TechInputSplit!F3359</f>
        <v>IndustrialBuildingDistrict CoolingProductionDeep Lake CoolingEnwave</v>
      </c>
    </row>
    <row r="3360" spans="1:6" x14ac:dyDescent="0.25">
      <c r="A3360" t="str">
        <f>DISENE_TechInputSplit!A3360</f>
        <v>TO</v>
      </c>
      <c r="B3360">
        <f>DISENE_TechInputSplit!B3360</f>
        <v>2042</v>
      </c>
      <c r="C3360" t="str">
        <f>DISENE_TechInputSplit!C3360</f>
        <v>SEEINDBDGDHEHWP</v>
      </c>
      <c r="D3360" t="str">
        <f>DISENE_TechInputSplit!D3360</f>
        <v>INDBDGDCOPRDHEPLARHWP_23</v>
      </c>
      <c r="E3360">
        <f>IFERROR(IFERROR(VLOOKUP(RIGHT(C3360,3),'Tuning parameters'!$B$4:$N$7,HLOOKUP(B3360,'Tuning parameters'!$C$2:$N$3,2,FALSE),FALSE),VLOOKUP(RIGHT(C3360,4),'Tuning parameters'!$B$4:$N$7,HLOOKUP('NZ50-ENE-2_TechInputSplit'!B3360,'Tuning parameters'!$C$2:$N$3,2,FALSE),FALSE)),DISENE_TechInputSplit!E3360)</f>
        <v>0.98499999999999999</v>
      </c>
      <c r="F3360" t="str">
        <f>DISENE_TechInputSplit!F3360</f>
        <v>IndustrialBuildingDistrict CoolingProductionHeat PumpLarge</v>
      </c>
    </row>
    <row r="3361" spans="1:6" x14ac:dyDescent="0.25">
      <c r="A3361" t="str">
        <f>DISENE_TechInputSplit!A3361</f>
        <v>TO</v>
      </c>
      <c r="B3361">
        <f>DISENE_TechInputSplit!B3361</f>
        <v>2042</v>
      </c>
      <c r="C3361" t="str">
        <f>DISENE_TechInputSplit!C3361</f>
        <v>INDBDGELC</v>
      </c>
      <c r="D3361" t="str">
        <f>DISENE_TechInputSplit!D3361</f>
        <v>INDBDGDCOPRDHEPLARHWP_23</v>
      </c>
      <c r="E3361">
        <f>IFERROR(IFERROR(VLOOKUP(RIGHT(C3361,3),'Tuning parameters'!$B$4:$N$7,HLOOKUP(B3361,'Tuning parameters'!$C$2:$N$3,2,FALSE),FALSE),VLOOKUP(RIGHT(C3361,4),'Tuning parameters'!$B$4:$N$7,HLOOKUP('NZ50-ENE-2_TechInputSplit'!B3361,'Tuning parameters'!$C$2:$N$3,2,FALSE),FALSE)),DISENE_TechInputSplit!E3361)</f>
        <v>1.4999999999999999E-2</v>
      </c>
      <c r="F3361" t="str">
        <f>DISENE_TechInputSplit!F3361</f>
        <v>IndustrialBuildingDistrict CoolingProductionHeat PumpLarge</v>
      </c>
    </row>
    <row r="3362" spans="1:6" x14ac:dyDescent="0.25">
      <c r="A3362" t="str">
        <f>DISENE_TechInputSplit!A3362</f>
        <v>TO</v>
      </c>
      <c r="B3362">
        <f>DISENE_TechInputSplit!B3362</f>
        <v>2042</v>
      </c>
      <c r="C3362" t="str">
        <f>DISENE_TechInputSplit!C3362</f>
        <v>SEEINDBDGDHEHWP</v>
      </c>
      <c r="D3362" t="str">
        <f>DISENE_TechInputSplit!D3362</f>
        <v>INDBDGDCOPRDHEPMEDHWP_23</v>
      </c>
      <c r="E3362">
        <f>IFERROR(IFERROR(VLOOKUP(RIGHT(C3362,3),'Tuning parameters'!$B$4:$N$7,HLOOKUP(B3362,'Tuning parameters'!$C$2:$N$3,2,FALSE),FALSE),VLOOKUP(RIGHT(C3362,4),'Tuning parameters'!$B$4:$N$7,HLOOKUP('NZ50-ENE-2_TechInputSplit'!B3362,'Tuning parameters'!$C$2:$N$3,2,FALSE),FALSE)),DISENE_TechInputSplit!E3362)</f>
        <v>0.98499999999999999</v>
      </c>
      <c r="F3362" t="str">
        <f>DISENE_TechInputSplit!F3362</f>
        <v>IndustrialBuildingDistrict CoolingProductionHeat PumpMedium</v>
      </c>
    </row>
    <row r="3363" spans="1:6" x14ac:dyDescent="0.25">
      <c r="A3363" t="str">
        <f>DISENE_TechInputSplit!A3363</f>
        <v>TO</v>
      </c>
      <c r="B3363">
        <f>DISENE_TechInputSplit!B3363</f>
        <v>2042</v>
      </c>
      <c r="C3363" t="str">
        <f>DISENE_TechInputSplit!C3363</f>
        <v>INDBDGELC</v>
      </c>
      <c r="D3363" t="str">
        <f>DISENE_TechInputSplit!D3363</f>
        <v>INDBDGDCOPRDHEPMEDHWP_23</v>
      </c>
      <c r="E3363">
        <f>IFERROR(IFERROR(VLOOKUP(RIGHT(C3363,3),'Tuning parameters'!$B$4:$N$7,HLOOKUP(B3363,'Tuning parameters'!$C$2:$N$3,2,FALSE),FALSE),VLOOKUP(RIGHT(C3363,4),'Tuning parameters'!$B$4:$N$7,HLOOKUP('NZ50-ENE-2_TechInputSplit'!B3363,'Tuning parameters'!$C$2:$N$3,2,FALSE),FALSE)),DISENE_TechInputSplit!E3363)</f>
        <v>1.4999999999999999E-2</v>
      </c>
      <c r="F3363" t="str">
        <f>DISENE_TechInputSplit!F3363</f>
        <v>IndustrialBuildingDistrict CoolingProductionHeat PumpMedium</v>
      </c>
    </row>
    <row r="3364" spans="1:6" x14ac:dyDescent="0.25">
      <c r="A3364" t="str">
        <f>DISENE_TechInputSplit!A3364</f>
        <v>TO</v>
      </c>
      <c r="B3364">
        <f>DISENE_TechInputSplit!B3364</f>
        <v>2042</v>
      </c>
      <c r="C3364" t="str">
        <f>DISENE_TechInputSplit!C3364</f>
        <v>SEEINDBDGDHEHWP</v>
      </c>
      <c r="D3364" t="str">
        <f>DISENE_TechInputSplit!D3364</f>
        <v>INDBDGDCOPRDHEPSMAHWP_23</v>
      </c>
      <c r="E3364">
        <f>IFERROR(IFERROR(VLOOKUP(RIGHT(C3364,3),'Tuning parameters'!$B$4:$N$7,HLOOKUP(B3364,'Tuning parameters'!$C$2:$N$3,2,FALSE),FALSE),VLOOKUP(RIGHT(C3364,4),'Tuning parameters'!$B$4:$N$7,HLOOKUP('NZ50-ENE-2_TechInputSplit'!B3364,'Tuning parameters'!$C$2:$N$3,2,FALSE),FALSE)),DISENE_TechInputSplit!E3364)</f>
        <v>0.98499999999999999</v>
      </c>
      <c r="F3364" t="str">
        <f>DISENE_TechInputSplit!F3364</f>
        <v>IndustrialBuildingDistrict CoolingProductionHeat PumpSmall</v>
      </c>
    </row>
    <row r="3365" spans="1:6" x14ac:dyDescent="0.25">
      <c r="A3365" t="str">
        <f>DISENE_TechInputSplit!A3365</f>
        <v>TO</v>
      </c>
      <c r="B3365">
        <f>DISENE_TechInputSplit!B3365</f>
        <v>2042</v>
      </c>
      <c r="C3365" t="str">
        <f>DISENE_TechInputSplit!C3365</f>
        <v>INDBDGELC</v>
      </c>
      <c r="D3365" t="str">
        <f>DISENE_TechInputSplit!D3365</f>
        <v>INDBDGDCOPRDHEPSMAHWP_23</v>
      </c>
      <c r="E3365">
        <f>IFERROR(IFERROR(VLOOKUP(RIGHT(C3365,3),'Tuning parameters'!$B$4:$N$7,HLOOKUP(B3365,'Tuning parameters'!$C$2:$N$3,2,FALSE),FALSE),VLOOKUP(RIGHT(C3365,4),'Tuning parameters'!$B$4:$N$7,HLOOKUP('NZ50-ENE-2_TechInputSplit'!B3365,'Tuning parameters'!$C$2:$N$3,2,FALSE),FALSE)),DISENE_TechInputSplit!E3365)</f>
        <v>1.4999999999999999E-2</v>
      </c>
      <c r="F3365" t="str">
        <f>DISENE_TechInputSplit!F3365</f>
        <v>IndustrialBuildingDistrict CoolingProductionHeat PumpSmall</v>
      </c>
    </row>
    <row r="3366" spans="1:6" x14ac:dyDescent="0.25">
      <c r="A3366" t="str">
        <f>DISENE_TechInputSplit!A3366</f>
        <v>TO</v>
      </c>
      <c r="B3366">
        <f>DISENE_TechInputSplit!B3366</f>
        <v>2042</v>
      </c>
      <c r="C3366" t="str">
        <f>DISENE_TechInputSplit!C3366</f>
        <v>SEEINDBDGDHEHWPP</v>
      </c>
      <c r="D3366" t="str">
        <f>DISENE_TechInputSplit!D3366</f>
        <v>INDBDGDHEAVGSUB___HW_23</v>
      </c>
      <c r="E3366">
        <f>IFERROR(IFERROR(VLOOKUP(RIGHT(C3366,3),'Tuning parameters'!$B$4:$N$7,HLOOKUP(B3366,'Tuning parameters'!$C$2:$N$3,2,FALSE),FALSE),VLOOKUP(RIGHT(C3366,4),'Tuning parameters'!$B$4:$N$7,HLOOKUP('NZ50-ENE-2_TechInputSplit'!B3366,'Tuning parameters'!$C$2:$N$3,2,FALSE),FALSE)),DISENE_TechInputSplit!E3366)</f>
        <v>0.97058823529411697</v>
      </c>
      <c r="F3366" t="str">
        <f>DISENE_TechInputSplit!F3366</f>
        <v>IndustrialBuildingDistrict HeatingToronto AverageSubstation</v>
      </c>
    </row>
    <row r="3367" spans="1:6" x14ac:dyDescent="0.25">
      <c r="A3367" t="str">
        <f>DISENE_TechInputSplit!A3367</f>
        <v>TO</v>
      </c>
      <c r="B3367">
        <f>DISENE_TechInputSplit!B3367</f>
        <v>2042</v>
      </c>
      <c r="C3367" t="str">
        <f>DISENE_TechInputSplit!C3367</f>
        <v>INDBDGELC</v>
      </c>
      <c r="D3367" t="str">
        <f>DISENE_TechInputSplit!D3367</f>
        <v>INDBDGDHEAVGSUB___HW_23</v>
      </c>
      <c r="E3367">
        <f>IFERROR(IFERROR(VLOOKUP(RIGHT(C3367,3),'Tuning parameters'!$B$4:$N$7,HLOOKUP(B3367,'Tuning parameters'!$C$2:$N$3,2,FALSE),FALSE),VLOOKUP(RIGHT(C3367,4),'Tuning parameters'!$B$4:$N$7,HLOOKUP('NZ50-ENE-2_TechInputSplit'!B3367,'Tuning parameters'!$C$2:$N$3,2,FALSE),FALSE)),DISENE_TechInputSplit!E3367)</f>
        <v>2.94117647058823E-2</v>
      </c>
      <c r="F3367" t="str">
        <f>DISENE_TechInputSplit!F3367</f>
        <v>IndustrialBuildingDistrict HeatingToronto AverageSubstation</v>
      </c>
    </row>
    <row r="3368" spans="1:6" x14ac:dyDescent="0.25">
      <c r="A3368" t="str">
        <f>DISENE_TechInputSplit!A3368</f>
        <v>TO</v>
      </c>
      <c r="B3368">
        <f>DISENE_TechInputSplit!B3368</f>
        <v>2042</v>
      </c>
      <c r="C3368" t="str">
        <f>DISENE_TechInputSplit!C3368</f>
        <v>SEEINDBDGDHEHWC</v>
      </c>
      <c r="D3368" t="str">
        <f>DISENE_TechInputSplit!D3368</f>
        <v>INDBDGDHECONHEPLARHWC_23</v>
      </c>
      <c r="E3368">
        <f>IFERROR(IFERROR(VLOOKUP(RIGHT(C3368,3),'Tuning parameters'!$B$4:$N$7,HLOOKUP(B3368,'Tuning parameters'!$C$2:$N$3,2,FALSE),FALSE),VLOOKUP(RIGHT(C3368,4),'Tuning parameters'!$B$4:$N$7,HLOOKUP('NZ50-ENE-2_TechInputSplit'!B3368,'Tuning parameters'!$C$2:$N$3,2,FALSE),FALSE)),DISENE_TechInputSplit!E3368)</f>
        <v>0.98499999999999999</v>
      </c>
      <c r="F3368" t="str">
        <f>DISENE_TechInputSplit!F3368</f>
        <v>IndustrialBuildingDistrict HeatingConsumptionHeat PumpLarge</v>
      </c>
    </row>
    <row r="3369" spans="1:6" x14ac:dyDescent="0.25">
      <c r="A3369" t="str">
        <f>DISENE_TechInputSplit!A3369</f>
        <v>TO</v>
      </c>
      <c r="B3369">
        <f>DISENE_TechInputSplit!B3369</f>
        <v>2042</v>
      </c>
      <c r="C3369" t="str">
        <f>DISENE_TechInputSplit!C3369</f>
        <v>INDBDGELC</v>
      </c>
      <c r="D3369" t="str">
        <f>DISENE_TechInputSplit!D3369</f>
        <v>INDBDGDHECONHEPLARHWC_23</v>
      </c>
      <c r="E3369">
        <f>IFERROR(IFERROR(VLOOKUP(RIGHT(C3369,3),'Tuning parameters'!$B$4:$N$7,HLOOKUP(B3369,'Tuning parameters'!$C$2:$N$3,2,FALSE),FALSE),VLOOKUP(RIGHT(C3369,4),'Tuning parameters'!$B$4:$N$7,HLOOKUP('NZ50-ENE-2_TechInputSplit'!B3369,'Tuning parameters'!$C$2:$N$3,2,FALSE),FALSE)),DISENE_TechInputSplit!E3369)</f>
        <v>1.4999999999999999E-2</v>
      </c>
      <c r="F3369" t="str">
        <f>DISENE_TechInputSplit!F3369</f>
        <v>IndustrialBuildingDistrict HeatingConsumptionHeat PumpLarge</v>
      </c>
    </row>
    <row r="3370" spans="1:6" x14ac:dyDescent="0.25">
      <c r="A3370" t="str">
        <f>DISENE_TechInputSplit!A3370</f>
        <v>TO</v>
      </c>
      <c r="B3370">
        <f>DISENE_TechInputSplit!B3370</f>
        <v>2042</v>
      </c>
      <c r="C3370" t="str">
        <f>DISENE_TechInputSplit!C3370</f>
        <v>SEEINDBDGDHEHWC</v>
      </c>
      <c r="D3370" t="str">
        <f>DISENE_TechInputSplit!D3370</f>
        <v>INDBDGDHECONHEPMEDHWC_23</v>
      </c>
      <c r="E3370">
        <f>IFERROR(IFERROR(VLOOKUP(RIGHT(C3370,3),'Tuning parameters'!$B$4:$N$7,HLOOKUP(B3370,'Tuning parameters'!$C$2:$N$3,2,FALSE),FALSE),VLOOKUP(RIGHT(C3370,4),'Tuning parameters'!$B$4:$N$7,HLOOKUP('NZ50-ENE-2_TechInputSplit'!B3370,'Tuning parameters'!$C$2:$N$3,2,FALSE),FALSE)),DISENE_TechInputSplit!E3370)</f>
        <v>0.98499999999999999</v>
      </c>
      <c r="F3370" t="str">
        <f>DISENE_TechInputSplit!F3370</f>
        <v>IndustrialBuildingDistrict HeatingConsumptionHeat PumpMedium</v>
      </c>
    </row>
    <row r="3371" spans="1:6" x14ac:dyDescent="0.25">
      <c r="A3371" t="str">
        <f>DISENE_TechInputSplit!A3371</f>
        <v>TO</v>
      </c>
      <c r="B3371">
        <f>DISENE_TechInputSplit!B3371</f>
        <v>2042</v>
      </c>
      <c r="C3371" t="str">
        <f>DISENE_TechInputSplit!C3371</f>
        <v>INDBDGELC</v>
      </c>
      <c r="D3371" t="str">
        <f>DISENE_TechInputSplit!D3371</f>
        <v>INDBDGDHECONHEPMEDHWC_23</v>
      </c>
      <c r="E3371">
        <f>IFERROR(IFERROR(VLOOKUP(RIGHT(C3371,3),'Tuning parameters'!$B$4:$N$7,HLOOKUP(B3371,'Tuning parameters'!$C$2:$N$3,2,FALSE),FALSE),VLOOKUP(RIGHT(C3371,4),'Tuning parameters'!$B$4:$N$7,HLOOKUP('NZ50-ENE-2_TechInputSplit'!B3371,'Tuning parameters'!$C$2:$N$3,2,FALSE),FALSE)),DISENE_TechInputSplit!E3371)</f>
        <v>1.4999999999999999E-2</v>
      </c>
      <c r="F3371" t="str">
        <f>DISENE_TechInputSplit!F3371</f>
        <v>IndustrialBuildingDistrict HeatingConsumptionHeat PumpMedium</v>
      </c>
    </row>
    <row r="3372" spans="1:6" x14ac:dyDescent="0.25">
      <c r="A3372" t="str">
        <f>DISENE_TechInputSplit!A3372</f>
        <v>TO</v>
      </c>
      <c r="B3372">
        <f>DISENE_TechInputSplit!B3372</f>
        <v>2042</v>
      </c>
      <c r="C3372" t="str">
        <f>DISENE_TechInputSplit!C3372</f>
        <v>SEEINDBDGDHEHWC</v>
      </c>
      <c r="D3372" t="str">
        <f>DISENE_TechInputSplit!D3372</f>
        <v>INDBDGDHECONHEPSMAHWC_23</v>
      </c>
      <c r="E3372">
        <f>IFERROR(IFERROR(VLOOKUP(RIGHT(C3372,3),'Tuning parameters'!$B$4:$N$7,HLOOKUP(B3372,'Tuning parameters'!$C$2:$N$3,2,FALSE),FALSE),VLOOKUP(RIGHT(C3372,4),'Tuning parameters'!$B$4:$N$7,HLOOKUP('NZ50-ENE-2_TechInputSplit'!B3372,'Tuning parameters'!$C$2:$N$3,2,FALSE),FALSE)),DISENE_TechInputSplit!E3372)</f>
        <v>0.98499999999999999</v>
      </c>
      <c r="F3372" t="str">
        <f>DISENE_TechInputSplit!F3372</f>
        <v>IndustrialBuildingDistrict HeatingConsumptionHeat PumpSmall</v>
      </c>
    </row>
    <row r="3373" spans="1:6" x14ac:dyDescent="0.25">
      <c r="A3373" t="str">
        <f>DISENE_TechInputSplit!A3373</f>
        <v>TO</v>
      </c>
      <c r="B3373">
        <f>DISENE_TechInputSplit!B3373</f>
        <v>2042</v>
      </c>
      <c r="C3373" t="str">
        <f>DISENE_TechInputSplit!C3373</f>
        <v>INDBDGELC</v>
      </c>
      <c r="D3373" t="str">
        <f>DISENE_TechInputSplit!D3373</f>
        <v>INDBDGDHECONHEPSMAHWC_23</v>
      </c>
      <c r="E3373">
        <f>IFERROR(IFERROR(VLOOKUP(RIGHT(C3373,3),'Tuning parameters'!$B$4:$N$7,HLOOKUP(B3373,'Tuning parameters'!$C$2:$N$3,2,FALSE),FALSE),VLOOKUP(RIGHT(C3373,4),'Tuning parameters'!$B$4:$N$7,HLOOKUP('NZ50-ENE-2_TechInputSplit'!B3373,'Tuning parameters'!$C$2:$N$3,2,FALSE),FALSE)),DISENE_TechInputSplit!E3373)</f>
        <v>1.4999999999999999E-2</v>
      </c>
      <c r="F3373" t="str">
        <f>DISENE_TechInputSplit!F3373</f>
        <v>IndustrialBuildingDistrict HeatingConsumptionHeat PumpSmall</v>
      </c>
    </row>
    <row r="3374" spans="1:6" x14ac:dyDescent="0.25">
      <c r="A3374" t="str">
        <f>DISENE_TechInputSplit!A3374</f>
        <v>TO</v>
      </c>
      <c r="B3374">
        <f>DISENE_TechInputSplit!B3374</f>
        <v>2042</v>
      </c>
      <c r="C3374" t="str">
        <f>DISENE_TechInputSplit!C3374</f>
        <v>INDBDGNGA</v>
      </c>
      <c r="D3374" t="str">
        <f>DISENE_TechInputSplit!D3374</f>
        <v>INDBDGDHEPRDBOILARNGA_23</v>
      </c>
      <c r="E3374">
        <f>IFERROR(IFERROR(VLOOKUP(RIGHT(C3374,3),'Tuning parameters'!$B$4:$N$7,HLOOKUP(B3374,'Tuning parameters'!$C$2:$N$3,2,FALSE),FALSE),VLOOKUP(RIGHT(C3374,4),'Tuning parameters'!$B$4:$N$7,HLOOKUP('NZ50-ENE-2_TechInputSplit'!B3374,'Tuning parameters'!$C$2:$N$3,2,FALSE),FALSE)),DISENE_TechInputSplit!E3374)</f>
        <v>0.95</v>
      </c>
      <c r="F3374" t="str">
        <f>DISENE_TechInputSplit!F3374</f>
        <v>IndustrialBuildingDistrict HeatingProductionBoilerLarge</v>
      </c>
    </row>
    <row r="3375" spans="1:6" x14ac:dyDescent="0.25">
      <c r="A3375" t="str">
        <f>DISENE_TechInputSplit!A3375</f>
        <v>TO</v>
      </c>
      <c r="B3375">
        <f>DISENE_TechInputSplit!B3375</f>
        <v>2042</v>
      </c>
      <c r="C3375" t="str">
        <f>DISENE_TechInputSplit!C3375</f>
        <v>INDBDGBMTN</v>
      </c>
      <c r="D3375" t="str">
        <f>DISENE_TechInputSplit!D3375</f>
        <v>INDBDGDHEPRDBOILARNGA_23</v>
      </c>
      <c r="E3375">
        <f>IFERROR(IFERROR(VLOOKUP(RIGHT(C3375,3),'Tuning parameters'!$B$4:$N$7,HLOOKUP(B3375,'Tuning parameters'!$C$2:$N$3,2,FALSE),FALSE),VLOOKUP(RIGHT(C3375,4),'Tuning parameters'!$B$4:$N$7,HLOOKUP('NZ50-ENE-2_TechInputSplit'!B3375,'Tuning parameters'!$C$2:$N$3,2,FALSE),FALSE)),DISENE_TechInputSplit!E3375)</f>
        <v>0.05</v>
      </c>
      <c r="F3375" t="str">
        <f>DISENE_TechInputSplit!F3375</f>
        <v>IndustrialBuildingDistrict HeatingProductionBoilerLarge</v>
      </c>
    </row>
    <row r="3376" spans="1:6" x14ac:dyDescent="0.25">
      <c r="A3376" t="str">
        <f>DISENE_TechInputSplit!A3376</f>
        <v>TO</v>
      </c>
      <c r="B3376">
        <f>DISENE_TechInputSplit!B3376</f>
        <v>2042</v>
      </c>
      <c r="C3376" t="str">
        <f>DISENE_TechInputSplit!C3376</f>
        <v>INDBDGNGA</v>
      </c>
      <c r="D3376" t="str">
        <f>DISENE_TechInputSplit!D3376</f>
        <v>INDBDGDHEPRDBOIMEDNGA_23</v>
      </c>
      <c r="E3376">
        <f>IFERROR(IFERROR(VLOOKUP(RIGHT(C3376,3),'Tuning parameters'!$B$4:$N$7,HLOOKUP(B3376,'Tuning parameters'!$C$2:$N$3,2,FALSE),FALSE),VLOOKUP(RIGHT(C3376,4),'Tuning parameters'!$B$4:$N$7,HLOOKUP('NZ50-ENE-2_TechInputSplit'!B3376,'Tuning parameters'!$C$2:$N$3,2,FALSE),FALSE)),DISENE_TechInputSplit!E3376)</f>
        <v>0.95</v>
      </c>
      <c r="F3376" t="str">
        <f>DISENE_TechInputSplit!F3376</f>
        <v>IndustrialBuildingDistrict HeatingProductionBoilerMedium</v>
      </c>
    </row>
    <row r="3377" spans="1:6" x14ac:dyDescent="0.25">
      <c r="A3377" t="str">
        <f>DISENE_TechInputSplit!A3377</f>
        <v>TO</v>
      </c>
      <c r="B3377">
        <f>DISENE_TechInputSplit!B3377</f>
        <v>2042</v>
      </c>
      <c r="C3377" t="str">
        <f>DISENE_TechInputSplit!C3377</f>
        <v>INDBDGBMTN</v>
      </c>
      <c r="D3377" t="str">
        <f>DISENE_TechInputSplit!D3377</f>
        <v>INDBDGDHEPRDBOIMEDNGA_23</v>
      </c>
      <c r="E3377">
        <f>IFERROR(IFERROR(VLOOKUP(RIGHT(C3377,3),'Tuning parameters'!$B$4:$N$7,HLOOKUP(B3377,'Tuning parameters'!$C$2:$N$3,2,FALSE),FALSE),VLOOKUP(RIGHT(C3377,4),'Tuning parameters'!$B$4:$N$7,HLOOKUP('NZ50-ENE-2_TechInputSplit'!B3377,'Tuning parameters'!$C$2:$N$3,2,FALSE),FALSE)),DISENE_TechInputSplit!E3377)</f>
        <v>0.05</v>
      </c>
      <c r="F3377" t="str">
        <f>DISENE_TechInputSplit!F3377</f>
        <v>IndustrialBuildingDistrict HeatingProductionBoilerMedium</v>
      </c>
    </row>
    <row r="3378" spans="1:6" x14ac:dyDescent="0.25">
      <c r="A3378" t="str">
        <f>DISENE_TechInputSplit!A3378</f>
        <v>TO</v>
      </c>
      <c r="B3378">
        <f>DISENE_TechInputSplit!B3378</f>
        <v>2042</v>
      </c>
      <c r="C3378" t="str">
        <f>DISENE_TechInputSplit!C3378</f>
        <v>INDBDGNGA</v>
      </c>
      <c r="D3378" t="str">
        <f>DISENE_TechInputSplit!D3378</f>
        <v>INDBDGDHEPRDBOISMANGA_23</v>
      </c>
      <c r="E3378">
        <f>IFERROR(IFERROR(VLOOKUP(RIGHT(C3378,3),'Tuning parameters'!$B$4:$N$7,HLOOKUP(B3378,'Tuning parameters'!$C$2:$N$3,2,FALSE),FALSE),VLOOKUP(RIGHT(C3378,4),'Tuning parameters'!$B$4:$N$7,HLOOKUP('NZ50-ENE-2_TechInputSplit'!B3378,'Tuning parameters'!$C$2:$N$3,2,FALSE),FALSE)),DISENE_TechInputSplit!E3378)</f>
        <v>0.95</v>
      </c>
      <c r="F3378" t="str">
        <f>DISENE_TechInputSplit!F3378</f>
        <v>IndustrialBuildingDistrict HeatingProductionBoilerSmall</v>
      </c>
    </row>
    <row r="3379" spans="1:6" x14ac:dyDescent="0.25">
      <c r="A3379" t="str">
        <f>DISENE_TechInputSplit!A3379</f>
        <v>TO</v>
      </c>
      <c r="B3379">
        <f>DISENE_TechInputSplit!B3379</f>
        <v>2042</v>
      </c>
      <c r="C3379" t="str">
        <f>DISENE_TechInputSplit!C3379</f>
        <v>INDBDGBMTN</v>
      </c>
      <c r="D3379" t="str">
        <f>DISENE_TechInputSplit!D3379</f>
        <v>INDBDGDHEPRDBOISMANGA_23</v>
      </c>
      <c r="E3379">
        <f>IFERROR(IFERROR(VLOOKUP(RIGHT(C3379,3),'Tuning parameters'!$B$4:$N$7,HLOOKUP(B3379,'Tuning parameters'!$C$2:$N$3,2,FALSE),FALSE),VLOOKUP(RIGHT(C3379,4),'Tuning parameters'!$B$4:$N$7,HLOOKUP('NZ50-ENE-2_TechInputSplit'!B3379,'Tuning parameters'!$C$2:$N$3,2,FALSE),FALSE)),DISENE_TechInputSplit!E3379)</f>
        <v>0.05</v>
      </c>
      <c r="F3379" t="str">
        <f>DISENE_TechInputSplit!F3379</f>
        <v>IndustrialBuildingDistrict HeatingProductionBoilerSmall</v>
      </c>
    </row>
    <row r="3380" spans="1:6" x14ac:dyDescent="0.25">
      <c r="A3380" t="str">
        <f>DISENE_TechInputSplit!A3380</f>
        <v>TO</v>
      </c>
      <c r="B3380">
        <f>DISENE_TechInputSplit!B3380</f>
        <v>2042</v>
      </c>
      <c r="C3380" t="str">
        <f>DISENE_TechInputSplit!C3380</f>
        <v>INDBDGNGA</v>
      </c>
      <c r="D3380" t="str">
        <f>DISENE_TechInputSplit!D3380</f>
        <v>INDBDGDHEPRDGTULARMNGA_23</v>
      </c>
      <c r="E3380">
        <f>IFERROR(IFERROR(VLOOKUP(RIGHT(C3380,3),'Tuning parameters'!$B$4:$N$7,HLOOKUP(B3380,'Tuning parameters'!$C$2:$N$3,2,FALSE),FALSE),VLOOKUP(RIGHT(C3380,4),'Tuning parameters'!$B$4:$N$7,HLOOKUP('NZ50-ENE-2_TechInputSplit'!B3380,'Tuning parameters'!$C$2:$N$3,2,FALSE),FALSE)),DISENE_TechInputSplit!E3380)</f>
        <v>0.95</v>
      </c>
      <c r="F3380" t="str">
        <f>DISENE_TechInputSplit!F3380</f>
        <v>IndustrialBuildingDistrict HeatingProductionGas TurbineLarge</v>
      </c>
    </row>
    <row r="3381" spans="1:6" x14ac:dyDescent="0.25">
      <c r="A3381" t="str">
        <f>DISENE_TechInputSplit!A3381</f>
        <v>TO</v>
      </c>
      <c r="B3381">
        <f>DISENE_TechInputSplit!B3381</f>
        <v>2042</v>
      </c>
      <c r="C3381" t="str">
        <f>DISENE_TechInputSplit!C3381</f>
        <v>INDBDGBMTN</v>
      </c>
      <c r="D3381" t="str">
        <f>DISENE_TechInputSplit!D3381</f>
        <v>INDBDGDHEPRDGTULARMNGA_23</v>
      </c>
      <c r="E3381">
        <f>IFERROR(IFERROR(VLOOKUP(RIGHT(C3381,3),'Tuning parameters'!$B$4:$N$7,HLOOKUP(B3381,'Tuning parameters'!$C$2:$N$3,2,FALSE),FALSE),VLOOKUP(RIGHT(C3381,4),'Tuning parameters'!$B$4:$N$7,HLOOKUP('NZ50-ENE-2_TechInputSplit'!B3381,'Tuning parameters'!$C$2:$N$3,2,FALSE),FALSE)),DISENE_TechInputSplit!E3381)</f>
        <v>0.05</v>
      </c>
      <c r="F3381" t="str">
        <f>DISENE_TechInputSplit!F3381</f>
        <v>IndustrialBuildingDistrict HeatingProductionGas TurbineLarge</v>
      </c>
    </row>
    <row r="3382" spans="1:6" x14ac:dyDescent="0.25">
      <c r="A3382" t="str">
        <f>DISENE_TechInputSplit!A3382</f>
        <v>TO</v>
      </c>
      <c r="B3382">
        <f>DISENE_TechInputSplit!B3382</f>
        <v>2042</v>
      </c>
      <c r="C3382" t="str">
        <f>DISENE_TechInputSplit!C3382</f>
        <v>INDBDGNGA</v>
      </c>
      <c r="D3382" t="str">
        <f>DISENE_TechInputSplit!D3382</f>
        <v>INDBDGDHEPRDGTUMEDMNGA_23</v>
      </c>
      <c r="E3382">
        <f>IFERROR(IFERROR(VLOOKUP(RIGHT(C3382,3),'Tuning parameters'!$B$4:$N$7,HLOOKUP(B3382,'Tuning parameters'!$C$2:$N$3,2,FALSE),FALSE),VLOOKUP(RIGHT(C3382,4),'Tuning parameters'!$B$4:$N$7,HLOOKUP('NZ50-ENE-2_TechInputSplit'!B3382,'Tuning parameters'!$C$2:$N$3,2,FALSE),FALSE)),DISENE_TechInputSplit!E3382)</f>
        <v>0.95</v>
      </c>
      <c r="F3382" t="str">
        <f>DISENE_TechInputSplit!F3382</f>
        <v>IndustrialBuildingDistrict HeatingProductionGas TurbineMedium</v>
      </c>
    </row>
    <row r="3383" spans="1:6" x14ac:dyDescent="0.25">
      <c r="A3383" t="str">
        <f>DISENE_TechInputSplit!A3383</f>
        <v>TO</v>
      </c>
      <c r="B3383">
        <f>DISENE_TechInputSplit!B3383</f>
        <v>2042</v>
      </c>
      <c r="C3383" t="str">
        <f>DISENE_TechInputSplit!C3383</f>
        <v>INDBDGBMTN</v>
      </c>
      <c r="D3383" t="str">
        <f>DISENE_TechInputSplit!D3383</f>
        <v>INDBDGDHEPRDGTUMEDMNGA_23</v>
      </c>
      <c r="E3383">
        <f>IFERROR(IFERROR(VLOOKUP(RIGHT(C3383,3),'Tuning parameters'!$B$4:$N$7,HLOOKUP(B3383,'Tuning parameters'!$C$2:$N$3,2,FALSE),FALSE),VLOOKUP(RIGHT(C3383,4),'Tuning parameters'!$B$4:$N$7,HLOOKUP('NZ50-ENE-2_TechInputSplit'!B3383,'Tuning parameters'!$C$2:$N$3,2,FALSE),FALSE)),DISENE_TechInputSplit!E3383)</f>
        <v>0.05</v>
      </c>
      <c r="F3383" t="str">
        <f>DISENE_TechInputSplit!F3383</f>
        <v>IndustrialBuildingDistrict HeatingProductionGas TurbineMedium</v>
      </c>
    </row>
    <row r="3384" spans="1:6" x14ac:dyDescent="0.25">
      <c r="A3384" t="str">
        <f>DISENE_TechInputSplit!A3384</f>
        <v>TO</v>
      </c>
      <c r="B3384">
        <f>DISENE_TechInputSplit!B3384</f>
        <v>2042</v>
      </c>
      <c r="C3384" t="str">
        <f>DISENE_TechInputSplit!C3384</f>
        <v>INDBDGNGA</v>
      </c>
      <c r="D3384" t="str">
        <f>DISENE_TechInputSplit!D3384</f>
        <v>INDBDGDHEPRDGTUSMAMNGA_23</v>
      </c>
      <c r="E3384">
        <f>IFERROR(IFERROR(VLOOKUP(RIGHT(C3384,3),'Tuning parameters'!$B$4:$N$7,HLOOKUP(B3384,'Tuning parameters'!$C$2:$N$3,2,FALSE),FALSE),VLOOKUP(RIGHT(C3384,4),'Tuning parameters'!$B$4:$N$7,HLOOKUP('NZ50-ENE-2_TechInputSplit'!B3384,'Tuning parameters'!$C$2:$N$3,2,FALSE),FALSE)),DISENE_TechInputSplit!E3384)</f>
        <v>0.95</v>
      </c>
      <c r="F3384" t="str">
        <f>DISENE_TechInputSplit!F3384</f>
        <v>IndustrialBuildingDistrict HeatingProductionGas TurbineSmall</v>
      </c>
    </row>
    <row r="3385" spans="1:6" x14ac:dyDescent="0.25">
      <c r="A3385" t="str">
        <f>DISENE_TechInputSplit!A3385</f>
        <v>TO</v>
      </c>
      <c r="B3385">
        <f>DISENE_TechInputSplit!B3385</f>
        <v>2042</v>
      </c>
      <c r="C3385" t="str">
        <f>DISENE_TechInputSplit!C3385</f>
        <v>INDBDGBMTN</v>
      </c>
      <c r="D3385" t="str">
        <f>DISENE_TechInputSplit!D3385</f>
        <v>INDBDGDHEPRDGTUSMAMNGA_23</v>
      </c>
      <c r="E3385">
        <f>IFERROR(IFERROR(VLOOKUP(RIGHT(C3385,3),'Tuning parameters'!$B$4:$N$7,HLOOKUP(B3385,'Tuning parameters'!$C$2:$N$3,2,FALSE),FALSE),VLOOKUP(RIGHT(C3385,4),'Tuning parameters'!$B$4:$N$7,HLOOKUP('NZ50-ENE-2_TechInputSplit'!B3385,'Tuning parameters'!$C$2:$N$3,2,FALSE),FALSE)),DISENE_TechInputSplit!E3385)</f>
        <v>0.05</v>
      </c>
      <c r="F3385" t="str">
        <f>DISENE_TechInputSplit!F3385</f>
        <v>IndustrialBuildingDistrict HeatingProductionGas TurbineSmall</v>
      </c>
    </row>
    <row r="3386" spans="1:6" x14ac:dyDescent="0.25">
      <c r="A3386" t="str">
        <f>DISENE_TechInputSplit!A3386</f>
        <v>TO</v>
      </c>
      <c r="B3386">
        <f>DISENE_TechInputSplit!B3386</f>
        <v>2042</v>
      </c>
      <c r="C3386" t="str">
        <f>DISENE_TechInputSplit!C3386</f>
        <v>INDBDGNGA</v>
      </c>
      <c r="D3386" t="str">
        <f>DISENE_TechInputSplit!D3386</f>
        <v>INDBDGDHEPRDICELARMNGA_23</v>
      </c>
      <c r="E3386">
        <f>IFERROR(IFERROR(VLOOKUP(RIGHT(C3386,3),'Tuning parameters'!$B$4:$N$7,HLOOKUP(B3386,'Tuning parameters'!$C$2:$N$3,2,FALSE),FALSE),VLOOKUP(RIGHT(C3386,4),'Tuning parameters'!$B$4:$N$7,HLOOKUP('NZ50-ENE-2_TechInputSplit'!B3386,'Tuning parameters'!$C$2:$N$3,2,FALSE),FALSE)),DISENE_TechInputSplit!E3386)</f>
        <v>0.95</v>
      </c>
      <c r="F3386" t="str">
        <f>DISENE_TechInputSplit!F3386</f>
        <v>IndustrialBuildingDistrict HeatingProductionInternal Combustion EngineLarge</v>
      </c>
    </row>
    <row r="3387" spans="1:6" x14ac:dyDescent="0.25">
      <c r="A3387" t="str">
        <f>DISENE_TechInputSplit!A3387</f>
        <v>TO</v>
      </c>
      <c r="B3387">
        <f>DISENE_TechInputSplit!B3387</f>
        <v>2042</v>
      </c>
      <c r="C3387" t="str">
        <f>DISENE_TechInputSplit!C3387</f>
        <v>INDBDGBMTN</v>
      </c>
      <c r="D3387" t="str">
        <f>DISENE_TechInputSplit!D3387</f>
        <v>INDBDGDHEPRDICELARMNGA_23</v>
      </c>
      <c r="E3387">
        <f>IFERROR(IFERROR(VLOOKUP(RIGHT(C3387,3),'Tuning parameters'!$B$4:$N$7,HLOOKUP(B3387,'Tuning parameters'!$C$2:$N$3,2,FALSE),FALSE),VLOOKUP(RIGHT(C3387,4),'Tuning parameters'!$B$4:$N$7,HLOOKUP('NZ50-ENE-2_TechInputSplit'!B3387,'Tuning parameters'!$C$2:$N$3,2,FALSE),FALSE)),DISENE_TechInputSplit!E3387)</f>
        <v>0.05</v>
      </c>
      <c r="F3387" t="str">
        <f>DISENE_TechInputSplit!F3387</f>
        <v>IndustrialBuildingDistrict HeatingProductionInternal Combustion EngineLarge</v>
      </c>
    </row>
    <row r="3388" spans="1:6" x14ac:dyDescent="0.25">
      <c r="A3388" t="str">
        <f>DISENE_TechInputSplit!A3388</f>
        <v>TO</v>
      </c>
      <c r="B3388">
        <f>DISENE_TechInputSplit!B3388</f>
        <v>2042</v>
      </c>
      <c r="C3388" t="str">
        <f>DISENE_TechInputSplit!C3388</f>
        <v>INDBDGNGA</v>
      </c>
      <c r="D3388" t="str">
        <f>DISENE_TechInputSplit!D3388</f>
        <v>INDBDGDHEPRDICEMEDMNGA_23</v>
      </c>
      <c r="E3388">
        <f>IFERROR(IFERROR(VLOOKUP(RIGHT(C3388,3),'Tuning parameters'!$B$4:$N$7,HLOOKUP(B3388,'Tuning parameters'!$C$2:$N$3,2,FALSE),FALSE),VLOOKUP(RIGHT(C3388,4),'Tuning parameters'!$B$4:$N$7,HLOOKUP('NZ50-ENE-2_TechInputSplit'!B3388,'Tuning parameters'!$C$2:$N$3,2,FALSE),FALSE)),DISENE_TechInputSplit!E3388)</f>
        <v>0.95</v>
      </c>
      <c r="F3388" t="str">
        <f>DISENE_TechInputSplit!F3388</f>
        <v>IndustrialBuildingDistrict HeatingProductionInternal Combustion EngineMedium</v>
      </c>
    </row>
    <row r="3389" spans="1:6" x14ac:dyDescent="0.25">
      <c r="A3389" t="str">
        <f>DISENE_TechInputSplit!A3389</f>
        <v>TO</v>
      </c>
      <c r="B3389">
        <f>DISENE_TechInputSplit!B3389</f>
        <v>2042</v>
      </c>
      <c r="C3389" t="str">
        <f>DISENE_TechInputSplit!C3389</f>
        <v>INDBDGBMTN</v>
      </c>
      <c r="D3389" t="str">
        <f>DISENE_TechInputSplit!D3389</f>
        <v>INDBDGDHEPRDICEMEDMNGA_23</v>
      </c>
      <c r="E3389">
        <f>IFERROR(IFERROR(VLOOKUP(RIGHT(C3389,3),'Tuning parameters'!$B$4:$N$7,HLOOKUP(B3389,'Tuning parameters'!$C$2:$N$3,2,FALSE),FALSE),VLOOKUP(RIGHT(C3389,4),'Tuning parameters'!$B$4:$N$7,HLOOKUP('NZ50-ENE-2_TechInputSplit'!B3389,'Tuning parameters'!$C$2:$N$3,2,FALSE),FALSE)),DISENE_TechInputSplit!E3389)</f>
        <v>0.05</v>
      </c>
      <c r="F3389" t="str">
        <f>DISENE_TechInputSplit!F3389</f>
        <v>IndustrialBuildingDistrict HeatingProductionInternal Combustion EngineMedium</v>
      </c>
    </row>
    <row r="3390" spans="1:6" x14ac:dyDescent="0.25">
      <c r="A3390" t="str">
        <f>DISENE_TechInputSplit!A3390</f>
        <v>TO</v>
      </c>
      <c r="B3390">
        <f>DISENE_TechInputSplit!B3390</f>
        <v>2042</v>
      </c>
      <c r="C3390" t="str">
        <f>DISENE_TechInputSplit!C3390</f>
        <v>INDBDGNGA</v>
      </c>
      <c r="D3390" t="str">
        <f>DISENE_TechInputSplit!D3390</f>
        <v>INDBDGDHEPRDICESMAMNGA_23</v>
      </c>
      <c r="E3390">
        <f>IFERROR(IFERROR(VLOOKUP(RIGHT(C3390,3),'Tuning parameters'!$B$4:$N$7,HLOOKUP(B3390,'Tuning parameters'!$C$2:$N$3,2,FALSE),FALSE),VLOOKUP(RIGHT(C3390,4),'Tuning parameters'!$B$4:$N$7,HLOOKUP('NZ50-ENE-2_TechInputSplit'!B3390,'Tuning parameters'!$C$2:$N$3,2,FALSE),FALSE)),DISENE_TechInputSplit!E3390)</f>
        <v>0.95</v>
      </c>
      <c r="F3390" t="str">
        <f>DISENE_TechInputSplit!F3390</f>
        <v>IndustrialBuildingDistrict HeatingProductionInternal Combustion EngineSmall</v>
      </c>
    </row>
    <row r="3391" spans="1:6" x14ac:dyDescent="0.25">
      <c r="A3391" t="str">
        <f>DISENE_TechInputSplit!A3391</f>
        <v>TO</v>
      </c>
      <c r="B3391">
        <f>DISENE_TechInputSplit!B3391</f>
        <v>2042</v>
      </c>
      <c r="C3391" t="str">
        <f>DISENE_TechInputSplit!C3391</f>
        <v>INDBDGBMTN</v>
      </c>
      <c r="D3391" t="str">
        <f>DISENE_TechInputSplit!D3391</f>
        <v>INDBDGDHEPRDICESMAMNGA_23</v>
      </c>
      <c r="E3391">
        <f>IFERROR(IFERROR(VLOOKUP(RIGHT(C3391,3),'Tuning parameters'!$B$4:$N$7,HLOOKUP(B3391,'Tuning parameters'!$C$2:$N$3,2,FALSE),FALSE),VLOOKUP(RIGHT(C3391,4),'Tuning parameters'!$B$4:$N$7,HLOOKUP('NZ50-ENE-2_TechInputSplit'!B3391,'Tuning parameters'!$C$2:$N$3,2,FALSE),FALSE)),DISENE_TechInputSplit!E3391)</f>
        <v>0.05</v>
      </c>
      <c r="F3391" t="str">
        <f>DISENE_TechInputSplit!F3391</f>
        <v>IndustrialBuildingDistrict HeatingProductionInternal Combustion EngineSmall</v>
      </c>
    </row>
    <row r="3392" spans="1:6" x14ac:dyDescent="0.25">
      <c r="A3392" t="str">
        <f>DISENE_TechInputSplit!A3392</f>
        <v>TO</v>
      </c>
      <c r="B3392">
        <f>DISENE_TechInputSplit!B3392</f>
        <v>2042</v>
      </c>
      <c r="C3392" t="str">
        <f>DISENE_TechInputSplit!C3392</f>
        <v>PUBBDGELC</v>
      </c>
      <c r="D3392" t="str">
        <f>DISENE_TechInputSplit!D3392</f>
        <v>PUBBDGDCOAVGSUB___CW_23</v>
      </c>
      <c r="E3392">
        <f>IFERROR(IFERROR(VLOOKUP(RIGHT(C3392,3),'Tuning parameters'!$B$4:$N$7,HLOOKUP(B3392,'Tuning parameters'!$C$2:$N$3,2,FALSE),FALSE),VLOOKUP(RIGHT(C3392,4),'Tuning parameters'!$B$4:$N$7,HLOOKUP('NZ50-ENE-2_TechInputSplit'!B3392,'Tuning parameters'!$C$2:$N$3,2,FALSE),FALSE)),DISENE_TechInputSplit!E3392)</f>
        <v>0.97058823529411697</v>
      </c>
      <c r="F3392" t="str">
        <f>DISENE_TechInputSplit!F3392</f>
        <v>PublicBuildingDistrict CoolingToronto AverageSubstation</v>
      </c>
    </row>
    <row r="3393" spans="1:6" x14ac:dyDescent="0.25">
      <c r="A3393" t="str">
        <f>DISENE_TechInputSplit!A3393</f>
        <v>TO</v>
      </c>
      <c r="B3393">
        <f>DISENE_TechInputSplit!B3393</f>
        <v>2042</v>
      </c>
      <c r="C3393" t="str">
        <f>DISENE_TechInputSplit!C3393</f>
        <v>SEEPUBBDGDCOCWPP</v>
      </c>
      <c r="D3393" t="str">
        <f>DISENE_TechInputSplit!D3393</f>
        <v>PUBBDGDCOAVGSUB___CW_23</v>
      </c>
      <c r="E3393">
        <f>IFERROR(IFERROR(VLOOKUP(RIGHT(C3393,3),'Tuning parameters'!$B$4:$N$7,HLOOKUP(B3393,'Tuning parameters'!$C$2:$N$3,2,FALSE),FALSE),VLOOKUP(RIGHT(C3393,4),'Tuning parameters'!$B$4:$N$7,HLOOKUP('NZ50-ENE-2_TechInputSplit'!B3393,'Tuning parameters'!$C$2:$N$3,2,FALSE),FALSE)),DISENE_TechInputSplit!E3393)</f>
        <v>2.94117647058823E-2</v>
      </c>
      <c r="F3393" t="str">
        <f>DISENE_TechInputSplit!F3393</f>
        <v>PublicBuildingDistrict CoolingToronto AverageSubstation</v>
      </c>
    </row>
    <row r="3394" spans="1:6" x14ac:dyDescent="0.25">
      <c r="A3394" t="str">
        <f>DISENE_TechInputSplit!A3394</f>
        <v>TO</v>
      </c>
      <c r="B3394">
        <f>DISENE_TechInputSplit!B3394</f>
        <v>2042</v>
      </c>
      <c r="C3394" t="str">
        <f>DISENE_TechInputSplit!C3394</f>
        <v>SEEPUBBDGDHEHWC</v>
      </c>
      <c r="D3394" t="str">
        <f>DISENE_TechInputSplit!D3394</f>
        <v>PUBBDGDCOCONHEPLARHWC_23</v>
      </c>
      <c r="E3394">
        <f>IFERROR(IFERROR(VLOOKUP(RIGHT(C3394,3),'Tuning parameters'!$B$4:$N$7,HLOOKUP(B3394,'Tuning parameters'!$C$2:$N$3,2,FALSE),FALSE),VLOOKUP(RIGHT(C3394,4),'Tuning parameters'!$B$4:$N$7,HLOOKUP('NZ50-ENE-2_TechInputSplit'!B3394,'Tuning parameters'!$C$2:$N$3,2,FALSE),FALSE)),DISENE_TechInputSplit!E3394)</f>
        <v>0.97792560386473404</v>
      </c>
      <c r="F3394" t="str">
        <f>DISENE_TechInputSplit!F3394</f>
        <v>PublicBuildingDistrict CoolingConsumptionHeat PumpLarge</v>
      </c>
    </row>
    <row r="3395" spans="1:6" x14ac:dyDescent="0.25">
      <c r="A3395" t="str">
        <f>DISENE_TechInputSplit!A3395</f>
        <v>TO</v>
      </c>
      <c r="B3395">
        <f>DISENE_TechInputSplit!B3395</f>
        <v>2042</v>
      </c>
      <c r="C3395" t="str">
        <f>DISENE_TechInputSplit!C3395</f>
        <v>PUBBDGELC</v>
      </c>
      <c r="D3395" t="str">
        <f>DISENE_TechInputSplit!D3395</f>
        <v>PUBBDGDCOCONHEPLARHWC_23</v>
      </c>
      <c r="E3395">
        <f>IFERROR(IFERROR(VLOOKUP(RIGHT(C3395,3),'Tuning parameters'!$B$4:$N$7,HLOOKUP(B3395,'Tuning parameters'!$C$2:$N$3,2,FALSE),FALSE),VLOOKUP(RIGHT(C3395,4),'Tuning parameters'!$B$4:$N$7,HLOOKUP('NZ50-ENE-2_TechInputSplit'!B3395,'Tuning parameters'!$C$2:$N$3,2,FALSE),FALSE)),DISENE_TechInputSplit!E3395)</f>
        <v>2.2074396135265701E-2</v>
      </c>
      <c r="F3395" t="str">
        <f>DISENE_TechInputSplit!F3395</f>
        <v>PublicBuildingDistrict CoolingConsumptionHeat PumpLarge</v>
      </c>
    </row>
    <row r="3396" spans="1:6" x14ac:dyDescent="0.25">
      <c r="A3396" t="str">
        <f>DISENE_TechInputSplit!A3396</f>
        <v>TO</v>
      </c>
      <c r="B3396">
        <f>DISENE_TechInputSplit!B3396</f>
        <v>2042</v>
      </c>
      <c r="C3396" t="str">
        <f>DISENE_TechInputSplit!C3396</f>
        <v>SEEPUBBDGDHEHWC</v>
      </c>
      <c r="D3396" t="str">
        <f>DISENE_TechInputSplit!D3396</f>
        <v>PUBBDGDCOCONHEPMEDHWC_23</v>
      </c>
      <c r="E3396">
        <f>IFERROR(IFERROR(VLOOKUP(RIGHT(C3396,3),'Tuning parameters'!$B$4:$N$7,HLOOKUP(B3396,'Tuning parameters'!$C$2:$N$3,2,FALSE),FALSE),VLOOKUP(RIGHT(C3396,4),'Tuning parameters'!$B$4:$N$7,HLOOKUP('NZ50-ENE-2_TechInputSplit'!B3396,'Tuning parameters'!$C$2:$N$3,2,FALSE),FALSE)),DISENE_TechInputSplit!E3396)</f>
        <v>0.97792560386473404</v>
      </c>
      <c r="F3396" t="str">
        <f>DISENE_TechInputSplit!F3396</f>
        <v>PublicBuildingDistrict CoolingConsumptionHeat PumpMedium</v>
      </c>
    </row>
    <row r="3397" spans="1:6" x14ac:dyDescent="0.25">
      <c r="A3397" t="str">
        <f>DISENE_TechInputSplit!A3397</f>
        <v>TO</v>
      </c>
      <c r="B3397">
        <f>DISENE_TechInputSplit!B3397</f>
        <v>2042</v>
      </c>
      <c r="C3397" t="str">
        <f>DISENE_TechInputSplit!C3397</f>
        <v>PUBBDGELC</v>
      </c>
      <c r="D3397" t="str">
        <f>DISENE_TechInputSplit!D3397</f>
        <v>PUBBDGDCOCONHEPMEDHWC_23</v>
      </c>
      <c r="E3397">
        <f>IFERROR(IFERROR(VLOOKUP(RIGHT(C3397,3),'Tuning parameters'!$B$4:$N$7,HLOOKUP(B3397,'Tuning parameters'!$C$2:$N$3,2,FALSE),FALSE),VLOOKUP(RIGHT(C3397,4),'Tuning parameters'!$B$4:$N$7,HLOOKUP('NZ50-ENE-2_TechInputSplit'!B3397,'Tuning parameters'!$C$2:$N$3,2,FALSE),FALSE)),DISENE_TechInputSplit!E3397)</f>
        <v>2.2074396135265701E-2</v>
      </c>
      <c r="F3397" t="str">
        <f>DISENE_TechInputSplit!F3397</f>
        <v>PublicBuildingDistrict CoolingConsumptionHeat PumpMedium</v>
      </c>
    </row>
    <row r="3398" spans="1:6" x14ac:dyDescent="0.25">
      <c r="A3398" t="str">
        <f>DISENE_TechInputSplit!A3398</f>
        <v>TO</v>
      </c>
      <c r="B3398">
        <f>DISENE_TechInputSplit!B3398</f>
        <v>2042</v>
      </c>
      <c r="C3398" t="str">
        <f>DISENE_TechInputSplit!C3398</f>
        <v>SEEPUBBDGDHEHWC</v>
      </c>
      <c r="D3398" t="str">
        <f>DISENE_TechInputSplit!D3398</f>
        <v>PUBBDGDCOCONHEPSMAHWC_23</v>
      </c>
      <c r="E3398">
        <f>IFERROR(IFERROR(VLOOKUP(RIGHT(C3398,3),'Tuning parameters'!$B$4:$N$7,HLOOKUP(B3398,'Tuning parameters'!$C$2:$N$3,2,FALSE),FALSE),VLOOKUP(RIGHT(C3398,4),'Tuning parameters'!$B$4:$N$7,HLOOKUP('NZ50-ENE-2_TechInputSplit'!B3398,'Tuning parameters'!$C$2:$N$3,2,FALSE),FALSE)),DISENE_TechInputSplit!E3398)</f>
        <v>0.97792560386473404</v>
      </c>
      <c r="F3398" t="str">
        <f>DISENE_TechInputSplit!F3398</f>
        <v>PublicBuildingDistrict CoolingConsumptionHeat PumpSmall</v>
      </c>
    </row>
    <row r="3399" spans="1:6" x14ac:dyDescent="0.25">
      <c r="A3399" t="str">
        <f>DISENE_TechInputSplit!A3399</f>
        <v>TO</v>
      </c>
      <c r="B3399">
        <f>DISENE_TechInputSplit!B3399</f>
        <v>2042</v>
      </c>
      <c r="C3399" t="str">
        <f>DISENE_TechInputSplit!C3399</f>
        <v>PUBBDGELC</v>
      </c>
      <c r="D3399" t="str">
        <f>DISENE_TechInputSplit!D3399</f>
        <v>PUBBDGDCOCONHEPSMAHWC_23</v>
      </c>
      <c r="E3399">
        <f>IFERROR(IFERROR(VLOOKUP(RIGHT(C3399,3),'Tuning parameters'!$B$4:$N$7,HLOOKUP(B3399,'Tuning parameters'!$C$2:$N$3,2,FALSE),FALSE),VLOOKUP(RIGHT(C3399,4),'Tuning parameters'!$B$4:$N$7,HLOOKUP('NZ50-ENE-2_TechInputSplit'!B3399,'Tuning parameters'!$C$2:$N$3,2,FALSE),FALSE)),DISENE_TechInputSplit!E3399)</f>
        <v>2.2074396135265701E-2</v>
      </c>
      <c r="F3399" t="str">
        <f>DISENE_TechInputSplit!F3399</f>
        <v>PublicBuildingDistrict CoolingConsumptionHeat PumpSmall</v>
      </c>
    </row>
    <row r="3400" spans="1:6" x14ac:dyDescent="0.25">
      <c r="A3400" t="str">
        <f>DISENE_TechInputSplit!A3400</f>
        <v>TO</v>
      </c>
      <c r="B3400">
        <f>DISENE_TechInputSplit!B3400</f>
        <v>2042</v>
      </c>
      <c r="C3400" t="str">
        <f>DISENE_TechInputSplit!C3400</f>
        <v>PUBBDGELC</v>
      </c>
      <c r="D3400" t="str">
        <f>DISENE_TechInputSplit!D3400</f>
        <v>PUBBDGDCOPRDDLAENWELC_23</v>
      </c>
      <c r="E3400">
        <f>IFERROR(IFERROR(VLOOKUP(RIGHT(C3400,3),'Tuning parameters'!$B$4:$N$7,HLOOKUP(B3400,'Tuning parameters'!$C$2:$N$3,2,FALSE),FALSE),VLOOKUP(RIGHT(C3400,4),'Tuning parameters'!$B$4:$N$7,HLOOKUP('NZ50-ENE-2_TechInputSplit'!B3400,'Tuning parameters'!$C$2:$N$3,2,FALSE),FALSE)),DISENE_TechInputSplit!E3400)</f>
        <v>0.97792560386473404</v>
      </c>
      <c r="F3400" t="str">
        <f>DISENE_TechInputSplit!F3400</f>
        <v>PublicBuildingDistrict CoolingProductionDeep Lake CoolingEnwave</v>
      </c>
    </row>
    <row r="3401" spans="1:6" x14ac:dyDescent="0.25">
      <c r="A3401" t="str">
        <f>DISENE_TechInputSplit!A3401</f>
        <v>TO</v>
      </c>
      <c r="B3401">
        <f>DISENE_TechInputSplit!B3401</f>
        <v>2042</v>
      </c>
      <c r="C3401" t="str">
        <f>DISENE_TechInputSplit!C3401</f>
        <v>PUBBDGETHOS</v>
      </c>
      <c r="D3401" t="str">
        <f>DISENE_TechInputSplit!D3401</f>
        <v>PUBBDGDCOPRDDLAENWELC_23</v>
      </c>
      <c r="E3401">
        <f>IFERROR(IFERROR(VLOOKUP(RIGHT(C3401,3),'Tuning parameters'!$B$4:$N$7,HLOOKUP(B3401,'Tuning parameters'!$C$2:$N$3,2,FALSE),FALSE),VLOOKUP(RIGHT(C3401,4),'Tuning parameters'!$B$4:$N$7,HLOOKUP('NZ50-ENE-2_TechInputSplit'!B3401,'Tuning parameters'!$C$2:$N$3,2,FALSE),FALSE)),DISENE_TechInputSplit!E3401)</f>
        <v>2.2074396135265701E-2</v>
      </c>
      <c r="F3401" t="str">
        <f>DISENE_TechInputSplit!F3401</f>
        <v>PublicBuildingDistrict CoolingProductionDeep Lake CoolingEnwave</v>
      </c>
    </row>
    <row r="3402" spans="1:6" x14ac:dyDescent="0.25">
      <c r="A3402" t="str">
        <f>DISENE_TechInputSplit!A3402</f>
        <v>TO</v>
      </c>
      <c r="B3402">
        <f>DISENE_TechInputSplit!B3402</f>
        <v>2042</v>
      </c>
      <c r="C3402" t="str">
        <f>DISENE_TechInputSplit!C3402</f>
        <v>SEEPUBBDGDHEHWP</v>
      </c>
      <c r="D3402" t="str">
        <f>DISENE_TechInputSplit!D3402</f>
        <v>PUBBDGDCOPRDHEPLARHWP_23</v>
      </c>
      <c r="E3402">
        <f>IFERROR(IFERROR(VLOOKUP(RIGHT(C3402,3),'Tuning parameters'!$B$4:$N$7,HLOOKUP(B3402,'Tuning parameters'!$C$2:$N$3,2,FALSE),FALSE),VLOOKUP(RIGHT(C3402,4),'Tuning parameters'!$B$4:$N$7,HLOOKUP('NZ50-ENE-2_TechInputSplit'!B3402,'Tuning parameters'!$C$2:$N$3,2,FALSE),FALSE)),DISENE_TechInputSplit!E3402)</f>
        <v>0.98499999999999999</v>
      </c>
      <c r="F3402" t="str">
        <f>DISENE_TechInputSplit!F3402</f>
        <v>PublicBuildingDistrict CoolingProductionHeat PumpLarge</v>
      </c>
    </row>
    <row r="3403" spans="1:6" x14ac:dyDescent="0.25">
      <c r="A3403" t="str">
        <f>DISENE_TechInputSplit!A3403</f>
        <v>TO</v>
      </c>
      <c r="B3403">
        <f>DISENE_TechInputSplit!B3403</f>
        <v>2042</v>
      </c>
      <c r="C3403" t="str">
        <f>DISENE_TechInputSplit!C3403</f>
        <v>PUBBDGELC</v>
      </c>
      <c r="D3403" t="str">
        <f>DISENE_TechInputSplit!D3403</f>
        <v>PUBBDGDCOPRDHEPLARHWP_23</v>
      </c>
      <c r="E3403">
        <f>IFERROR(IFERROR(VLOOKUP(RIGHT(C3403,3),'Tuning parameters'!$B$4:$N$7,HLOOKUP(B3403,'Tuning parameters'!$C$2:$N$3,2,FALSE),FALSE),VLOOKUP(RIGHT(C3403,4),'Tuning parameters'!$B$4:$N$7,HLOOKUP('NZ50-ENE-2_TechInputSplit'!B3403,'Tuning parameters'!$C$2:$N$3,2,FALSE),FALSE)),DISENE_TechInputSplit!E3403)</f>
        <v>1.4999999999999999E-2</v>
      </c>
      <c r="F3403" t="str">
        <f>DISENE_TechInputSplit!F3403</f>
        <v>PublicBuildingDistrict CoolingProductionHeat PumpLarge</v>
      </c>
    </row>
    <row r="3404" spans="1:6" x14ac:dyDescent="0.25">
      <c r="A3404" t="str">
        <f>DISENE_TechInputSplit!A3404</f>
        <v>TO</v>
      </c>
      <c r="B3404">
        <f>DISENE_TechInputSplit!B3404</f>
        <v>2042</v>
      </c>
      <c r="C3404" t="str">
        <f>DISENE_TechInputSplit!C3404</f>
        <v>SEEPUBBDGDHEHWP</v>
      </c>
      <c r="D3404" t="str">
        <f>DISENE_TechInputSplit!D3404</f>
        <v>PUBBDGDCOPRDHEPMEDHWP_23</v>
      </c>
      <c r="E3404">
        <f>IFERROR(IFERROR(VLOOKUP(RIGHT(C3404,3),'Tuning parameters'!$B$4:$N$7,HLOOKUP(B3404,'Tuning parameters'!$C$2:$N$3,2,FALSE),FALSE),VLOOKUP(RIGHT(C3404,4),'Tuning parameters'!$B$4:$N$7,HLOOKUP('NZ50-ENE-2_TechInputSplit'!B3404,'Tuning parameters'!$C$2:$N$3,2,FALSE),FALSE)),DISENE_TechInputSplit!E3404)</f>
        <v>0.98499999999999999</v>
      </c>
      <c r="F3404" t="str">
        <f>DISENE_TechInputSplit!F3404</f>
        <v>PublicBuildingDistrict CoolingProductionHeat PumpMedium</v>
      </c>
    </row>
    <row r="3405" spans="1:6" x14ac:dyDescent="0.25">
      <c r="A3405" t="str">
        <f>DISENE_TechInputSplit!A3405</f>
        <v>TO</v>
      </c>
      <c r="B3405">
        <f>DISENE_TechInputSplit!B3405</f>
        <v>2042</v>
      </c>
      <c r="C3405" t="str">
        <f>DISENE_TechInputSplit!C3405</f>
        <v>PUBBDGELC</v>
      </c>
      <c r="D3405" t="str">
        <f>DISENE_TechInputSplit!D3405</f>
        <v>PUBBDGDCOPRDHEPMEDHWP_23</v>
      </c>
      <c r="E3405">
        <f>IFERROR(IFERROR(VLOOKUP(RIGHT(C3405,3),'Tuning parameters'!$B$4:$N$7,HLOOKUP(B3405,'Tuning parameters'!$C$2:$N$3,2,FALSE),FALSE),VLOOKUP(RIGHT(C3405,4),'Tuning parameters'!$B$4:$N$7,HLOOKUP('NZ50-ENE-2_TechInputSplit'!B3405,'Tuning parameters'!$C$2:$N$3,2,FALSE),FALSE)),DISENE_TechInputSplit!E3405)</f>
        <v>1.4999999999999999E-2</v>
      </c>
      <c r="F3405" t="str">
        <f>DISENE_TechInputSplit!F3405</f>
        <v>PublicBuildingDistrict CoolingProductionHeat PumpMedium</v>
      </c>
    </row>
    <row r="3406" spans="1:6" x14ac:dyDescent="0.25">
      <c r="A3406" t="str">
        <f>DISENE_TechInputSplit!A3406</f>
        <v>TO</v>
      </c>
      <c r="B3406">
        <f>DISENE_TechInputSplit!B3406</f>
        <v>2042</v>
      </c>
      <c r="C3406" t="str">
        <f>DISENE_TechInputSplit!C3406</f>
        <v>SEEPUBBDGDHEHWP</v>
      </c>
      <c r="D3406" t="str">
        <f>DISENE_TechInputSplit!D3406</f>
        <v>PUBBDGDCOPRDHEPSMAHWP_23</v>
      </c>
      <c r="E3406">
        <f>IFERROR(IFERROR(VLOOKUP(RIGHT(C3406,3),'Tuning parameters'!$B$4:$N$7,HLOOKUP(B3406,'Tuning parameters'!$C$2:$N$3,2,FALSE),FALSE),VLOOKUP(RIGHT(C3406,4),'Tuning parameters'!$B$4:$N$7,HLOOKUP('NZ50-ENE-2_TechInputSplit'!B3406,'Tuning parameters'!$C$2:$N$3,2,FALSE),FALSE)),DISENE_TechInputSplit!E3406)</f>
        <v>0.98499999999999999</v>
      </c>
      <c r="F3406" t="str">
        <f>DISENE_TechInputSplit!F3406</f>
        <v>PublicBuildingDistrict CoolingProductionHeat PumpSmall</v>
      </c>
    </row>
    <row r="3407" spans="1:6" x14ac:dyDescent="0.25">
      <c r="A3407" t="str">
        <f>DISENE_TechInputSplit!A3407</f>
        <v>TO</v>
      </c>
      <c r="B3407">
        <f>DISENE_TechInputSplit!B3407</f>
        <v>2042</v>
      </c>
      <c r="C3407" t="str">
        <f>DISENE_TechInputSplit!C3407</f>
        <v>PUBBDGELC</v>
      </c>
      <c r="D3407" t="str">
        <f>DISENE_TechInputSplit!D3407</f>
        <v>PUBBDGDCOPRDHEPSMAHWP_23</v>
      </c>
      <c r="E3407">
        <f>IFERROR(IFERROR(VLOOKUP(RIGHT(C3407,3),'Tuning parameters'!$B$4:$N$7,HLOOKUP(B3407,'Tuning parameters'!$C$2:$N$3,2,FALSE),FALSE),VLOOKUP(RIGHT(C3407,4),'Tuning parameters'!$B$4:$N$7,HLOOKUP('NZ50-ENE-2_TechInputSplit'!B3407,'Tuning parameters'!$C$2:$N$3,2,FALSE),FALSE)),DISENE_TechInputSplit!E3407)</f>
        <v>1.4999999999999999E-2</v>
      </c>
      <c r="F3407" t="str">
        <f>DISENE_TechInputSplit!F3407</f>
        <v>PublicBuildingDistrict CoolingProductionHeat PumpSmall</v>
      </c>
    </row>
    <row r="3408" spans="1:6" x14ac:dyDescent="0.25">
      <c r="A3408" t="str">
        <f>DISENE_TechInputSplit!A3408</f>
        <v>TO</v>
      </c>
      <c r="B3408">
        <f>DISENE_TechInputSplit!B3408</f>
        <v>2042</v>
      </c>
      <c r="C3408" t="str">
        <f>DISENE_TechInputSplit!C3408</f>
        <v>SEEPUBBDGDHEHWPP</v>
      </c>
      <c r="D3408" t="str">
        <f>DISENE_TechInputSplit!D3408</f>
        <v>PUBBDGDHEAVGSUB___HW_23</v>
      </c>
      <c r="E3408">
        <f>IFERROR(IFERROR(VLOOKUP(RIGHT(C3408,3),'Tuning parameters'!$B$4:$N$7,HLOOKUP(B3408,'Tuning parameters'!$C$2:$N$3,2,FALSE),FALSE),VLOOKUP(RIGHT(C3408,4),'Tuning parameters'!$B$4:$N$7,HLOOKUP('NZ50-ENE-2_TechInputSplit'!B3408,'Tuning parameters'!$C$2:$N$3,2,FALSE),FALSE)),DISENE_TechInputSplit!E3408)</f>
        <v>0.97058823529411697</v>
      </c>
      <c r="F3408" t="str">
        <f>DISENE_TechInputSplit!F3408</f>
        <v>PublicBuildingDistrict HeatingToronto AverageSubstation</v>
      </c>
    </row>
    <row r="3409" spans="1:6" x14ac:dyDescent="0.25">
      <c r="A3409" t="str">
        <f>DISENE_TechInputSplit!A3409</f>
        <v>TO</v>
      </c>
      <c r="B3409">
        <f>DISENE_TechInputSplit!B3409</f>
        <v>2042</v>
      </c>
      <c r="C3409" t="str">
        <f>DISENE_TechInputSplit!C3409</f>
        <v>PUBBDGELC</v>
      </c>
      <c r="D3409" t="str">
        <f>DISENE_TechInputSplit!D3409</f>
        <v>PUBBDGDHEAVGSUB___HW_23</v>
      </c>
      <c r="E3409">
        <f>IFERROR(IFERROR(VLOOKUP(RIGHT(C3409,3),'Tuning parameters'!$B$4:$N$7,HLOOKUP(B3409,'Tuning parameters'!$C$2:$N$3,2,FALSE),FALSE),VLOOKUP(RIGHT(C3409,4),'Tuning parameters'!$B$4:$N$7,HLOOKUP('NZ50-ENE-2_TechInputSplit'!B3409,'Tuning parameters'!$C$2:$N$3,2,FALSE),FALSE)),DISENE_TechInputSplit!E3409)</f>
        <v>2.94117647058823E-2</v>
      </c>
      <c r="F3409" t="str">
        <f>DISENE_TechInputSplit!F3409</f>
        <v>PublicBuildingDistrict HeatingToronto AverageSubstation</v>
      </c>
    </row>
    <row r="3410" spans="1:6" x14ac:dyDescent="0.25">
      <c r="A3410" t="str">
        <f>DISENE_TechInputSplit!A3410</f>
        <v>TO</v>
      </c>
      <c r="B3410">
        <f>DISENE_TechInputSplit!B3410</f>
        <v>2042</v>
      </c>
      <c r="C3410" t="str">
        <f>DISENE_TechInputSplit!C3410</f>
        <v>SEEPUBBDGDHEHWC</v>
      </c>
      <c r="D3410" t="str">
        <f>DISENE_TechInputSplit!D3410</f>
        <v>PUBBDGDHECONHEPLARHWC_23</v>
      </c>
      <c r="E3410">
        <f>IFERROR(IFERROR(VLOOKUP(RIGHT(C3410,3),'Tuning parameters'!$B$4:$N$7,HLOOKUP(B3410,'Tuning parameters'!$C$2:$N$3,2,FALSE),FALSE),VLOOKUP(RIGHT(C3410,4),'Tuning parameters'!$B$4:$N$7,HLOOKUP('NZ50-ENE-2_TechInputSplit'!B3410,'Tuning parameters'!$C$2:$N$3,2,FALSE),FALSE)),DISENE_TechInputSplit!E3410)</f>
        <v>0.98499999999999999</v>
      </c>
      <c r="F3410" t="str">
        <f>DISENE_TechInputSplit!F3410</f>
        <v>PublicBuildingDistrict HeatingConsumptionHeat PumpLarge</v>
      </c>
    </row>
    <row r="3411" spans="1:6" x14ac:dyDescent="0.25">
      <c r="A3411" t="str">
        <f>DISENE_TechInputSplit!A3411</f>
        <v>TO</v>
      </c>
      <c r="B3411">
        <f>DISENE_TechInputSplit!B3411</f>
        <v>2042</v>
      </c>
      <c r="C3411" t="str">
        <f>DISENE_TechInputSplit!C3411</f>
        <v>PUBBDGELC</v>
      </c>
      <c r="D3411" t="str">
        <f>DISENE_TechInputSplit!D3411</f>
        <v>PUBBDGDHECONHEPLARHWC_23</v>
      </c>
      <c r="E3411">
        <f>IFERROR(IFERROR(VLOOKUP(RIGHT(C3411,3),'Tuning parameters'!$B$4:$N$7,HLOOKUP(B3411,'Tuning parameters'!$C$2:$N$3,2,FALSE),FALSE),VLOOKUP(RIGHT(C3411,4),'Tuning parameters'!$B$4:$N$7,HLOOKUP('NZ50-ENE-2_TechInputSplit'!B3411,'Tuning parameters'!$C$2:$N$3,2,FALSE),FALSE)),DISENE_TechInputSplit!E3411)</f>
        <v>1.4999999999999999E-2</v>
      </c>
      <c r="F3411" t="str">
        <f>DISENE_TechInputSplit!F3411</f>
        <v>PublicBuildingDistrict HeatingConsumptionHeat PumpLarge</v>
      </c>
    </row>
    <row r="3412" spans="1:6" x14ac:dyDescent="0.25">
      <c r="A3412" t="str">
        <f>DISENE_TechInputSplit!A3412</f>
        <v>TO</v>
      </c>
      <c r="B3412">
        <f>DISENE_TechInputSplit!B3412</f>
        <v>2042</v>
      </c>
      <c r="C3412" t="str">
        <f>DISENE_TechInputSplit!C3412</f>
        <v>SEEPUBBDGDHEHWC</v>
      </c>
      <c r="D3412" t="str">
        <f>DISENE_TechInputSplit!D3412</f>
        <v>PUBBDGDHECONHEPMEDHWC_23</v>
      </c>
      <c r="E3412">
        <f>IFERROR(IFERROR(VLOOKUP(RIGHT(C3412,3),'Tuning parameters'!$B$4:$N$7,HLOOKUP(B3412,'Tuning parameters'!$C$2:$N$3,2,FALSE),FALSE),VLOOKUP(RIGHT(C3412,4),'Tuning parameters'!$B$4:$N$7,HLOOKUP('NZ50-ENE-2_TechInputSplit'!B3412,'Tuning parameters'!$C$2:$N$3,2,FALSE),FALSE)),DISENE_TechInputSplit!E3412)</f>
        <v>0.98499999999999999</v>
      </c>
      <c r="F3412" t="str">
        <f>DISENE_TechInputSplit!F3412</f>
        <v>PublicBuildingDistrict HeatingConsumptionHeat PumpMedium</v>
      </c>
    </row>
    <row r="3413" spans="1:6" x14ac:dyDescent="0.25">
      <c r="A3413" t="str">
        <f>DISENE_TechInputSplit!A3413</f>
        <v>TO</v>
      </c>
      <c r="B3413">
        <f>DISENE_TechInputSplit!B3413</f>
        <v>2042</v>
      </c>
      <c r="C3413" t="str">
        <f>DISENE_TechInputSplit!C3413</f>
        <v>PUBBDGELC</v>
      </c>
      <c r="D3413" t="str">
        <f>DISENE_TechInputSplit!D3413</f>
        <v>PUBBDGDHECONHEPMEDHWC_23</v>
      </c>
      <c r="E3413">
        <f>IFERROR(IFERROR(VLOOKUP(RIGHT(C3413,3),'Tuning parameters'!$B$4:$N$7,HLOOKUP(B3413,'Tuning parameters'!$C$2:$N$3,2,FALSE),FALSE),VLOOKUP(RIGHT(C3413,4),'Tuning parameters'!$B$4:$N$7,HLOOKUP('NZ50-ENE-2_TechInputSplit'!B3413,'Tuning parameters'!$C$2:$N$3,2,FALSE),FALSE)),DISENE_TechInputSplit!E3413)</f>
        <v>1.4999999999999999E-2</v>
      </c>
      <c r="F3413" t="str">
        <f>DISENE_TechInputSplit!F3413</f>
        <v>PublicBuildingDistrict HeatingConsumptionHeat PumpMedium</v>
      </c>
    </row>
    <row r="3414" spans="1:6" x14ac:dyDescent="0.25">
      <c r="A3414" t="str">
        <f>DISENE_TechInputSplit!A3414</f>
        <v>TO</v>
      </c>
      <c r="B3414">
        <f>DISENE_TechInputSplit!B3414</f>
        <v>2042</v>
      </c>
      <c r="C3414" t="str">
        <f>DISENE_TechInputSplit!C3414</f>
        <v>SEEPUBBDGDHEHWC</v>
      </c>
      <c r="D3414" t="str">
        <f>DISENE_TechInputSplit!D3414</f>
        <v>PUBBDGDHECONHEPSMAHWC_23</v>
      </c>
      <c r="E3414">
        <f>IFERROR(IFERROR(VLOOKUP(RIGHT(C3414,3),'Tuning parameters'!$B$4:$N$7,HLOOKUP(B3414,'Tuning parameters'!$C$2:$N$3,2,FALSE),FALSE),VLOOKUP(RIGHT(C3414,4),'Tuning parameters'!$B$4:$N$7,HLOOKUP('NZ50-ENE-2_TechInputSplit'!B3414,'Tuning parameters'!$C$2:$N$3,2,FALSE),FALSE)),DISENE_TechInputSplit!E3414)</f>
        <v>0.98499999999999999</v>
      </c>
      <c r="F3414" t="str">
        <f>DISENE_TechInputSplit!F3414</f>
        <v>PublicBuildingDistrict HeatingConsumptionHeat PumpSmall</v>
      </c>
    </row>
    <row r="3415" spans="1:6" x14ac:dyDescent="0.25">
      <c r="A3415" t="str">
        <f>DISENE_TechInputSplit!A3415</f>
        <v>TO</v>
      </c>
      <c r="B3415">
        <f>DISENE_TechInputSplit!B3415</f>
        <v>2042</v>
      </c>
      <c r="C3415" t="str">
        <f>DISENE_TechInputSplit!C3415</f>
        <v>PUBBDGELC</v>
      </c>
      <c r="D3415" t="str">
        <f>DISENE_TechInputSplit!D3415</f>
        <v>PUBBDGDHECONHEPSMAHWC_23</v>
      </c>
      <c r="E3415">
        <f>IFERROR(IFERROR(VLOOKUP(RIGHT(C3415,3),'Tuning parameters'!$B$4:$N$7,HLOOKUP(B3415,'Tuning parameters'!$C$2:$N$3,2,FALSE),FALSE),VLOOKUP(RIGHT(C3415,4),'Tuning parameters'!$B$4:$N$7,HLOOKUP('NZ50-ENE-2_TechInputSplit'!B3415,'Tuning parameters'!$C$2:$N$3,2,FALSE),FALSE)),DISENE_TechInputSplit!E3415)</f>
        <v>1.4999999999999999E-2</v>
      </c>
      <c r="F3415" t="str">
        <f>DISENE_TechInputSplit!F3415</f>
        <v>PublicBuildingDistrict HeatingConsumptionHeat PumpSmall</v>
      </c>
    </row>
    <row r="3416" spans="1:6" x14ac:dyDescent="0.25">
      <c r="A3416" t="str">
        <f>DISENE_TechInputSplit!A3416</f>
        <v>TO</v>
      </c>
      <c r="B3416">
        <f>DISENE_TechInputSplit!B3416</f>
        <v>2042</v>
      </c>
      <c r="C3416" t="str">
        <f>DISENE_TechInputSplit!C3416</f>
        <v>PUBBDGNGA</v>
      </c>
      <c r="D3416" t="str">
        <f>DISENE_TechInputSplit!D3416</f>
        <v>PUBBDGDHEPRDBOILARNGA_23</v>
      </c>
      <c r="E3416">
        <f>IFERROR(IFERROR(VLOOKUP(RIGHT(C3416,3),'Tuning parameters'!$B$4:$N$7,HLOOKUP(B3416,'Tuning parameters'!$C$2:$N$3,2,FALSE),FALSE),VLOOKUP(RIGHT(C3416,4),'Tuning parameters'!$B$4:$N$7,HLOOKUP('NZ50-ENE-2_TechInputSplit'!B3416,'Tuning parameters'!$C$2:$N$3,2,FALSE),FALSE)),DISENE_TechInputSplit!E3416)</f>
        <v>0.95</v>
      </c>
      <c r="F3416" t="str">
        <f>DISENE_TechInputSplit!F3416</f>
        <v>PublicBuildingDistrict HeatingProductionBoilerLarge</v>
      </c>
    </row>
    <row r="3417" spans="1:6" x14ac:dyDescent="0.25">
      <c r="A3417" t="str">
        <f>DISENE_TechInputSplit!A3417</f>
        <v>TO</v>
      </c>
      <c r="B3417">
        <f>DISENE_TechInputSplit!B3417</f>
        <v>2042</v>
      </c>
      <c r="C3417" t="str">
        <f>DISENE_TechInputSplit!C3417</f>
        <v>PUBBDGBMTN</v>
      </c>
      <c r="D3417" t="str">
        <f>DISENE_TechInputSplit!D3417</f>
        <v>PUBBDGDHEPRDBOILARNGA_23</v>
      </c>
      <c r="E3417">
        <f>IFERROR(IFERROR(VLOOKUP(RIGHT(C3417,3),'Tuning parameters'!$B$4:$N$7,HLOOKUP(B3417,'Tuning parameters'!$C$2:$N$3,2,FALSE),FALSE),VLOOKUP(RIGHT(C3417,4),'Tuning parameters'!$B$4:$N$7,HLOOKUP('NZ50-ENE-2_TechInputSplit'!B3417,'Tuning parameters'!$C$2:$N$3,2,FALSE),FALSE)),DISENE_TechInputSplit!E3417)</f>
        <v>0.05</v>
      </c>
      <c r="F3417" t="str">
        <f>DISENE_TechInputSplit!F3417</f>
        <v>PublicBuildingDistrict HeatingProductionBoilerLarge</v>
      </c>
    </row>
    <row r="3418" spans="1:6" x14ac:dyDescent="0.25">
      <c r="A3418" t="str">
        <f>DISENE_TechInputSplit!A3418</f>
        <v>TO</v>
      </c>
      <c r="B3418">
        <f>DISENE_TechInputSplit!B3418</f>
        <v>2042</v>
      </c>
      <c r="C3418" t="str">
        <f>DISENE_TechInputSplit!C3418</f>
        <v>PUBBDGNGA</v>
      </c>
      <c r="D3418" t="str">
        <f>DISENE_TechInputSplit!D3418</f>
        <v>PUBBDGDHEPRDBOIMEDNGA_23</v>
      </c>
      <c r="E3418">
        <f>IFERROR(IFERROR(VLOOKUP(RIGHT(C3418,3),'Tuning parameters'!$B$4:$N$7,HLOOKUP(B3418,'Tuning parameters'!$C$2:$N$3,2,FALSE),FALSE),VLOOKUP(RIGHT(C3418,4),'Tuning parameters'!$B$4:$N$7,HLOOKUP('NZ50-ENE-2_TechInputSplit'!B3418,'Tuning parameters'!$C$2:$N$3,2,FALSE),FALSE)),DISENE_TechInputSplit!E3418)</f>
        <v>0.95</v>
      </c>
      <c r="F3418" t="str">
        <f>DISENE_TechInputSplit!F3418</f>
        <v>PublicBuildingDistrict HeatingProductionBoilerMedium</v>
      </c>
    </row>
    <row r="3419" spans="1:6" x14ac:dyDescent="0.25">
      <c r="A3419" t="str">
        <f>DISENE_TechInputSplit!A3419</f>
        <v>TO</v>
      </c>
      <c r="B3419">
        <f>DISENE_TechInputSplit!B3419</f>
        <v>2042</v>
      </c>
      <c r="C3419" t="str">
        <f>DISENE_TechInputSplit!C3419</f>
        <v>PUBBDGBMTN</v>
      </c>
      <c r="D3419" t="str">
        <f>DISENE_TechInputSplit!D3419</f>
        <v>PUBBDGDHEPRDBOIMEDNGA_23</v>
      </c>
      <c r="E3419">
        <f>IFERROR(IFERROR(VLOOKUP(RIGHT(C3419,3),'Tuning parameters'!$B$4:$N$7,HLOOKUP(B3419,'Tuning parameters'!$C$2:$N$3,2,FALSE),FALSE),VLOOKUP(RIGHT(C3419,4),'Tuning parameters'!$B$4:$N$7,HLOOKUP('NZ50-ENE-2_TechInputSplit'!B3419,'Tuning parameters'!$C$2:$N$3,2,FALSE),FALSE)),DISENE_TechInputSplit!E3419)</f>
        <v>0.05</v>
      </c>
      <c r="F3419" t="str">
        <f>DISENE_TechInputSplit!F3419</f>
        <v>PublicBuildingDistrict HeatingProductionBoilerMedium</v>
      </c>
    </row>
    <row r="3420" spans="1:6" x14ac:dyDescent="0.25">
      <c r="A3420" t="str">
        <f>DISENE_TechInputSplit!A3420</f>
        <v>TO</v>
      </c>
      <c r="B3420">
        <f>DISENE_TechInputSplit!B3420</f>
        <v>2042</v>
      </c>
      <c r="C3420" t="str">
        <f>DISENE_TechInputSplit!C3420</f>
        <v>PUBBDGNGA</v>
      </c>
      <c r="D3420" t="str">
        <f>DISENE_TechInputSplit!D3420</f>
        <v>PUBBDGDHEPRDBOISMANGA_23</v>
      </c>
      <c r="E3420">
        <f>IFERROR(IFERROR(VLOOKUP(RIGHT(C3420,3),'Tuning parameters'!$B$4:$N$7,HLOOKUP(B3420,'Tuning parameters'!$C$2:$N$3,2,FALSE),FALSE),VLOOKUP(RIGHT(C3420,4),'Tuning parameters'!$B$4:$N$7,HLOOKUP('NZ50-ENE-2_TechInputSplit'!B3420,'Tuning parameters'!$C$2:$N$3,2,FALSE),FALSE)),DISENE_TechInputSplit!E3420)</f>
        <v>0.95</v>
      </c>
      <c r="F3420" t="str">
        <f>DISENE_TechInputSplit!F3420</f>
        <v>PublicBuildingDistrict HeatingProductionBoilerSmall</v>
      </c>
    </row>
    <row r="3421" spans="1:6" x14ac:dyDescent="0.25">
      <c r="A3421" t="str">
        <f>DISENE_TechInputSplit!A3421</f>
        <v>TO</v>
      </c>
      <c r="B3421">
        <f>DISENE_TechInputSplit!B3421</f>
        <v>2042</v>
      </c>
      <c r="C3421" t="str">
        <f>DISENE_TechInputSplit!C3421</f>
        <v>PUBBDGBMTN</v>
      </c>
      <c r="D3421" t="str">
        <f>DISENE_TechInputSplit!D3421</f>
        <v>PUBBDGDHEPRDBOISMANGA_23</v>
      </c>
      <c r="E3421">
        <f>IFERROR(IFERROR(VLOOKUP(RIGHT(C3421,3),'Tuning parameters'!$B$4:$N$7,HLOOKUP(B3421,'Tuning parameters'!$C$2:$N$3,2,FALSE),FALSE),VLOOKUP(RIGHT(C3421,4),'Tuning parameters'!$B$4:$N$7,HLOOKUP('NZ50-ENE-2_TechInputSplit'!B3421,'Tuning parameters'!$C$2:$N$3,2,FALSE),FALSE)),DISENE_TechInputSplit!E3421)</f>
        <v>0.05</v>
      </c>
      <c r="F3421" t="str">
        <f>DISENE_TechInputSplit!F3421</f>
        <v>PublicBuildingDistrict HeatingProductionBoilerSmall</v>
      </c>
    </row>
    <row r="3422" spans="1:6" x14ac:dyDescent="0.25">
      <c r="A3422" t="str">
        <f>DISENE_TechInputSplit!A3422</f>
        <v>TO</v>
      </c>
      <c r="B3422">
        <f>DISENE_TechInputSplit!B3422</f>
        <v>2042</v>
      </c>
      <c r="C3422" t="str">
        <f>DISENE_TechInputSplit!C3422</f>
        <v>PUBBDGNGA</v>
      </c>
      <c r="D3422" t="str">
        <f>DISENE_TechInputSplit!D3422</f>
        <v>PUBBDGDHEPRDGTULARMNGA_23</v>
      </c>
      <c r="E3422">
        <f>IFERROR(IFERROR(VLOOKUP(RIGHT(C3422,3),'Tuning parameters'!$B$4:$N$7,HLOOKUP(B3422,'Tuning parameters'!$C$2:$N$3,2,FALSE),FALSE),VLOOKUP(RIGHT(C3422,4),'Tuning parameters'!$B$4:$N$7,HLOOKUP('NZ50-ENE-2_TechInputSplit'!B3422,'Tuning parameters'!$C$2:$N$3,2,FALSE),FALSE)),DISENE_TechInputSplit!E3422)</f>
        <v>0.95</v>
      </c>
      <c r="F3422" t="str">
        <f>DISENE_TechInputSplit!F3422</f>
        <v>PublicBuildingDistrict HeatingProductionGas TurbineLarge</v>
      </c>
    </row>
    <row r="3423" spans="1:6" x14ac:dyDescent="0.25">
      <c r="A3423" t="str">
        <f>DISENE_TechInputSplit!A3423</f>
        <v>TO</v>
      </c>
      <c r="B3423">
        <f>DISENE_TechInputSplit!B3423</f>
        <v>2042</v>
      </c>
      <c r="C3423" t="str">
        <f>DISENE_TechInputSplit!C3423</f>
        <v>PUBBDGBMTN</v>
      </c>
      <c r="D3423" t="str">
        <f>DISENE_TechInputSplit!D3423</f>
        <v>PUBBDGDHEPRDGTULARMNGA_23</v>
      </c>
      <c r="E3423">
        <f>IFERROR(IFERROR(VLOOKUP(RIGHT(C3423,3),'Tuning parameters'!$B$4:$N$7,HLOOKUP(B3423,'Tuning parameters'!$C$2:$N$3,2,FALSE),FALSE),VLOOKUP(RIGHT(C3423,4),'Tuning parameters'!$B$4:$N$7,HLOOKUP('NZ50-ENE-2_TechInputSplit'!B3423,'Tuning parameters'!$C$2:$N$3,2,FALSE),FALSE)),DISENE_TechInputSplit!E3423)</f>
        <v>0.05</v>
      </c>
      <c r="F3423" t="str">
        <f>DISENE_TechInputSplit!F3423</f>
        <v>PublicBuildingDistrict HeatingProductionGas TurbineLarge</v>
      </c>
    </row>
    <row r="3424" spans="1:6" x14ac:dyDescent="0.25">
      <c r="A3424" t="str">
        <f>DISENE_TechInputSplit!A3424</f>
        <v>TO</v>
      </c>
      <c r="B3424">
        <f>DISENE_TechInputSplit!B3424</f>
        <v>2042</v>
      </c>
      <c r="C3424" t="str">
        <f>DISENE_TechInputSplit!C3424</f>
        <v>PUBBDGNGA</v>
      </c>
      <c r="D3424" t="str">
        <f>DISENE_TechInputSplit!D3424</f>
        <v>PUBBDGDHEPRDGTUMEDMNGA_23</v>
      </c>
      <c r="E3424">
        <f>IFERROR(IFERROR(VLOOKUP(RIGHT(C3424,3),'Tuning parameters'!$B$4:$N$7,HLOOKUP(B3424,'Tuning parameters'!$C$2:$N$3,2,FALSE),FALSE),VLOOKUP(RIGHT(C3424,4),'Tuning parameters'!$B$4:$N$7,HLOOKUP('NZ50-ENE-2_TechInputSplit'!B3424,'Tuning parameters'!$C$2:$N$3,2,FALSE),FALSE)),DISENE_TechInputSplit!E3424)</f>
        <v>0.95</v>
      </c>
      <c r="F3424" t="str">
        <f>DISENE_TechInputSplit!F3424</f>
        <v>PublicBuildingDistrict HeatingProductionGas TurbineMedium</v>
      </c>
    </row>
    <row r="3425" spans="1:6" x14ac:dyDescent="0.25">
      <c r="A3425" t="str">
        <f>DISENE_TechInputSplit!A3425</f>
        <v>TO</v>
      </c>
      <c r="B3425">
        <f>DISENE_TechInputSplit!B3425</f>
        <v>2042</v>
      </c>
      <c r="C3425" t="str">
        <f>DISENE_TechInputSplit!C3425</f>
        <v>PUBBDGBMTN</v>
      </c>
      <c r="D3425" t="str">
        <f>DISENE_TechInputSplit!D3425</f>
        <v>PUBBDGDHEPRDGTUMEDMNGA_23</v>
      </c>
      <c r="E3425">
        <f>IFERROR(IFERROR(VLOOKUP(RIGHT(C3425,3),'Tuning parameters'!$B$4:$N$7,HLOOKUP(B3425,'Tuning parameters'!$C$2:$N$3,2,FALSE),FALSE),VLOOKUP(RIGHT(C3425,4),'Tuning parameters'!$B$4:$N$7,HLOOKUP('NZ50-ENE-2_TechInputSplit'!B3425,'Tuning parameters'!$C$2:$N$3,2,FALSE),FALSE)),DISENE_TechInputSplit!E3425)</f>
        <v>0.05</v>
      </c>
      <c r="F3425" t="str">
        <f>DISENE_TechInputSplit!F3425</f>
        <v>PublicBuildingDistrict HeatingProductionGas TurbineMedium</v>
      </c>
    </row>
    <row r="3426" spans="1:6" x14ac:dyDescent="0.25">
      <c r="A3426" t="str">
        <f>DISENE_TechInputSplit!A3426</f>
        <v>TO</v>
      </c>
      <c r="B3426">
        <f>DISENE_TechInputSplit!B3426</f>
        <v>2042</v>
      </c>
      <c r="C3426" t="str">
        <f>DISENE_TechInputSplit!C3426</f>
        <v>PUBBDGNGA</v>
      </c>
      <c r="D3426" t="str">
        <f>DISENE_TechInputSplit!D3426</f>
        <v>PUBBDGDHEPRDGTUSMAMNGA_23</v>
      </c>
      <c r="E3426">
        <f>IFERROR(IFERROR(VLOOKUP(RIGHT(C3426,3),'Tuning parameters'!$B$4:$N$7,HLOOKUP(B3426,'Tuning parameters'!$C$2:$N$3,2,FALSE),FALSE),VLOOKUP(RIGHT(C3426,4),'Tuning parameters'!$B$4:$N$7,HLOOKUP('NZ50-ENE-2_TechInputSplit'!B3426,'Tuning parameters'!$C$2:$N$3,2,FALSE),FALSE)),DISENE_TechInputSplit!E3426)</f>
        <v>0.95</v>
      </c>
      <c r="F3426" t="str">
        <f>DISENE_TechInputSplit!F3426</f>
        <v>PublicBuildingDistrict HeatingProductionGas TurbineSmall</v>
      </c>
    </row>
    <row r="3427" spans="1:6" x14ac:dyDescent="0.25">
      <c r="A3427" t="str">
        <f>DISENE_TechInputSplit!A3427</f>
        <v>TO</v>
      </c>
      <c r="B3427">
        <f>DISENE_TechInputSplit!B3427</f>
        <v>2042</v>
      </c>
      <c r="C3427" t="str">
        <f>DISENE_TechInputSplit!C3427</f>
        <v>PUBBDGBMTN</v>
      </c>
      <c r="D3427" t="str">
        <f>DISENE_TechInputSplit!D3427</f>
        <v>PUBBDGDHEPRDGTUSMAMNGA_23</v>
      </c>
      <c r="E3427">
        <f>IFERROR(IFERROR(VLOOKUP(RIGHT(C3427,3),'Tuning parameters'!$B$4:$N$7,HLOOKUP(B3427,'Tuning parameters'!$C$2:$N$3,2,FALSE),FALSE),VLOOKUP(RIGHT(C3427,4),'Tuning parameters'!$B$4:$N$7,HLOOKUP('NZ50-ENE-2_TechInputSplit'!B3427,'Tuning parameters'!$C$2:$N$3,2,FALSE),FALSE)),DISENE_TechInputSplit!E3427)</f>
        <v>0.05</v>
      </c>
      <c r="F3427" t="str">
        <f>DISENE_TechInputSplit!F3427</f>
        <v>PublicBuildingDistrict HeatingProductionGas TurbineSmall</v>
      </c>
    </row>
    <row r="3428" spans="1:6" x14ac:dyDescent="0.25">
      <c r="A3428" t="str">
        <f>DISENE_TechInputSplit!A3428</f>
        <v>TO</v>
      </c>
      <c r="B3428">
        <f>DISENE_TechInputSplit!B3428</f>
        <v>2042</v>
      </c>
      <c r="C3428" t="str">
        <f>DISENE_TechInputSplit!C3428</f>
        <v>PUBBDGNGA</v>
      </c>
      <c r="D3428" t="str">
        <f>DISENE_TechInputSplit!D3428</f>
        <v>PUBBDGDHEPRDICELARMNGA_23</v>
      </c>
      <c r="E3428">
        <f>IFERROR(IFERROR(VLOOKUP(RIGHT(C3428,3),'Tuning parameters'!$B$4:$N$7,HLOOKUP(B3428,'Tuning parameters'!$C$2:$N$3,2,FALSE),FALSE),VLOOKUP(RIGHT(C3428,4),'Tuning parameters'!$B$4:$N$7,HLOOKUP('NZ50-ENE-2_TechInputSplit'!B3428,'Tuning parameters'!$C$2:$N$3,2,FALSE),FALSE)),DISENE_TechInputSplit!E3428)</f>
        <v>0.95</v>
      </c>
      <c r="F3428" t="str">
        <f>DISENE_TechInputSplit!F3428</f>
        <v>PublicBuildingDistrict HeatingProductionInternal Combustion EngineLarge</v>
      </c>
    </row>
    <row r="3429" spans="1:6" x14ac:dyDescent="0.25">
      <c r="A3429" t="str">
        <f>DISENE_TechInputSplit!A3429</f>
        <v>TO</v>
      </c>
      <c r="B3429">
        <f>DISENE_TechInputSplit!B3429</f>
        <v>2042</v>
      </c>
      <c r="C3429" t="str">
        <f>DISENE_TechInputSplit!C3429</f>
        <v>PUBBDGBMTN</v>
      </c>
      <c r="D3429" t="str">
        <f>DISENE_TechInputSplit!D3429</f>
        <v>PUBBDGDHEPRDICELARMNGA_23</v>
      </c>
      <c r="E3429">
        <f>IFERROR(IFERROR(VLOOKUP(RIGHT(C3429,3),'Tuning parameters'!$B$4:$N$7,HLOOKUP(B3429,'Tuning parameters'!$C$2:$N$3,2,FALSE),FALSE),VLOOKUP(RIGHT(C3429,4),'Tuning parameters'!$B$4:$N$7,HLOOKUP('NZ50-ENE-2_TechInputSplit'!B3429,'Tuning parameters'!$C$2:$N$3,2,FALSE),FALSE)),DISENE_TechInputSplit!E3429)</f>
        <v>0.05</v>
      </c>
      <c r="F3429" t="str">
        <f>DISENE_TechInputSplit!F3429</f>
        <v>PublicBuildingDistrict HeatingProductionInternal Combustion EngineLarge</v>
      </c>
    </row>
    <row r="3430" spans="1:6" x14ac:dyDescent="0.25">
      <c r="A3430" t="str">
        <f>DISENE_TechInputSplit!A3430</f>
        <v>TO</v>
      </c>
      <c r="B3430">
        <f>DISENE_TechInputSplit!B3430</f>
        <v>2042</v>
      </c>
      <c r="C3430" t="str">
        <f>DISENE_TechInputSplit!C3430</f>
        <v>PUBBDGNGA</v>
      </c>
      <c r="D3430" t="str">
        <f>DISENE_TechInputSplit!D3430</f>
        <v>PUBBDGDHEPRDICEMEDMNGA_23</v>
      </c>
      <c r="E3430">
        <f>IFERROR(IFERROR(VLOOKUP(RIGHT(C3430,3),'Tuning parameters'!$B$4:$N$7,HLOOKUP(B3430,'Tuning parameters'!$C$2:$N$3,2,FALSE),FALSE),VLOOKUP(RIGHT(C3430,4),'Tuning parameters'!$B$4:$N$7,HLOOKUP('NZ50-ENE-2_TechInputSplit'!B3430,'Tuning parameters'!$C$2:$N$3,2,FALSE),FALSE)),DISENE_TechInputSplit!E3430)</f>
        <v>0.95</v>
      </c>
      <c r="F3430" t="str">
        <f>DISENE_TechInputSplit!F3430</f>
        <v>PublicBuildingDistrict HeatingProductionInternal Combustion EngineMedium</v>
      </c>
    </row>
    <row r="3431" spans="1:6" x14ac:dyDescent="0.25">
      <c r="A3431" t="str">
        <f>DISENE_TechInputSplit!A3431</f>
        <v>TO</v>
      </c>
      <c r="B3431">
        <f>DISENE_TechInputSplit!B3431</f>
        <v>2042</v>
      </c>
      <c r="C3431" t="str">
        <f>DISENE_TechInputSplit!C3431</f>
        <v>PUBBDGBMTN</v>
      </c>
      <c r="D3431" t="str">
        <f>DISENE_TechInputSplit!D3431</f>
        <v>PUBBDGDHEPRDICEMEDMNGA_23</v>
      </c>
      <c r="E3431">
        <f>IFERROR(IFERROR(VLOOKUP(RIGHT(C3431,3),'Tuning parameters'!$B$4:$N$7,HLOOKUP(B3431,'Tuning parameters'!$C$2:$N$3,2,FALSE),FALSE),VLOOKUP(RIGHT(C3431,4),'Tuning parameters'!$B$4:$N$7,HLOOKUP('NZ50-ENE-2_TechInputSplit'!B3431,'Tuning parameters'!$C$2:$N$3,2,FALSE),FALSE)),DISENE_TechInputSplit!E3431)</f>
        <v>0.05</v>
      </c>
      <c r="F3431" t="str">
        <f>DISENE_TechInputSplit!F3431</f>
        <v>PublicBuildingDistrict HeatingProductionInternal Combustion EngineMedium</v>
      </c>
    </row>
    <row r="3432" spans="1:6" x14ac:dyDescent="0.25">
      <c r="A3432" t="str">
        <f>DISENE_TechInputSplit!A3432</f>
        <v>TO</v>
      </c>
      <c r="B3432">
        <f>DISENE_TechInputSplit!B3432</f>
        <v>2042</v>
      </c>
      <c r="C3432" t="str">
        <f>DISENE_TechInputSplit!C3432</f>
        <v>PUBBDGNGA</v>
      </c>
      <c r="D3432" t="str">
        <f>DISENE_TechInputSplit!D3432</f>
        <v>PUBBDGDHEPRDICESMAMNGA_23</v>
      </c>
      <c r="E3432">
        <f>IFERROR(IFERROR(VLOOKUP(RIGHT(C3432,3),'Tuning parameters'!$B$4:$N$7,HLOOKUP(B3432,'Tuning parameters'!$C$2:$N$3,2,FALSE),FALSE),VLOOKUP(RIGHT(C3432,4),'Tuning parameters'!$B$4:$N$7,HLOOKUP('NZ50-ENE-2_TechInputSplit'!B3432,'Tuning parameters'!$C$2:$N$3,2,FALSE),FALSE)),DISENE_TechInputSplit!E3432)</f>
        <v>0.95</v>
      </c>
      <c r="F3432" t="str">
        <f>DISENE_TechInputSplit!F3432</f>
        <v>PublicBuildingDistrict HeatingProductionInternal Combustion EngineSmall</v>
      </c>
    </row>
    <row r="3433" spans="1:6" x14ac:dyDescent="0.25">
      <c r="A3433" t="str">
        <f>DISENE_TechInputSplit!A3433</f>
        <v>TO</v>
      </c>
      <c r="B3433">
        <f>DISENE_TechInputSplit!B3433</f>
        <v>2042</v>
      </c>
      <c r="C3433" t="str">
        <f>DISENE_TechInputSplit!C3433</f>
        <v>PUBBDGBMTN</v>
      </c>
      <c r="D3433" t="str">
        <f>DISENE_TechInputSplit!D3433</f>
        <v>PUBBDGDHEPRDICESMAMNGA_23</v>
      </c>
      <c r="E3433">
        <f>IFERROR(IFERROR(VLOOKUP(RIGHT(C3433,3),'Tuning parameters'!$B$4:$N$7,HLOOKUP(B3433,'Tuning parameters'!$C$2:$N$3,2,FALSE),FALSE),VLOOKUP(RIGHT(C3433,4),'Tuning parameters'!$B$4:$N$7,HLOOKUP('NZ50-ENE-2_TechInputSplit'!B3433,'Tuning parameters'!$C$2:$N$3,2,FALSE),FALSE)),DISENE_TechInputSplit!E3433)</f>
        <v>0.05</v>
      </c>
      <c r="F3433" t="str">
        <f>DISENE_TechInputSplit!F3433</f>
        <v>PublicBuildingDistrict HeatingProductionInternal Combustion EngineSmall</v>
      </c>
    </row>
    <row r="3434" spans="1:6" x14ac:dyDescent="0.25">
      <c r="A3434" t="str">
        <f>DISENE_TechInputSplit!A3434</f>
        <v>TO</v>
      </c>
      <c r="B3434">
        <f>DISENE_TechInputSplit!B3434</f>
        <v>2042</v>
      </c>
      <c r="C3434" t="str">
        <f>DISENE_TechInputSplit!C3434</f>
        <v>SEERESBDGDCOCWPP</v>
      </c>
      <c r="D3434" t="str">
        <f>DISENE_TechInputSplit!D3434</f>
        <v>RESBDGDCOAVGSUB___CW_23</v>
      </c>
      <c r="E3434">
        <f>IFERROR(IFERROR(VLOOKUP(RIGHT(C3434,3),'Tuning parameters'!$B$4:$N$7,HLOOKUP(B3434,'Tuning parameters'!$C$2:$N$3,2,FALSE),FALSE),VLOOKUP(RIGHT(C3434,4),'Tuning parameters'!$B$4:$N$7,HLOOKUP('NZ50-ENE-2_TechInputSplit'!B3434,'Tuning parameters'!$C$2:$N$3,2,FALSE),FALSE)),DISENE_TechInputSplit!E3434)</f>
        <v>0.97058823529411697</v>
      </c>
      <c r="F3434" t="str">
        <f>DISENE_TechInputSplit!F3434</f>
        <v>ResidentialBuildingDistrict CoolingToronto AverageSubstation</v>
      </c>
    </row>
    <row r="3435" spans="1:6" x14ac:dyDescent="0.25">
      <c r="A3435" t="str">
        <f>DISENE_TechInputSplit!A3435</f>
        <v>TO</v>
      </c>
      <c r="B3435">
        <f>DISENE_TechInputSplit!B3435</f>
        <v>2042</v>
      </c>
      <c r="C3435" t="str">
        <f>DISENE_TechInputSplit!C3435</f>
        <v>RESBDGELC</v>
      </c>
      <c r="D3435" t="str">
        <f>DISENE_TechInputSplit!D3435</f>
        <v>RESBDGDCOAVGSUB___CW_23</v>
      </c>
      <c r="E3435">
        <f>IFERROR(IFERROR(VLOOKUP(RIGHT(C3435,3),'Tuning parameters'!$B$4:$N$7,HLOOKUP(B3435,'Tuning parameters'!$C$2:$N$3,2,FALSE),FALSE),VLOOKUP(RIGHT(C3435,4),'Tuning parameters'!$B$4:$N$7,HLOOKUP('NZ50-ENE-2_TechInputSplit'!B3435,'Tuning parameters'!$C$2:$N$3,2,FALSE),FALSE)),DISENE_TechInputSplit!E3435)</f>
        <v>2.94117647058823E-2</v>
      </c>
      <c r="F3435" t="str">
        <f>DISENE_TechInputSplit!F3435</f>
        <v>ResidentialBuildingDistrict CoolingToronto AverageSubstation</v>
      </c>
    </row>
    <row r="3436" spans="1:6" x14ac:dyDescent="0.25">
      <c r="A3436" t="str">
        <f>DISENE_TechInputSplit!A3436</f>
        <v>TO</v>
      </c>
      <c r="B3436">
        <f>DISENE_TechInputSplit!B3436</f>
        <v>2042</v>
      </c>
      <c r="C3436" t="str">
        <f>DISENE_TechInputSplit!C3436</f>
        <v>SEERESBDGDHEHWC</v>
      </c>
      <c r="D3436" t="str">
        <f>DISENE_TechInputSplit!D3436</f>
        <v>RESBDGDCOCONHEPLARHWC_23</v>
      </c>
      <c r="E3436">
        <f>IFERROR(IFERROR(VLOOKUP(RIGHT(C3436,3),'Tuning parameters'!$B$4:$N$7,HLOOKUP(B3436,'Tuning parameters'!$C$2:$N$3,2,FALSE),FALSE),VLOOKUP(RIGHT(C3436,4),'Tuning parameters'!$B$4:$N$7,HLOOKUP('NZ50-ENE-2_TechInputSplit'!B3436,'Tuning parameters'!$C$2:$N$3,2,FALSE),FALSE)),DISENE_TechInputSplit!E3436)</f>
        <v>0.97792560386473404</v>
      </c>
      <c r="F3436" t="str">
        <f>DISENE_TechInputSplit!F3436</f>
        <v>ResidentialBuildingDistrict CoolingConsumptionHeat PumpLarge</v>
      </c>
    </row>
    <row r="3437" spans="1:6" x14ac:dyDescent="0.25">
      <c r="A3437" t="str">
        <f>DISENE_TechInputSplit!A3437</f>
        <v>TO</v>
      </c>
      <c r="B3437">
        <f>DISENE_TechInputSplit!B3437</f>
        <v>2042</v>
      </c>
      <c r="C3437" t="str">
        <f>DISENE_TechInputSplit!C3437</f>
        <v>RESBDGELC</v>
      </c>
      <c r="D3437" t="str">
        <f>DISENE_TechInputSplit!D3437</f>
        <v>RESBDGDCOCONHEPLARHWC_23</v>
      </c>
      <c r="E3437">
        <f>IFERROR(IFERROR(VLOOKUP(RIGHT(C3437,3),'Tuning parameters'!$B$4:$N$7,HLOOKUP(B3437,'Tuning parameters'!$C$2:$N$3,2,FALSE),FALSE),VLOOKUP(RIGHT(C3437,4),'Tuning parameters'!$B$4:$N$7,HLOOKUP('NZ50-ENE-2_TechInputSplit'!B3437,'Tuning parameters'!$C$2:$N$3,2,FALSE),FALSE)),DISENE_TechInputSplit!E3437)</f>
        <v>2.2074396135265701E-2</v>
      </c>
      <c r="F3437" t="str">
        <f>DISENE_TechInputSplit!F3437</f>
        <v>ResidentialBuildingDistrict CoolingConsumptionHeat PumpLarge</v>
      </c>
    </row>
    <row r="3438" spans="1:6" x14ac:dyDescent="0.25">
      <c r="A3438" t="str">
        <f>DISENE_TechInputSplit!A3438</f>
        <v>TO</v>
      </c>
      <c r="B3438">
        <f>DISENE_TechInputSplit!B3438</f>
        <v>2042</v>
      </c>
      <c r="C3438" t="str">
        <f>DISENE_TechInputSplit!C3438</f>
        <v>SEERESBDGDHEHWC</v>
      </c>
      <c r="D3438" t="str">
        <f>DISENE_TechInputSplit!D3438</f>
        <v>RESBDGDCOCONHEPMEDHWC_23</v>
      </c>
      <c r="E3438">
        <f>IFERROR(IFERROR(VLOOKUP(RIGHT(C3438,3),'Tuning parameters'!$B$4:$N$7,HLOOKUP(B3438,'Tuning parameters'!$C$2:$N$3,2,FALSE),FALSE),VLOOKUP(RIGHT(C3438,4),'Tuning parameters'!$B$4:$N$7,HLOOKUP('NZ50-ENE-2_TechInputSplit'!B3438,'Tuning parameters'!$C$2:$N$3,2,FALSE),FALSE)),DISENE_TechInputSplit!E3438)</f>
        <v>0.97792560386473404</v>
      </c>
      <c r="F3438" t="str">
        <f>DISENE_TechInputSplit!F3438</f>
        <v>ResidentialBuildingDistrict CoolingConsumptionHeat PumpMedium</v>
      </c>
    </row>
    <row r="3439" spans="1:6" x14ac:dyDescent="0.25">
      <c r="A3439" t="str">
        <f>DISENE_TechInputSplit!A3439</f>
        <v>TO</v>
      </c>
      <c r="B3439">
        <f>DISENE_TechInputSplit!B3439</f>
        <v>2042</v>
      </c>
      <c r="C3439" t="str">
        <f>DISENE_TechInputSplit!C3439</f>
        <v>RESBDGELC</v>
      </c>
      <c r="D3439" t="str">
        <f>DISENE_TechInputSplit!D3439</f>
        <v>RESBDGDCOCONHEPMEDHWC_23</v>
      </c>
      <c r="E3439">
        <f>IFERROR(IFERROR(VLOOKUP(RIGHT(C3439,3),'Tuning parameters'!$B$4:$N$7,HLOOKUP(B3439,'Tuning parameters'!$C$2:$N$3,2,FALSE),FALSE),VLOOKUP(RIGHT(C3439,4),'Tuning parameters'!$B$4:$N$7,HLOOKUP('NZ50-ENE-2_TechInputSplit'!B3439,'Tuning parameters'!$C$2:$N$3,2,FALSE),FALSE)),DISENE_TechInputSplit!E3439)</f>
        <v>2.2074396135265701E-2</v>
      </c>
      <c r="F3439" t="str">
        <f>DISENE_TechInputSplit!F3439</f>
        <v>ResidentialBuildingDistrict CoolingConsumptionHeat PumpMedium</v>
      </c>
    </row>
    <row r="3440" spans="1:6" x14ac:dyDescent="0.25">
      <c r="A3440" t="str">
        <f>DISENE_TechInputSplit!A3440</f>
        <v>TO</v>
      </c>
      <c r="B3440">
        <f>DISENE_TechInputSplit!B3440</f>
        <v>2042</v>
      </c>
      <c r="C3440" t="str">
        <f>DISENE_TechInputSplit!C3440</f>
        <v>SEERESBDGDHEHWC</v>
      </c>
      <c r="D3440" t="str">
        <f>DISENE_TechInputSplit!D3440</f>
        <v>RESBDGDCOCONHEPSMAHWC_23</v>
      </c>
      <c r="E3440">
        <f>IFERROR(IFERROR(VLOOKUP(RIGHT(C3440,3),'Tuning parameters'!$B$4:$N$7,HLOOKUP(B3440,'Tuning parameters'!$C$2:$N$3,2,FALSE),FALSE),VLOOKUP(RIGHT(C3440,4),'Tuning parameters'!$B$4:$N$7,HLOOKUP('NZ50-ENE-2_TechInputSplit'!B3440,'Tuning parameters'!$C$2:$N$3,2,FALSE),FALSE)),DISENE_TechInputSplit!E3440)</f>
        <v>0.97792560386473404</v>
      </c>
      <c r="F3440" t="str">
        <f>DISENE_TechInputSplit!F3440</f>
        <v>ResidentialBuildingDistrict CoolingConsumptionHeat PumpSmall</v>
      </c>
    </row>
    <row r="3441" spans="1:6" x14ac:dyDescent="0.25">
      <c r="A3441" t="str">
        <f>DISENE_TechInputSplit!A3441</f>
        <v>TO</v>
      </c>
      <c r="B3441">
        <f>DISENE_TechInputSplit!B3441</f>
        <v>2042</v>
      </c>
      <c r="C3441" t="str">
        <f>DISENE_TechInputSplit!C3441</f>
        <v>RESBDGELC</v>
      </c>
      <c r="D3441" t="str">
        <f>DISENE_TechInputSplit!D3441</f>
        <v>RESBDGDCOCONHEPSMAHWC_23</v>
      </c>
      <c r="E3441">
        <f>IFERROR(IFERROR(VLOOKUP(RIGHT(C3441,3),'Tuning parameters'!$B$4:$N$7,HLOOKUP(B3441,'Tuning parameters'!$C$2:$N$3,2,FALSE),FALSE),VLOOKUP(RIGHT(C3441,4),'Tuning parameters'!$B$4:$N$7,HLOOKUP('NZ50-ENE-2_TechInputSplit'!B3441,'Tuning parameters'!$C$2:$N$3,2,FALSE),FALSE)),DISENE_TechInputSplit!E3441)</f>
        <v>2.2074396135265701E-2</v>
      </c>
      <c r="F3441" t="str">
        <f>DISENE_TechInputSplit!F3441</f>
        <v>ResidentialBuildingDistrict CoolingConsumptionHeat PumpSmall</v>
      </c>
    </row>
    <row r="3442" spans="1:6" x14ac:dyDescent="0.25">
      <c r="A3442" t="str">
        <f>DISENE_TechInputSplit!A3442</f>
        <v>TO</v>
      </c>
      <c r="B3442">
        <f>DISENE_TechInputSplit!B3442</f>
        <v>2042</v>
      </c>
      <c r="C3442" t="str">
        <f>DISENE_TechInputSplit!C3442</f>
        <v>RESBDGELC</v>
      </c>
      <c r="D3442" t="str">
        <f>DISENE_TechInputSplit!D3442</f>
        <v>RESBDGDCOPRDDLAENWELC_23</v>
      </c>
      <c r="E3442">
        <f>IFERROR(IFERROR(VLOOKUP(RIGHT(C3442,3),'Tuning parameters'!$B$4:$N$7,HLOOKUP(B3442,'Tuning parameters'!$C$2:$N$3,2,FALSE),FALSE),VLOOKUP(RIGHT(C3442,4),'Tuning parameters'!$B$4:$N$7,HLOOKUP('NZ50-ENE-2_TechInputSplit'!B3442,'Tuning parameters'!$C$2:$N$3,2,FALSE),FALSE)),DISENE_TechInputSplit!E3442)</f>
        <v>0.97792560386473404</v>
      </c>
      <c r="F3442" t="str">
        <f>DISENE_TechInputSplit!F3442</f>
        <v>ResidentialBuildingDistrict CoolingProductionDeep Lake CoolingEnwave</v>
      </c>
    </row>
    <row r="3443" spans="1:6" x14ac:dyDescent="0.25">
      <c r="A3443" t="str">
        <f>DISENE_TechInputSplit!A3443</f>
        <v>TO</v>
      </c>
      <c r="B3443">
        <f>DISENE_TechInputSplit!B3443</f>
        <v>2042</v>
      </c>
      <c r="C3443" t="str">
        <f>DISENE_TechInputSplit!C3443</f>
        <v>RESBDGETHOS</v>
      </c>
      <c r="D3443" t="str">
        <f>DISENE_TechInputSplit!D3443</f>
        <v>RESBDGDCOPRDDLAENWELC_23</v>
      </c>
      <c r="E3443">
        <f>IFERROR(IFERROR(VLOOKUP(RIGHT(C3443,3),'Tuning parameters'!$B$4:$N$7,HLOOKUP(B3443,'Tuning parameters'!$C$2:$N$3,2,FALSE),FALSE),VLOOKUP(RIGHT(C3443,4),'Tuning parameters'!$B$4:$N$7,HLOOKUP('NZ50-ENE-2_TechInputSplit'!B3443,'Tuning parameters'!$C$2:$N$3,2,FALSE),FALSE)),DISENE_TechInputSplit!E3443)</f>
        <v>2.2074396135265701E-2</v>
      </c>
      <c r="F3443" t="str">
        <f>DISENE_TechInputSplit!F3443</f>
        <v>ResidentialBuildingDistrict CoolingProductionDeep Lake CoolingEnwave</v>
      </c>
    </row>
    <row r="3444" spans="1:6" x14ac:dyDescent="0.25">
      <c r="A3444" t="str">
        <f>DISENE_TechInputSplit!A3444</f>
        <v>TO</v>
      </c>
      <c r="B3444">
        <f>DISENE_TechInputSplit!B3444</f>
        <v>2042</v>
      </c>
      <c r="C3444" t="str">
        <f>DISENE_TechInputSplit!C3444</f>
        <v>SEERESBDGDHEHWP</v>
      </c>
      <c r="D3444" t="str">
        <f>DISENE_TechInputSplit!D3444</f>
        <v>RESBDGDCOPRDHEPLARHWP_23</v>
      </c>
      <c r="E3444">
        <f>IFERROR(IFERROR(VLOOKUP(RIGHT(C3444,3),'Tuning parameters'!$B$4:$N$7,HLOOKUP(B3444,'Tuning parameters'!$C$2:$N$3,2,FALSE),FALSE),VLOOKUP(RIGHT(C3444,4),'Tuning parameters'!$B$4:$N$7,HLOOKUP('NZ50-ENE-2_TechInputSplit'!B3444,'Tuning parameters'!$C$2:$N$3,2,FALSE),FALSE)),DISENE_TechInputSplit!E3444)</f>
        <v>0.98499999999999999</v>
      </c>
      <c r="F3444" t="str">
        <f>DISENE_TechInputSplit!F3444</f>
        <v>ResidentialBuildingDistrict CoolingProductionHeat PumpLarge</v>
      </c>
    </row>
    <row r="3445" spans="1:6" x14ac:dyDescent="0.25">
      <c r="A3445" t="str">
        <f>DISENE_TechInputSplit!A3445</f>
        <v>TO</v>
      </c>
      <c r="B3445">
        <f>DISENE_TechInputSplit!B3445</f>
        <v>2042</v>
      </c>
      <c r="C3445" t="str">
        <f>DISENE_TechInputSplit!C3445</f>
        <v>RESBDGELC</v>
      </c>
      <c r="D3445" t="str">
        <f>DISENE_TechInputSplit!D3445</f>
        <v>RESBDGDCOPRDHEPLARHWP_23</v>
      </c>
      <c r="E3445">
        <f>IFERROR(IFERROR(VLOOKUP(RIGHT(C3445,3),'Tuning parameters'!$B$4:$N$7,HLOOKUP(B3445,'Tuning parameters'!$C$2:$N$3,2,FALSE),FALSE),VLOOKUP(RIGHT(C3445,4),'Tuning parameters'!$B$4:$N$7,HLOOKUP('NZ50-ENE-2_TechInputSplit'!B3445,'Tuning parameters'!$C$2:$N$3,2,FALSE),FALSE)),DISENE_TechInputSplit!E3445)</f>
        <v>1.4999999999999999E-2</v>
      </c>
      <c r="F3445" t="str">
        <f>DISENE_TechInputSplit!F3445</f>
        <v>ResidentialBuildingDistrict CoolingProductionHeat PumpLarge</v>
      </c>
    </row>
    <row r="3446" spans="1:6" x14ac:dyDescent="0.25">
      <c r="A3446" t="str">
        <f>DISENE_TechInputSplit!A3446</f>
        <v>TO</v>
      </c>
      <c r="B3446">
        <f>DISENE_TechInputSplit!B3446</f>
        <v>2042</v>
      </c>
      <c r="C3446" t="str">
        <f>DISENE_TechInputSplit!C3446</f>
        <v>SEERESBDGDHEHWP</v>
      </c>
      <c r="D3446" t="str">
        <f>DISENE_TechInputSplit!D3446</f>
        <v>RESBDGDCOPRDHEPMEDHWP_23</v>
      </c>
      <c r="E3446">
        <f>IFERROR(IFERROR(VLOOKUP(RIGHT(C3446,3),'Tuning parameters'!$B$4:$N$7,HLOOKUP(B3446,'Tuning parameters'!$C$2:$N$3,2,FALSE),FALSE),VLOOKUP(RIGHT(C3446,4),'Tuning parameters'!$B$4:$N$7,HLOOKUP('NZ50-ENE-2_TechInputSplit'!B3446,'Tuning parameters'!$C$2:$N$3,2,FALSE),FALSE)),DISENE_TechInputSplit!E3446)</f>
        <v>0.98499999999999999</v>
      </c>
      <c r="F3446" t="str">
        <f>DISENE_TechInputSplit!F3446</f>
        <v>ResidentialBuildingDistrict CoolingProductionHeat PumpMedium</v>
      </c>
    </row>
    <row r="3447" spans="1:6" x14ac:dyDescent="0.25">
      <c r="A3447" t="str">
        <f>DISENE_TechInputSplit!A3447</f>
        <v>TO</v>
      </c>
      <c r="B3447">
        <f>DISENE_TechInputSplit!B3447</f>
        <v>2042</v>
      </c>
      <c r="C3447" t="str">
        <f>DISENE_TechInputSplit!C3447</f>
        <v>RESBDGELC</v>
      </c>
      <c r="D3447" t="str">
        <f>DISENE_TechInputSplit!D3447</f>
        <v>RESBDGDCOPRDHEPMEDHWP_23</v>
      </c>
      <c r="E3447">
        <f>IFERROR(IFERROR(VLOOKUP(RIGHT(C3447,3),'Tuning parameters'!$B$4:$N$7,HLOOKUP(B3447,'Tuning parameters'!$C$2:$N$3,2,FALSE),FALSE),VLOOKUP(RIGHT(C3447,4),'Tuning parameters'!$B$4:$N$7,HLOOKUP('NZ50-ENE-2_TechInputSplit'!B3447,'Tuning parameters'!$C$2:$N$3,2,FALSE),FALSE)),DISENE_TechInputSplit!E3447)</f>
        <v>1.4999999999999999E-2</v>
      </c>
      <c r="F3447" t="str">
        <f>DISENE_TechInputSplit!F3447</f>
        <v>ResidentialBuildingDistrict CoolingProductionHeat PumpMedium</v>
      </c>
    </row>
    <row r="3448" spans="1:6" x14ac:dyDescent="0.25">
      <c r="A3448" t="str">
        <f>DISENE_TechInputSplit!A3448</f>
        <v>TO</v>
      </c>
      <c r="B3448">
        <f>DISENE_TechInputSplit!B3448</f>
        <v>2042</v>
      </c>
      <c r="C3448" t="str">
        <f>DISENE_TechInputSplit!C3448</f>
        <v>SEERESBDGDHEHWP</v>
      </c>
      <c r="D3448" t="str">
        <f>DISENE_TechInputSplit!D3448</f>
        <v>RESBDGDCOPRDHEPSMAHWP_23</v>
      </c>
      <c r="E3448">
        <f>IFERROR(IFERROR(VLOOKUP(RIGHT(C3448,3),'Tuning parameters'!$B$4:$N$7,HLOOKUP(B3448,'Tuning parameters'!$C$2:$N$3,2,FALSE),FALSE),VLOOKUP(RIGHT(C3448,4),'Tuning parameters'!$B$4:$N$7,HLOOKUP('NZ50-ENE-2_TechInputSplit'!B3448,'Tuning parameters'!$C$2:$N$3,2,FALSE),FALSE)),DISENE_TechInputSplit!E3448)</f>
        <v>0.98499999999999999</v>
      </c>
      <c r="F3448" t="str">
        <f>DISENE_TechInputSplit!F3448</f>
        <v>ResidentialBuildingDistrict CoolingProductionHeat PumpSmall</v>
      </c>
    </row>
    <row r="3449" spans="1:6" x14ac:dyDescent="0.25">
      <c r="A3449" t="str">
        <f>DISENE_TechInputSplit!A3449</f>
        <v>TO</v>
      </c>
      <c r="B3449">
        <f>DISENE_TechInputSplit!B3449</f>
        <v>2042</v>
      </c>
      <c r="C3449" t="str">
        <f>DISENE_TechInputSplit!C3449</f>
        <v>RESBDGELC</v>
      </c>
      <c r="D3449" t="str">
        <f>DISENE_TechInputSplit!D3449</f>
        <v>RESBDGDCOPRDHEPSMAHWP_23</v>
      </c>
      <c r="E3449">
        <f>IFERROR(IFERROR(VLOOKUP(RIGHT(C3449,3),'Tuning parameters'!$B$4:$N$7,HLOOKUP(B3449,'Tuning parameters'!$C$2:$N$3,2,FALSE),FALSE),VLOOKUP(RIGHT(C3449,4),'Tuning parameters'!$B$4:$N$7,HLOOKUP('NZ50-ENE-2_TechInputSplit'!B3449,'Tuning parameters'!$C$2:$N$3,2,FALSE),FALSE)),DISENE_TechInputSplit!E3449)</f>
        <v>1.4999999999999999E-2</v>
      </c>
      <c r="F3449" t="str">
        <f>DISENE_TechInputSplit!F3449</f>
        <v>ResidentialBuildingDistrict CoolingProductionHeat PumpSmall</v>
      </c>
    </row>
    <row r="3450" spans="1:6" x14ac:dyDescent="0.25">
      <c r="A3450" t="str">
        <f>DISENE_TechInputSplit!A3450</f>
        <v>TO</v>
      </c>
      <c r="B3450">
        <f>DISENE_TechInputSplit!B3450</f>
        <v>2042</v>
      </c>
      <c r="C3450" t="str">
        <f>DISENE_TechInputSplit!C3450</f>
        <v>SEERESBDGDHEHWPP</v>
      </c>
      <c r="D3450" t="str">
        <f>DISENE_TechInputSplit!D3450</f>
        <v>RESBDGDHEAVGSUB___HW_23</v>
      </c>
      <c r="E3450">
        <f>IFERROR(IFERROR(VLOOKUP(RIGHT(C3450,3),'Tuning parameters'!$B$4:$N$7,HLOOKUP(B3450,'Tuning parameters'!$C$2:$N$3,2,FALSE),FALSE),VLOOKUP(RIGHT(C3450,4),'Tuning parameters'!$B$4:$N$7,HLOOKUP('NZ50-ENE-2_TechInputSplit'!B3450,'Tuning parameters'!$C$2:$N$3,2,FALSE),FALSE)),DISENE_TechInputSplit!E3450)</f>
        <v>0.97058823529411697</v>
      </c>
      <c r="F3450" t="str">
        <f>DISENE_TechInputSplit!F3450</f>
        <v>ResidentialBuildingDistrict HeatingToronto AverageSubstation</v>
      </c>
    </row>
    <row r="3451" spans="1:6" x14ac:dyDescent="0.25">
      <c r="A3451" t="str">
        <f>DISENE_TechInputSplit!A3451</f>
        <v>TO</v>
      </c>
      <c r="B3451">
        <f>DISENE_TechInputSplit!B3451</f>
        <v>2042</v>
      </c>
      <c r="C3451" t="str">
        <f>DISENE_TechInputSplit!C3451</f>
        <v>RESBDGELC</v>
      </c>
      <c r="D3451" t="str">
        <f>DISENE_TechInputSplit!D3451</f>
        <v>RESBDGDHEAVGSUB___HW_23</v>
      </c>
      <c r="E3451">
        <f>IFERROR(IFERROR(VLOOKUP(RIGHT(C3451,3),'Tuning parameters'!$B$4:$N$7,HLOOKUP(B3451,'Tuning parameters'!$C$2:$N$3,2,FALSE),FALSE),VLOOKUP(RIGHT(C3451,4),'Tuning parameters'!$B$4:$N$7,HLOOKUP('NZ50-ENE-2_TechInputSplit'!B3451,'Tuning parameters'!$C$2:$N$3,2,FALSE),FALSE)),DISENE_TechInputSplit!E3451)</f>
        <v>2.94117647058823E-2</v>
      </c>
      <c r="F3451" t="str">
        <f>DISENE_TechInputSplit!F3451</f>
        <v>ResidentialBuildingDistrict HeatingToronto AverageSubstation</v>
      </c>
    </row>
    <row r="3452" spans="1:6" x14ac:dyDescent="0.25">
      <c r="A3452" t="str">
        <f>DISENE_TechInputSplit!A3452</f>
        <v>TO</v>
      </c>
      <c r="B3452">
        <f>DISENE_TechInputSplit!B3452</f>
        <v>2042</v>
      </c>
      <c r="C3452" t="str">
        <f>DISENE_TechInputSplit!C3452</f>
        <v>SEERESBDGDHEHWC</v>
      </c>
      <c r="D3452" t="str">
        <f>DISENE_TechInputSplit!D3452</f>
        <v>RESBDGDHECONHEPLARHWC_23</v>
      </c>
      <c r="E3452">
        <f>IFERROR(IFERROR(VLOOKUP(RIGHT(C3452,3),'Tuning parameters'!$B$4:$N$7,HLOOKUP(B3452,'Tuning parameters'!$C$2:$N$3,2,FALSE),FALSE),VLOOKUP(RIGHT(C3452,4),'Tuning parameters'!$B$4:$N$7,HLOOKUP('NZ50-ENE-2_TechInputSplit'!B3452,'Tuning parameters'!$C$2:$N$3,2,FALSE),FALSE)),DISENE_TechInputSplit!E3452)</f>
        <v>0.98499999999999999</v>
      </c>
      <c r="F3452" t="str">
        <f>DISENE_TechInputSplit!F3452</f>
        <v>ResidentialBuildingDistrict HeatingConsumptionHeat PumpLarge</v>
      </c>
    </row>
    <row r="3453" spans="1:6" x14ac:dyDescent="0.25">
      <c r="A3453" t="str">
        <f>DISENE_TechInputSplit!A3453</f>
        <v>TO</v>
      </c>
      <c r="B3453">
        <f>DISENE_TechInputSplit!B3453</f>
        <v>2042</v>
      </c>
      <c r="C3453" t="str">
        <f>DISENE_TechInputSplit!C3453</f>
        <v>RESBDGELC</v>
      </c>
      <c r="D3453" t="str">
        <f>DISENE_TechInputSplit!D3453</f>
        <v>RESBDGDHECONHEPLARHWC_23</v>
      </c>
      <c r="E3453">
        <f>IFERROR(IFERROR(VLOOKUP(RIGHT(C3453,3),'Tuning parameters'!$B$4:$N$7,HLOOKUP(B3453,'Tuning parameters'!$C$2:$N$3,2,FALSE),FALSE),VLOOKUP(RIGHT(C3453,4),'Tuning parameters'!$B$4:$N$7,HLOOKUP('NZ50-ENE-2_TechInputSplit'!B3453,'Tuning parameters'!$C$2:$N$3,2,FALSE),FALSE)),DISENE_TechInputSplit!E3453)</f>
        <v>1.4999999999999999E-2</v>
      </c>
      <c r="F3453" t="str">
        <f>DISENE_TechInputSplit!F3453</f>
        <v>ResidentialBuildingDistrict HeatingConsumptionHeat PumpLarge</v>
      </c>
    </row>
    <row r="3454" spans="1:6" x14ac:dyDescent="0.25">
      <c r="A3454" t="str">
        <f>DISENE_TechInputSplit!A3454</f>
        <v>TO</v>
      </c>
      <c r="B3454">
        <f>DISENE_TechInputSplit!B3454</f>
        <v>2042</v>
      </c>
      <c r="C3454" t="str">
        <f>DISENE_TechInputSplit!C3454</f>
        <v>SEERESBDGDHEHWC</v>
      </c>
      <c r="D3454" t="str">
        <f>DISENE_TechInputSplit!D3454</f>
        <v>RESBDGDHECONHEPMEDHWC_23</v>
      </c>
      <c r="E3454">
        <f>IFERROR(IFERROR(VLOOKUP(RIGHT(C3454,3),'Tuning parameters'!$B$4:$N$7,HLOOKUP(B3454,'Tuning parameters'!$C$2:$N$3,2,FALSE),FALSE),VLOOKUP(RIGHT(C3454,4),'Tuning parameters'!$B$4:$N$7,HLOOKUP('NZ50-ENE-2_TechInputSplit'!B3454,'Tuning parameters'!$C$2:$N$3,2,FALSE),FALSE)),DISENE_TechInputSplit!E3454)</f>
        <v>0.98499999999999999</v>
      </c>
      <c r="F3454" t="str">
        <f>DISENE_TechInputSplit!F3454</f>
        <v>ResidentialBuildingDistrict HeatingConsumptionHeat PumpMedium</v>
      </c>
    </row>
    <row r="3455" spans="1:6" x14ac:dyDescent="0.25">
      <c r="A3455" t="str">
        <f>DISENE_TechInputSplit!A3455</f>
        <v>TO</v>
      </c>
      <c r="B3455">
        <f>DISENE_TechInputSplit!B3455</f>
        <v>2042</v>
      </c>
      <c r="C3455" t="str">
        <f>DISENE_TechInputSplit!C3455</f>
        <v>RESBDGELC</v>
      </c>
      <c r="D3455" t="str">
        <f>DISENE_TechInputSplit!D3455</f>
        <v>RESBDGDHECONHEPMEDHWC_23</v>
      </c>
      <c r="E3455">
        <f>IFERROR(IFERROR(VLOOKUP(RIGHT(C3455,3),'Tuning parameters'!$B$4:$N$7,HLOOKUP(B3455,'Tuning parameters'!$C$2:$N$3,2,FALSE),FALSE),VLOOKUP(RIGHT(C3455,4),'Tuning parameters'!$B$4:$N$7,HLOOKUP('NZ50-ENE-2_TechInputSplit'!B3455,'Tuning parameters'!$C$2:$N$3,2,FALSE),FALSE)),DISENE_TechInputSplit!E3455)</f>
        <v>1.4999999999999999E-2</v>
      </c>
      <c r="F3455" t="str">
        <f>DISENE_TechInputSplit!F3455</f>
        <v>ResidentialBuildingDistrict HeatingConsumptionHeat PumpMedium</v>
      </c>
    </row>
    <row r="3456" spans="1:6" x14ac:dyDescent="0.25">
      <c r="A3456" t="str">
        <f>DISENE_TechInputSplit!A3456</f>
        <v>TO</v>
      </c>
      <c r="B3456">
        <f>DISENE_TechInputSplit!B3456</f>
        <v>2042</v>
      </c>
      <c r="C3456" t="str">
        <f>DISENE_TechInputSplit!C3456</f>
        <v>SEERESBDGDHEHWC</v>
      </c>
      <c r="D3456" t="str">
        <f>DISENE_TechInputSplit!D3456</f>
        <v>RESBDGDHECONHEPSMAHWC_23</v>
      </c>
      <c r="E3456">
        <f>IFERROR(IFERROR(VLOOKUP(RIGHT(C3456,3),'Tuning parameters'!$B$4:$N$7,HLOOKUP(B3456,'Tuning parameters'!$C$2:$N$3,2,FALSE),FALSE),VLOOKUP(RIGHT(C3456,4),'Tuning parameters'!$B$4:$N$7,HLOOKUP('NZ50-ENE-2_TechInputSplit'!B3456,'Tuning parameters'!$C$2:$N$3,2,FALSE),FALSE)),DISENE_TechInputSplit!E3456)</f>
        <v>0.98499999999999999</v>
      </c>
      <c r="F3456" t="str">
        <f>DISENE_TechInputSplit!F3456</f>
        <v>ResidentialBuildingDistrict HeatingConsumptionHeat PumpSmall</v>
      </c>
    </row>
    <row r="3457" spans="1:6" x14ac:dyDescent="0.25">
      <c r="A3457" t="str">
        <f>DISENE_TechInputSplit!A3457</f>
        <v>TO</v>
      </c>
      <c r="B3457">
        <f>DISENE_TechInputSplit!B3457</f>
        <v>2042</v>
      </c>
      <c r="C3457" t="str">
        <f>DISENE_TechInputSplit!C3457</f>
        <v>RESBDGELC</v>
      </c>
      <c r="D3457" t="str">
        <f>DISENE_TechInputSplit!D3457</f>
        <v>RESBDGDHECONHEPSMAHWC_23</v>
      </c>
      <c r="E3457">
        <f>IFERROR(IFERROR(VLOOKUP(RIGHT(C3457,3),'Tuning parameters'!$B$4:$N$7,HLOOKUP(B3457,'Tuning parameters'!$C$2:$N$3,2,FALSE),FALSE),VLOOKUP(RIGHT(C3457,4),'Tuning parameters'!$B$4:$N$7,HLOOKUP('NZ50-ENE-2_TechInputSplit'!B3457,'Tuning parameters'!$C$2:$N$3,2,FALSE),FALSE)),DISENE_TechInputSplit!E3457)</f>
        <v>1.4999999999999999E-2</v>
      </c>
      <c r="F3457" t="str">
        <f>DISENE_TechInputSplit!F3457</f>
        <v>ResidentialBuildingDistrict HeatingConsumptionHeat PumpSmall</v>
      </c>
    </row>
    <row r="3458" spans="1:6" x14ac:dyDescent="0.25">
      <c r="A3458" t="str">
        <f>DISENE_TechInputSplit!A3458</f>
        <v>TO</v>
      </c>
      <c r="B3458">
        <f>DISENE_TechInputSplit!B3458</f>
        <v>2042</v>
      </c>
      <c r="C3458" t="str">
        <f>DISENE_TechInputSplit!C3458</f>
        <v>RESBDGNGA</v>
      </c>
      <c r="D3458" t="str">
        <f>DISENE_TechInputSplit!D3458</f>
        <v>RESBDGDHEPRDBOILARNGA_23</v>
      </c>
      <c r="E3458">
        <f>IFERROR(IFERROR(VLOOKUP(RIGHT(C3458,3),'Tuning parameters'!$B$4:$N$7,HLOOKUP(B3458,'Tuning parameters'!$C$2:$N$3,2,FALSE),FALSE),VLOOKUP(RIGHT(C3458,4),'Tuning parameters'!$B$4:$N$7,HLOOKUP('NZ50-ENE-2_TechInputSplit'!B3458,'Tuning parameters'!$C$2:$N$3,2,FALSE),FALSE)),DISENE_TechInputSplit!E3458)</f>
        <v>0.95</v>
      </c>
      <c r="F3458" t="str">
        <f>DISENE_TechInputSplit!F3458</f>
        <v>ResidentialBuildingDistrict HeatingProductionBoilerLarge</v>
      </c>
    </row>
    <row r="3459" spans="1:6" x14ac:dyDescent="0.25">
      <c r="A3459" t="str">
        <f>DISENE_TechInputSplit!A3459</f>
        <v>TO</v>
      </c>
      <c r="B3459">
        <f>DISENE_TechInputSplit!B3459</f>
        <v>2042</v>
      </c>
      <c r="C3459" t="str">
        <f>DISENE_TechInputSplit!C3459</f>
        <v>RESBDGBMTN</v>
      </c>
      <c r="D3459" t="str">
        <f>DISENE_TechInputSplit!D3459</f>
        <v>RESBDGDHEPRDBOILARNGA_23</v>
      </c>
      <c r="E3459">
        <f>IFERROR(IFERROR(VLOOKUP(RIGHT(C3459,3),'Tuning parameters'!$B$4:$N$7,HLOOKUP(B3459,'Tuning parameters'!$C$2:$N$3,2,FALSE),FALSE),VLOOKUP(RIGHT(C3459,4),'Tuning parameters'!$B$4:$N$7,HLOOKUP('NZ50-ENE-2_TechInputSplit'!B3459,'Tuning parameters'!$C$2:$N$3,2,FALSE),FALSE)),DISENE_TechInputSplit!E3459)</f>
        <v>0.05</v>
      </c>
      <c r="F3459" t="str">
        <f>DISENE_TechInputSplit!F3459</f>
        <v>ResidentialBuildingDistrict HeatingProductionBoilerLarge</v>
      </c>
    </row>
    <row r="3460" spans="1:6" x14ac:dyDescent="0.25">
      <c r="A3460" t="str">
        <f>DISENE_TechInputSplit!A3460</f>
        <v>TO</v>
      </c>
      <c r="B3460">
        <f>DISENE_TechInputSplit!B3460</f>
        <v>2042</v>
      </c>
      <c r="C3460" t="str">
        <f>DISENE_TechInputSplit!C3460</f>
        <v>RESBDGNGA</v>
      </c>
      <c r="D3460" t="str">
        <f>DISENE_TechInputSplit!D3460</f>
        <v>RESBDGDHEPRDBOIMEDNGA_23</v>
      </c>
      <c r="E3460">
        <f>IFERROR(IFERROR(VLOOKUP(RIGHT(C3460,3),'Tuning parameters'!$B$4:$N$7,HLOOKUP(B3460,'Tuning parameters'!$C$2:$N$3,2,FALSE),FALSE),VLOOKUP(RIGHT(C3460,4),'Tuning parameters'!$B$4:$N$7,HLOOKUP('NZ50-ENE-2_TechInputSplit'!B3460,'Tuning parameters'!$C$2:$N$3,2,FALSE),FALSE)),DISENE_TechInputSplit!E3460)</f>
        <v>0.95</v>
      </c>
      <c r="F3460" t="str">
        <f>DISENE_TechInputSplit!F3460</f>
        <v>ResidentialBuildingDistrict HeatingProductionBoilerMedium</v>
      </c>
    </row>
    <row r="3461" spans="1:6" x14ac:dyDescent="0.25">
      <c r="A3461" t="str">
        <f>DISENE_TechInputSplit!A3461</f>
        <v>TO</v>
      </c>
      <c r="B3461">
        <f>DISENE_TechInputSplit!B3461</f>
        <v>2042</v>
      </c>
      <c r="C3461" t="str">
        <f>DISENE_TechInputSplit!C3461</f>
        <v>RESBDGBMTN</v>
      </c>
      <c r="D3461" t="str">
        <f>DISENE_TechInputSplit!D3461</f>
        <v>RESBDGDHEPRDBOIMEDNGA_23</v>
      </c>
      <c r="E3461">
        <f>IFERROR(IFERROR(VLOOKUP(RIGHT(C3461,3),'Tuning parameters'!$B$4:$N$7,HLOOKUP(B3461,'Tuning parameters'!$C$2:$N$3,2,FALSE),FALSE),VLOOKUP(RIGHT(C3461,4),'Tuning parameters'!$B$4:$N$7,HLOOKUP('NZ50-ENE-2_TechInputSplit'!B3461,'Tuning parameters'!$C$2:$N$3,2,FALSE),FALSE)),DISENE_TechInputSplit!E3461)</f>
        <v>0.05</v>
      </c>
      <c r="F3461" t="str">
        <f>DISENE_TechInputSplit!F3461</f>
        <v>ResidentialBuildingDistrict HeatingProductionBoilerMedium</v>
      </c>
    </row>
    <row r="3462" spans="1:6" x14ac:dyDescent="0.25">
      <c r="A3462" t="str">
        <f>DISENE_TechInputSplit!A3462</f>
        <v>TO</v>
      </c>
      <c r="B3462">
        <f>DISENE_TechInputSplit!B3462</f>
        <v>2042</v>
      </c>
      <c r="C3462" t="str">
        <f>DISENE_TechInputSplit!C3462</f>
        <v>RESBDGNGA</v>
      </c>
      <c r="D3462" t="str">
        <f>DISENE_TechInputSplit!D3462</f>
        <v>RESBDGDHEPRDBOISMANGA_23</v>
      </c>
      <c r="E3462">
        <f>IFERROR(IFERROR(VLOOKUP(RIGHT(C3462,3),'Tuning parameters'!$B$4:$N$7,HLOOKUP(B3462,'Tuning parameters'!$C$2:$N$3,2,FALSE),FALSE),VLOOKUP(RIGHT(C3462,4),'Tuning parameters'!$B$4:$N$7,HLOOKUP('NZ50-ENE-2_TechInputSplit'!B3462,'Tuning parameters'!$C$2:$N$3,2,FALSE),FALSE)),DISENE_TechInputSplit!E3462)</f>
        <v>0.95</v>
      </c>
      <c r="F3462" t="str">
        <f>DISENE_TechInputSplit!F3462</f>
        <v>ResidentialBuildingDistrict HeatingProductionBoilerSmall</v>
      </c>
    </row>
    <row r="3463" spans="1:6" x14ac:dyDescent="0.25">
      <c r="A3463" t="str">
        <f>DISENE_TechInputSplit!A3463</f>
        <v>TO</v>
      </c>
      <c r="B3463">
        <f>DISENE_TechInputSplit!B3463</f>
        <v>2042</v>
      </c>
      <c r="C3463" t="str">
        <f>DISENE_TechInputSplit!C3463</f>
        <v>RESBDGBMTN</v>
      </c>
      <c r="D3463" t="str">
        <f>DISENE_TechInputSplit!D3463</f>
        <v>RESBDGDHEPRDBOISMANGA_23</v>
      </c>
      <c r="E3463">
        <f>IFERROR(IFERROR(VLOOKUP(RIGHT(C3463,3),'Tuning parameters'!$B$4:$N$7,HLOOKUP(B3463,'Tuning parameters'!$C$2:$N$3,2,FALSE),FALSE),VLOOKUP(RIGHT(C3463,4),'Tuning parameters'!$B$4:$N$7,HLOOKUP('NZ50-ENE-2_TechInputSplit'!B3463,'Tuning parameters'!$C$2:$N$3,2,FALSE),FALSE)),DISENE_TechInputSplit!E3463)</f>
        <v>0.05</v>
      </c>
      <c r="F3463" t="str">
        <f>DISENE_TechInputSplit!F3463</f>
        <v>ResidentialBuildingDistrict HeatingProductionBoilerSmall</v>
      </c>
    </row>
    <row r="3464" spans="1:6" x14ac:dyDescent="0.25">
      <c r="A3464" t="str">
        <f>DISENE_TechInputSplit!A3464</f>
        <v>TO</v>
      </c>
      <c r="B3464">
        <f>DISENE_TechInputSplit!B3464</f>
        <v>2042</v>
      </c>
      <c r="C3464" t="str">
        <f>DISENE_TechInputSplit!C3464</f>
        <v>RESBDGNGA</v>
      </c>
      <c r="D3464" t="str">
        <f>DISENE_TechInputSplit!D3464</f>
        <v>RESBDGDHEPRDGTULARMNGA_23</v>
      </c>
      <c r="E3464">
        <f>IFERROR(IFERROR(VLOOKUP(RIGHT(C3464,3),'Tuning parameters'!$B$4:$N$7,HLOOKUP(B3464,'Tuning parameters'!$C$2:$N$3,2,FALSE),FALSE),VLOOKUP(RIGHT(C3464,4),'Tuning parameters'!$B$4:$N$7,HLOOKUP('NZ50-ENE-2_TechInputSplit'!B3464,'Tuning parameters'!$C$2:$N$3,2,FALSE),FALSE)),DISENE_TechInputSplit!E3464)</f>
        <v>0.95</v>
      </c>
      <c r="F3464" t="str">
        <f>DISENE_TechInputSplit!F3464</f>
        <v>ResidentialBuildingDistrict HeatingProductionGas TurbineLarge</v>
      </c>
    </row>
    <row r="3465" spans="1:6" x14ac:dyDescent="0.25">
      <c r="A3465" t="str">
        <f>DISENE_TechInputSplit!A3465</f>
        <v>TO</v>
      </c>
      <c r="B3465">
        <f>DISENE_TechInputSplit!B3465</f>
        <v>2042</v>
      </c>
      <c r="C3465" t="str">
        <f>DISENE_TechInputSplit!C3465</f>
        <v>RESBDGBMTN</v>
      </c>
      <c r="D3465" t="str">
        <f>DISENE_TechInputSplit!D3465</f>
        <v>RESBDGDHEPRDGTULARMNGA_23</v>
      </c>
      <c r="E3465">
        <f>IFERROR(IFERROR(VLOOKUP(RIGHT(C3465,3),'Tuning parameters'!$B$4:$N$7,HLOOKUP(B3465,'Tuning parameters'!$C$2:$N$3,2,FALSE),FALSE),VLOOKUP(RIGHT(C3465,4),'Tuning parameters'!$B$4:$N$7,HLOOKUP('NZ50-ENE-2_TechInputSplit'!B3465,'Tuning parameters'!$C$2:$N$3,2,FALSE),FALSE)),DISENE_TechInputSplit!E3465)</f>
        <v>0.05</v>
      </c>
      <c r="F3465" t="str">
        <f>DISENE_TechInputSplit!F3465</f>
        <v>ResidentialBuildingDistrict HeatingProductionGas TurbineLarge</v>
      </c>
    </row>
    <row r="3466" spans="1:6" x14ac:dyDescent="0.25">
      <c r="A3466" t="str">
        <f>DISENE_TechInputSplit!A3466</f>
        <v>TO</v>
      </c>
      <c r="B3466">
        <f>DISENE_TechInputSplit!B3466</f>
        <v>2042</v>
      </c>
      <c r="C3466" t="str">
        <f>DISENE_TechInputSplit!C3466</f>
        <v>RESBDGNGA</v>
      </c>
      <c r="D3466" t="str">
        <f>DISENE_TechInputSplit!D3466</f>
        <v>RESBDGDHEPRDGTUMEDMNGA_23</v>
      </c>
      <c r="E3466">
        <f>IFERROR(IFERROR(VLOOKUP(RIGHT(C3466,3),'Tuning parameters'!$B$4:$N$7,HLOOKUP(B3466,'Tuning parameters'!$C$2:$N$3,2,FALSE),FALSE),VLOOKUP(RIGHT(C3466,4),'Tuning parameters'!$B$4:$N$7,HLOOKUP('NZ50-ENE-2_TechInputSplit'!B3466,'Tuning parameters'!$C$2:$N$3,2,FALSE),FALSE)),DISENE_TechInputSplit!E3466)</f>
        <v>0.95</v>
      </c>
      <c r="F3466" t="str">
        <f>DISENE_TechInputSplit!F3466</f>
        <v>ResidentialBuildingDistrict HeatingProductionGas TurbineMedium</v>
      </c>
    </row>
    <row r="3467" spans="1:6" x14ac:dyDescent="0.25">
      <c r="A3467" t="str">
        <f>DISENE_TechInputSplit!A3467</f>
        <v>TO</v>
      </c>
      <c r="B3467">
        <f>DISENE_TechInputSplit!B3467</f>
        <v>2042</v>
      </c>
      <c r="C3467" t="str">
        <f>DISENE_TechInputSplit!C3467</f>
        <v>RESBDGBMTN</v>
      </c>
      <c r="D3467" t="str">
        <f>DISENE_TechInputSplit!D3467</f>
        <v>RESBDGDHEPRDGTUMEDMNGA_23</v>
      </c>
      <c r="E3467">
        <f>IFERROR(IFERROR(VLOOKUP(RIGHT(C3467,3),'Tuning parameters'!$B$4:$N$7,HLOOKUP(B3467,'Tuning parameters'!$C$2:$N$3,2,FALSE),FALSE),VLOOKUP(RIGHT(C3467,4),'Tuning parameters'!$B$4:$N$7,HLOOKUP('NZ50-ENE-2_TechInputSplit'!B3467,'Tuning parameters'!$C$2:$N$3,2,FALSE),FALSE)),DISENE_TechInputSplit!E3467)</f>
        <v>0.05</v>
      </c>
      <c r="F3467" t="str">
        <f>DISENE_TechInputSplit!F3467</f>
        <v>ResidentialBuildingDistrict HeatingProductionGas TurbineMedium</v>
      </c>
    </row>
    <row r="3468" spans="1:6" x14ac:dyDescent="0.25">
      <c r="A3468" t="str">
        <f>DISENE_TechInputSplit!A3468</f>
        <v>TO</v>
      </c>
      <c r="B3468">
        <f>DISENE_TechInputSplit!B3468</f>
        <v>2042</v>
      </c>
      <c r="C3468" t="str">
        <f>DISENE_TechInputSplit!C3468</f>
        <v>RESBDGNGA</v>
      </c>
      <c r="D3468" t="str">
        <f>DISENE_TechInputSplit!D3468</f>
        <v>RESBDGDHEPRDGTUSMAMNGA_23</v>
      </c>
      <c r="E3468">
        <f>IFERROR(IFERROR(VLOOKUP(RIGHT(C3468,3),'Tuning parameters'!$B$4:$N$7,HLOOKUP(B3468,'Tuning parameters'!$C$2:$N$3,2,FALSE),FALSE),VLOOKUP(RIGHT(C3468,4),'Tuning parameters'!$B$4:$N$7,HLOOKUP('NZ50-ENE-2_TechInputSplit'!B3468,'Tuning parameters'!$C$2:$N$3,2,FALSE),FALSE)),DISENE_TechInputSplit!E3468)</f>
        <v>0.95</v>
      </c>
      <c r="F3468" t="str">
        <f>DISENE_TechInputSplit!F3468</f>
        <v>ResidentialBuildingDistrict HeatingProductionGas TurbineSmall</v>
      </c>
    </row>
    <row r="3469" spans="1:6" x14ac:dyDescent="0.25">
      <c r="A3469" t="str">
        <f>DISENE_TechInputSplit!A3469</f>
        <v>TO</v>
      </c>
      <c r="B3469">
        <f>DISENE_TechInputSplit!B3469</f>
        <v>2042</v>
      </c>
      <c r="C3469" t="str">
        <f>DISENE_TechInputSplit!C3469</f>
        <v>RESBDGBMTN</v>
      </c>
      <c r="D3469" t="str">
        <f>DISENE_TechInputSplit!D3469</f>
        <v>RESBDGDHEPRDGTUSMAMNGA_23</v>
      </c>
      <c r="E3469">
        <f>IFERROR(IFERROR(VLOOKUP(RIGHT(C3469,3),'Tuning parameters'!$B$4:$N$7,HLOOKUP(B3469,'Tuning parameters'!$C$2:$N$3,2,FALSE),FALSE),VLOOKUP(RIGHT(C3469,4),'Tuning parameters'!$B$4:$N$7,HLOOKUP('NZ50-ENE-2_TechInputSplit'!B3469,'Tuning parameters'!$C$2:$N$3,2,FALSE),FALSE)),DISENE_TechInputSplit!E3469)</f>
        <v>0.05</v>
      </c>
      <c r="F3469" t="str">
        <f>DISENE_TechInputSplit!F3469</f>
        <v>ResidentialBuildingDistrict HeatingProductionGas TurbineSmall</v>
      </c>
    </row>
    <row r="3470" spans="1:6" x14ac:dyDescent="0.25">
      <c r="A3470" t="str">
        <f>DISENE_TechInputSplit!A3470</f>
        <v>TO</v>
      </c>
      <c r="B3470">
        <f>DISENE_TechInputSplit!B3470</f>
        <v>2042</v>
      </c>
      <c r="C3470" t="str">
        <f>DISENE_TechInputSplit!C3470</f>
        <v>RESBDGNGA</v>
      </c>
      <c r="D3470" t="str">
        <f>DISENE_TechInputSplit!D3470</f>
        <v>RESBDGDHEPRDICELARMNGA_23</v>
      </c>
      <c r="E3470">
        <f>IFERROR(IFERROR(VLOOKUP(RIGHT(C3470,3),'Tuning parameters'!$B$4:$N$7,HLOOKUP(B3470,'Tuning parameters'!$C$2:$N$3,2,FALSE),FALSE),VLOOKUP(RIGHT(C3470,4),'Tuning parameters'!$B$4:$N$7,HLOOKUP('NZ50-ENE-2_TechInputSplit'!B3470,'Tuning parameters'!$C$2:$N$3,2,FALSE),FALSE)),DISENE_TechInputSplit!E3470)</f>
        <v>0.95</v>
      </c>
      <c r="F3470" t="str">
        <f>DISENE_TechInputSplit!F3470</f>
        <v>ResidentialBuildingDistrict HeatingProductionInternal Combustion EngineLarge</v>
      </c>
    </row>
    <row r="3471" spans="1:6" x14ac:dyDescent="0.25">
      <c r="A3471" t="str">
        <f>DISENE_TechInputSplit!A3471</f>
        <v>TO</v>
      </c>
      <c r="B3471">
        <f>DISENE_TechInputSplit!B3471</f>
        <v>2042</v>
      </c>
      <c r="C3471" t="str">
        <f>DISENE_TechInputSplit!C3471</f>
        <v>RESBDGBMTN</v>
      </c>
      <c r="D3471" t="str">
        <f>DISENE_TechInputSplit!D3471</f>
        <v>RESBDGDHEPRDICELARMNGA_23</v>
      </c>
      <c r="E3471">
        <f>IFERROR(IFERROR(VLOOKUP(RIGHT(C3471,3),'Tuning parameters'!$B$4:$N$7,HLOOKUP(B3471,'Tuning parameters'!$C$2:$N$3,2,FALSE),FALSE),VLOOKUP(RIGHT(C3471,4),'Tuning parameters'!$B$4:$N$7,HLOOKUP('NZ50-ENE-2_TechInputSplit'!B3471,'Tuning parameters'!$C$2:$N$3,2,FALSE),FALSE)),DISENE_TechInputSplit!E3471)</f>
        <v>0.05</v>
      </c>
      <c r="F3471" t="str">
        <f>DISENE_TechInputSplit!F3471</f>
        <v>ResidentialBuildingDistrict HeatingProductionInternal Combustion EngineLarge</v>
      </c>
    </row>
    <row r="3472" spans="1:6" x14ac:dyDescent="0.25">
      <c r="A3472" t="str">
        <f>DISENE_TechInputSplit!A3472</f>
        <v>TO</v>
      </c>
      <c r="B3472">
        <f>DISENE_TechInputSplit!B3472</f>
        <v>2042</v>
      </c>
      <c r="C3472" t="str">
        <f>DISENE_TechInputSplit!C3472</f>
        <v>RESBDGNGA</v>
      </c>
      <c r="D3472" t="str">
        <f>DISENE_TechInputSplit!D3472</f>
        <v>RESBDGDHEPRDICEMEDMNGA_23</v>
      </c>
      <c r="E3472">
        <f>IFERROR(IFERROR(VLOOKUP(RIGHT(C3472,3),'Tuning parameters'!$B$4:$N$7,HLOOKUP(B3472,'Tuning parameters'!$C$2:$N$3,2,FALSE),FALSE),VLOOKUP(RIGHT(C3472,4),'Tuning parameters'!$B$4:$N$7,HLOOKUP('NZ50-ENE-2_TechInputSplit'!B3472,'Tuning parameters'!$C$2:$N$3,2,FALSE),FALSE)),DISENE_TechInputSplit!E3472)</f>
        <v>0.95</v>
      </c>
      <c r="F3472" t="str">
        <f>DISENE_TechInputSplit!F3472</f>
        <v>ResidentialBuildingDistrict HeatingProductionInternal Combustion EngineMedium</v>
      </c>
    </row>
    <row r="3473" spans="1:6" x14ac:dyDescent="0.25">
      <c r="A3473" t="str">
        <f>DISENE_TechInputSplit!A3473</f>
        <v>TO</v>
      </c>
      <c r="B3473">
        <f>DISENE_TechInputSplit!B3473</f>
        <v>2042</v>
      </c>
      <c r="C3473" t="str">
        <f>DISENE_TechInputSplit!C3473</f>
        <v>RESBDGBMTN</v>
      </c>
      <c r="D3473" t="str">
        <f>DISENE_TechInputSplit!D3473</f>
        <v>RESBDGDHEPRDICEMEDMNGA_23</v>
      </c>
      <c r="E3473">
        <f>IFERROR(IFERROR(VLOOKUP(RIGHT(C3473,3),'Tuning parameters'!$B$4:$N$7,HLOOKUP(B3473,'Tuning parameters'!$C$2:$N$3,2,FALSE),FALSE),VLOOKUP(RIGHT(C3473,4),'Tuning parameters'!$B$4:$N$7,HLOOKUP('NZ50-ENE-2_TechInputSplit'!B3473,'Tuning parameters'!$C$2:$N$3,2,FALSE),FALSE)),DISENE_TechInputSplit!E3473)</f>
        <v>0.05</v>
      </c>
      <c r="F3473" t="str">
        <f>DISENE_TechInputSplit!F3473</f>
        <v>ResidentialBuildingDistrict HeatingProductionInternal Combustion EngineMedium</v>
      </c>
    </row>
    <row r="3474" spans="1:6" x14ac:dyDescent="0.25">
      <c r="A3474" t="str">
        <f>DISENE_TechInputSplit!A3474</f>
        <v>TO</v>
      </c>
      <c r="B3474">
        <f>DISENE_TechInputSplit!B3474</f>
        <v>2042</v>
      </c>
      <c r="C3474" t="str">
        <f>DISENE_TechInputSplit!C3474</f>
        <v>RESBDGNGA</v>
      </c>
      <c r="D3474" t="str">
        <f>DISENE_TechInputSplit!D3474</f>
        <v>RESBDGDHEPRDICESMAMNGA_23</v>
      </c>
      <c r="E3474">
        <f>IFERROR(IFERROR(VLOOKUP(RIGHT(C3474,3),'Tuning parameters'!$B$4:$N$7,HLOOKUP(B3474,'Tuning parameters'!$C$2:$N$3,2,FALSE),FALSE),VLOOKUP(RIGHT(C3474,4),'Tuning parameters'!$B$4:$N$7,HLOOKUP('NZ50-ENE-2_TechInputSplit'!B3474,'Tuning parameters'!$C$2:$N$3,2,FALSE),FALSE)),DISENE_TechInputSplit!E3474)</f>
        <v>0.95</v>
      </c>
      <c r="F3474" t="str">
        <f>DISENE_TechInputSplit!F3474</f>
        <v>ResidentialBuildingDistrict HeatingProductionInternal Combustion EngineSmall</v>
      </c>
    </row>
    <row r="3475" spans="1:6" x14ac:dyDescent="0.25">
      <c r="A3475" t="str">
        <f>DISENE_TechInputSplit!A3475</f>
        <v>TO</v>
      </c>
      <c r="B3475">
        <f>DISENE_TechInputSplit!B3475</f>
        <v>2042</v>
      </c>
      <c r="C3475" t="str">
        <f>DISENE_TechInputSplit!C3475</f>
        <v>RESBDGBMTN</v>
      </c>
      <c r="D3475" t="str">
        <f>DISENE_TechInputSplit!D3475</f>
        <v>RESBDGDHEPRDICESMAMNGA_23</v>
      </c>
      <c r="E3475">
        <f>IFERROR(IFERROR(VLOOKUP(RIGHT(C3475,3),'Tuning parameters'!$B$4:$N$7,HLOOKUP(B3475,'Tuning parameters'!$C$2:$N$3,2,FALSE),FALSE),VLOOKUP(RIGHT(C3475,4),'Tuning parameters'!$B$4:$N$7,HLOOKUP('NZ50-ENE-2_TechInputSplit'!B3475,'Tuning parameters'!$C$2:$N$3,2,FALSE),FALSE)),DISENE_TechInputSplit!E3475)</f>
        <v>0.05</v>
      </c>
      <c r="F3475" t="str">
        <f>DISENE_TechInputSplit!F3475</f>
        <v>ResidentialBuildingDistrict HeatingProductionInternal Combustion EngineSmall</v>
      </c>
    </row>
    <row r="3476" spans="1:6" x14ac:dyDescent="0.25">
      <c r="A3476" t="str">
        <f>DISENE_TechInputSplit!A3476</f>
        <v>TO</v>
      </c>
      <c r="B3476">
        <f>DISENE_TechInputSplit!B3476</f>
        <v>2042</v>
      </c>
      <c r="C3476" t="str">
        <f>DISENE_TechInputSplit!C3476</f>
        <v>INDBDGNGA</v>
      </c>
      <c r="D3476" t="str">
        <f>DISENE_TechInputSplit!D3476</f>
        <v>INDBDGHH2PRDSMRCCSNGA_23</v>
      </c>
      <c r="E3476">
        <f>IFERROR(IFERROR(VLOOKUP(RIGHT(C3476,3),'Tuning parameters'!$B$4:$N$7,HLOOKUP(B3476,'Tuning parameters'!$C$2:$N$3,2,FALSE),FALSE),VLOOKUP(RIGHT(C3476,4),'Tuning parameters'!$B$4:$N$7,HLOOKUP('NZ50-ENE-2_TechInputSplit'!B3476,'Tuning parameters'!$C$2:$N$3,2,FALSE),FALSE)),DISENE_TechInputSplit!E3476)</f>
        <v>0.95</v>
      </c>
      <c r="F3476" t="str">
        <f>DISENE_TechInputSplit!F3476</f>
        <v>IndustrialBuildingHydrogenProductionSteam Methane ReformingCarbon Capture and Storage</v>
      </c>
    </row>
    <row r="3477" spans="1:6" x14ac:dyDescent="0.25">
      <c r="A3477" t="str">
        <f>DISENE_TechInputSplit!A3477</f>
        <v>TO</v>
      </c>
      <c r="B3477">
        <f>DISENE_TechInputSplit!B3477</f>
        <v>2042</v>
      </c>
      <c r="C3477" t="str">
        <f>DISENE_TechInputSplit!C3477</f>
        <v>INDBDGBMTN</v>
      </c>
      <c r="D3477" t="str">
        <f>DISENE_TechInputSplit!D3477</f>
        <v>INDBDGHH2PRDSMRCCSNGA_23</v>
      </c>
      <c r="E3477">
        <f>IFERROR(IFERROR(VLOOKUP(RIGHT(C3477,3),'Tuning parameters'!$B$4:$N$7,HLOOKUP(B3477,'Tuning parameters'!$C$2:$N$3,2,FALSE),FALSE),VLOOKUP(RIGHT(C3477,4),'Tuning parameters'!$B$4:$N$7,HLOOKUP('NZ50-ENE-2_TechInputSplit'!B3477,'Tuning parameters'!$C$2:$N$3,2,FALSE),FALSE)),DISENE_TechInputSplit!E3477)</f>
        <v>0.05</v>
      </c>
      <c r="F3477" t="str">
        <f>DISENE_TechInputSplit!F3477</f>
        <v>IndustrialBuildingHydrogenProductionSteam Methane ReformingCarbon Capture and Storage</v>
      </c>
    </row>
    <row r="3478" spans="1:6" x14ac:dyDescent="0.25">
      <c r="A3478" t="str">
        <f>DISENE_TechInputSplit!A3478</f>
        <v>TO</v>
      </c>
      <c r="B3478">
        <f>DISENE_TechInputSplit!B3478</f>
        <v>2042</v>
      </c>
      <c r="C3478" t="str">
        <f>DISENE_TechInputSplit!C3478</f>
        <v>INDBDGNGA</v>
      </c>
      <c r="D3478" t="str">
        <f>DISENE_TechInputSplit!D3478</f>
        <v>INDBDGHH2PRDARGCCSNGA_23</v>
      </c>
      <c r="E3478">
        <f>IFERROR(IFERROR(VLOOKUP(RIGHT(C3478,3),'Tuning parameters'!$B$4:$N$7,HLOOKUP(B3478,'Tuning parameters'!$C$2:$N$3,2,FALSE),FALSE),VLOOKUP(RIGHT(C3478,4),'Tuning parameters'!$B$4:$N$7,HLOOKUP('NZ50-ENE-2_TechInputSplit'!B3478,'Tuning parameters'!$C$2:$N$3,2,FALSE),FALSE)),DISENE_TechInputSplit!E3478)</f>
        <v>0.95</v>
      </c>
      <c r="F3478" t="str">
        <f>DISENE_TechInputSplit!F3478</f>
        <v>IndustrialBuildingHydrogenProductionAutothermal Reforming GasCarbon Capture and Storage</v>
      </c>
    </row>
    <row r="3479" spans="1:6" x14ac:dyDescent="0.25">
      <c r="A3479" t="str">
        <f>DISENE_TechInputSplit!A3479</f>
        <v>TO</v>
      </c>
      <c r="B3479">
        <f>DISENE_TechInputSplit!B3479</f>
        <v>2042</v>
      </c>
      <c r="C3479" t="str">
        <f>DISENE_TechInputSplit!C3479</f>
        <v>INDBDGBMTN</v>
      </c>
      <c r="D3479" t="str">
        <f>DISENE_TechInputSplit!D3479</f>
        <v>INDBDGHH2PRDARGCCSNGA_23</v>
      </c>
      <c r="E3479">
        <f>IFERROR(IFERROR(VLOOKUP(RIGHT(C3479,3),'Tuning parameters'!$B$4:$N$7,HLOOKUP(B3479,'Tuning parameters'!$C$2:$N$3,2,FALSE),FALSE),VLOOKUP(RIGHT(C3479,4),'Tuning parameters'!$B$4:$N$7,HLOOKUP('NZ50-ENE-2_TechInputSplit'!B3479,'Tuning parameters'!$C$2:$N$3,2,FALSE),FALSE)),DISENE_TechInputSplit!E3479)</f>
        <v>0.05</v>
      </c>
      <c r="F3479" t="str">
        <f>DISENE_TechInputSplit!F3479</f>
        <v>IndustrialBuildingHydrogenProductionAutothermal Reforming GasCarbon Capture and Storage</v>
      </c>
    </row>
    <row r="3480" spans="1:6" x14ac:dyDescent="0.25">
      <c r="A3480" t="str">
        <f>DISENE_TechInputSplit!A3480</f>
        <v>TO</v>
      </c>
      <c r="B3480">
        <f>DISENE_TechInputSplit!B3480</f>
        <v>2042</v>
      </c>
      <c r="C3480" t="str">
        <f>DISENE_TechInputSplit!C3480</f>
        <v>INDBDGNGA</v>
      </c>
      <c r="D3480" t="str">
        <f>DISENE_TechInputSplit!D3480</f>
        <v>INDBDGHH2PRDSMR___NGA_23</v>
      </c>
      <c r="E3480">
        <f>IFERROR(IFERROR(VLOOKUP(RIGHT(C3480,3),'Tuning parameters'!$B$4:$N$7,HLOOKUP(B3480,'Tuning parameters'!$C$2:$N$3,2,FALSE),FALSE),VLOOKUP(RIGHT(C3480,4),'Tuning parameters'!$B$4:$N$7,HLOOKUP('NZ50-ENE-2_TechInputSplit'!B3480,'Tuning parameters'!$C$2:$N$3,2,FALSE),FALSE)),DISENE_TechInputSplit!E3480)</f>
        <v>0.95</v>
      </c>
      <c r="F3480" t="str">
        <f>DISENE_TechInputSplit!F3480</f>
        <v>IndustrialBuildingHydrogenProductionSteam Methane Reforming</v>
      </c>
    </row>
    <row r="3481" spans="1:6" x14ac:dyDescent="0.25">
      <c r="A3481" t="str">
        <f>DISENE_TechInputSplit!A3481</f>
        <v>TO</v>
      </c>
      <c r="B3481">
        <f>DISENE_TechInputSplit!B3481</f>
        <v>2042</v>
      </c>
      <c r="C3481" t="str">
        <f>DISENE_TechInputSplit!C3481</f>
        <v>INDBDGBMTN</v>
      </c>
      <c r="D3481" t="str">
        <f>DISENE_TechInputSplit!D3481</f>
        <v>INDBDGHH2PRDSMR___NGA_23</v>
      </c>
      <c r="E3481">
        <f>IFERROR(IFERROR(VLOOKUP(RIGHT(C3481,3),'Tuning parameters'!$B$4:$N$7,HLOOKUP(B3481,'Tuning parameters'!$C$2:$N$3,2,FALSE),FALSE),VLOOKUP(RIGHT(C3481,4),'Tuning parameters'!$B$4:$N$7,HLOOKUP('NZ50-ENE-2_TechInputSplit'!B3481,'Tuning parameters'!$C$2:$N$3,2,FALSE),FALSE)),DISENE_TechInputSplit!E3481)</f>
        <v>0.05</v>
      </c>
      <c r="F3481" t="str">
        <f>DISENE_TechInputSplit!F3481</f>
        <v>IndustrialBuildingHydrogenProductionSteam Methane Reforming</v>
      </c>
    </row>
    <row r="3482" spans="1:6" x14ac:dyDescent="0.25">
      <c r="A3482" t="str">
        <f>DISENE_TechInputSplit!A3482</f>
        <v>TO</v>
      </c>
      <c r="B3482">
        <f>DISENE_TechInputSplit!B3482</f>
        <v>2043</v>
      </c>
      <c r="C3482" t="str">
        <f>DISENE_TechInputSplit!C3482</f>
        <v>SEECOMBDGDCOCWPP</v>
      </c>
      <c r="D3482" t="str">
        <f>DISENE_TechInputSplit!D3482</f>
        <v>COMBDGDCOAVGSUB___CW_23</v>
      </c>
      <c r="E3482">
        <f>IFERROR(IFERROR(VLOOKUP(RIGHT(C3482,3),'Tuning parameters'!$B$4:$N$7,HLOOKUP(B3482,'Tuning parameters'!$C$2:$N$3,2,FALSE),FALSE),VLOOKUP(RIGHT(C3482,4),'Tuning parameters'!$B$4:$N$7,HLOOKUP('NZ50-ENE-2_TechInputSplit'!B3482,'Tuning parameters'!$C$2:$N$3,2,FALSE),FALSE)),DISENE_TechInputSplit!E3482)</f>
        <v>0.97058823529411697</v>
      </c>
      <c r="F3482" t="str">
        <f>DISENE_TechInputSplit!F3482</f>
        <v>CommercialBuildingDistrict CoolingToronto AverageSubstation</v>
      </c>
    </row>
    <row r="3483" spans="1:6" x14ac:dyDescent="0.25">
      <c r="A3483" t="str">
        <f>DISENE_TechInputSplit!A3483</f>
        <v>TO</v>
      </c>
      <c r="B3483">
        <f>DISENE_TechInputSplit!B3483</f>
        <v>2043</v>
      </c>
      <c r="C3483" t="str">
        <f>DISENE_TechInputSplit!C3483</f>
        <v>COMBDGELC</v>
      </c>
      <c r="D3483" t="str">
        <f>DISENE_TechInputSplit!D3483</f>
        <v>COMBDGDCOAVGSUB___CW_23</v>
      </c>
      <c r="E3483">
        <f>IFERROR(IFERROR(VLOOKUP(RIGHT(C3483,3),'Tuning parameters'!$B$4:$N$7,HLOOKUP(B3483,'Tuning parameters'!$C$2:$N$3,2,FALSE),FALSE),VLOOKUP(RIGHT(C3483,4),'Tuning parameters'!$B$4:$N$7,HLOOKUP('NZ50-ENE-2_TechInputSplit'!B3483,'Tuning parameters'!$C$2:$N$3,2,FALSE),FALSE)),DISENE_TechInputSplit!E3483)</f>
        <v>2.94117647058823E-2</v>
      </c>
      <c r="F3483" t="str">
        <f>DISENE_TechInputSplit!F3483</f>
        <v>CommercialBuildingDistrict CoolingToronto AverageSubstation</v>
      </c>
    </row>
    <row r="3484" spans="1:6" x14ac:dyDescent="0.25">
      <c r="A3484" t="str">
        <f>DISENE_TechInputSplit!A3484</f>
        <v>TO</v>
      </c>
      <c r="B3484">
        <f>DISENE_TechInputSplit!B3484</f>
        <v>2043</v>
      </c>
      <c r="C3484" t="str">
        <f>DISENE_TechInputSplit!C3484</f>
        <v>SEECOMBDGDHEHWC</v>
      </c>
      <c r="D3484" t="str">
        <f>DISENE_TechInputSplit!D3484</f>
        <v>COMBDGDCOCONHEPLARHWC_23</v>
      </c>
      <c r="E3484">
        <f>IFERROR(IFERROR(VLOOKUP(RIGHT(C3484,3),'Tuning parameters'!$B$4:$N$7,HLOOKUP(B3484,'Tuning parameters'!$C$2:$N$3,2,FALSE),FALSE),VLOOKUP(RIGHT(C3484,4),'Tuning parameters'!$B$4:$N$7,HLOOKUP('NZ50-ENE-2_TechInputSplit'!B3484,'Tuning parameters'!$C$2:$N$3,2,FALSE),FALSE)),DISENE_TechInputSplit!E3484)</f>
        <v>0.97792560386473404</v>
      </c>
      <c r="F3484" t="str">
        <f>DISENE_TechInputSplit!F3484</f>
        <v>CommercialBuildingDistrict CoolingConsumptionHeat PumpLarge</v>
      </c>
    </row>
    <row r="3485" spans="1:6" x14ac:dyDescent="0.25">
      <c r="A3485" t="str">
        <f>DISENE_TechInputSplit!A3485</f>
        <v>TO</v>
      </c>
      <c r="B3485">
        <f>DISENE_TechInputSplit!B3485</f>
        <v>2043</v>
      </c>
      <c r="C3485" t="str">
        <f>DISENE_TechInputSplit!C3485</f>
        <v>COMBDGELC</v>
      </c>
      <c r="D3485" t="str">
        <f>DISENE_TechInputSplit!D3485</f>
        <v>COMBDGDCOCONHEPLARHWC_23</v>
      </c>
      <c r="E3485">
        <f>IFERROR(IFERROR(VLOOKUP(RIGHT(C3485,3),'Tuning parameters'!$B$4:$N$7,HLOOKUP(B3485,'Tuning parameters'!$C$2:$N$3,2,FALSE),FALSE),VLOOKUP(RIGHT(C3485,4),'Tuning parameters'!$B$4:$N$7,HLOOKUP('NZ50-ENE-2_TechInputSplit'!B3485,'Tuning parameters'!$C$2:$N$3,2,FALSE),FALSE)),DISENE_TechInputSplit!E3485)</f>
        <v>2.2074396135265701E-2</v>
      </c>
      <c r="F3485" t="str">
        <f>DISENE_TechInputSplit!F3485</f>
        <v>CommercialBuildingDistrict CoolingConsumptionHeat PumpLarge</v>
      </c>
    </row>
    <row r="3486" spans="1:6" x14ac:dyDescent="0.25">
      <c r="A3486" t="str">
        <f>DISENE_TechInputSplit!A3486</f>
        <v>TO</v>
      </c>
      <c r="B3486">
        <f>DISENE_TechInputSplit!B3486</f>
        <v>2043</v>
      </c>
      <c r="C3486" t="str">
        <f>DISENE_TechInputSplit!C3486</f>
        <v>SEECOMBDGDHEHWC</v>
      </c>
      <c r="D3486" t="str">
        <f>DISENE_TechInputSplit!D3486</f>
        <v>COMBDGDCOCONHEPMEDHWC_23</v>
      </c>
      <c r="E3486">
        <f>IFERROR(IFERROR(VLOOKUP(RIGHT(C3486,3),'Tuning parameters'!$B$4:$N$7,HLOOKUP(B3486,'Tuning parameters'!$C$2:$N$3,2,FALSE),FALSE),VLOOKUP(RIGHT(C3486,4),'Tuning parameters'!$B$4:$N$7,HLOOKUP('NZ50-ENE-2_TechInputSplit'!B3486,'Tuning parameters'!$C$2:$N$3,2,FALSE),FALSE)),DISENE_TechInputSplit!E3486)</f>
        <v>0.97792560386473404</v>
      </c>
      <c r="F3486" t="str">
        <f>DISENE_TechInputSplit!F3486</f>
        <v>CommercialBuildingDistrict CoolingConsumptionHeat PumpMedium</v>
      </c>
    </row>
    <row r="3487" spans="1:6" x14ac:dyDescent="0.25">
      <c r="A3487" t="str">
        <f>DISENE_TechInputSplit!A3487</f>
        <v>TO</v>
      </c>
      <c r="B3487">
        <f>DISENE_TechInputSplit!B3487</f>
        <v>2043</v>
      </c>
      <c r="C3487" t="str">
        <f>DISENE_TechInputSplit!C3487</f>
        <v>COMBDGELC</v>
      </c>
      <c r="D3487" t="str">
        <f>DISENE_TechInputSplit!D3487</f>
        <v>COMBDGDCOCONHEPMEDHWC_23</v>
      </c>
      <c r="E3487">
        <f>IFERROR(IFERROR(VLOOKUP(RIGHT(C3487,3),'Tuning parameters'!$B$4:$N$7,HLOOKUP(B3487,'Tuning parameters'!$C$2:$N$3,2,FALSE),FALSE),VLOOKUP(RIGHT(C3487,4),'Tuning parameters'!$B$4:$N$7,HLOOKUP('NZ50-ENE-2_TechInputSplit'!B3487,'Tuning parameters'!$C$2:$N$3,2,FALSE),FALSE)),DISENE_TechInputSplit!E3487)</f>
        <v>2.2074396135265701E-2</v>
      </c>
      <c r="F3487" t="str">
        <f>DISENE_TechInputSplit!F3487</f>
        <v>CommercialBuildingDistrict CoolingConsumptionHeat PumpMedium</v>
      </c>
    </row>
    <row r="3488" spans="1:6" x14ac:dyDescent="0.25">
      <c r="A3488" t="str">
        <f>DISENE_TechInputSplit!A3488</f>
        <v>TO</v>
      </c>
      <c r="B3488">
        <f>DISENE_TechInputSplit!B3488</f>
        <v>2043</v>
      </c>
      <c r="C3488" t="str">
        <f>DISENE_TechInputSplit!C3488</f>
        <v>SEECOMBDGDHEHWC</v>
      </c>
      <c r="D3488" t="str">
        <f>DISENE_TechInputSplit!D3488</f>
        <v>COMBDGDCOCONHEPSMAHWC_23</v>
      </c>
      <c r="E3488">
        <f>IFERROR(IFERROR(VLOOKUP(RIGHT(C3488,3),'Tuning parameters'!$B$4:$N$7,HLOOKUP(B3488,'Tuning parameters'!$C$2:$N$3,2,FALSE),FALSE),VLOOKUP(RIGHT(C3488,4),'Tuning parameters'!$B$4:$N$7,HLOOKUP('NZ50-ENE-2_TechInputSplit'!B3488,'Tuning parameters'!$C$2:$N$3,2,FALSE),FALSE)),DISENE_TechInputSplit!E3488)</f>
        <v>0.97792560386473404</v>
      </c>
      <c r="F3488" t="str">
        <f>DISENE_TechInputSplit!F3488</f>
        <v>CommercialBuildingDistrict CoolingConsumptionHeat PumpSmall</v>
      </c>
    </row>
    <row r="3489" spans="1:6" x14ac:dyDescent="0.25">
      <c r="A3489" t="str">
        <f>DISENE_TechInputSplit!A3489</f>
        <v>TO</v>
      </c>
      <c r="B3489">
        <f>DISENE_TechInputSplit!B3489</f>
        <v>2043</v>
      </c>
      <c r="C3489" t="str">
        <f>DISENE_TechInputSplit!C3489</f>
        <v>COMBDGELC</v>
      </c>
      <c r="D3489" t="str">
        <f>DISENE_TechInputSplit!D3489</f>
        <v>COMBDGDCOCONHEPSMAHWC_23</v>
      </c>
      <c r="E3489">
        <f>IFERROR(IFERROR(VLOOKUP(RIGHT(C3489,3),'Tuning parameters'!$B$4:$N$7,HLOOKUP(B3489,'Tuning parameters'!$C$2:$N$3,2,FALSE),FALSE),VLOOKUP(RIGHT(C3489,4),'Tuning parameters'!$B$4:$N$7,HLOOKUP('NZ50-ENE-2_TechInputSplit'!B3489,'Tuning parameters'!$C$2:$N$3,2,FALSE),FALSE)),DISENE_TechInputSplit!E3489)</f>
        <v>2.2074396135265701E-2</v>
      </c>
      <c r="F3489" t="str">
        <f>DISENE_TechInputSplit!F3489</f>
        <v>CommercialBuildingDistrict CoolingConsumptionHeat PumpSmall</v>
      </c>
    </row>
    <row r="3490" spans="1:6" x14ac:dyDescent="0.25">
      <c r="A3490" t="str">
        <f>DISENE_TechInputSplit!A3490</f>
        <v>TO</v>
      </c>
      <c r="B3490">
        <f>DISENE_TechInputSplit!B3490</f>
        <v>2043</v>
      </c>
      <c r="C3490" t="str">
        <f>DISENE_TechInputSplit!C3490</f>
        <v>COMBDGELC</v>
      </c>
      <c r="D3490" t="str">
        <f>DISENE_TechInputSplit!D3490</f>
        <v>COMBDGDCOPRDDLAENWELC_23</v>
      </c>
      <c r="E3490">
        <f>IFERROR(IFERROR(VLOOKUP(RIGHT(C3490,3),'Tuning parameters'!$B$4:$N$7,HLOOKUP(B3490,'Tuning parameters'!$C$2:$N$3,2,FALSE),FALSE),VLOOKUP(RIGHT(C3490,4),'Tuning parameters'!$B$4:$N$7,HLOOKUP('NZ50-ENE-2_TechInputSplit'!B3490,'Tuning parameters'!$C$2:$N$3,2,FALSE),FALSE)),DISENE_TechInputSplit!E3490)</f>
        <v>0.97792560386473404</v>
      </c>
      <c r="F3490" t="str">
        <f>DISENE_TechInputSplit!F3490</f>
        <v>CommercialBuildingDistrict CoolingProductionDeep Lake CoolingEnwave</v>
      </c>
    </row>
    <row r="3491" spans="1:6" x14ac:dyDescent="0.25">
      <c r="A3491" t="str">
        <f>DISENE_TechInputSplit!A3491</f>
        <v>TO</v>
      </c>
      <c r="B3491">
        <f>DISENE_TechInputSplit!B3491</f>
        <v>2043</v>
      </c>
      <c r="C3491" t="str">
        <f>DISENE_TechInputSplit!C3491</f>
        <v>COMBDGETHOS</v>
      </c>
      <c r="D3491" t="str">
        <f>DISENE_TechInputSplit!D3491</f>
        <v>COMBDGDCOPRDDLAENWELC_23</v>
      </c>
      <c r="E3491">
        <f>IFERROR(IFERROR(VLOOKUP(RIGHT(C3491,3),'Tuning parameters'!$B$4:$N$7,HLOOKUP(B3491,'Tuning parameters'!$C$2:$N$3,2,FALSE),FALSE),VLOOKUP(RIGHT(C3491,4),'Tuning parameters'!$B$4:$N$7,HLOOKUP('NZ50-ENE-2_TechInputSplit'!B3491,'Tuning parameters'!$C$2:$N$3,2,FALSE),FALSE)),DISENE_TechInputSplit!E3491)</f>
        <v>2.2074396135265701E-2</v>
      </c>
      <c r="F3491" t="str">
        <f>DISENE_TechInputSplit!F3491</f>
        <v>CommercialBuildingDistrict CoolingProductionDeep Lake CoolingEnwave</v>
      </c>
    </row>
    <row r="3492" spans="1:6" x14ac:dyDescent="0.25">
      <c r="A3492" t="str">
        <f>DISENE_TechInputSplit!A3492</f>
        <v>TO</v>
      </c>
      <c r="B3492">
        <f>DISENE_TechInputSplit!B3492</f>
        <v>2043</v>
      </c>
      <c r="C3492" t="str">
        <f>DISENE_TechInputSplit!C3492</f>
        <v>SEECOMBDGDHEHWP</v>
      </c>
      <c r="D3492" t="str">
        <f>DISENE_TechInputSplit!D3492</f>
        <v>COMBDGDCOPRDHEPLARHWP_23</v>
      </c>
      <c r="E3492">
        <f>IFERROR(IFERROR(VLOOKUP(RIGHT(C3492,3),'Tuning parameters'!$B$4:$N$7,HLOOKUP(B3492,'Tuning parameters'!$C$2:$N$3,2,FALSE),FALSE),VLOOKUP(RIGHT(C3492,4),'Tuning parameters'!$B$4:$N$7,HLOOKUP('NZ50-ENE-2_TechInputSplit'!B3492,'Tuning parameters'!$C$2:$N$3,2,FALSE),FALSE)),DISENE_TechInputSplit!E3492)</f>
        <v>0.98499999999999999</v>
      </c>
      <c r="F3492" t="str">
        <f>DISENE_TechInputSplit!F3492</f>
        <v>CommercialBuildingDistrict CoolingProductionHeat PumpLarge</v>
      </c>
    </row>
    <row r="3493" spans="1:6" x14ac:dyDescent="0.25">
      <c r="A3493" t="str">
        <f>DISENE_TechInputSplit!A3493</f>
        <v>TO</v>
      </c>
      <c r="B3493">
        <f>DISENE_TechInputSplit!B3493</f>
        <v>2043</v>
      </c>
      <c r="C3493" t="str">
        <f>DISENE_TechInputSplit!C3493</f>
        <v>COMBDGELC</v>
      </c>
      <c r="D3493" t="str">
        <f>DISENE_TechInputSplit!D3493</f>
        <v>COMBDGDCOPRDHEPLARHWP_23</v>
      </c>
      <c r="E3493">
        <f>IFERROR(IFERROR(VLOOKUP(RIGHT(C3493,3),'Tuning parameters'!$B$4:$N$7,HLOOKUP(B3493,'Tuning parameters'!$C$2:$N$3,2,FALSE),FALSE),VLOOKUP(RIGHT(C3493,4),'Tuning parameters'!$B$4:$N$7,HLOOKUP('NZ50-ENE-2_TechInputSplit'!B3493,'Tuning parameters'!$C$2:$N$3,2,FALSE),FALSE)),DISENE_TechInputSplit!E3493)</f>
        <v>1.4999999999999999E-2</v>
      </c>
      <c r="F3493" t="str">
        <f>DISENE_TechInputSplit!F3493</f>
        <v>CommercialBuildingDistrict CoolingProductionHeat PumpLarge</v>
      </c>
    </row>
    <row r="3494" spans="1:6" x14ac:dyDescent="0.25">
      <c r="A3494" t="str">
        <f>DISENE_TechInputSplit!A3494</f>
        <v>TO</v>
      </c>
      <c r="B3494">
        <f>DISENE_TechInputSplit!B3494</f>
        <v>2043</v>
      </c>
      <c r="C3494" t="str">
        <f>DISENE_TechInputSplit!C3494</f>
        <v>SEECOMBDGDHEHWP</v>
      </c>
      <c r="D3494" t="str">
        <f>DISENE_TechInputSplit!D3494</f>
        <v>COMBDGDCOPRDHEPMEDHWP_23</v>
      </c>
      <c r="E3494">
        <f>IFERROR(IFERROR(VLOOKUP(RIGHT(C3494,3),'Tuning parameters'!$B$4:$N$7,HLOOKUP(B3494,'Tuning parameters'!$C$2:$N$3,2,FALSE),FALSE),VLOOKUP(RIGHT(C3494,4),'Tuning parameters'!$B$4:$N$7,HLOOKUP('NZ50-ENE-2_TechInputSplit'!B3494,'Tuning parameters'!$C$2:$N$3,2,FALSE),FALSE)),DISENE_TechInputSplit!E3494)</f>
        <v>0.98499999999999999</v>
      </c>
      <c r="F3494" t="str">
        <f>DISENE_TechInputSplit!F3494</f>
        <v>CommercialBuildingDistrict CoolingProductionHeat PumpMedium</v>
      </c>
    </row>
    <row r="3495" spans="1:6" x14ac:dyDescent="0.25">
      <c r="A3495" t="str">
        <f>DISENE_TechInputSplit!A3495</f>
        <v>TO</v>
      </c>
      <c r="B3495">
        <f>DISENE_TechInputSplit!B3495</f>
        <v>2043</v>
      </c>
      <c r="C3495" t="str">
        <f>DISENE_TechInputSplit!C3495</f>
        <v>COMBDGELC</v>
      </c>
      <c r="D3495" t="str">
        <f>DISENE_TechInputSplit!D3495</f>
        <v>COMBDGDCOPRDHEPMEDHWP_23</v>
      </c>
      <c r="E3495">
        <f>IFERROR(IFERROR(VLOOKUP(RIGHT(C3495,3),'Tuning parameters'!$B$4:$N$7,HLOOKUP(B3495,'Tuning parameters'!$C$2:$N$3,2,FALSE),FALSE),VLOOKUP(RIGHT(C3495,4),'Tuning parameters'!$B$4:$N$7,HLOOKUP('NZ50-ENE-2_TechInputSplit'!B3495,'Tuning parameters'!$C$2:$N$3,2,FALSE),FALSE)),DISENE_TechInputSplit!E3495)</f>
        <v>1.4999999999999999E-2</v>
      </c>
      <c r="F3495" t="str">
        <f>DISENE_TechInputSplit!F3495</f>
        <v>CommercialBuildingDistrict CoolingProductionHeat PumpMedium</v>
      </c>
    </row>
    <row r="3496" spans="1:6" x14ac:dyDescent="0.25">
      <c r="A3496" t="str">
        <f>DISENE_TechInputSplit!A3496</f>
        <v>TO</v>
      </c>
      <c r="B3496">
        <f>DISENE_TechInputSplit!B3496</f>
        <v>2043</v>
      </c>
      <c r="C3496" t="str">
        <f>DISENE_TechInputSplit!C3496</f>
        <v>SEECOMBDGDHEHWP</v>
      </c>
      <c r="D3496" t="str">
        <f>DISENE_TechInputSplit!D3496</f>
        <v>COMBDGDCOPRDHEPSMAHWP_23</v>
      </c>
      <c r="E3496">
        <f>IFERROR(IFERROR(VLOOKUP(RIGHT(C3496,3),'Tuning parameters'!$B$4:$N$7,HLOOKUP(B3496,'Tuning parameters'!$C$2:$N$3,2,FALSE),FALSE),VLOOKUP(RIGHT(C3496,4),'Tuning parameters'!$B$4:$N$7,HLOOKUP('NZ50-ENE-2_TechInputSplit'!B3496,'Tuning parameters'!$C$2:$N$3,2,FALSE),FALSE)),DISENE_TechInputSplit!E3496)</f>
        <v>0.98499999999999999</v>
      </c>
      <c r="F3496" t="str">
        <f>DISENE_TechInputSplit!F3496</f>
        <v>CommercialBuildingDistrict CoolingProductionHeat PumpSmall</v>
      </c>
    </row>
    <row r="3497" spans="1:6" x14ac:dyDescent="0.25">
      <c r="A3497" t="str">
        <f>DISENE_TechInputSplit!A3497</f>
        <v>TO</v>
      </c>
      <c r="B3497">
        <f>DISENE_TechInputSplit!B3497</f>
        <v>2043</v>
      </c>
      <c r="C3497" t="str">
        <f>DISENE_TechInputSplit!C3497</f>
        <v>COMBDGELC</v>
      </c>
      <c r="D3497" t="str">
        <f>DISENE_TechInputSplit!D3497</f>
        <v>COMBDGDCOPRDHEPSMAHWP_23</v>
      </c>
      <c r="E3497">
        <f>IFERROR(IFERROR(VLOOKUP(RIGHT(C3497,3),'Tuning parameters'!$B$4:$N$7,HLOOKUP(B3497,'Tuning parameters'!$C$2:$N$3,2,FALSE),FALSE),VLOOKUP(RIGHT(C3497,4),'Tuning parameters'!$B$4:$N$7,HLOOKUP('NZ50-ENE-2_TechInputSplit'!B3497,'Tuning parameters'!$C$2:$N$3,2,FALSE),FALSE)),DISENE_TechInputSplit!E3497)</f>
        <v>1.4999999999999999E-2</v>
      </c>
      <c r="F3497" t="str">
        <f>DISENE_TechInputSplit!F3497</f>
        <v>CommercialBuildingDistrict CoolingProductionHeat PumpSmall</v>
      </c>
    </row>
    <row r="3498" spans="1:6" x14ac:dyDescent="0.25">
      <c r="A3498" t="str">
        <f>DISENE_TechInputSplit!A3498</f>
        <v>TO</v>
      </c>
      <c r="B3498">
        <f>DISENE_TechInputSplit!B3498</f>
        <v>2043</v>
      </c>
      <c r="C3498" t="str">
        <f>DISENE_TechInputSplit!C3498</f>
        <v>SEECOMBDGDHEHWPP</v>
      </c>
      <c r="D3498" t="str">
        <f>DISENE_TechInputSplit!D3498</f>
        <v>COMBDGDHEAVGSUB___HW_23</v>
      </c>
      <c r="E3498">
        <f>IFERROR(IFERROR(VLOOKUP(RIGHT(C3498,3),'Tuning parameters'!$B$4:$N$7,HLOOKUP(B3498,'Tuning parameters'!$C$2:$N$3,2,FALSE),FALSE),VLOOKUP(RIGHT(C3498,4),'Tuning parameters'!$B$4:$N$7,HLOOKUP('NZ50-ENE-2_TechInputSplit'!B3498,'Tuning parameters'!$C$2:$N$3,2,FALSE),FALSE)),DISENE_TechInputSplit!E3498)</f>
        <v>0.97058823529411697</v>
      </c>
      <c r="F3498" t="str">
        <f>DISENE_TechInputSplit!F3498</f>
        <v>CommercialBuildingDistrict HeatingToronto AverageSubstation</v>
      </c>
    </row>
    <row r="3499" spans="1:6" x14ac:dyDescent="0.25">
      <c r="A3499" t="str">
        <f>DISENE_TechInputSplit!A3499</f>
        <v>TO</v>
      </c>
      <c r="B3499">
        <f>DISENE_TechInputSplit!B3499</f>
        <v>2043</v>
      </c>
      <c r="C3499" t="str">
        <f>DISENE_TechInputSplit!C3499</f>
        <v>COMBDGELC</v>
      </c>
      <c r="D3499" t="str">
        <f>DISENE_TechInputSplit!D3499</f>
        <v>COMBDGDHEAVGSUB___HW_23</v>
      </c>
      <c r="E3499">
        <f>IFERROR(IFERROR(VLOOKUP(RIGHT(C3499,3),'Tuning parameters'!$B$4:$N$7,HLOOKUP(B3499,'Tuning parameters'!$C$2:$N$3,2,FALSE),FALSE),VLOOKUP(RIGHT(C3499,4),'Tuning parameters'!$B$4:$N$7,HLOOKUP('NZ50-ENE-2_TechInputSplit'!B3499,'Tuning parameters'!$C$2:$N$3,2,FALSE),FALSE)),DISENE_TechInputSplit!E3499)</f>
        <v>2.94117647058823E-2</v>
      </c>
      <c r="F3499" t="str">
        <f>DISENE_TechInputSplit!F3499</f>
        <v>CommercialBuildingDistrict HeatingToronto AverageSubstation</v>
      </c>
    </row>
    <row r="3500" spans="1:6" x14ac:dyDescent="0.25">
      <c r="A3500" t="str">
        <f>DISENE_TechInputSplit!A3500</f>
        <v>TO</v>
      </c>
      <c r="B3500">
        <f>DISENE_TechInputSplit!B3500</f>
        <v>2043</v>
      </c>
      <c r="C3500" t="str">
        <f>DISENE_TechInputSplit!C3500</f>
        <v>SEECOMBDGDHEHWC</v>
      </c>
      <c r="D3500" t="str">
        <f>DISENE_TechInputSplit!D3500</f>
        <v>COMBDGDHECONHEPLARHWC_23</v>
      </c>
      <c r="E3500">
        <f>IFERROR(IFERROR(VLOOKUP(RIGHT(C3500,3),'Tuning parameters'!$B$4:$N$7,HLOOKUP(B3500,'Tuning parameters'!$C$2:$N$3,2,FALSE),FALSE),VLOOKUP(RIGHT(C3500,4),'Tuning parameters'!$B$4:$N$7,HLOOKUP('NZ50-ENE-2_TechInputSplit'!B3500,'Tuning parameters'!$C$2:$N$3,2,FALSE),FALSE)),DISENE_TechInputSplit!E3500)</f>
        <v>0.98499999999999999</v>
      </c>
      <c r="F3500" t="str">
        <f>DISENE_TechInputSplit!F3500</f>
        <v>CommercialBuildingDistrict HeatingConsumptionHeat PumpLarge</v>
      </c>
    </row>
    <row r="3501" spans="1:6" x14ac:dyDescent="0.25">
      <c r="A3501" t="str">
        <f>DISENE_TechInputSplit!A3501</f>
        <v>TO</v>
      </c>
      <c r="B3501">
        <f>DISENE_TechInputSplit!B3501</f>
        <v>2043</v>
      </c>
      <c r="C3501" t="str">
        <f>DISENE_TechInputSplit!C3501</f>
        <v>COMBDGELC</v>
      </c>
      <c r="D3501" t="str">
        <f>DISENE_TechInputSplit!D3501</f>
        <v>COMBDGDHECONHEPLARHWC_23</v>
      </c>
      <c r="E3501">
        <f>IFERROR(IFERROR(VLOOKUP(RIGHT(C3501,3),'Tuning parameters'!$B$4:$N$7,HLOOKUP(B3501,'Tuning parameters'!$C$2:$N$3,2,FALSE),FALSE),VLOOKUP(RIGHT(C3501,4),'Tuning parameters'!$B$4:$N$7,HLOOKUP('NZ50-ENE-2_TechInputSplit'!B3501,'Tuning parameters'!$C$2:$N$3,2,FALSE),FALSE)),DISENE_TechInputSplit!E3501)</f>
        <v>1.4999999999999999E-2</v>
      </c>
      <c r="F3501" t="str">
        <f>DISENE_TechInputSplit!F3501</f>
        <v>CommercialBuildingDistrict HeatingConsumptionHeat PumpLarge</v>
      </c>
    </row>
    <row r="3502" spans="1:6" x14ac:dyDescent="0.25">
      <c r="A3502" t="str">
        <f>DISENE_TechInputSplit!A3502</f>
        <v>TO</v>
      </c>
      <c r="B3502">
        <f>DISENE_TechInputSplit!B3502</f>
        <v>2043</v>
      </c>
      <c r="C3502" t="str">
        <f>DISENE_TechInputSplit!C3502</f>
        <v>SEECOMBDGDHEHWC</v>
      </c>
      <c r="D3502" t="str">
        <f>DISENE_TechInputSplit!D3502</f>
        <v>COMBDGDHECONHEPMEDHWC_23</v>
      </c>
      <c r="E3502">
        <f>IFERROR(IFERROR(VLOOKUP(RIGHT(C3502,3),'Tuning parameters'!$B$4:$N$7,HLOOKUP(B3502,'Tuning parameters'!$C$2:$N$3,2,FALSE),FALSE),VLOOKUP(RIGHT(C3502,4),'Tuning parameters'!$B$4:$N$7,HLOOKUP('NZ50-ENE-2_TechInputSplit'!B3502,'Tuning parameters'!$C$2:$N$3,2,FALSE),FALSE)),DISENE_TechInputSplit!E3502)</f>
        <v>0.98499999999999999</v>
      </c>
      <c r="F3502" t="str">
        <f>DISENE_TechInputSplit!F3502</f>
        <v>CommercialBuildingDistrict HeatingConsumptionHeat PumpMedium</v>
      </c>
    </row>
    <row r="3503" spans="1:6" x14ac:dyDescent="0.25">
      <c r="A3503" t="str">
        <f>DISENE_TechInputSplit!A3503</f>
        <v>TO</v>
      </c>
      <c r="B3503">
        <f>DISENE_TechInputSplit!B3503</f>
        <v>2043</v>
      </c>
      <c r="C3503" t="str">
        <f>DISENE_TechInputSplit!C3503</f>
        <v>COMBDGELC</v>
      </c>
      <c r="D3503" t="str">
        <f>DISENE_TechInputSplit!D3503</f>
        <v>COMBDGDHECONHEPMEDHWC_23</v>
      </c>
      <c r="E3503">
        <f>IFERROR(IFERROR(VLOOKUP(RIGHT(C3503,3),'Tuning parameters'!$B$4:$N$7,HLOOKUP(B3503,'Tuning parameters'!$C$2:$N$3,2,FALSE),FALSE),VLOOKUP(RIGHT(C3503,4),'Tuning parameters'!$B$4:$N$7,HLOOKUP('NZ50-ENE-2_TechInputSplit'!B3503,'Tuning parameters'!$C$2:$N$3,2,FALSE),FALSE)),DISENE_TechInputSplit!E3503)</f>
        <v>1.4999999999999999E-2</v>
      </c>
      <c r="F3503" t="str">
        <f>DISENE_TechInputSplit!F3503</f>
        <v>CommercialBuildingDistrict HeatingConsumptionHeat PumpMedium</v>
      </c>
    </row>
    <row r="3504" spans="1:6" x14ac:dyDescent="0.25">
      <c r="A3504" t="str">
        <f>DISENE_TechInputSplit!A3504</f>
        <v>TO</v>
      </c>
      <c r="B3504">
        <f>DISENE_TechInputSplit!B3504</f>
        <v>2043</v>
      </c>
      <c r="C3504" t="str">
        <f>DISENE_TechInputSplit!C3504</f>
        <v>SEECOMBDGDHEHWC</v>
      </c>
      <c r="D3504" t="str">
        <f>DISENE_TechInputSplit!D3504</f>
        <v>COMBDGDHECONHEPSMAHWC_23</v>
      </c>
      <c r="E3504">
        <f>IFERROR(IFERROR(VLOOKUP(RIGHT(C3504,3),'Tuning parameters'!$B$4:$N$7,HLOOKUP(B3504,'Tuning parameters'!$C$2:$N$3,2,FALSE),FALSE),VLOOKUP(RIGHT(C3504,4),'Tuning parameters'!$B$4:$N$7,HLOOKUP('NZ50-ENE-2_TechInputSplit'!B3504,'Tuning parameters'!$C$2:$N$3,2,FALSE),FALSE)),DISENE_TechInputSplit!E3504)</f>
        <v>0.98499999999999999</v>
      </c>
      <c r="F3504" t="str">
        <f>DISENE_TechInputSplit!F3504</f>
        <v>CommercialBuildingDistrict HeatingConsumptionHeat PumpSmall</v>
      </c>
    </row>
    <row r="3505" spans="1:6" x14ac:dyDescent="0.25">
      <c r="A3505" t="str">
        <f>DISENE_TechInputSplit!A3505</f>
        <v>TO</v>
      </c>
      <c r="B3505">
        <f>DISENE_TechInputSplit!B3505</f>
        <v>2043</v>
      </c>
      <c r="C3505" t="str">
        <f>DISENE_TechInputSplit!C3505</f>
        <v>COMBDGELC</v>
      </c>
      <c r="D3505" t="str">
        <f>DISENE_TechInputSplit!D3505</f>
        <v>COMBDGDHECONHEPSMAHWC_23</v>
      </c>
      <c r="E3505">
        <f>IFERROR(IFERROR(VLOOKUP(RIGHT(C3505,3),'Tuning parameters'!$B$4:$N$7,HLOOKUP(B3505,'Tuning parameters'!$C$2:$N$3,2,FALSE),FALSE),VLOOKUP(RIGHT(C3505,4),'Tuning parameters'!$B$4:$N$7,HLOOKUP('NZ50-ENE-2_TechInputSplit'!B3505,'Tuning parameters'!$C$2:$N$3,2,FALSE),FALSE)),DISENE_TechInputSplit!E3505)</f>
        <v>1.4999999999999999E-2</v>
      </c>
      <c r="F3505" t="str">
        <f>DISENE_TechInputSplit!F3505</f>
        <v>CommercialBuildingDistrict HeatingConsumptionHeat PumpSmall</v>
      </c>
    </row>
    <row r="3506" spans="1:6" x14ac:dyDescent="0.25">
      <c r="A3506" t="str">
        <f>DISENE_TechInputSplit!A3506</f>
        <v>TO</v>
      </c>
      <c r="B3506">
        <f>DISENE_TechInputSplit!B3506</f>
        <v>2043</v>
      </c>
      <c r="C3506" t="str">
        <f>DISENE_TechInputSplit!C3506</f>
        <v>COMBDGNGA</v>
      </c>
      <c r="D3506" t="str">
        <f>DISENE_TechInputSplit!D3506</f>
        <v>COMBDGDHEPRDBOILARNGA_23</v>
      </c>
      <c r="E3506">
        <f>IFERROR(IFERROR(VLOOKUP(RIGHT(C3506,3),'Tuning parameters'!$B$4:$N$7,HLOOKUP(B3506,'Tuning parameters'!$C$2:$N$3,2,FALSE),FALSE),VLOOKUP(RIGHT(C3506,4),'Tuning parameters'!$B$4:$N$7,HLOOKUP('NZ50-ENE-2_TechInputSplit'!B3506,'Tuning parameters'!$C$2:$N$3,2,FALSE),FALSE)),DISENE_TechInputSplit!E3506)</f>
        <v>0.95</v>
      </c>
      <c r="F3506" t="str">
        <f>DISENE_TechInputSplit!F3506</f>
        <v>CommercialBuildingDistrict HeatingProductionBoilerLarge</v>
      </c>
    </row>
    <row r="3507" spans="1:6" x14ac:dyDescent="0.25">
      <c r="A3507" t="str">
        <f>DISENE_TechInputSplit!A3507</f>
        <v>TO</v>
      </c>
      <c r="B3507">
        <f>DISENE_TechInputSplit!B3507</f>
        <v>2043</v>
      </c>
      <c r="C3507" t="str">
        <f>DISENE_TechInputSplit!C3507</f>
        <v>COMBDGBMTN</v>
      </c>
      <c r="D3507" t="str">
        <f>DISENE_TechInputSplit!D3507</f>
        <v>COMBDGDHEPRDBOILARNGA_23</v>
      </c>
      <c r="E3507">
        <f>IFERROR(IFERROR(VLOOKUP(RIGHT(C3507,3),'Tuning parameters'!$B$4:$N$7,HLOOKUP(B3507,'Tuning parameters'!$C$2:$N$3,2,FALSE),FALSE),VLOOKUP(RIGHT(C3507,4),'Tuning parameters'!$B$4:$N$7,HLOOKUP('NZ50-ENE-2_TechInputSplit'!B3507,'Tuning parameters'!$C$2:$N$3,2,FALSE),FALSE)),DISENE_TechInputSplit!E3507)</f>
        <v>0.05</v>
      </c>
      <c r="F3507" t="str">
        <f>DISENE_TechInputSplit!F3507</f>
        <v>CommercialBuildingDistrict HeatingProductionBoilerLarge</v>
      </c>
    </row>
    <row r="3508" spans="1:6" x14ac:dyDescent="0.25">
      <c r="A3508" t="str">
        <f>DISENE_TechInputSplit!A3508</f>
        <v>TO</v>
      </c>
      <c r="B3508">
        <f>DISENE_TechInputSplit!B3508</f>
        <v>2043</v>
      </c>
      <c r="C3508" t="str">
        <f>DISENE_TechInputSplit!C3508</f>
        <v>COMBDGNGA</v>
      </c>
      <c r="D3508" t="str">
        <f>DISENE_TechInputSplit!D3508</f>
        <v>COMBDGDHEPRDBOIMEDNGA_23</v>
      </c>
      <c r="E3508">
        <f>IFERROR(IFERROR(VLOOKUP(RIGHT(C3508,3),'Tuning parameters'!$B$4:$N$7,HLOOKUP(B3508,'Tuning parameters'!$C$2:$N$3,2,FALSE),FALSE),VLOOKUP(RIGHT(C3508,4),'Tuning parameters'!$B$4:$N$7,HLOOKUP('NZ50-ENE-2_TechInputSplit'!B3508,'Tuning parameters'!$C$2:$N$3,2,FALSE),FALSE)),DISENE_TechInputSplit!E3508)</f>
        <v>0.95</v>
      </c>
      <c r="F3508" t="str">
        <f>DISENE_TechInputSplit!F3508</f>
        <v>CommercialBuildingDistrict HeatingProductionBoilerMedium</v>
      </c>
    </row>
    <row r="3509" spans="1:6" x14ac:dyDescent="0.25">
      <c r="A3509" t="str">
        <f>DISENE_TechInputSplit!A3509</f>
        <v>TO</v>
      </c>
      <c r="B3509">
        <f>DISENE_TechInputSplit!B3509</f>
        <v>2043</v>
      </c>
      <c r="C3509" t="str">
        <f>DISENE_TechInputSplit!C3509</f>
        <v>COMBDGBMTN</v>
      </c>
      <c r="D3509" t="str">
        <f>DISENE_TechInputSplit!D3509</f>
        <v>COMBDGDHEPRDBOIMEDNGA_23</v>
      </c>
      <c r="E3509">
        <f>IFERROR(IFERROR(VLOOKUP(RIGHT(C3509,3),'Tuning parameters'!$B$4:$N$7,HLOOKUP(B3509,'Tuning parameters'!$C$2:$N$3,2,FALSE),FALSE),VLOOKUP(RIGHT(C3509,4),'Tuning parameters'!$B$4:$N$7,HLOOKUP('NZ50-ENE-2_TechInputSplit'!B3509,'Tuning parameters'!$C$2:$N$3,2,FALSE),FALSE)),DISENE_TechInputSplit!E3509)</f>
        <v>0.05</v>
      </c>
      <c r="F3509" t="str">
        <f>DISENE_TechInputSplit!F3509</f>
        <v>CommercialBuildingDistrict HeatingProductionBoilerMedium</v>
      </c>
    </row>
    <row r="3510" spans="1:6" x14ac:dyDescent="0.25">
      <c r="A3510" t="str">
        <f>DISENE_TechInputSplit!A3510</f>
        <v>TO</v>
      </c>
      <c r="B3510">
        <f>DISENE_TechInputSplit!B3510</f>
        <v>2043</v>
      </c>
      <c r="C3510" t="str">
        <f>DISENE_TechInputSplit!C3510</f>
        <v>COMBDGNGA</v>
      </c>
      <c r="D3510" t="str">
        <f>DISENE_TechInputSplit!D3510</f>
        <v>COMBDGDHEPRDBOISMANGA_23</v>
      </c>
      <c r="E3510">
        <f>IFERROR(IFERROR(VLOOKUP(RIGHT(C3510,3),'Tuning parameters'!$B$4:$N$7,HLOOKUP(B3510,'Tuning parameters'!$C$2:$N$3,2,FALSE),FALSE),VLOOKUP(RIGHT(C3510,4),'Tuning parameters'!$B$4:$N$7,HLOOKUP('NZ50-ENE-2_TechInputSplit'!B3510,'Tuning parameters'!$C$2:$N$3,2,FALSE),FALSE)),DISENE_TechInputSplit!E3510)</f>
        <v>0.95</v>
      </c>
      <c r="F3510" t="str">
        <f>DISENE_TechInputSplit!F3510</f>
        <v>CommercialBuildingDistrict HeatingProductionBoilerSmall</v>
      </c>
    </row>
    <row r="3511" spans="1:6" x14ac:dyDescent="0.25">
      <c r="A3511" t="str">
        <f>DISENE_TechInputSplit!A3511</f>
        <v>TO</v>
      </c>
      <c r="B3511">
        <f>DISENE_TechInputSplit!B3511</f>
        <v>2043</v>
      </c>
      <c r="C3511" t="str">
        <f>DISENE_TechInputSplit!C3511</f>
        <v>COMBDGBMTN</v>
      </c>
      <c r="D3511" t="str">
        <f>DISENE_TechInputSplit!D3511</f>
        <v>COMBDGDHEPRDBOISMANGA_23</v>
      </c>
      <c r="E3511">
        <f>IFERROR(IFERROR(VLOOKUP(RIGHT(C3511,3),'Tuning parameters'!$B$4:$N$7,HLOOKUP(B3511,'Tuning parameters'!$C$2:$N$3,2,FALSE),FALSE),VLOOKUP(RIGHT(C3511,4),'Tuning parameters'!$B$4:$N$7,HLOOKUP('NZ50-ENE-2_TechInputSplit'!B3511,'Tuning parameters'!$C$2:$N$3,2,FALSE),FALSE)),DISENE_TechInputSplit!E3511)</f>
        <v>0.05</v>
      </c>
      <c r="F3511" t="str">
        <f>DISENE_TechInputSplit!F3511</f>
        <v>CommercialBuildingDistrict HeatingProductionBoilerSmall</v>
      </c>
    </row>
    <row r="3512" spans="1:6" x14ac:dyDescent="0.25">
      <c r="A3512" t="str">
        <f>DISENE_TechInputSplit!A3512</f>
        <v>TO</v>
      </c>
      <c r="B3512">
        <f>DISENE_TechInputSplit!B3512</f>
        <v>2043</v>
      </c>
      <c r="C3512" t="str">
        <f>DISENE_TechInputSplit!C3512</f>
        <v>COMBDGNGA</v>
      </c>
      <c r="D3512" t="str">
        <f>DISENE_TechInputSplit!D3512</f>
        <v>COMBDGDHEPRDGTULARMNGA_23</v>
      </c>
      <c r="E3512">
        <f>IFERROR(IFERROR(VLOOKUP(RIGHT(C3512,3),'Tuning parameters'!$B$4:$N$7,HLOOKUP(B3512,'Tuning parameters'!$C$2:$N$3,2,FALSE),FALSE),VLOOKUP(RIGHT(C3512,4),'Tuning parameters'!$B$4:$N$7,HLOOKUP('NZ50-ENE-2_TechInputSplit'!B3512,'Tuning parameters'!$C$2:$N$3,2,FALSE),FALSE)),DISENE_TechInputSplit!E3512)</f>
        <v>0.95</v>
      </c>
      <c r="F3512" t="str">
        <f>DISENE_TechInputSplit!F3512</f>
        <v>CommercialBuildingDistrict HeatingProductionGas TurbineLarge</v>
      </c>
    </row>
    <row r="3513" spans="1:6" x14ac:dyDescent="0.25">
      <c r="A3513" t="str">
        <f>DISENE_TechInputSplit!A3513</f>
        <v>TO</v>
      </c>
      <c r="B3513">
        <f>DISENE_TechInputSplit!B3513</f>
        <v>2043</v>
      </c>
      <c r="C3513" t="str">
        <f>DISENE_TechInputSplit!C3513</f>
        <v>COMBDGBMTN</v>
      </c>
      <c r="D3513" t="str">
        <f>DISENE_TechInputSplit!D3513</f>
        <v>COMBDGDHEPRDGTULARMNGA_23</v>
      </c>
      <c r="E3513">
        <f>IFERROR(IFERROR(VLOOKUP(RIGHT(C3513,3),'Tuning parameters'!$B$4:$N$7,HLOOKUP(B3513,'Tuning parameters'!$C$2:$N$3,2,FALSE),FALSE),VLOOKUP(RIGHT(C3513,4),'Tuning parameters'!$B$4:$N$7,HLOOKUP('NZ50-ENE-2_TechInputSplit'!B3513,'Tuning parameters'!$C$2:$N$3,2,FALSE),FALSE)),DISENE_TechInputSplit!E3513)</f>
        <v>0.05</v>
      </c>
      <c r="F3513" t="str">
        <f>DISENE_TechInputSplit!F3513</f>
        <v>CommercialBuildingDistrict HeatingProductionGas TurbineLarge</v>
      </c>
    </row>
    <row r="3514" spans="1:6" x14ac:dyDescent="0.25">
      <c r="A3514" t="str">
        <f>DISENE_TechInputSplit!A3514</f>
        <v>TO</v>
      </c>
      <c r="B3514">
        <f>DISENE_TechInputSplit!B3514</f>
        <v>2043</v>
      </c>
      <c r="C3514" t="str">
        <f>DISENE_TechInputSplit!C3514</f>
        <v>COMBDGNGA</v>
      </c>
      <c r="D3514" t="str">
        <f>DISENE_TechInputSplit!D3514</f>
        <v>COMBDGDHEPRDGTUMEDMNGA_23</v>
      </c>
      <c r="E3514">
        <f>IFERROR(IFERROR(VLOOKUP(RIGHT(C3514,3),'Tuning parameters'!$B$4:$N$7,HLOOKUP(B3514,'Tuning parameters'!$C$2:$N$3,2,FALSE),FALSE),VLOOKUP(RIGHT(C3514,4),'Tuning parameters'!$B$4:$N$7,HLOOKUP('NZ50-ENE-2_TechInputSplit'!B3514,'Tuning parameters'!$C$2:$N$3,2,FALSE),FALSE)),DISENE_TechInputSplit!E3514)</f>
        <v>0.95</v>
      </c>
      <c r="F3514" t="str">
        <f>DISENE_TechInputSplit!F3514</f>
        <v>CommercialBuildingDistrict HeatingProductionGas TurbineMedium</v>
      </c>
    </row>
    <row r="3515" spans="1:6" x14ac:dyDescent="0.25">
      <c r="A3515" t="str">
        <f>DISENE_TechInputSplit!A3515</f>
        <v>TO</v>
      </c>
      <c r="B3515">
        <f>DISENE_TechInputSplit!B3515</f>
        <v>2043</v>
      </c>
      <c r="C3515" t="str">
        <f>DISENE_TechInputSplit!C3515</f>
        <v>COMBDGBMTN</v>
      </c>
      <c r="D3515" t="str">
        <f>DISENE_TechInputSplit!D3515</f>
        <v>COMBDGDHEPRDGTUMEDMNGA_23</v>
      </c>
      <c r="E3515">
        <f>IFERROR(IFERROR(VLOOKUP(RIGHT(C3515,3),'Tuning parameters'!$B$4:$N$7,HLOOKUP(B3515,'Tuning parameters'!$C$2:$N$3,2,FALSE),FALSE),VLOOKUP(RIGHT(C3515,4),'Tuning parameters'!$B$4:$N$7,HLOOKUP('NZ50-ENE-2_TechInputSplit'!B3515,'Tuning parameters'!$C$2:$N$3,2,FALSE),FALSE)),DISENE_TechInputSplit!E3515)</f>
        <v>0.05</v>
      </c>
      <c r="F3515" t="str">
        <f>DISENE_TechInputSplit!F3515</f>
        <v>CommercialBuildingDistrict HeatingProductionGas TurbineMedium</v>
      </c>
    </row>
    <row r="3516" spans="1:6" x14ac:dyDescent="0.25">
      <c r="A3516" t="str">
        <f>DISENE_TechInputSplit!A3516</f>
        <v>TO</v>
      </c>
      <c r="B3516">
        <f>DISENE_TechInputSplit!B3516</f>
        <v>2043</v>
      </c>
      <c r="C3516" t="str">
        <f>DISENE_TechInputSplit!C3516</f>
        <v>COMBDGNGA</v>
      </c>
      <c r="D3516" t="str">
        <f>DISENE_TechInputSplit!D3516</f>
        <v>COMBDGDHEPRDGTUSMAMNGA_23</v>
      </c>
      <c r="E3516">
        <f>IFERROR(IFERROR(VLOOKUP(RIGHT(C3516,3),'Tuning parameters'!$B$4:$N$7,HLOOKUP(B3516,'Tuning parameters'!$C$2:$N$3,2,FALSE),FALSE),VLOOKUP(RIGHT(C3516,4),'Tuning parameters'!$B$4:$N$7,HLOOKUP('NZ50-ENE-2_TechInputSplit'!B3516,'Tuning parameters'!$C$2:$N$3,2,FALSE),FALSE)),DISENE_TechInputSplit!E3516)</f>
        <v>0.95</v>
      </c>
      <c r="F3516" t="str">
        <f>DISENE_TechInputSplit!F3516</f>
        <v>CommercialBuildingDistrict HeatingProductionGas TurbineSmall</v>
      </c>
    </row>
    <row r="3517" spans="1:6" x14ac:dyDescent="0.25">
      <c r="A3517" t="str">
        <f>DISENE_TechInputSplit!A3517</f>
        <v>TO</v>
      </c>
      <c r="B3517">
        <f>DISENE_TechInputSplit!B3517</f>
        <v>2043</v>
      </c>
      <c r="C3517" t="str">
        <f>DISENE_TechInputSplit!C3517</f>
        <v>COMBDGBMTN</v>
      </c>
      <c r="D3517" t="str">
        <f>DISENE_TechInputSplit!D3517</f>
        <v>COMBDGDHEPRDGTUSMAMNGA_23</v>
      </c>
      <c r="E3517">
        <f>IFERROR(IFERROR(VLOOKUP(RIGHT(C3517,3),'Tuning parameters'!$B$4:$N$7,HLOOKUP(B3517,'Tuning parameters'!$C$2:$N$3,2,FALSE),FALSE),VLOOKUP(RIGHT(C3517,4),'Tuning parameters'!$B$4:$N$7,HLOOKUP('NZ50-ENE-2_TechInputSplit'!B3517,'Tuning parameters'!$C$2:$N$3,2,FALSE),FALSE)),DISENE_TechInputSplit!E3517)</f>
        <v>0.05</v>
      </c>
      <c r="F3517" t="str">
        <f>DISENE_TechInputSplit!F3517</f>
        <v>CommercialBuildingDistrict HeatingProductionGas TurbineSmall</v>
      </c>
    </row>
    <row r="3518" spans="1:6" x14ac:dyDescent="0.25">
      <c r="A3518" t="str">
        <f>DISENE_TechInputSplit!A3518</f>
        <v>TO</v>
      </c>
      <c r="B3518">
        <f>DISENE_TechInputSplit!B3518</f>
        <v>2043</v>
      </c>
      <c r="C3518" t="str">
        <f>DISENE_TechInputSplit!C3518</f>
        <v>COMBDGNGA</v>
      </c>
      <c r="D3518" t="str">
        <f>DISENE_TechInputSplit!D3518</f>
        <v>COMBDGDHEPRDICELARMNGA_23</v>
      </c>
      <c r="E3518">
        <f>IFERROR(IFERROR(VLOOKUP(RIGHT(C3518,3),'Tuning parameters'!$B$4:$N$7,HLOOKUP(B3518,'Tuning parameters'!$C$2:$N$3,2,FALSE),FALSE),VLOOKUP(RIGHT(C3518,4),'Tuning parameters'!$B$4:$N$7,HLOOKUP('NZ50-ENE-2_TechInputSplit'!B3518,'Tuning parameters'!$C$2:$N$3,2,FALSE),FALSE)),DISENE_TechInputSplit!E3518)</f>
        <v>0.95</v>
      </c>
      <c r="F3518" t="str">
        <f>DISENE_TechInputSplit!F3518</f>
        <v>CommercialBuildingDistrict HeatingProductionInternal Combustion EngineLarge</v>
      </c>
    </row>
    <row r="3519" spans="1:6" x14ac:dyDescent="0.25">
      <c r="A3519" t="str">
        <f>DISENE_TechInputSplit!A3519</f>
        <v>TO</v>
      </c>
      <c r="B3519">
        <f>DISENE_TechInputSplit!B3519</f>
        <v>2043</v>
      </c>
      <c r="C3519" t="str">
        <f>DISENE_TechInputSplit!C3519</f>
        <v>COMBDGBMTN</v>
      </c>
      <c r="D3519" t="str">
        <f>DISENE_TechInputSplit!D3519</f>
        <v>COMBDGDHEPRDICELARMNGA_23</v>
      </c>
      <c r="E3519">
        <f>IFERROR(IFERROR(VLOOKUP(RIGHT(C3519,3),'Tuning parameters'!$B$4:$N$7,HLOOKUP(B3519,'Tuning parameters'!$C$2:$N$3,2,FALSE),FALSE),VLOOKUP(RIGHT(C3519,4),'Tuning parameters'!$B$4:$N$7,HLOOKUP('NZ50-ENE-2_TechInputSplit'!B3519,'Tuning parameters'!$C$2:$N$3,2,FALSE),FALSE)),DISENE_TechInputSplit!E3519)</f>
        <v>0.05</v>
      </c>
      <c r="F3519" t="str">
        <f>DISENE_TechInputSplit!F3519</f>
        <v>CommercialBuildingDistrict HeatingProductionInternal Combustion EngineLarge</v>
      </c>
    </row>
    <row r="3520" spans="1:6" x14ac:dyDescent="0.25">
      <c r="A3520" t="str">
        <f>DISENE_TechInputSplit!A3520</f>
        <v>TO</v>
      </c>
      <c r="B3520">
        <f>DISENE_TechInputSplit!B3520</f>
        <v>2043</v>
      </c>
      <c r="C3520" t="str">
        <f>DISENE_TechInputSplit!C3520</f>
        <v>COMBDGNGA</v>
      </c>
      <c r="D3520" t="str">
        <f>DISENE_TechInputSplit!D3520</f>
        <v>COMBDGDHEPRDICEMEDMNGA_23</v>
      </c>
      <c r="E3520">
        <f>IFERROR(IFERROR(VLOOKUP(RIGHT(C3520,3),'Tuning parameters'!$B$4:$N$7,HLOOKUP(B3520,'Tuning parameters'!$C$2:$N$3,2,FALSE),FALSE),VLOOKUP(RIGHT(C3520,4),'Tuning parameters'!$B$4:$N$7,HLOOKUP('NZ50-ENE-2_TechInputSplit'!B3520,'Tuning parameters'!$C$2:$N$3,2,FALSE),FALSE)),DISENE_TechInputSplit!E3520)</f>
        <v>0.95</v>
      </c>
      <c r="F3520" t="str">
        <f>DISENE_TechInputSplit!F3520</f>
        <v>CommercialBuildingDistrict HeatingProductionInternal Combustion EngineMedium</v>
      </c>
    </row>
    <row r="3521" spans="1:6" x14ac:dyDescent="0.25">
      <c r="A3521" t="str">
        <f>DISENE_TechInputSplit!A3521</f>
        <v>TO</v>
      </c>
      <c r="B3521">
        <f>DISENE_TechInputSplit!B3521</f>
        <v>2043</v>
      </c>
      <c r="C3521" t="str">
        <f>DISENE_TechInputSplit!C3521</f>
        <v>COMBDGBMTN</v>
      </c>
      <c r="D3521" t="str">
        <f>DISENE_TechInputSplit!D3521</f>
        <v>COMBDGDHEPRDICEMEDMNGA_23</v>
      </c>
      <c r="E3521">
        <f>IFERROR(IFERROR(VLOOKUP(RIGHT(C3521,3),'Tuning parameters'!$B$4:$N$7,HLOOKUP(B3521,'Tuning parameters'!$C$2:$N$3,2,FALSE),FALSE),VLOOKUP(RIGHT(C3521,4),'Tuning parameters'!$B$4:$N$7,HLOOKUP('NZ50-ENE-2_TechInputSplit'!B3521,'Tuning parameters'!$C$2:$N$3,2,FALSE),FALSE)),DISENE_TechInputSplit!E3521)</f>
        <v>0.05</v>
      </c>
      <c r="F3521" t="str">
        <f>DISENE_TechInputSplit!F3521</f>
        <v>CommercialBuildingDistrict HeatingProductionInternal Combustion EngineMedium</v>
      </c>
    </row>
    <row r="3522" spans="1:6" x14ac:dyDescent="0.25">
      <c r="A3522" t="str">
        <f>DISENE_TechInputSplit!A3522</f>
        <v>TO</v>
      </c>
      <c r="B3522">
        <f>DISENE_TechInputSplit!B3522</f>
        <v>2043</v>
      </c>
      <c r="C3522" t="str">
        <f>DISENE_TechInputSplit!C3522</f>
        <v>COMBDGNGA</v>
      </c>
      <c r="D3522" t="str">
        <f>DISENE_TechInputSplit!D3522</f>
        <v>COMBDGDHEPRDICESMAMNGA_23</v>
      </c>
      <c r="E3522">
        <f>IFERROR(IFERROR(VLOOKUP(RIGHT(C3522,3),'Tuning parameters'!$B$4:$N$7,HLOOKUP(B3522,'Tuning parameters'!$C$2:$N$3,2,FALSE),FALSE),VLOOKUP(RIGHT(C3522,4),'Tuning parameters'!$B$4:$N$7,HLOOKUP('NZ50-ENE-2_TechInputSplit'!B3522,'Tuning parameters'!$C$2:$N$3,2,FALSE),FALSE)),DISENE_TechInputSplit!E3522)</f>
        <v>0.95</v>
      </c>
      <c r="F3522" t="str">
        <f>DISENE_TechInputSplit!F3522</f>
        <v>CommercialBuildingDistrict HeatingProductionInternal Combustion EngineSmall</v>
      </c>
    </row>
    <row r="3523" spans="1:6" x14ac:dyDescent="0.25">
      <c r="A3523" t="str">
        <f>DISENE_TechInputSplit!A3523</f>
        <v>TO</v>
      </c>
      <c r="B3523">
        <f>DISENE_TechInputSplit!B3523</f>
        <v>2043</v>
      </c>
      <c r="C3523" t="str">
        <f>DISENE_TechInputSplit!C3523</f>
        <v>COMBDGBMTN</v>
      </c>
      <c r="D3523" t="str">
        <f>DISENE_TechInputSplit!D3523</f>
        <v>COMBDGDHEPRDICESMAMNGA_23</v>
      </c>
      <c r="E3523">
        <f>IFERROR(IFERROR(VLOOKUP(RIGHT(C3523,3),'Tuning parameters'!$B$4:$N$7,HLOOKUP(B3523,'Tuning parameters'!$C$2:$N$3,2,FALSE),FALSE),VLOOKUP(RIGHT(C3523,4),'Tuning parameters'!$B$4:$N$7,HLOOKUP('NZ50-ENE-2_TechInputSplit'!B3523,'Tuning parameters'!$C$2:$N$3,2,FALSE),FALSE)),DISENE_TechInputSplit!E3523)</f>
        <v>0.05</v>
      </c>
      <c r="F3523" t="str">
        <f>DISENE_TechInputSplit!F3523</f>
        <v>CommercialBuildingDistrict HeatingProductionInternal Combustion EngineSmall</v>
      </c>
    </row>
    <row r="3524" spans="1:6" x14ac:dyDescent="0.25">
      <c r="A3524" t="str">
        <f>DISENE_TechInputSplit!A3524</f>
        <v>TO</v>
      </c>
      <c r="B3524">
        <f>DISENE_TechInputSplit!B3524</f>
        <v>2043</v>
      </c>
      <c r="C3524" t="str">
        <f>DISENE_TechInputSplit!C3524</f>
        <v>SEEINDBDGDCOCWPP</v>
      </c>
      <c r="D3524" t="str">
        <f>DISENE_TechInputSplit!D3524</f>
        <v>INDBDGDCOAVGSUB___CW_23</v>
      </c>
      <c r="E3524">
        <f>IFERROR(IFERROR(VLOOKUP(RIGHT(C3524,3),'Tuning parameters'!$B$4:$N$7,HLOOKUP(B3524,'Tuning parameters'!$C$2:$N$3,2,FALSE),FALSE),VLOOKUP(RIGHT(C3524,4),'Tuning parameters'!$B$4:$N$7,HLOOKUP('NZ50-ENE-2_TechInputSplit'!B3524,'Tuning parameters'!$C$2:$N$3,2,FALSE),FALSE)),DISENE_TechInputSplit!E3524)</f>
        <v>0.97058823529411697</v>
      </c>
      <c r="F3524" t="str">
        <f>DISENE_TechInputSplit!F3524</f>
        <v>IndustrialBuildingDistrict CoolingToronto AverageSubstation</v>
      </c>
    </row>
    <row r="3525" spans="1:6" x14ac:dyDescent="0.25">
      <c r="A3525" t="str">
        <f>DISENE_TechInputSplit!A3525</f>
        <v>TO</v>
      </c>
      <c r="B3525">
        <f>DISENE_TechInputSplit!B3525</f>
        <v>2043</v>
      </c>
      <c r="C3525" t="str">
        <f>DISENE_TechInputSplit!C3525</f>
        <v>INDBDGELC</v>
      </c>
      <c r="D3525" t="str">
        <f>DISENE_TechInputSplit!D3525</f>
        <v>INDBDGDCOAVGSUB___CW_23</v>
      </c>
      <c r="E3525">
        <f>IFERROR(IFERROR(VLOOKUP(RIGHT(C3525,3),'Tuning parameters'!$B$4:$N$7,HLOOKUP(B3525,'Tuning parameters'!$C$2:$N$3,2,FALSE),FALSE),VLOOKUP(RIGHT(C3525,4),'Tuning parameters'!$B$4:$N$7,HLOOKUP('NZ50-ENE-2_TechInputSplit'!B3525,'Tuning parameters'!$C$2:$N$3,2,FALSE),FALSE)),DISENE_TechInputSplit!E3525)</f>
        <v>2.94117647058823E-2</v>
      </c>
      <c r="F3525" t="str">
        <f>DISENE_TechInputSplit!F3525</f>
        <v>IndustrialBuildingDistrict CoolingToronto AverageSubstation</v>
      </c>
    </row>
    <row r="3526" spans="1:6" x14ac:dyDescent="0.25">
      <c r="A3526" t="str">
        <f>DISENE_TechInputSplit!A3526</f>
        <v>TO</v>
      </c>
      <c r="B3526">
        <f>DISENE_TechInputSplit!B3526</f>
        <v>2043</v>
      </c>
      <c r="C3526" t="str">
        <f>DISENE_TechInputSplit!C3526</f>
        <v>SEEINDBDGDHEHWC</v>
      </c>
      <c r="D3526" t="str">
        <f>DISENE_TechInputSplit!D3526</f>
        <v>INDBDGDCOCONHEPLARHWC_23</v>
      </c>
      <c r="E3526">
        <f>IFERROR(IFERROR(VLOOKUP(RIGHT(C3526,3),'Tuning parameters'!$B$4:$N$7,HLOOKUP(B3526,'Tuning parameters'!$C$2:$N$3,2,FALSE),FALSE),VLOOKUP(RIGHT(C3526,4),'Tuning parameters'!$B$4:$N$7,HLOOKUP('NZ50-ENE-2_TechInputSplit'!B3526,'Tuning parameters'!$C$2:$N$3,2,FALSE),FALSE)),DISENE_TechInputSplit!E3526)</f>
        <v>0.97792560386473404</v>
      </c>
      <c r="F3526" t="str">
        <f>DISENE_TechInputSplit!F3526</f>
        <v>IndustrialBuildingDistrict CoolingConsumptionHeat PumpLarge</v>
      </c>
    </row>
    <row r="3527" spans="1:6" x14ac:dyDescent="0.25">
      <c r="A3527" t="str">
        <f>DISENE_TechInputSplit!A3527</f>
        <v>TO</v>
      </c>
      <c r="B3527">
        <f>DISENE_TechInputSplit!B3527</f>
        <v>2043</v>
      </c>
      <c r="C3527" t="str">
        <f>DISENE_TechInputSplit!C3527</f>
        <v>INDBDGELC</v>
      </c>
      <c r="D3527" t="str">
        <f>DISENE_TechInputSplit!D3527</f>
        <v>INDBDGDCOCONHEPLARHWC_23</v>
      </c>
      <c r="E3527">
        <f>IFERROR(IFERROR(VLOOKUP(RIGHT(C3527,3),'Tuning parameters'!$B$4:$N$7,HLOOKUP(B3527,'Tuning parameters'!$C$2:$N$3,2,FALSE),FALSE),VLOOKUP(RIGHT(C3527,4),'Tuning parameters'!$B$4:$N$7,HLOOKUP('NZ50-ENE-2_TechInputSplit'!B3527,'Tuning parameters'!$C$2:$N$3,2,FALSE),FALSE)),DISENE_TechInputSplit!E3527)</f>
        <v>2.2074396135265701E-2</v>
      </c>
      <c r="F3527" t="str">
        <f>DISENE_TechInputSplit!F3527</f>
        <v>IndustrialBuildingDistrict CoolingConsumptionHeat PumpLarge</v>
      </c>
    </row>
    <row r="3528" spans="1:6" x14ac:dyDescent="0.25">
      <c r="A3528" t="str">
        <f>DISENE_TechInputSplit!A3528</f>
        <v>TO</v>
      </c>
      <c r="B3528">
        <f>DISENE_TechInputSplit!B3528</f>
        <v>2043</v>
      </c>
      <c r="C3528" t="str">
        <f>DISENE_TechInputSplit!C3528</f>
        <v>SEEINDBDGDHEHWC</v>
      </c>
      <c r="D3528" t="str">
        <f>DISENE_TechInputSplit!D3528</f>
        <v>INDBDGDCOCONHEPMEDHWC_23</v>
      </c>
      <c r="E3528">
        <f>IFERROR(IFERROR(VLOOKUP(RIGHT(C3528,3),'Tuning parameters'!$B$4:$N$7,HLOOKUP(B3528,'Tuning parameters'!$C$2:$N$3,2,FALSE),FALSE),VLOOKUP(RIGHT(C3528,4),'Tuning parameters'!$B$4:$N$7,HLOOKUP('NZ50-ENE-2_TechInputSplit'!B3528,'Tuning parameters'!$C$2:$N$3,2,FALSE),FALSE)),DISENE_TechInputSplit!E3528)</f>
        <v>0.97792560386473404</v>
      </c>
      <c r="F3528" t="str">
        <f>DISENE_TechInputSplit!F3528</f>
        <v>IndustrialBuildingDistrict CoolingConsumptionHeat PumpMedium</v>
      </c>
    </row>
    <row r="3529" spans="1:6" x14ac:dyDescent="0.25">
      <c r="A3529" t="str">
        <f>DISENE_TechInputSplit!A3529</f>
        <v>TO</v>
      </c>
      <c r="B3529">
        <f>DISENE_TechInputSplit!B3529</f>
        <v>2043</v>
      </c>
      <c r="C3529" t="str">
        <f>DISENE_TechInputSplit!C3529</f>
        <v>INDBDGELC</v>
      </c>
      <c r="D3529" t="str">
        <f>DISENE_TechInputSplit!D3529</f>
        <v>INDBDGDCOCONHEPMEDHWC_23</v>
      </c>
      <c r="E3529">
        <f>IFERROR(IFERROR(VLOOKUP(RIGHT(C3529,3),'Tuning parameters'!$B$4:$N$7,HLOOKUP(B3529,'Tuning parameters'!$C$2:$N$3,2,FALSE),FALSE),VLOOKUP(RIGHT(C3529,4),'Tuning parameters'!$B$4:$N$7,HLOOKUP('NZ50-ENE-2_TechInputSplit'!B3529,'Tuning parameters'!$C$2:$N$3,2,FALSE),FALSE)),DISENE_TechInputSplit!E3529)</f>
        <v>2.2074396135265701E-2</v>
      </c>
      <c r="F3529" t="str">
        <f>DISENE_TechInputSplit!F3529</f>
        <v>IndustrialBuildingDistrict CoolingConsumptionHeat PumpMedium</v>
      </c>
    </row>
    <row r="3530" spans="1:6" x14ac:dyDescent="0.25">
      <c r="A3530" t="str">
        <f>DISENE_TechInputSplit!A3530</f>
        <v>TO</v>
      </c>
      <c r="B3530">
        <f>DISENE_TechInputSplit!B3530</f>
        <v>2043</v>
      </c>
      <c r="C3530" t="str">
        <f>DISENE_TechInputSplit!C3530</f>
        <v>SEEINDBDGDHEHWC</v>
      </c>
      <c r="D3530" t="str">
        <f>DISENE_TechInputSplit!D3530</f>
        <v>INDBDGDCOCONHEPSMAHWC_23</v>
      </c>
      <c r="E3530">
        <f>IFERROR(IFERROR(VLOOKUP(RIGHT(C3530,3),'Tuning parameters'!$B$4:$N$7,HLOOKUP(B3530,'Tuning parameters'!$C$2:$N$3,2,FALSE),FALSE),VLOOKUP(RIGHT(C3530,4),'Tuning parameters'!$B$4:$N$7,HLOOKUP('NZ50-ENE-2_TechInputSplit'!B3530,'Tuning parameters'!$C$2:$N$3,2,FALSE),FALSE)),DISENE_TechInputSplit!E3530)</f>
        <v>0.97792560386473404</v>
      </c>
      <c r="F3530" t="str">
        <f>DISENE_TechInputSplit!F3530</f>
        <v>IndustrialBuildingDistrict CoolingConsumptionHeat PumpSmall</v>
      </c>
    </row>
    <row r="3531" spans="1:6" x14ac:dyDescent="0.25">
      <c r="A3531" t="str">
        <f>DISENE_TechInputSplit!A3531</f>
        <v>TO</v>
      </c>
      <c r="B3531">
        <f>DISENE_TechInputSplit!B3531</f>
        <v>2043</v>
      </c>
      <c r="C3531" t="str">
        <f>DISENE_TechInputSplit!C3531</f>
        <v>INDBDGELC</v>
      </c>
      <c r="D3531" t="str">
        <f>DISENE_TechInputSplit!D3531</f>
        <v>INDBDGDCOCONHEPSMAHWC_23</v>
      </c>
      <c r="E3531">
        <f>IFERROR(IFERROR(VLOOKUP(RIGHT(C3531,3),'Tuning parameters'!$B$4:$N$7,HLOOKUP(B3531,'Tuning parameters'!$C$2:$N$3,2,FALSE),FALSE),VLOOKUP(RIGHT(C3531,4),'Tuning parameters'!$B$4:$N$7,HLOOKUP('NZ50-ENE-2_TechInputSplit'!B3531,'Tuning parameters'!$C$2:$N$3,2,FALSE),FALSE)),DISENE_TechInputSplit!E3531)</f>
        <v>2.2074396135265701E-2</v>
      </c>
      <c r="F3531" t="str">
        <f>DISENE_TechInputSplit!F3531</f>
        <v>IndustrialBuildingDistrict CoolingConsumptionHeat PumpSmall</v>
      </c>
    </row>
    <row r="3532" spans="1:6" x14ac:dyDescent="0.25">
      <c r="A3532" t="str">
        <f>DISENE_TechInputSplit!A3532</f>
        <v>TO</v>
      </c>
      <c r="B3532">
        <f>DISENE_TechInputSplit!B3532</f>
        <v>2043</v>
      </c>
      <c r="C3532" t="str">
        <f>DISENE_TechInputSplit!C3532</f>
        <v>INDBDGELC</v>
      </c>
      <c r="D3532" t="str">
        <f>DISENE_TechInputSplit!D3532</f>
        <v>INDBDGDCOPRDDLAENWELC_23</v>
      </c>
      <c r="E3532">
        <f>IFERROR(IFERROR(VLOOKUP(RIGHT(C3532,3),'Tuning parameters'!$B$4:$N$7,HLOOKUP(B3532,'Tuning parameters'!$C$2:$N$3,2,FALSE),FALSE),VLOOKUP(RIGHT(C3532,4),'Tuning parameters'!$B$4:$N$7,HLOOKUP('NZ50-ENE-2_TechInputSplit'!B3532,'Tuning parameters'!$C$2:$N$3,2,FALSE),FALSE)),DISENE_TechInputSplit!E3532)</f>
        <v>0.97792560386473404</v>
      </c>
      <c r="F3532" t="str">
        <f>DISENE_TechInputSplit!F3532</f>
        <v>IndustrialBuildingDistrict CoolingProductionDeep Lake CoolingEnwave</v>
      </c>
    </row>
    <row r="3533" spans="1:6" x14ac:dyDescent="0.25">
      <c r="A3533" t="str">
        <f>DISENE_TechInputSplit!A3533</f>
        <v>TO</v>
      </c>
      <c r="B3533">
        <f>DISENE_TechInputSplit!B3533</f>
        <v>2043</v>
      </c>
      <c r="C3533" t="str">
        <f>DISENE_TechInputSplit!C3533</f>
        <v>INDBDGETHOS</v>
      </c>
      <c r="D3533" t="str">
        <f>DISENE_TechInputSplit!D3533</f>
        <v>INDBDGDCOPRDDLAENWELC_23</v>
      </c>
      <c r="E3533">
        <f>IFERROR(IFERROR(VLOOKUP(RIGHT(C3533,3),'Tuning parameters'!$B$4:$N$7,HLOOKUP(B3533,'Tuning parameters'!$C$2:$N$3,2,FALSE),FALSE),VLOOKUP(RIGHT(C3533,4),'Tuning parameters'!$B$4:$N$7,HLOOKUP('NZ50-ENE-2_TechInputSplit'!B3533,'Tuning parameters'!$C$2:$N$3,2,FALSE),FALSE)),DISENE_TechInputSplit!E3533)</f>
        <v>2.2074396135265701E-2</v>
      </c>
      <c r="F3533" t="str">
        <f>DISENE_TechInputSplit!F3533</f>
        <v>IndustrialBuildingDistrict CoolingProductionDeep Lake CoolingEnwave</v>
      </c>
    </row>
    <row r="3534" spans="1:6" x14ac:dyDescent="0.25">
      <c r="A3534" t="str">
        <f>DISENE_TechInputSplit!A3534</f>
        <v>TO</v>
      </c>
      <c r="B3534">
        <f>DISENE_TechInputSplit!B3534</f>
        <v>2043</v>
      </c>
      <c r="C3534" t="str">
        <f>DISENE_TechInputSplit!C3534</f>
        <v>SEEINDBDGDHEHWP</v>
      </c>
      <c r="D3534" t="str">
        <f>DISENE_TechInputSplit!D3534</f>
        <v>INDBDGDCOPRDHEPLARHWP_23</v>
      </c>
      <c r="E3534">
        <f>IFERROR(IFERROR(VLOOKUP(RIGHT(C3534,3),'Tuning parameters'!$B$4:$N$7,HLOOKUP(B3534,'Tuning parameters'!$C$2:$N$3,2,FALSE),FALSE),VLOOKUP(RIGHT(C3534,4),'Tuning parameters'!$B$4:$N$7,HLOOKUP('NZ50-ENE-2_TechInputSplit'!B3534,'Tuning parameters'!$C$2:$N$3,2,FALSE),FALSE)),DISENE_TechInputSplit!E3534)</f>
        <v>0.98499999999999999</v>
      </c>
      <c r="F3534" t="str">
        <f>DISENE_TechInputSplit!F3534</f>
        <v>IndustrialBuildingDistrict CoolingProductionHeat PumpLarge</v>
      </c>
    </row>
    <row r="3535" spans="1:6" x14ac:dyDescent="0.25">
      <c r="A3535" t="str">
        <f>DISENE_TechInputSplit!A3535</f>
        <v>TO</v>
      </c>
      <c r="B3535">
        <f>DISENE_TechInputSplit!B3535</f>
        <v>2043</v>
      </c>
      <c r="C3535" t="str">
        <f>DISENE_TechInputSplit!C3535</f>
        <v>INDBDGELC</v>
      </c>
      <c r="D3535" t="str">
        <f>DISENE_TechInputSplit!D3535</f>
        <v>INDBDGDCOPRDHEPLARHWP_23</v>
      </c>
      <c r="E3535">
        <f>IFERROR(IFERROR(VLOOKUP(RIGHT(C3535,3),'Tuning parameters'!$B$4:$N$7,HLOOKUP(B3535,'Tuning parameters'!$C$2:$N$3,2,FALSE),FALSE),VLOOKUP(RIGHT(C3535,4),'Tuning parameters'!$B$4:$N$7,HLOOKUP('NZ50-ENE-2_TechInputSplit'!B3535,'Tuning parameters'!$C$2:$N$3,2,FALSE),FALSE)),DISENE_TechInputSplit!E3535)</f>
        <v>1.4999999999999999E-2</v>
      </c>
      <c r="F3535" t="str">
        <f>DISENE_TechInputSplit!F3535</f>
        <v>IndustrialBuildingDistrict CoolingProductionHeat PumpLarge</v>
      </c>
    </row>
    <row r="3536" spans="1:6" x14ac:dyDescent="0.25">
      <c r="A3536" t="str">
        <f>DISENE_TechInputSplit!A3536</f>
        <v>TO</v>
      </c>
      <c r="B3536">
        <f>DISENE_TechInputSplit!B3536</f>
        <v>2043</v>
      </c>
      <c r="C3536" t="str">
        <f>DISENE_TechInputSplit!C3536</f>
        <v>SEEINDBDGDHEHWP</v>
      </c>
      <c r="D3536" t="str">
        <f>DISENE_TechInputSplit!D3536</f>
        <v>INDBDGDCOPRDHEPMEDHWP_23</v>
      </c>
      <c r="E3536">
        <f>IFERROR(IFERROR(VLOOKUP(RIGHT(C3536,3),'Tuning parameters'!$B$4:$N$7,HLOOKUP(B3536,'Tuning parameters'!$C$2:$N$3,2,FALSE),FALSE),VLOOKUP(RIGHT(C3536,4),'Tuning parameters'!$B$4:$N$7,HLOOKUP('NZ50-ENE-2_TechInputSplit'!B3536,'Tuning parameters'!$C$2:$N$3,2,FALSE),FALSE)),DISENE_TechInputSplit!E3536)</f>
        <v>0.98499999999999999</v>
      </c>
      <c r="F3536" t="str">
        <f>DISENE_TechInputSplit!F3536</f>
        <v>IndustrialBuildingDistrict CoolingProductionHeat PumpMedium</v>
      </c>
    </row>
    <row r="3537" spans="1:6" x14ac:dyDescent="0.25">
      <c r="A3537" t="str">
        <f>DISENE_TechInputSplit!A3537</f>
        <v>TO</v>
      </c>
      <c r="B3537">
        <f>DISENE_TechInputSplit!B3537</f>
        <v>2043</v>
      </c>
      <c r="C3537" t="str">
        <f>DISENE_TechInputSplit!C3537</f>
        <v>INDBDGELC</v>
      </c>
      <c r="D3537" t="str">
        <f>DISENE_TechInputSplit!D3537</f>
        <v>INDBDGDCOPRDHEPMEDHWP_23</v>
      </c>
      <c r="E3537">
        <f>IFERROR(IFERROR(VLOOKUP(RIGHT(C3537,3),'Tuning parameters'!$B$4:$N$7,HLOOKUP(B3537,'Tuning parameters'!$C$2:$N$3,2,FALSE),FALSE),VLOOKUP(RIGHT(C3537,4),'Tuning parameters'!$B$4:$N$7,HLOOKUP('NZ50-ENE-2_TechInputSplit'!B3537,'Tuning parameters'!$C$2:$N$3,2,FALSE),FALSE)),DISENE_TechInputSplit!E3537)</f>
        <v>1.4999999999999999E-2</v>
      </c>
      <c r="F3537" t="str">
        <f>DISENE_TechInputSplit!F3537</f>
        <v>IndustrialBuildingDistrict CoolingProductionHeat PumpMedium</v>
      </c>
    </row>
    <row r="3538" spans="1:6" x14ac:dyDescent="0.25">
      <c r="A3538" t="str">
        <f>DISENE_TechInputSplit!A3538</f>
        <v>TO</v>
      </c>
      <c r="B3538">
        <f>DISENE_TechInputSplit!B3538</f>
        <v>2043</v>
      </c>
      <c r="C3538" t="str">
        <f>DISENE_TechInputSplit!C3538</f>
        <v>SEEINDBDGDHEHWP</v>
      </c>
      <c r="D3538" t="str">
        <f>DISENE_TechInputSplit!D3538</f>
        <v>INDBDGDCOPRDHEPSMAHWP_23</v>
      </c>
      <c r="E3538">
        <f>IFERROR(IFERROR(VLOOKUP(RIGHT(C3538,3),'Tuning parameters'!$B$4:$N$7,HLOOKUP(B3538,'Tuning parameters'!$C$2:$N$3,2,FALSE),FALSE),VLOOKUP(RIGHT(C3538,4),'Tuning parameters'!$B$4:$N$7,HLOOKUP('NZ50-ENE-2_TechInputSplit'!B3538,'Tuning parameters'!$C$2:$N$3,2,FALSE),FALSE)),DISENE_TechInputSplit!E3538)</f>
        <v>0.98499999999999999</v>
      </c>
      <c r="F3538" t="str">
        <f>DISENE_TechInputSplit!F3538</f>
        <v>IndustrialBuildingDistrict CoolingProductionHeat PumpSmall</v>
      </c>
    </row>
    <row r="3539" spans="1:6" x14ac:dyDescent="0.25">
      <c r="A3539" t="str">
        <f>DISENE_TechInputSplit!A3539</f>
        <v>TO</v>
      </c>
      <c r="B3539">
        <f>DISENE_TechInputSplit!B3539</f>
        <v>2043</v>
      </c>
      <c r="C3539" t="str">
        <f>DISENE_TechInputSplit!C3539</f>
        <v>INDBDGELC</v>
      </c>
      <c r="D3539" t="str">
        <f>DISENE_TechInputSplit!D3539</f>
        <v>INDBDGDCOPRDHEPSMAHWP_23</v>
      </c>
      <c r="E3539">
        <f>IFERROR(IFERROR(VLOOKUP(RIGHT(C3539,3),'Tuning parameters'!$B$4:$N$7,HLOOKUP(B3539,'Tuning parameters'!$C$2:$N$3,2,FALSE),FALSE),VLOOKUP(RIGHT(C3539,4),'Tuning parameters'!$B$4:$N$7,HLOOKUP('NZ50-ENE-2_TechInputSplit'!B3539,'Tuning parameters'!$C$2:$N$3,2,FALSE),FALSE)),DISENE_TechInputSplit!E3539)</f>
        <v>1.4999999999999999E-2</v>
      </c>
      <c r="F3539" t="str">
        <f>DISENE_TechInputSplit!F3539</f>
        <v>IndustrialBuildingDistrict CoolingProductionHeat PumpSmall</v>
      </c>
    </row>
    <row r="3540" spans="1:6" x14ac:dyDescent="0.25">
      <c r="A3540" t="str">
        <f>DISENE_TechInputSplit!A3540</f>
        <v>TO</v>
      </c>
      <c r="B3540">
        <f>DISENE_TechInputSplit!B3540</f>
        <v>2043</v>
      </c>
      <c r="C3540" t="str">
        <f>DISENE_TechInputSplit!C3540</f>
        <v>SEEINDBDGDHEHWPP</v>
      </c>
      <c r="D3540" t="str">
        <f>DISENE_TechInputSplit!D3540</f>
        <v>INDBDGDHEAVGSUB___HW_23</v>
      </c>
      <c r="E3540">
        <f>IFERROR(IFERROR(VLOOKUP(RIGHT(C3540,3),'Tuning parameters'!$B$4:$N$7,HLOOKUP(B3540,'Tuning parameters'!$C$2:$N$3,2,FALSE),FALSE),VLOOKUP(RIGHT(C3540,4),'Tuning parameters'!$B$4:$N$7,HLOOKUP('NZ50-ENE-2_TechInputSplit'!B3540,'Tuning parameters'!$C$2:$N$3,2,FALSE),FALSE)),DISENE_TechInputSplit!E3540)</f>
        <v>0.97058823529411697</v>
      </c>
      <c r="F3540" t="str">
        <f>DISENE_TechInputSplit!F3540</f>
        <v>IndustrialBuildingDistrict HeatingToronto AverageSubstation</v>
      </c>
    </row>
    <row r="3541" spans="1:6" x14ac:dyDescent="0.25">
      <c r="A3541" t="str">
        <f>DISENE_TechInputSplit!A3541</f>
        <v>TO</v>
      </c>
      <c r="B3541">
        <f>DISENE_TechInputSplit!B3541</f>
        <v>2043</v>
      </c>
      <c r="C3541" t="str">
        <f>DISENE_TechInputSplit!C3541</f>
        <v>INDBDGELC</v>
      </c>
      <c r="D3541" t="str">
        <f>DISENE_TechInputSplit!D3541</f>
        <v>INDBDGDHEAVGSUB___HW_23</v>
      </c>
      <c r="E3541">
        <f>IFERROR(IFERROR(VLOOKUP(RIGHT(C3541,3),'Tuning parameters'!$B$4:$N$7,HLOOKUP(B3541,'Tuning parameters'!$C$2:$N$3,2,FALSE),FALSE),VLOOKUP(RIGHT(C3541,4),'Tuning parameters'!$B$4:$N$7,HLOOKUP('NZ50-ENE-2_TechInputSplit'!B3541,'Tuning parameters'!$C$2:$N$3,2,FALSE),FALSE)),DISENE_TechInputSplit!E3541)</f>
        <v>2.94117647058823E-2</v>
      </c>
      <c r="F3541" t="str">
        <f>DISENE_TechInputSplit!F3541</f>
        <v>IndustrialBuildingDistrict HeatingToronto AverageSubstation</v>
      </c>
    </row>
    <row r="3542" spans="1:6" x14ac:dyDescent="0.25">
      <c r="A3542" t="str">
        <f>DISENE_TechInputSplit!A3542</f>
        <v>TO</v>
      </c>
      <c r="B3542">
        <f>DISENE_TechInputSplit!B3542</f>
        <v>2043</v>
      </c>
      <c r="C3542" t="str">
        <f>DISENE_TechInputSplit!C3542</f>
        <v>SEEINDBDGDHEHWC</v>
      </c>
      <c r="D3542" t="str">
        <f>DISENE_TechInputSplit!D3542</f>
        <v>INDBDGDHECONHEPLARHWC_23</v>
      </c>
      <c r="E3542">
        <f>IFERROR(IFERROR(VLOOKUP(RIGHT(C3542,3),'Tuning parameters'!$B$4:$N$7,HLOOKUP(B3542,'Tuning parameters'!$C$2:$N$3,2,FALSE),FALSE),VLOOKUP(RIGHT(C3542,4),'Tuning parameters'!$B$4:$N$7,HLOOKUP('NZ50-ENE-2_TechInputSplit'!B3542,'Tuning parameters'!$C$2:$N$3,2,FALSE),FALSE)),DISENE_TechInputSplit!E3542)</f>
        <v>0.98499999999999999</v>
      </c>
      <c r="F3542" t="str">
        <f>DISENE_TechInputSplit!F3542</f>
        <v>IndustrialBuildingDistrict HeatingConsumptionHeat PumpLarge</v>
      </c>
    </row>
    <row r="3543" spans="1:6" x14ac:dyDescent="0.25">
      <c r="A3543" t="str">
        <f>DISENE_TechInputSplit!A3543</f>
        <v>TO</v>
      </c>
      <c r="B3543">
        <f>DISENE_TechInputSplit!B3543</f>
        <v>2043</v>
      </c>
      <c r="C3543" t="str">
        <f>DISENE_TechInputSplit!C3543</f>
        <v>INDBDGELC</v>
      </c>
      <c r="D3543" t="str">
        <f>DISENE_TechInputSplit!D3543</f>
        <v>INDBDGDHECONHEPLARHWC_23</v>
      </c>
      <c r="E3543">
        <f>IFERROR(IFERROR(VLOOKUP(RIGHT(C3543,3),'Tuning parameters'!$B$4:$N$7,HLOOKUP(B3543,'Tuning parameters'!$C$2:$N$3,2,FALSE),FALSE),VLOOKUP(RIGHT(C3543,4),'Tuning parameters'!$B$4:$N$7,HLOOKUP('NZ50-ENE-2_TechInputSplit'!B3543,'Tuning parameters'!$C$2:$N$3,2,FALSE),FALSE)),DISENE_TechInputSplit!E3543)</f>
        <v>1.4999999999999999E-2</v>
      </c>
      <c r="F3543" t="str">
        <f>DISENE_TechInputSplit!F3543</f>
        <v>IndustrialBuildingDistrict HeatingConsumptionHeat PumpLarge</v>
      </c>
    </row>
    <row r="3544" spans="1:6" x14ac:dyDescent="0.25">
      <c r="A3544" t="str">
        <f>DISENE_TechInputSplit!A3544</f>
        <v>TO</v>
      </c>
      <c r="B3544">
        <f>DISENE_TechInputSplit!B3544</f>
        <v>2043</v>
      </c>
      <c r="C3544" t="str">
        <f>DISENE_TechInputSplit!C3544</f>
        <v>SEEINDBDGDHEHWC</v>
      </c>
      <c r="D3544" t="str">
        <f>DISENE_TechInputSplit!D3544</f>
        <v>INDBDGDHECONHEPMEDHWC_23</v>
      </c>
      <c r="E3544">
        <f>IFERROR(IFERROR(VLOOKUP(RIGHT(C3544,3),'Tuning parameters'!$B$4:$N$7,HLOOKUP(B3544,'Tuning parameters'!$C$2:$N$3,2,FALSE),FALSE),VLOOKUP(RIGHT(C3544,4),'Tuning parameters'!$B$4:$N$7,HLOOKUP('NZ50-ENE-2_TechInputSplit'!B3544,'Tuning parameters'!$C$2:$N$3,2,FALSE),FALSE)),DISENE_TechInputSplit!E3544)</f>
        <v>0.98499999999999999</v>
      </c>
      <c r="F3544" t="str">
        <f>DISENE_TechInputSplit!F3544</f>
        <v>IndustrialBuildingDistrict HeatingConsumptionHeat PumpMedium</v>
      </c>
    </row>
    <row r="3545" spans="1:6" x14ac:dyDescent="0.25">
      <c r="A3545" t="str">
        <f>DISENE_TechInputSplit!A3545</f>
        <v>TO</v>
      </c>
      <c r="B3545">
        <f>DISENE_TechInputSplit!B3545</f>
        <v>2043</v>
      </c>
      <c r="C3545" t="str">
        <f>DISENE_TechInputSplit!C3545</f>
        <v>INDBDGELC</v>
      </c>
      <c r="D3545" t="str">
        <f>DISENE_TechInputSplit!D3545</f>
        <v>INDBDGDHECONHEPMEDHWC_23</v>
      </c>
      <c r="E3545">
        <f>IFERROR(IFERROR(VLOOKUP(RIGHT(C3545,3),'Tuning parameters'!$B$4:$N$7,HLOOKUP(B3545,'Tuning parameters'!$C$2:$N$3,2,FALSE),FALSE),VLOOKUP(RIGHT(C3545,4),'Tuning parameters'!$B$4:$N$7,HLOOKUP('NZ50-ENE-2_TechInputSplit'!B3545,'Tuning parameters'!$C$2:$N$3,2,FALSE),FALSE)),DISENE_TechInputSplit!E3545)</f>
        <v>1.4999999999999999E-2</v>
      </c>
      <c r="F3545" t="str">
        <f>DISENE_TechInputSplit!F3545</f>
        <v>IndustrialBuildingDistrict HeatingConsumptionHeat PumpMedium</v>
      </c>
    </row>
    <row r="3546" spans="1:6" x14ac:dyDescent="0.25">
      <c r="A3546" t="str">
        <f>DISENE_TechInputSplit!A3546</f>
        <v>TO</v>
      </c>
      <c r="B3546">
        <f>DISENE_TechInputSplit!B3546</f>
        <v>2043</v>
      </c>
      <c r="C3546" t="str">
        <f>DISENE_TechInputSplit!C3546</f>
        <v>SEEINDBDGDHEHWC</v>
      </c>
      <c r="D3546" t="str">
        <f>DISENE_TechInputSplit!D3546</f>
        <v>INDBDGDHECONHEPSMAHWC_23</v>
      </c>
      <c r="E3546">
        <f>IFERROR(IFERROR(VLOOKUP(RIGHT(C3546,3),'Tuning parameters'!$B$4:$N$7,HLOOKUP(B3546,'Tuning parameters'!$C$2:$N$3,2,FALSE),FALSE),VLOOKUP(RIGHT(C3546,4),'Tuning parameters'!$B$4:$N$7,HLOOKUP('NZ50-ENE-2_TechInputSplit'!B3546,'Tuning parameters'!$C$2:$N$3,2,FALSE),FALSE)),DISENE_TechInputSplit!E3546)</f>
        <v>0.98499999999999999</v>
      </c>
      <c r="F3546" t="str">
        <f>DISENE_TechInputSplit!F3546</f>
        <v>IndustrialBuildingDistrict HeatingConsumptionHeat PumpSmall</v>
      </c>
    </row>
    <row r="3547" spans="1:6" x14ac:dyDescent="0.25">
      <c r="A3547" t="str">
        <f>DISENE_TechInputSplit!A3547</f>
        <v>TO</v>
      </c>
      <c r="B3547">
        <f>DISENE_TechInputSplit!B3547</f>
        <v>2043</v>
      </c>
      <c r="C3547" t="str">
        <f>DISENE_TechInputSplit!C3547</f>
        <v>INDBDGELC</v>
      </c>
      <c r="D3547" t="str">
        <f>DISENE_TechInputSplit!D3547</f>
        <v>INDBDGDHECONHEPSMAHWC_23</v>
      </c>
      <c r="E3547">
        <f>IFERROR(IFERROR(VLOOKUP(RIGHT(C3547,3),'Tuning parameters'!$B$4:$N$7,HLOOKUP(B3547,'Tuning parameters'!$C$2:$N$3,2,FALSE),FALSE),VLOOKUP(RIGHT(C3547,4),'Tuning parameters'!$B$4:$N$7,HLOOKUP('NZ50-ENE-2_TechInputSplit'!B3547,'Tuning parameters'!$C$2:$N$3,2,FALSE),FALSE)),DISENE_TechInputSplit!E3547)</f>
        <v>1.4999999999999999E-2</v>
      </c>
      <c r="F3547" t="str">
        <f>DISENE_TechInputSplit!F3547</f>
        <v>IndustrialBuildingDistrict HeatingConsumptionHeat PumpSmall</v>
      </c>
    </row>
    <row r="3548" spans="1:6" x14ac:dyDescent="0.25">
      <c r="A3548" t="str">
        <f>DISENE_TechInputSplit!A3548</f>
        <v>TO</v>
      </c>
      <c r="B3548">
        <f>DISENE_TechInputSplit!B3548</f>
        <v>2043</v>
      </c>
      <c r="C3548" t="str">
        <f>DISENE_TechInputSplit!C3548</f>
        <v>INDBDGNGA</v>
      </c>
      <c r="D3548" t="str">
        <f>DISENE_TechInputSplit!D3548</f>
        <v>INDBDGDHEPRDBOILARNGA_23</v>
      </c>
      <c r="E3548">
        <f>IFERROR(IFERROR(VLOOKUP(RIGHT(C3548,3),'Tuning parameters'!$B$4:$N$7,HLOOKUP(B3548,'Tuning parameters'!$C$2:$N$3,2,FALSE),FALSE),VLOOKUP(RIGHT(C3548,4),'Tuning parameters'!$B$4:$N$7,HLOOKUP('NZ50-ENE-2_TechInputSplit'!B3548,'Tuning parameters'!$C$2:$N$3,2,FALSE),FALSE)),DISENE_TechInputSplit!E3548)</f>
        <v>0.95</v>
      </c>
      <c r="F3548" t="str">
        <f>DISENE_TechInputSplit!F3548</f>
        <v>IndustrialBuildingDistrict HeatingProductionBoilerLarge</v>
      </c>
    </row>
    <row r="3549" spans="1:6" x14ac:dyDescent="0.25">
      <c r="A3549" t="str">
        <f>DISENE_TechInputSplit!A3549</f>
        <v>TO</v>
      </c>
      <c r="B3549">
        <f>DISENE_TechInputSplit!B3549</f>
        <v>2043</v>
      </c>
      <c r="C3549" t="str">
        <f>DISENE_TechInputSplit!C3549</f>
        <v>INDBDGBMTN</v>
      </c>
      <c r="D3549" t="str">
        <f>DISENE_TechInputSplit!D3549</f>
        <v>INDBDGDHEPRDBOILARNGA_23</v>
      </c>
      <c r="E3549">
        <f>IFERROR(IFERROR(VLOOKUP(RIGHT(C3549,3),'Tuning parameters'!$B$4:$N$7,HLOOKUP(B3549,'Tuning parameters'!$C$2:$N$3,2,FALSE),FALSE),VLOOKUP(RIGHT(C3549,4),'Tuning parameters'!$B$4:$N$7,HLOOKUP('NZ50-ENE-2_TechInputSplit'!B3549,'Tuning parameters'!$C$2:$N$3,2,FALSE),FALSE)),DISENE_TechInputSplit!E3549)</f>
        <v>0.05</v>
      </c>
      <c r="F3549" t="str">
        <f>DISENE_TechInputSplit!F3549</f>
        <v>IndustrialBuildingDistrict HeatingProductionBoilerLarge</v>
      </c>
    </row>
    <row r="3550" spans="1:6" x14ac:dyDescent="0.25">
      <c r="A3550" t="str">
        <f>DISENE_TechInputSplit!A3550</f>
        <v>TO</v>
      </c>
      <c r="B3550">
        <f>DISENE_TechInputSplit!B3550</f>
        <v>2043</v>
      </c>
      <c r="C3550" t="str">
        <f>DISENE_TechInputSplit!C3550</f>
        <v>INDBDGNGA</v>
      </c>
      <c r="D3550" t="str">
        <f>DISENE_TechInputSplit!D3550</f>
        <v>INDBDGDHEPRDBOIMEDNGA_23</v>
      </c>
      <c r="E3550">
        <f>IFERROR(IFERROR(VLOOKUP(RIGHT(C3550,3),'Tuning parameters'!$B$4:$N$7,HLOOKUP(B3550,'Tuning parameters'!$C$2:$N$3,2,FALSE),FALSE),VLOOKUP(RIGHT(C3550,4),'Tuning parameters'!$B$4:$N$7,HLOOKUP('NZ50-ENE-2_TechInputSplit'!B3550,'Tuning parameters'!$C$2:$N$3,2,FALSE),FALSE)),DISENE_TechInputSplit!E3550)</f>
        <v>0.95</v>
      </c>
      <c r="F3550" t="str">
        <f>DISENE_TechInputSplit!F3550</f>
        <v>IndustrialBuildingDistrict HeatingProductionBoilerMedium</v>
      </c>
    </row>
    <row r="3551" spans="1:6" x14ac:dyDescent="0.25">
      <c r="A3551" t="str">
        <f>DISENE_TechInputSplit!A3551</f>
        <v>TO</v>
      </c>
      <c r="B3551">
        <f>DISENE_TechInputSplit!B3551</f>
        <v>2043</v>
      </c>
      <c r="C3551" t="str">
        <f>DISENE_TechInputSplit!C3551</f>
        <v>INDBDGBMTN</v>
      </c>
      <c r="D3551" t="str">
        <f>DISENE_TechInputSplit!D3551</f>
        <v>INDBDGDHEPRDBOIMEDNGA_23</v>
      </c>
      <c r="E3551">
        <f>IFERROR(IFERROR(VLOOKUP(RIGHT(C3551,3),'Tuning parameters'!$B$4:$N$7,HLOOKUP(B3551,'Tuning parameters'!$C$2:$N$3,2,FALSE),FALSE),VLOOKUP(RIGHT(C3551,4),'Tuning parameters'!$B$4:$N$7,HLOOKUP('NZ50-ENE-2_TechInputSplit'!B3551,'Tuning parameters'!$C$2:$N$3,2,FALSE),FALSE)),DISENE_TechInputSplit!E3551)</f>
        <v>0.05</v>
      </c>
      <c r="F3551" t="str">
        <f>DISENE_TechInputSplit!F3551</f>
        <v>IndustrialBuildingDistrict HeatingProductionBoilerMedium</v>
      </c>
    </row>
    <row r="3552" spans="1:6" x14ac:dyDescent="0.25">
      <c r="A3552" t="str">
        <f>DISENE_TechInputSplit!A3552</f>
        <v>TO</v>
      </c>
      <c r="B3552">
        <f>DISENE_TechInputSplit!B3552</f>
        <v>2043</v>
      </c>
      <c r="C3552" t="str">
        <f>DISENE_TechInputSplit!C3552</f>
        <v>INDBDGNGA</v>
      </c>
      <c r="D3552" t="str">
        <f>DISENE_TechInputSplit!D3552</f>
        <v>INDBDGDHEPRDBOISMANGA_23</v>
      </c>
      <c r="E3552">
        <f>IFERROR(IFERROR(VLOOKUP(RIGHT(C3552,3),'Tuning parameters'!$B$4:$N$7,HLOOKUP(B3552,'Tuning parameters'!$C$2:$N$3,2,FALSE),FALSE),VLOOKUP(RIGHT(C3552,4),'Tuning parameters'!$B$4:$N$7,HLOOKUP('NZ50-ENE-2_TechInputSplit'!B3552,'Tuning parameters'!$C$2:$N$3,2,FALSE),FALSE)),DISENE_TechInputSplit!E3552)</f>
        <v>0.95</v>
      </c>
      <c r="F3552" t="str">
        <f>DISENE_TechInputSplit!F3552</f>
        <v>IndustrialBuildingDistrict HeatingProductionBoilerSmall</v>
      </c>
    </row>
    <row r="3553" spans="1:6" x14ac:dyDescent="0.25">
      <c r="A3553" t="str">
        <f>DISENE_TechInputSplit!A3553</f>
        <v>TO</v>
      </c>
      <c r="B3553">
        <f>DISENE_TechInputSplit!B3553</f>
        <v>2043</v>
      </c>
      <c r="C3553" t="str">
        <f>DISENE_TechInputSplit!C3553</f>
        <v>INDBDGBMTN</v>
      </c>
      <c r="D3553" t="str">
        <f>DISENE_TechInputSplit!D3553</f>
        <v>INDBDGDHEPRDBOISMANGA_23</v>
      </c>
      <c r="E3553">
        <f>IFERROR(IFERROR(VLOOKUP(RIGHT(C3553,3),'Tuning parameters'!$B$4:$N$7,HLOOKUP(B3553,'Tuning parameters'!$C$2:$N$3,2,FALSE),FALSE),VLOOKUP(RIGHT(C3553,4),'Tuning parameters'!$B$4:$N$7,HLOOKUP('NZ50-ENE-2_TechInputSplit'!B3553,'Tuning parameters'!$C$2:$N$3,2,FALSE),FALSE)),DISENE_TechInputSplit!E3553)</f>
        <v>0.05</v>
      </c>
      <c r="F3553" t="str">
        <f>DISENE_TechInputSplit!F3553</f>
        <v>IndustrialBuildingDistrict HeatingProductionBoilerSmall</v>
      </c>
    </row>
    <row r="3554" spans="1:6" x14ac:dyDescent="0.25">
      <c r="A3554" t="str">
        <f>DISENE_TechInputSplit!A3554</f>
        <v>TO</v>
      </c>
      <c r="B3554">
        <f>DISENE_TechInputSplit!B3554</f>
        <v>2043</v>
      </c>
      <c r="C3554" t="str">
        <f>DISENE_TechInputSplit!C3554</f>
        <v>INDBDGNGA</v>
      </c>
      <c r="D3554" t="str">
        <f>DISENE_TechInputSplit!D3554</f>
        <v>INDBDGDHEPRDGTULARMNGA_23</v>
      </c>
      <c r="E3554">
        <f>IFERROR(IFERROR(VLOOKUP(RIGHT(C3554,3),'Tuning parameters'!$B$4:$N$7,HLOOKUP(B3554,'Tuning parameters'!$C$2:$N$3,2,FALSE),FALSE),VLOOKUP(RIGHT(C3554,4),'Tuning parameters'!$B$4:$N$7,HLOOKUP('NZ50-ENE-2_TechInputSplit'!B3554,'Tuning parameters'!$C$2:$N$3,2,FALSE),FALSE)),DISENE_TechInputSplit!E3554)</f>
        <v>0.95</v>
      </c>
      <c r="F3554" t="str">
        <f>DISENE_TechInputSplit!F3554</f>
        <v>IndustrialBuildingDistrict HeatingProductionGas TurbineLarge</v>
      </c>
    </row>
    <row r="3555" spans="1:6" x14ac:dyDescent="0.25">
      <c r="A3555" t="str">
        <f>DISENE_TechInputSplit!A3555</f>
        <v>TO</v>
      </c>
      <c r="B3555">
        <f>DISENE_TechInputSplit!B3555</f>
        <v>2043</v>
      </c>
      <c r="C3555" t="str">
        <f>DISENE_TechInputSplit!C3555</f>
        <v>INDBDGBMTN</v>
      </c>
      <c r="D3555" t="str">
        <f>DISENE_TechInputSplit!D3555</f>
        <v>INDBDGDHEPRDGTULARMNGA_23</v>
      </c>
      <c r="E3555">
        <f>IFERROR(IFERROR(VLOOKUP(RIGHT(C3555,3),'Tuning parameters'!$B$4:$N$7,HLOOKUP(B3555,'Tuning parameters'!$C$2:$N$3,2,FALSE),FALSE),VLOOKUP(RIGHT(C3555,4),'Tuning parameters'!$B$4:$N$7,HLOOKUP('NZ50-ENE-2_TechInputSplit'!B3555,'Tuning parameters'!$C$2:$N$3,2,FALSE),FALSE)),DISENE_TechInputSplit!E3555)</f>
        <v>0.05</v>
      </c>
      <c r="F3555" t="str">
        <f>DISENE_TechInputSplit!F3555</f>
        <v>IndustrialBuildingDistrict HeatingProductionGas TurbineLarge</v>
      </c>
    </row>
    <row r="3556" spans="1:6" x14ac:dyDescent="0.25">
      <c r="A3556" t="str">
        <f>DISENE_TechInputSplit!A3556</f>
        <v>TO</v>
      </c>
      <c r="B3556">
        <f>DISENE_TechInputSplit!B3556</f>
        <v>2043</v>
      </c>
      <c r="C3556" t="str">
        <f>DISENE_TechInputSplit!C3556</f>
        <v>INDBDGNGA</v>
      </c>
      <c r="D3556" t="str">
        <f>DISENE_TechInputSplit!D3556</f>
        <v>INDBDGDHEPRDGTUMEDMNGA_23</v>
      </c>
      <c r="E3556">
        <f>IFERROR(IFERROR(VLOOKUP(RIGHT(C3556,3),'Tuning parameters'!$B$4:$N$7,HLOOKUP(B3556,'Tuning parameters'!$C$2:$N$3,2,FALSE),FALSE),VLOOKUP(RIGHT(C3556,4),'Tuning parameters'!$B$4:$N$7,HLOOKUP('NZ50-ENE-2_TechInputSplit'!B3556,'Tuning parameters'!$C$2:$N$3,2,FALSE),FALSE)),DISENE_TechInputSplit!E3556)</f>
        <v>0.95</v>
      </c>
      <c r="F3556" t="str">
        <f>DISENE_TechInputSplit!F3556</f>
        <v>IndustrialBuildingDistrict HeatingProductionGas TurbineMedium</v>
      </c>
    </row>
    <row r="3557" spans="1:6" x14ac:dyDescent="0.25">
      <c r="A3557" t="str">
        <f>DISENE_TechInputSplit!A3557</f>
        <v>TO</v>
      </c>
      <c r="B3557">
        <f>DISENE_TechInputSplit!B3557</f>
        <v>2043</v>
      </c>
      <c r="C3557" t="str">
        <f>DISENE_TechInputSplit!C3557</f>
        <v>INDBDGBMTN</v>
      </c>
      <c r="D3557" t="str">
        <f>DISENE_TechInputSplit!D3557</f>
        <v>INDBDGDHEPRDGTUMEDMNGA_23</v>
      </c>
      <c r="E3557">
        <f>IFERROR(IFERROR(VLOOKUP(RIGHT(C3557,3),'Tuning parameters'!$B$4:$N$7,HLOOKUP(B3557,'Tuning parameters'!$C$2:$N$3,2,FALSE),FALSE),VLOOKUP(RIGHT(C3557,4),'Tuning parameters'!$B$4:$N$7,HLOOKUP('NZ50-ENE-2_TechInputSplit'!B3557,'Tuning parameters'!$C$2:$N$3,2,FALSE),FALSE)),DISENE_TechInputSplit!E3557)</f>
        <v>0.05</v>
      </c>
      <c r="F3557" t="str">
        <f>DISENE_TechInputSplit!F3557</f>
        <v>IndustrialBuildingDistrict HeatingProductionGas TurbineMedium</v>
      </c>
    </row>
    <row r="3558" spans="1:6" x14ac:dyDescent="0.25">
      <c r="A3558" t="str">
        <f>DISENE_TechInputSplit!A3558</f>
        <v>TO</v>
      </c>
      <c r="B3558">
        <f>DISENE_TechInputSplit!B3558</f>
        <v>2043</v>
      </c>
      <c r="C3558" t="str">
        <f>DISENE_TechInputSplit!C3558</f>
        <v>INDBDGNGA</v>
      </c>
      <c r="D3558" t="str">
        <f>DISENE_TechInputSplit!D3558</f>
        <v>INDBDGDHEPRDGTUSMAMNGA_23</v>
      </c>
      <c r="E3558">
        <f>IFERROR(IFERROR(VLOOKUP(RIGHT(C3558,3),'Tuning parameters'!$B$4:$N$7,HLOOKUP(B3558,'Tuning parameters'!$C$2:$N$3,2,FALSE),FALSE),VLOOKUP(RIGHT(C3558,4),'Tuning parameters'!$B$4:$N$7,HLOOKUP('NZ50-ENE-2_TechInputSplit'!B3558,'Tuning parameters'!$C$2:$N$3,2,FALSE),FALSE)),DISENE_TechInputSplit!E3558)</f>
        <v>0.95</v>
      </c>
      <c r="F3558" t="str">
        <f>DISENE_TechInputSplit!F3558</f>
        <v>IndustrialBuildingDistrict HeatingProductionGas TurbineSmall</v>
      </c>
    </row>
    <row r="3559" spans="1:6" x14ac:dyDescent="0.25">
      <c r="A3559" t="str">
        <f>DISENE_TechInputSplit!A3559</f>
        <v>TO</v>
      </c>
      <c r="B3559">
        <f>DISENE_TechInputSplit!B3559</f>
        <v>2043</v>
      </c>
      <c r="C3559" t="str">
        <f>DISENE_TechInputSplit!C3559</f>
        <v>INDBDGBMTN</v>
      </c>
      <c r="D3559" t="str">
        <f>DISENE_TechInputSplit!D3559</f>
        <v>INDBDGDHEPRDGTUSMAMNGA_23</v>
      </c>
      <c r="E3559">
        <f>IFERROR(IFERROR(VLOOKUP(RIGHT(C3559,3),'Tuning parameters'!$B$4:$N$7,HLOOKUP(B3559,'Tuning parameters'!$C$2:$N$3,2,FALSE),FALSE),VLOOKUP(RIGHT(C3559,4),'Tuning parameters'!$B$4:$N$7,HLOOKUP('NZ50-ENE-2_TechInputSplit'!B3559,'Tuning parameters'!$C$2:$N$3,2,FALSE),FALSE)),DISENE_TechInputSplit!E3559)</f>
        <v>0.05</v>
      </c>
      <c r="F3559" t="str">
        <f>DISENE_TechInputSplit!F3559</f>
        <v>IndustrialBuildingDistrict HeatingProductionGas TurbineSmall</v>
      </c>
    </row>
    <row r="3560" spans="1:6" x14ac:dyDescent="0.25">
      <c r="A3560" t="str">
        <f>DISENE_TechInputSplit!A3560</f>
        <v>TO</v>
      </c>
      <c r="B3560">
        <f>DISENE_TechInputSplit!B3560</f>
        <v>2043</v>
      </c>
      <c r="C3560" t="str">
        <f>DISENE_TechInputSplit!C3560</f>
        <v>INDBDGNGA</v>
      </c>
      <c r="D3560" t="str">
        <f>DISENE_TechInputSplit!D3560</f>
        <v>INDBDGDHEPRDICELARMNGA_23</v>
      </c>
      <c r="E3560">
        <f>IFERROR(IFERROR(VLOOKUP(RIGHT(C3560,3),'Tuning parameters'!$B$4:$N$7,HLOOKUP(B3560,'Tuning parameters'!$C$2:$N$3,2,FALSE),FALSE),VLOOKUP(RIGHT(C3560,4),'Tuning parameters'!$B$4:$N$7,HLOOKUP('NZ50-ENE-2_TechInputSplit'!B3560,'Tuning parameters'!$C$2:$N$3,2,FALSE),FALSE)),DISENE_TechInputSplit!E3560)</f>
        <v>0.95</v>
      </c>
      <c r="F3560" t="str">
        <f>DISENE_TechInputSplit!F3560</f>
        <v>IndustrialBuildingDistrict HeatingProductionInternal Combustion EngineLarge</v>
      </c>
    </row>
    <row r="3561" spans="1:6" x14ac:dyDescent="0.25">
      <c r="A3561" t="str">
        <f>DISENE_TechInputSplit!A3561</f>
        <v>TO</v>
      </c>
      <c r="B3561">
        <f>DISENE_TechInputSplit!B3561</f>
        <v>2043</v>
      </c>
      <c r="C3561" t="str">
        <f>DISENE_TechInputSplit!C3561</f>
        <v>INDBDGBMTN</v>
      </c>
      <c r="D3561" t="str">
        <f>DISENE_TechInputSplit!D3561</f>
        <v>INDBDGDHEPRDICELARMNGA_23</v>
      </c>
      <c r="E3561">
        <f>IFERROR(IFERROR(VLOOKUP(RIGHT(C3561,3),'Tuning parameters'!$B$4:$N$7,HLOOKUP(B3561,'Tuning parameters'!$C$2:$N$3,2,FALSE),FALSE),VLOOKUP(RIGHT(C3561,4),'Tuning parameters'!$B$4:$N$7,HLOOKUP('NZ50-ENE-2_TechInputSplit'!B3561,'Tuning parameters'!$C$2:$N$3,2,FALSE),FALSE)),DISENE_TechInputSplit!E3561)</f>
        <v>0.05</v>
      </c>
      <c r="F3561" t="str">
        <f>DISENE_TechInputSplit!F3561</f>
        <v>IndustrialBuildingDistrict HeatingProductionInternal Combustion EngineLarge</v>
      </c>
    </row>
    <row r="3562" spans="1:6" x14ac:dyDescent="0.25">
      <c r="A3562" t="str">
        <f>DISENE_TechInputSplit!A3562</f>
        <v>TO</v>
      </c>
      <c r="B3562">
        <f>DISENE_TechInputSplit!B3562</f>
        <v>2043</v>
      </c>
      <c r="C3562" t="str">
        <f>DISENE_TechInputSplit!C3562</f>
        <v>INDBDGNGA</v>
      </c>
      <c r="D3562" t="str">
        <f>DISENE_TechInputSplit!D3562</f>
        <v>INDBDGDHEPRDICEMEDMNGA_23</v>
      </c>
      <c r="E3562">
        <f>IFERROR(IFERROR(VLOOKUP(RIGHT(C3562,3),'Tuning parameters'!$B$4:$N$7,HLOOKUP(B3562,'Tuning parameters'!$C$2:$N$3,2,FALSE),FALSE),VLOOKUP(RIGHT(C3562,4),'Tuning parameters'!$B$4:$N$7,HLOOKUP('NZ50-ENE-2_TechInputSplit'!B3562,'Tuning parameters'!$C$2:$N$3,2,FALSE),FALSE)),DISENE_TechInputSplit!E3562)</f>
        <v>0.95</v>
      </c>
      <c r="F3562" t="str">
        <f>DISENE_TechInputSplit!F3562</f>
        <v>IndustrialBuildingDistrict HeatingProductionInternal Combustion EngineMedium</v>
      </c>
    </row>
    <row r="3563" spans="1:6" x14ac:dyDescent="0.25">
      <c r="A3563" t="str">
        <f>DISENE_TechInputSplit!A3563</f>
        <v>TO</v>
      </c>
      <c r="B3563">
        <f>DISENE_TechInputSplit!B3563</f>
        <v>2043</v>
      </c>
      <c r="C3563" t="str">
        <f>DISENE_TechInputSplit!C3563</f>
        <v>INDBDGBMTN</v>
      </c>
      <c r="D3563" t="str">
        <f>DISENE_TechInputSplit!D3563</f>
        <v>INDBDGDHEPRDICEMEDMNGA_23</v>
      </c>
      <c r="E3563">
        <f>IFERROR(IFERROR(VLOOKUP(RIGHT(C3563,3),'Tuning parameters'!$B$4:$N$7,HLOOKUP(B3563,'Tuning parameters'!$C$2:$N$3,2,FALSE),FALSE),VLOOKUP(RIGHT(C3563,4),'Tuning parameters'!$B$4:$N$7,HLOOKUP('NZ50-ENE-2_TechInputSplit'!B3563,'Tuning parameters'!$C$2:$N$3,2,FALSE),FALSE)),DISENE_TechInputSplit!E3563)</f>
        <v>0.05</v>
      </c>
      <c r="F3563" t="str">
        <f>DISENE_TechInputSplit!F3563</f>
        <v>IndustrialBuildingDistrict HeatingProductionInternal Combustion EngineMedium</v>
      </c>
    </row>
    <row r="3564" spans="1:6" x14ac:dyDescent="0.25">
      <c r="A3564" t="str">
        <f>DISENE_TechInputSplit!A3564</f>
        <v>TO</v>
      </c>
      <c r="B3564">
        <f>DISENE_TechInputSplit!B3564</f>
        <v>2043</v>
      </c>
      <c r="C3564" t="str">
        <f>DISENE_TechInputSplit!C3564</f>
        <v>INDBDGNGA</v>
      </c>
      <c r="D3564" t="str">
        <f>DISENE_TechInputSplit!D3564</f>
        <v>INDBDGDHEPRDICESMAMNGA_23</v>
      </c>
      <c r="E3564">
        <f>IFERROR(IFERROR(VLOOKUP(RIGHT(C3564,3),'Tuning parameters'!$B$4:$N$7,HLOOKUP(B3564,'Tuning parameters'!$C$2:$N$3,2,FALSE),FALSE),VLOOKUP(RIGHT(C3564,4),'Tuning parameters'!$B$4:$N$7,HLOOKUP('NZ50-ENE-2_TechInputSplit'!B3564,'Tuning parameters'!$C$2:$N$3,2,FALSE),FALSE)),DISENE_TechInputSplit!E3564)</f>
        <v>0.95</v>
      </c>
      <c r="F3564" t="str">
        <f>DISENE_TechInputSplit!F3564</f>
        <v>IndustrialBuildingDistrict HeatingProductionInternal Combustion EngineSmall</v>
      </c>
    </row>
    <row r="3565" spans="1:6" x14ac:dyDescent="0.25">
      <c r="A3565" t="str">
        <f>DISENE_TechInputSplit!A3565</f>
        <v>TO</v>
      </c>
      <c r="B3565">
        <f>DISENE_TechInputSplit!B3565</f>
        <v>2043</v>
      </c>
      <c r="C3565" t="str">
        <f>DISENE_TechInputSplit!C3565</f>
        <v>INDBDGBMTN</v>
      </c>
      <c r="D3565" t="str">
        <f>DISENE_TechInputSplit!D3565</f>
        <v>INDBDGDHEPRDICESMAMNGA_23</v>
      </c>
      <c r="E3565">
        <f>IFERROR(IFERROR(VLOOKUP(RIGHT(C3565,3),'Tuning parameters'!$B$4:$N$7,HLOOKUP(B3565,'Tuning parameters'!$C$2:$N$3,2,FALSE),FALSE),VLOOKUP(RIGHT(C3565,4),'Tuning parameters'!$B$4:$N$7,HLOOKUP('NZ50-ENE-2_TechInputSplit'!B3565,'Tuning parameters'!$C$2:$N$3,2,FALSE),FALSE)),DISENE_TechInputSplit!E3565)</f>
        <v>0.05</v>
      </c>
      <c r="F3565" t="str">
        <f>DISENE_TechInputSplit!F3565</f>
        <v>IndustrialBuildingDistrict HeatingProductionInternal Combustion EngineSmall</v>
      </c>
    </row>
    <row r="3566" spans="1:6" x14ac:dyDescent="0.25">
      <c r="A3566" t="str">
        <f>DISENE_TechInputSplit!A3566</f>
        <v>TO</v>
      </c>
      <c r="B3566">
        <f>DISENE_TechInputSplit!B3566</f>
        <v>2043</v>
      </c>
      <c r="C3566" t="str">
        <f>DISENE_TechInputSplit!C3566</f>
        <v>PUBBDGELC</v>
      </c>
      <c r="D3566" t="str">
        <f>DISENE_TechInputSplit!D3566</f>
        <v>PUBBDGDCOAVGSUB___CW_23</v>
      </c>
      <c r="E3566">
        <f>IFERROR(IFERROR(VLOOKUP(RIGHT(C3566,3),'Tuning parameters'!$B$4:$N$7,HLOOKUP(B3566,'Tuning parameters'!$C$2:$N$3,2,FALSE),FALSE),VLOOKUP(RIGHT(C3566,4),'Tuning parameters'!$B$4:$N$7,HLOOKUP('NZ50-ENE-2_TechInputSplit'!B3566,'Tuning parameters'!$C$2:$N$3,2,FALSE),FALSE)),DISENE_TechInputSplit!E3566)</f>
        <v>0.97058823529411697</v>
      </c>
      <c r="F3566" t="str">
        <f>DISENE_TechInputSplit!F3566</f>
        <v>PublicBuildingDistrict CoolingToronto AverageSubstation</v>
      </c>
    </row>
    <row r="3567" spans="1:6" x14ac:dyDescent="0.25">
      <c r="A3567" t="str">
        <f>DISENE_TechInputSplit!A3567</f>
        <v>TO</v>
      </c>
      <c r="B3567">
        <f>DISENE_TechInputSplit!B3567</f>
        <v>2043</v>
      </c>
      <c r="C3567" t="str">
        <f>DISENE_TechInputSplit!C3567</f>
        <v>SEEPUBBDGDCOCWPP</v>
      </c>
      <c r="D3567" t="str">
        <f>DISENE_TechInputSplit!D3567</f>
        <v>PUBBDGDCOAVGSUB___CW_23</v>
      </c>
      <c r="E3567">
        <f>IFERROR(IFERROR(VLOOKUP(RIGHT(C3567,3),'Tuning parameters'!$B$4:$N$7,HLOOKUP(B3567,'Tuning parameters'!$C$2:$N$3,2,FALSE),FALSE),VLOOKUP(RIGHT(C3567,4),'Tuning parameters'!$B$4:$N$7,HLOOKUP('NZ50-ENE-2_TechInputSplit'!B3567,'Tuning parameters'!$C$2:$N$3,2,FALSE),FALSE)),DISENE_TechInputSplit!E3567)</f>
        <v>2.94117647058823E-2</v>
      </c>
      <c r="F3567" t="str">
        <f>DISENE_TechInputSplit!F3567</f>
        <v>PublicBuildingDistrict CoolingToronto AverageSubstation</v>
      </c>
    </row>
    <row r="3568" spans="1:6" x14ac:dyDescent="0.25">
      <c r="A3568" t="str">
        <f>DISENE_TechInputSplit!A3568</f>
        <v>TO</v>
      </c>
      <c r="B3568">
        <f>DISENE_TechInputSplit!B3568</f>
        <v>2043</v>
      </c>
      <c r="C3568" t="str">
        <f>DISENE_TechInputSplit!C3568</f>
        <v>SEEPUBBDGDHEHWC</v>
      </c>
      <c r="D3568" t="str">
        <f>DISENE_TechInputSplit!D3568</f>
        <v>PUBBDGDCOCONHEPLARHWC_23</v>
      </c>
      <c r="E3568">
        <f>IFERROR(IFERROR(VLOOKUP(RIGHT(C3568,3),'Tuning parameters'!$B$4:$N$7,HLOOKUP(B3568,'Tuning parameters'!$C$2:$N$3,2,FALSE),FALSE),VLOOKUP(RIGHT(C3568,4),'Tuning parameters'!$B$4:$N$7,HLOOKUP('NZ50-ENE-2_TechInputSplit'!B3568,'Tuning parameters'!$C$2:$N$3,2,FALSE),FALSE)),DISENE_TechInputSplit!E3568)</f>
        <v>0.97792560386473404</v>
      </c>
      <c r="F3568" t="str">
        <f>DISENE_TechInputSplit!F3568</f>
        <v>PublicBuildingDistrict CoolingConsumptionHeat PumpLarge</v>
      </c>
    </row>
    <row r="3569" spans="1:6" x14ac:dyDescent="0.25">
      <c r="A3569" t="str">
        <f>DISENE_TechInputSplit!A3569</f>
        <v>TO</v>
      </c>
      <c r="B3569">
        <f>DISENE_TechInputSplit!B3569</f>
        <v>2043</v>
      </c>
      <c r="C3569" t="str">
        <f>DISENE_TechInputSplit!C3569</f>
        <v>PUBBDGELC</v>
      </c>
      <c r="D3569" t="str">
        <f>DISENE_TechInputSplit!D3569</f>
        <v>PUBBDGDCOCONHEPLARHWC_23</v>
      </c>
      <c r="E3569">
        <f>IFERROR(IFERROR(VLOOKUP(RIGHT(C3569,3),'Tuning parameters'!$B$4:$N$7,HLOOKUP(B3569,'Tuning parameters'!$C$2:$N$3,2,FALSE),FALSE),VLOOKUP(RIGHT(C3569,4),'Tuning parameters'!$B$4:$N$7,HLOOKUP('NZ50-ENE-2_TechInputSplit'!B3569,'Tuning parameters'!$C$2:$N$3,2,FALSE),FALSE)),DISENE_TechInputSplit!E3569)</f>
        <v>2.2074396135265701E-2</v>
      </c>
      <c r="F3569" t="str">
        <f>DISENE_TechInputSplit!F3569</f>
        <v>PublicBuildingDistrict CoolingConsumptionHeat PumpLarge</v>
      </c>
    </row>
    <row r="3570" spans="1:6" x14ac:dyDescent="0.25">
      <c r="A3570" t="str">
        <f>DISENE_TechInputSplit!A3570</f>
        <v>TO</v>
      </c>
      <c r="B3570">
        <f>DISENE_TechInputSplit!B3570</f>
        <v>2043</v>
      </c>
      <c r="C3570" t="str">
        <f>DISENE_TechInputSplit!C3570</f>
        <v>SEEPUBBDGDHEHWC</v>
      </c>
      <c r="D3570" t="str">
        <f>DISENE_TechInputSplit!D3570</f>
        <v>PUBBDGDCOCONHEPMEDHWC_23</v>
      </c>
      <c r="E3570">
        <f>IFERROR(IFERROR(VLOOKUP(RIGHT(C3570,3),'Tuning parameters'!$B$4:$N$7,HLOOKUP(B3570,'Tuning parameters'!$C$2:$N$3,2,FALSE),FALSE),VLOOKUP(RIGHT(C3570,4),'Tuning parameters'!$B$4:$N$7,HLOOKUP('NZ50-ENE-2_TechInputSplit'!B3570,'Tuning parameters'!$C$2:$N$3,2,FALSE),FALSE)),DISENE_TechInputSplit!E3570)</f>
        <v>0.97792560386473404</v>
      </c>
      <c r="F3570" t="str">
        <f>DISENE_TechInputSplit!F3570</f>
        <v>PublicBuildingDistrict CoolingConsumptionHeat PumpMedium</v>
      </c>
    </row>
    <row r="3571" spans="1:6" x14ac:dyDescent="0.25">
      <c r="A3571" t="str">
        <f>DISENE_TechInputSplit!A3571</f>
        <v>TO</v>
      </c>
      <c r="B3571">
        <f>DISENE_TechInputSplit!B3571</f>
        <v>2043</v>
      </c>
      <c r="C3571" t="str">
        <f>DISENE_TechInputSplit!C3571</f>
        <v>PUBBDGELC</v>
      </c>
      <c r="D3571" t="str">
        <f>DISENE_TechInputSplit!D3571</f>
        <v>PUBBDGDCOCONHEPMEDHWC_23</v>
      </c>
      <c r="E3571">
        <f>IFERROR(IFERROR(VLOOKUP(RIGHT(C3571,3),'Tuning parameters'!$B$4:$N$7,HLOOKUP(B3571,'Tuning parameters'!$C$2:$N$3,2,FALSE),FALSE),VLOOKUP(RIGHT(C3571,4),'Tuning parameters'!$B$4:$N$7,HLOOKUP('NZ50-ENE-2_TechInputSplit'!B3571,'Tuning parameters'!$C$2:$N$3,2,FALSE),FALSE)),DISENE_TechInputSplit!E3571)</f>
        <v>2.2074396135265701E-2</v>
      </c>
      <c r="F3571" t="str">
        <f>DISENE_TechInputSplit!F3571</f>
        <v>PublicBuildingDistrict CoolingConsumptionHeat PumpMedium</v>
      </c>
    </row>
    <row r="3572" spans="1:6" x14ac:dyDescent="0.25">
      <c r="A3572" t="str">
        <f>DISENE_TechInputSplit!A3572</f>
        <v>TO</v>
      </c>
      <c r="B3572">
        <f>DISENE_TechInputSplit!B3572</f>
        <v>2043</v>
      </c>
      <c r="C3572" t="str">
        <f>DISENE_TechInputSplit!C3572</f>
        <v>SEEPUBBDGDHEHWC</v>
      </c>
      <c r="D3572" t="str">
        <f>DISENE_TechInputSplit!D3572</f>
        <v>PUBBDGDCOCONHEPSMAHWC_23</v>
      </c>
      <c r="E3572">
        <f>IFERROR(IFERROR(VLOOKUP(RIGHT(C3572,3),'Tuning parameters'!$B$4:$N$7,HLOOKUP(B3572,'Tuning parameters'!$C$2:$N$3,2,FALSE),FALSE),VLOOKUP(RIGHT(C3572,4),'Tuning parameters'!$B$4:$N$7,HLOOKUP('NZ50-ENE-2_TechInputSplit'!B3572,'Tuning parameters'!$C$2:$N$3,2,FALSE),FALSE)),DISENE_TechInputSplit!E3572)</f>
        <v>0.97792560386473404</v>
      </c>
      <c r="F3572" t="str">
        <f>DISENE_TechInputSplit!F3572</f>
        <v>PublicBuildingDistrict CoolingConsumptionHeat PumpSmall</v>
      </c>
    </row>
    <row r="3573" spans="1:6" x14ac:dyDescent="0.25">
      <c r="A3573" t="str">
        <f>DISENE_TechInputSplit!A3573</f>
        <v>TO</v>
      </c>
      <c r="B3573">
        <f>DISENE_TechInputSplit!B3573</f>
        <v>2043</v>
      </c>
      <c r="C3573" t="str">
        <f>DISENE_TechInputSplit!C3573</f>
        <v>PUBBDGELC</v>
      </c>
      <c r="D3573" t="str">
        <f>DISENE_TechInputSplit!D3573</f>
        <v>PUBBDGDCOCONHEPSMAHWC_23</v>
      </c>
      <c r="E3573">
        <f>IFERROR(IFERROR(VLOOKUP(RIGHT(C3573,3),'Tuning parameters'!$B$4:$N$7,HLOOKUP(B3573,'Tuning parameters'!$C$2:$N$3,2,FALSE),FALSE),VLOOKUP(RIGHT(C3573,4),'Tuning parameters'!$B$4:$N$7,HLOOKUP('NZ50-ENE-2_TechInputSplit'!B3573,'Tuning parameters'!$C$2:$N$3,2,FALSE),FALSE)),DISENE_TechInputSplit!E3573)</f>
        <v>2.2074396135265701E-2</v>
      </c>
      <c r="F3573" t="str">
        <f>DISENE_TechInputSplit!F3573</f>
        <v>PublicBuildingDistrict CoolingConsumptionHeat PumpSmall</v>
      </c>
    </row>
    <row r="3574" spans="1:6" x14ac:dyDescent="0.25">
      <c r="A3574" t="str">
        <f>DISENE_TechInputSplit!A3574</f>
        <v>TO</v>
      </c>
      <c r="B3574">
        <f>DISENE_TechInputSplit!B3574</f>
        <v>2043</v>
      </c>
      <c r="C3574" t="str">
        <f>DISENE_TechInputSplit!C3574</f>
        <v>PUBBDGELC</v>
      </c>
      <c r="D3574" t="str">
        <f>DISENE_TechInputSplit!D3574</f>
        <v>PUBBDGDCOPRDDLAENWELC_23</v>
      </c>
      <c r="E3574">
        <f>IFERROR(IFERROR(VLOOKUP(RIGHT(C3574,3),'Tuning parameters'!$B$4:$N$7,HLOOKUP(B3574,'Tuning parameters'!$C$2:$N$3,2,FALSE),FALSE),VLOOKUP(RIGHT(C3574,4),'Tuning parameters'!$B$4:$N$7,HLOOKUP('NZ50-ENE-2_TechInputSplit'!B3574,'Tuning parameters'!$C$2:$N$3,2,FALSE),FALSE)),DISENE_TechInputSplit!E3574)</f>
        <v>0.97792560386473404</v>
      </c>
      <c r="F3574" t="str">
        <f>DISENE_TechInputSplit!F3574</f>
        <v>PublicBuildingDistrict CoolingProductionDeep Lake CoolingEnwave</v>
      </c>
    </row>
    <row r="3575" spans="1:6" x14ac:dyDescent="0.25">
      <c r="A3575" t="str">
        <f>DISENE_TechInputSplit!A3575</f>
        <v>TO</v>
      </c>
      <c r="B3575">
        <f>DISENE_TechInputSplit!B3575</f>
        <v>2043</v>
      </c>
      <c r="C3575" t="str">
        <f>DISENE_TechInputSplit!C3575</f>
        <v>PUBBDGETHOS</v>
      </c>
      <c r="D3575" t="str">
        <f>DISENE_TechInputSplit!D3575</f>
        <v>PUBBDGDCOPRDDLAENWELC_23</v>
      </c>
      <c r="E3575">
        <f>IFERROR(IFERROR(VLOOKUP(RIGHT(C3575,3),'Tuning parameters'!$B$4:$N$7,HLOOKUP(B3575,'Tuning parameters'!$C$2:$N$3,2,FALSE),FALSE),VLOOKUP(RIGHT(C3575,4),'Tuning parameters'!$B$4:$N$7,HLOOKUP('NZ50-ENE-2_TechInputSplit'!B3575,'Tuning parameters'!$C$2:$N$3,2,FALSE),FALSE)),DISENE_TechInputSplit!E3575)</f>
        <v>2.2074396135265701E-2</v>
      </c>
      <c r="F3575" t="str">
        <f>DISENE_TechInputSplit!F3575</f>
        <v>PublicBuildingDistrict CoolingProductionDeep Lake CoolingEnwave</v>
      </c>
    </row>
    <row r="3576" spans="1:6" x14ac:dyDescent="0.25">
      <c r="A3576" t="str">
        <f>DISENE_TechInputSplit!A3576</f>
        <v>TO</v>
      </c>
      <c r="B3576">
        <f>DISENE_TechInputSplit!B3576</f>
        <v>2043</v>
      </c>
      <c r="C3576" t="str">
        <f>DISENE_TechInputSplit!C3576</f>
        <v>SEEPUBBDGDHEHWP</v>
      </c>
      <c r="D3576" t="str">
        <f>DISENE_TechInputSplit!D3576</f>
        <v>PUBBDGDCOPRDHEPLARHWP_23</v>
      </c>
      <c r="E3576">
        <f>IFERROR(IFERROR(VLOOKUP(RIGHT(C3576,3),'Tuning parameters'!$B$4:$N$7,HLOOKUP(B3576,'Tuning parameters'!$C$2:$N$3,2,FALSE),FALSE),VLOOKUP(RIGHT(C3576,4),'Tuning parameters'!$B$4:$N$7,HLOOKUP('NZ50-ENE-2_TechInputSplit'!B3576,'Tuning parameters'!$C$2:$N$3,2,FALSE),FALSE)),DISENE_TechInputSplit!E3576)</f>
        <v>0.98499999999999999</v>
      </c>
      <c r="F3576" t="str">
        <f>DISENE_TechInputSplit!F3576</f>
        <v>PublicBuildingDistrict CoolingProductionHeat PumpLarge</v>
      </c>
    </row>
    <row r="3577" spans="1:6" x14ac:dyDescent="0.25">
      <c r="A3577" t="str">
        <f>DISENE_TechInputSplit!A3577</f>
        <v>TO</v>
      </c>
      <c r="B3577">
        <f>DISENE_TechInputSplit!B3577</f>
        <v>2043</v>
      </c>
      <c r="C3577" t="str">
        <f>DISENE_TechInputSplit!C3577</f>
        <v>PUBBDGELC</v>
      </c>
      <c r="D3577" t="str">
        <f>DISENE_TechInputSplit!D3577</f>
        <v>PUBBDGDCOPRDHEPLARHWP_23</v>
      </c>
      <c r="E3577">
        <f>IFERROR(IFERROR(VLOOKUP(RIGHT(C3577,3),'Tuning parameters'!$B$4:$N$7,HLOOKUP(B3577,'Tuning parameters'!$C$2:$N$3,2,FALSE),FALSE),VLOOKUP(RIGHT(C3577,4),'Tuning parameters'!$B$4:$N$7,HLOOKUP('NZ50-ENE-2_TechInputSplit'!B3577,'Tuning parameters'!$C$2:$N$3,2,FALSE),FALSE)),DISENE_TechInputSplit!E3577)</f>
        <v>1.4999999999999999E-2</v>
      </c>
      <c r="F3577" t="str">
        <f>DISENE_TechInputSplit!F3577</f>
        <v>PublicBuildingDistrict CoolingProductionHeat PumpLarge</v>
      </c>
    </row>
    <row r="3578" spans="1:6" x14ac:dyDescent="0.25">
      <c r="A3578" t="str">
        <f>DISENE_TechInputSplit!A3578</f>
        <v>TO</v>
      </c>
      <c r="B3578">
        <f>DISENE_TechInputSplit!B3578</f>
        <v>2043</v>
      </c>
      <c r="C3578" t="str">
        <f>DISENE_TechInputSplit!C3578</f>
        <v>SEEPUBBDGDHEHWP</v>
      </c>
      <c r="D3578" t="str">
        <f>DISENE_TechInputSplit!D3578</f>
        <v>PUBBDGDCOPRDHEPMEDHWP_23</v>
      </c>
      <c r="E3578">
        <f>IFERROR(IFERROR(VLOOKUP(RIGHT(C3578,3),'Tuning parameters'!$B$4:$N$7,HLOOKUP(B3578,'Tuning parameters'!$C$2:$N$3,2,FALSE),FALSE),VLOOKUP(RIGHT(C3578,4),'Tuning parameters'!$B$4:$N$7,HLOOKUP('NZ50-ENE-2_TechInputSplit'!B3578,'Tuning parameters'!$C$2:$N$3,2,FALSE),FALSE)),DISENE_TechInputSplit!E3578)</f>
        <v>0.98499999999999999</v>
      </c>
      <c r="F3578" t="str">
        <f>DISENE_TechInputSplit!F3578</f>
        <v>PublicBuildingDistrict CoolingProductionHeat PumpMedium</v>
      </c>
    </row>
    <row r="3579" spans="1:6" x14ac:dyDescent="0.25">
      <c r="A3579" t="str">
        <f>DISENE_TechInputSplit!A3579</f>
        <v>TO</v>
      </c>
      <c r="B3579">
        <f>DISENE_TechInputSplit!B3579</f>
        <v>2043</v>
      </c>
      <c r="C3579" t="str">
        <f>DISENE_TechInputSplit!C3579</f>
        <v>PUBBDGELC</v>
      </c>
      <c r="D3579" t="str">
        <f>DISENE_TechInputSplit!D3579</f>
        <v>PUBBDGDCOPRDHEPMEDHWP_23</v>
      </c>
      <c r="E3579">
        <f>IFERROR(IFERROR(VLOOKUP(RIGHT(C3579,3),'Tuning parameters'!$B$4:$N$7,HLOOKUP(B3579,'Tuning parameters'!$C$2:$N$3,2,FALSE),FALSE),VLOOKUP(RIGHT(C3579,4),'Tuning parameters'!$B$4:$N$7,HLOOKUP('NZ50-ENE-2_TechInputSplit'!B3579,'Tuning parameters'!$C$2:$N$3,2,FALSE),FALSE)),DISENE_TechInputSplit!E3579)</f>
        <v>1.4999999999999999E-2</v>
      </c>
      <c r="F3579" t="str">
        <f>DISENE_TechInputSplit!F3579</f>
        <v>PublicBuildingDistrict CoolingProductionHeat PumpMedium</v>
      </c>
    </row>
    <row r="3580" spans="1:6" x14ac:dyDescent="0.25">
      <c r="A3580" t="str">
        <f>DISENE_TechInputSplit!A3580</f>
        <v>TO</v>
      </c>
      <c r="B3580">
        <f>DISENE_TechInputSplit!B3580</f>
        <v>2043</v>
      </c>
      <c r="C3580" t="str">
        <f>DISENE_TechInputSplit!C3580</f>
        <v>SEEPUBBDGDHEHWP</v>
      </c>
      <c r="D3580" t="str">
        <f>DISENE_TechInputSplit!D3580</f>
        <v>PUBBDGDCOPRDHEPSMAHWP_23</v>
      </c>
      <c r="E3580">
        <f>IFERROR(IFERROR(VLOOKUP(RIGHT(C3580,3),'Tuning parameters'!$B$4:$N$7,HLOOKUP(B3580,'Tuning parameters'!$C$2:$N$3,2,FALSE),FALSE),VLOOKUP(RIGHT(C3580,4),'Tuning parameters'!$B$4:$N$7,HLOOKUP('NZ50-ENE-2_TechInputSplit'!B3580,'Tuning parameters'!$C$2:$N$3,2,FALSE),FALSE)),DISENE_TechInputSplit!E3580)</f>
        <v>0.98499999999999999</v>
      </c>
      <c r="F3580" t="str">
        <f>DISENE_TechInputSplit!F3580</f>
        <v>PublicBuildingDistrict CoolingProductionHeat PumpSmall</v>
      </c>
    </row>
    <row r="3581" spans="1:6" x14ac:dyDescent="0.25">
      <c r="A3581" t="str">
        <f>DISENE_TechInputSplit!A3581</f>
        <v>TO</v>
      </c>
      <c r="B3581">
        <f>DISENE_TechInputSplit!B3581</f>
        <v>2043</v>
      </c>
      <c r="C3581" t="str">
        <f>DISENE_TechInputSplit!C3581</f>
        <v>PUBBDGELC</v>
      </c>
      <c r="D3581" t="str">
        <f>DISENE_TechInputSplit!D3581</f>
        <v>PUBBDGDCOPRDHEPSMAHWP_23</v>
      </c>
      <c r="E3581">
        <f>IFERROR(IFERROR(VLOOKUP(RIGHT(C3581,3),'Tuning parameters'!$B$4:$N$7,HLOOKUP(B3581,'Tuning parameters'!$C$2:$N$3,2,FALSE),FALSE),VLOOKUP(RIGHT(C3581,4),'Tuning parameters'!$B$4:$N$7,HLOOKUP('NZ50-ENE-2_TechInputSplit'!B3581,'Tuning parameters'!$C$2:$N$3,2,FALSE),FALSE)),DISENE_TechInputSplit!E3581)</f>
        <v>1.4999999999999999E-2</v>
      </c>
      <c r="F3581" t="str">
        <f>DISENE_TechInputSplit!F3581</f>
        <v>PublicBuildingDistrict CoolingProductionHeat PumpSmall</v>
      </c>
    </row>
    <row r="3582" spans="1:6" x14ac:dyDescent="0.25">
      <c r="A3582" t="str">
        <f>DISENE_TechInputSplit!A3582</f>
        <v>TO</v>
      </c>
      <c r="B3582">
        <f>DISENE_TechInputSplit!B3582</f>
        <v>2043</v>
      </c>
      <c r="C3582" t="str">
        <f>DISENE_TechInputSplit!C3582</f>
        <v>SEEPUBBDGDHEHWPP</v>
      </c>
      <c r="D3582" t="str">
        <f>DISENE_TechInputSplit!D3582</f>
        <v>PUBBDGDHEAVGSUB___HW_23</v>
      </c>
      <c r="E3582">
        <f>IFERROR(IFERROR(VLOOKUP(RIGHT(C3582,3),'Tuning parameters'!$B$4:$N$7,HLOOKUP(B3582,'Tuning parameters'!$C$2:$N$3,2,FALSE),FALSE),VLOOKUP(RIGHT(C3582,4),'Tuning parameters'!$B$4:$N$7,HLOOKUP('NZ50-ENE-2_TechInputSplit'!B3582,'Tuning parameters'!$C$2:$N$3,2,FALSE),FALSE)),DISENE_TechInputSplit!E3582)</f>
        <v>0.97058823529411697</v>
      </c>
      <c r="F3582" t="str">
        <f>DISENE_TechInputSplit!F3582</f>
        <v>PublicBuildingDistrict HeatingToronto AverageSubstation</v>
      </c>
    </row>
    <row r="3583" spans="1:6" x14ac:dyDescent="0.25">
      <c r="A3583" t="str">
        <f>DISENE_TechInputSplit!A3583</f>
        <v>TO</v>
      </c>
      <c r="B3583">
        <f>DISENE_TechInputSplit!B3583</f>
        <v>2043</v>
      </c>
      <c r="C3583" t="str">
        <f>DISENE_TechInputSplit!C3583</f>
        <v>PUBBDGELC</v>
      </c>
      <c r="D3583" t="str">
        <f>DISENE_TechInputSplit!D3583</f>
        <v>PUBBDGDHEAVGSUB___HW_23</v>
      </c>
      <c r="E3583">
        <f>IFERROR(IFERROR(VLOOKUP(RIGHT(C3583,3),'Tuning parameters'!$B$4:$N$7,HLOOKUP(B3583,'Tuning parameters'!$C$2:$N$3,2,FALSE),FALSE),VLOOKUP(RIGHT(C3583,4),'Tuning parameters'!$B$4:$N$7,HLOOKUP('NZ50-ENE-2_TechInputSplit'!B3583,'Tuning parameters'!$C$2:$N$3,2,FALSE),FALSE)),DISENE_TechInputSplit!E3583)</f>
        <v>2.94117647058823E-2</v>
      </c>
      <c r="F3583" t="str">
        <f>DISENE_TechInputSplit!F3583</f>
        <v>PublicBuildingDistrict HeatingToronto AverageSubstation</v>
      </c>
    </row>
    <row r="3584" spans="1:6" x14ac:dyDescent="0.25">
      <c r="A3584" t="str">
        <f>DISENE_TechInputSplit!A3584</f>
        <v>TO</v>
      </c>
      <c r="B3584">
        <f>DISENE_TechInputSplit!B3584</f>
        <v>2043</v>
      </c>
      <c r="C3584" t="str">
        <f>DISENE_TechInputSplit!C3584</f>
        <v>SEEPUBBDGDHEHWC</v>
      </c>
      <c r="D3584" t="str">
        <f>DISENE_TechInputSplit!D3584</f>
        <v>PUBBDGDHECONHEPLARHWC_23</v>
      </c>
      <c r="E3584">
        <f>IFERROR(IFERROR(VLOOKUP(RIGHT(C3584,3),'Tuning parameters'!$B$4:$N$7,HLOOKUP(B3584,'Tuning parameters'!$C$2:$N$3,2,FALSE),FALSE),VLOOKUP(RIGHT(C3584,4),'Tuning parameters'!$B$4:$N$7,HLOOKUP('NZ50-ENE-2_TechInputSplit'!B3584,'Tuning parameters'!$C$2:$N$3,2,FALSE),FALSE)),DISENE_TechInputSplit!E3584)</f>
        <v>0.98499999999999999</v>
      </c>
      <c r="F3584" t="str">
        <f>DISENE_TechInputSplit!F3584</f>
        <v>PublicBuildingDistrict HeatingConsumptionHeat PumpLarge</v>
      </c>
    </row>
    <row r="3585" spans="1:6" x14ac:dyDescent="0.25">
      <c r="A3585" t="str">
        <f>DISENE_TechInputSplit!A3585</f>
        <v>TO</v>
      </c>
      <c r="B3585">
        <f>DISENE_TechInputSplit!B3585</f>
        <v>2043</v>
      </c>
      <c r="C3585" t="str">
        <f>DISENE_TechInputSplit!C3585</f>
        <v>PUBBDGELC</v>
      </c>
      <c r="D3585" t="str">
        <f>DISENE_TechInputSplit!D3585</f>
        <v>PUBBDGDHECONHEPLARHWC_23</v>
      </c>
      <c r="E3585">
        <f>IFERROR(IFERROR(VLOOKUP(RIGHT(C3585,3),'Tuning parameters'!$B$4:$N$7,HLOOKUP(B3585,'Tuning parameters'!$C$2:$N$3,2,FALSE),FALSE),VLOOKUP(RIGHT(C3585,4),'Tuning parameters'!$B$4:$N$7,HLOOKUP('NZ50-ENE-2_TechInputSplit'!B3585,'Tuning parameters'!$C$2:$N$3,2,FALSE),FALSE)),DISENE_TechInputSplit!E3585)</f>
        <v>1.4999999999999999E-2</v>
      </c>
      <c r="F3585" t="str">
        <f>DISENE_TechInputSplit!F3585</f>
        <v>PublicBuildingDistrict HeatingConsumptionHeat PumpLarge</v>
      </c>
    </row>
    <row r="3586" spans="1:6" x14ac:dyDescent="0.25">
      <c r="A3586" t="str">
        <f>DISENE_TechInputSplit!A3586</f>
        <v>TO</v>
      </c>
      <c r="B3586">
        <f>DISENE_TechInputSplit!B3586</f>
        <v>2043</v>
      </c>
      <c r="C3586" t="str">
        <f>DISENE_TechInputSplit!C3586</f>
        <v>SEEPUBBDGDHEHWC</v>
      </c>
      <c r="D3586" t="str">
        <f>DISENE_TechInputSplit!D3586</f>
        <v>PUBBDGDHECONHEPMEDHWC_23</v>
      </c>
      <c r="E3586">
        <f>IFERROR(IFERROR(VLOOKUP(RIGHT(C3586,3),'Tuning parameters'!$B$4:$N$7,HLOOKUP(B3586,'Tuning parameters'!$C$2:$N$3,2,FALSE),FALSE),VLOOKUP(RIGHT(C3586,4),'Tuning parameters'!$B$4:$N$7,HLOOKUP('NZ50-ENE-2_TechInputSplit'!B3586,'Tuning parameters'!$C$2:$N$3,2,FALSE),FALSE)),DISENE_TechInputSplit!E3586)</f>
        <v>0.98499999999999999</v>
      </c>
      <c r="F3586" t="str">
        <f>DISENE_TechInputSplit!F3586</f>
        <v>PublicBuildingDistrict HeatingConsumptionHeat PumpMedium</v>
      </c>
    </row>
    <row r="3587" spans="1:6" x14ac:dyDescent="0.25">
      <c r="A3587" t="str">
        <f>DISENE_TechInputSplit!A3587</f>
        <v>TO</v>
      </c>
      <c r="B3587">
        <f>DISENE_TechInputSplit!B3587</f>
        <v>2043</v>
      </c>
      <c r="C3587" t="str">
        <f>DISENE_TechInputSplit!C3587</f>
        <v>PUBBDGELC</v>
      </c>
      <c r="D3587" t="str">
        <f>DISENE_TechInputSplit!D3587</f>
        <v>PUBBDGDHECONHEPMEDHWC_23</v>
      </c>
      <c r="E3587">
        <f>IFERROR(IFERROR(VLOOKUP(RIGHT(C3587,3),'Tuning parameters'!$B$4:$N$7,HLOOKUP(B3587,'Tuning parameters'!$C$2:$N$3,2,FALSE),FALSE),VLOOKUP(RIGHT(C3587,4),'Tuning parameters'!$B$4:$N$7,HLOOKUP('NZ50-ENE-2_TechInputSplit'!B3587,'Tuning parameters'!$C$2:$N$3,2,FALSE),FALSE)),DISENE_TechInputSplit!E3587)</f>
        <v>1.4999999999999999E-2</v>
      </c>
      <c r="F3587" t="str">
        <f>DISENE_TechInputSplit!F3587</f>
        <v>PublicBuildingDistrict HeatingConsumptionHeat PumpMedium</v>
      </c>
    </row>
    <row r="3588" spans="1:6" x14ac:dyDescent="0.25">
      <c r="A3588" t="str">
        <f>DISENE_TechInputSplit!A3588</f>
        <v>TO</v>
      </c>
      <c r="B3588">
        <f>DISENE_TechInputSplit!B3588</f>
        <v>2043</v>
      </c>
      <c r="C3588" t="str">
        <f>DISENE_TechInputSplit!C3588</f>
        <v>SEEPUBBDGDHEHWC</v>
      </c>
      <c r="D3588" t="str">
        <f>DISENE_TechInputSplit!D3588</f>
        <v>PUBBDGDHECONHEPSMAHWC_23</v>
      </c>
      <c r="E3588">
        <f>IFERROR(IFERROR(VLOOKUP(RIGHT(C3588,3),'Tuning parameters'!$B$4:$N$7,HLOOKUP(B3588,'Tuning parameters'!$C$2:$N$3,2,FALSE),FALSE),VLOOKUP(RIGHT(C3588,4),'Tuning parameters'!$B$4:$N$7,HLOOKUP('NZ50-ENE-2_TechInputSplit'!B3588,'Tuning parameters'!$C$2:$N$3,2,FALSE),FALSE)),DISENE_TechInputSplit!E3588)</f>
        <v>0.98499999999999999</v>
      </c>
      <c r="F3588" t="str">
        <f>DISENE_TechInputSplit!F3588</f>
        <v>PublicBuildingDistrict HeatingConsumptionHeat PumpSmall</v>
      </c>
    </row>
    <row r="3589" spans="1:6" x14ac:dyDescent="0.25">
      <c r="A3589" t="str">
        <f>DISENE_TechInputSplit!A3589</f>
        <v>TO</v>
      </c>
      <c r="B3589">
        <f>DISENE_TechInputSplit!B3589</f>
        <v>2043</v>
      </c>
      <c r="C3589" t="str">
        <f>DISENE_TechInputSplit!C3589</f>
        <v>PUBBDGELC</v>
      </c>
      <c r="D3589" t="str">
        <f>DISENE_TechInputSplit!D3589</f>
        <v>PUBBDGDHECONHEPSMAHWC_23</v>
      </c>
      <c r="E3589">
        <f>IFERROR(IFERROR(VLOOKUP(RIGHT(C3589,3),'Tuning parameters'!$B$4:$N$7,HLOOKUP(B3589,'Tuning parameters'!$C$2:$N$3,2,FALSE),FALSE),VLOOKUP(RIGHT(C3589,4),'Tuning parameters'!$B$4:$N$7,HLOOKUP('NZ50-ENE-2_TechInputSplit'!B3589,'Tuning parameters'!$C$2:$N$3,2,FALSE),FALSE)),DISENE_TechInputSplit!E3589)</f>
        <v>1.4999999999999999E-2</v>
      </c>
      <c r="F3589" t="str">
        <f>DISENE_TechInputSplit!F3589</f>
        <v>PublicBuildingDistrict HeatingConsumptionHeat PumpSmall</v>
      </c>
    </row>
    <row r="3590" spans="1:6" x14ac:dyDescent="0.25">
      <c r="A3590" t="str">
        <f>DISENE_TechInputSplit!A3590</f>
        <v>TO</v>
      </c>
      <c r="B3590">
        <f>DISENE_TechInputSplit!B3590</f>
        <v>2043</v>
      </c>
      <c r="C3590" t="str">
        <f>DISENE_TechInputSplit!C3590</f>
        <v>PUBBDGNGA</v>
      </c>
      <c r="D3590" t="str">
        <f>DISENE_TechInputSplit!D3590</f>
        <v>PUBBDGDHEPRDBOILARNGA_23</v>
      </c>
      <c r="E3590">
        <f>IFERROR(IFERROR(VLOOKUP(RIGHT(C3590,3),'Tuning parameters'!$B$4:$N$7,HLOOKUP(B3590,'Tuning parameters'!$C$2:$N$3,2,FALSE),FALSE),VLOOKUP(RIGHT(C3590,4),'Tuning parameters'!$B$4:$N$7,HLOOKUP('NZ50-ENE-2_TechInputSplit'!B3590,'Tuning parameters'!$C$2:$N$3,2,FALSE),FALSE)),DISENE_TechInputSplit!E3590)</f>
        <v>0.95</v>
      </c>
      <c r="F3590" t="str">
        <f>DISENE_TechInputSplit!F3590</f>
        <v>PublicBuildingDistrict HeatingProductionBoilerLarge</v>
      </c>
    </row>
    <row r="3591" spans="1:6" x14ac:dyDescent="0.25">
      <c r="A3591" t="str">
        <f>DISENE_TechInputSplit!A3591</f>
        <v>TO</v>
      </c>
      <c r="B3591">
        <f>DISENE_TechInputSplit!B3591</f>
        <v>2043</v>
      </c>
      <c r="C3591" t="str">
        <f>DISENE_TechInputSplit!C3591</f>
        <v>PUBBDGBMTN</v>
      </c>
      <c r="D3591" t="str">
        <f>DISENE_TechInputSplit!D3591</f>
        <v>PUBBDGDHEPRDBOILARNGA_23</v>
      </c>
      <c r="E3591">
        <f>IFERROR(IFERROR(VLOOKUP(RIGHT(C3591,3),'Tuning parameters'!$B$4:$N$7,HLOOKUP(B3591,'Tuning parameters'!$C$2:$N$3,2,FALSE),FALSE),VLOOKUP(RIGHT(C3591,4),'Tuning parameters'!$B$4:$N$7,HLOOKUP('NZ50-ENE-2_TechInputSplit'!B3591,'Tuning parameters'!$C$2:$N$3,2,FALSE),FALSE)),DISENE_TechInputSplit!E3591)</f>
        <v>0.05</v>
      </c>
      <c r="F3591" t="str">
        <f>DISENE_TechInputSplit!F3591</f>
        <v>PublicBuildingDistrict HeatingProductionBoilerLarge</v>
      </c>
    </row>
    <row r="3592" spans="1:6" x14ac:dyDescent="0.25">
      <c r="A3592" t="str">
        <f>DISENE_TechInputSplit!A3592</f>
        <v>TO</v>
      </c>
      <c r="B3592">
        <f>DISENE_TechInputSplit!B3592</f>
        <v>2043</v>
      </c>
      <c r="C3592" t="str">
        <f>DISENE_TechInputSplit!C3592</f>
        <v>PUBBDGNGA</v>
      </c>
      <c r="D3592" t="str">
        <f>DISENE_TechInputSplit!D3592</f>
        <v>PUBBDGDHEPRDBOIMEDNGA_23</v>
      </c>
      <c r="E3592">
        <f>IFERROR(IFERROR(VLOOKUP(RIGHT(C3592,3),'Tuning parameters'!$B$4:$N$7,HLOOKUP(B3592,'Tuning parameters'!$C$2:$N$3,2,FALSE),FALSE),VLOOKUP(RIGHT(C3592,4),'Tuning parameters'!$B$4:$N$7,HLOOKUP('NZ50-ENE-2_TechInputSplit'!B3592,'Tuning parameters'!$C$2:$N$3,2,FALSE),FALSE)),DISENE_TechInputSplit!E3592)</f>
        <v>0.95</v>
      </c>
      <c r="F3592" t="str">
        <f>DISENE_TechInputSplit!F3592</f>
        <v>PublicBuildingDistrict HeatingProductionBoilerMedium</v>
      </c>
    </row>
    <row r="3593" spans="1:6" x14ac:dyDescent="0.25">
      <c r="A3593" t="str">
        <f>DISENE_TechInputSplit!A3593</f>
        <v>TO</v>
      </c>
      <c r="B3593">
        <f>DISENE_TechInputSplit!B3593</f>
        <v>2043</v>
      </c>
      <c r="C3593" t="str">
        <f>DISENE_TechInputSplit!C3593</f>
        <v>PUBBDGBMTN</v>
      </c>
      <c r="D3593" t="str">
        <f>DISENE_TechInputSplit!D3593</f>
        <v>PUBBDGDHEPRDBOIMEDNGA_23</v>
      </c>
      <c r="E3593">
        <f>IFERROR(IFERROR(VLOOKUP(RIGHT(C3593,3),'Tuning parameters'!$B$4:$N$7,HLOOKUP(B3593,'Tuning parameters'!$C$2:$N$3,2,FALSE),FALSE),VLOOKUP(RIGHT(C3593,4),'Tuning parameters'!$B$4:$N$7,HLOOKUP('NZ50-ENE-2_TechInputSplit'!B3593,'Tuning parameters'!$C$2:$N$3,2,FALSE),FALSE)),DISENE_TechInputSplit!E3593)</f>
        <v>0.05</v>
      </c>
      <c r="F3593" t="str">
        <f>DISENE_TechInputSplit!F3593</f>
        <v>PublicBuildingDistrict HeatingProductionBoilerMedium</v>
      </c>
    </row>
    <row r="3594" spans="1:6" x14ac:dyDescent="0.25">
      <c r="A3594" t="str">
        <f>DISENE_TechInputSplit!A3594</f>
        <v>TO</v>
      </c>
      <c r="B3594">
        <f>DISENE_TechInputSplit!B3594</f>
        <v>2043</v>
      </c>
      <c r="C3594" t="str">
        <f>DISENE_TechInputSplit!C3594</f>
        <v>PUBBDGNGA</v>
      </c>
      <c r="D3594" t="str">
        <f>DISENE_TechInputSplit!D3594</f>
        <v>PUBBDGDHEPRDBOISMANGA_23</v>
      </c>
      <c r="E3594">
        <f>IFERROR(IFERROR(VLOOKUP(RIGHT(C3594,3),'Tuning parameters'!$B$4:$N$7,HLOOKUP(B3594,'Tuning parameters'!$C$2:$N$3,2,FALSE),FALSE),VLOOKUP(RIGHT(C3594,4),'Tuning parameters'!$B$4:$N$7,HLOOKUP('NZ50-ENE-2_TechInputSplit'!B3594,'Tuning parameters'!$C$2:$N$3,2,FALSE),FALSE)),DISENE_TechInputSplit!E3594)</f>
        <v>0.95</v>
      </c>
      <c r="F3594" t="str">
        <f>DISENE_TechInputSplit!F3594</f>
        <v>PublicBuildingDistrict HeatingProductionBoilerSmall</v>
      </c>
    </row>
    <row r="3595" spans="1:6" x14ac:dyDescent="0.25">
      <c r="A3595" t="str">
        <f>DISENE_TechInputSplit!A3595</f>
        <v>TO</v>
      </c>
      <c r="B3595">
        <f>DISENE_TechInputSplit!B3595</f>
        <v>2043</v>
      </c>
      <c r="C3595" t="str">
        <f>DISENE_TechInputSplit!C3595</f>
        <v>PUBBDGBMTN</v>
      </c>
      <c r="D3595" t="str">
        <f>DISENE_TechInputSplit!D3595</f>
        <v>PUBBDGDHEPRDBOISMANGA_23</v>
      </c>
      <c r="E3595">
        <f>IFERROR(IFERROR(VLOOKUP(RIGHT(C3595,3),'Tuning parameters'!$B$4:$N$7,HLOOKUP(B3595,'Tuning parameters'!$C$2:$N$3,2,FALSE),FALSE),VLOOKUP(RIGHT(C3595,4),'Tuning parameters'!$B$4:$N$7,HLOOKUP('NZ50-ENE-2_TechInputSplit'!B3595,'Tuning parameters'!$C$2:$N$3,2,FALSE),FALSE)),DISENE_TechInputSplit!E3595)</f>
        <v>0.05</v>
      </c>
      <c r="F3595" t="str">
        <f>DISENE_TechInputSplit!F3595</f>
        <v>PublicBuildingDistrict HeatingProductionBoilerSmall</v>
      </c>
    </row>
    <row r="3596" spans="1:6" x14ac:dyDescent="0.25">
      <c r="A3596" t="str">
        <f>DISENE_TechInputSplit!A3596</f>
        <v>TO</v>
      </c>
      <c r="B3596">
        <f>DISENE_TechInputSplit!B3596</f>
        <v>2043</v>
      </c>
      <c r="C3596" t="str">
        <f>DISENE_TechInputSplit!C3596</f>
        <v>PUBBDGNGA</v>
      </c>
      <c r="D3596" t="str">
        <f>DISENE_TechInputSplit!D3596</f>
        <v>PUBBDGDHEPRDGTULARMNGA_23</v>
      </c>
      <c r="E3596">
        <f>IFERROR(IFERROR(VLOOKUP(RIGHT(C3596,3),'Tuning parameters'!$B$4:$N$7,HLOOKUP(B3596,'Tuning parameters'!$C$2:$N$3,2,FALSE),FALSE),VLOOKUP(RIGHT(C3596,4),'Tuning parameters'!$B$4:$N$7,HLOOKUP('NZ50-ENE-2_TechInputSplit'!B3596,'Tuning parameters'!$C$2:$N$3,2,FALSE),FALSE)),DISENE_TechInputSplit!E3596)</f>
        <v>0.95</v>
      </c>
      <c r="F3596" t="str">
        <f>DISENE_TechInputSplit!F3596</f>
        <v>PublicBuildingDistrict HeatingProductionGas TurbineLarge</v>
      </c>
    </row>
    <row r="3597" spans="1:6" x14ac:dyDescent="0.25">
      <c r="A3597" t="str">
        <f>DISENE_TechInputSplit!A3597</f>
        <v>TO</v>
      </c>
      <c r="B3597">
        <f>DISENE_TechInputSplit!B3597</f>
        <v>2043</v>
      </c>
      <c r="C3597" t="str">
        <f>DISENE_TechInputSplit!C3597</f>
        <v>PUBBDGBMTN</v>
      </c>
      <c r="D3597" t="str">
        <f>DISENE_TechInputSplit!D3597</f>
        <v>PUBBDGDHEPRDGTULARMNGA_23</v>
      </c>
      <c r="E3597">
        <f>IFERROR(IFERROR(VLOOKUP(RIGHT(C3597,3),'Tuning parameters'!$B$4:$N$7,HLOOKUP(B3597,'Tuning parameters'!$C$2:$N$3,2,FALSE),FALSE),VLOOKUP(RIGHT(C3597,4),'Tuning parameters'!$B$4:$N$7,HLOOKUP('NZ50-ENE-2_TechInputSplit'!B3597,'Tuning parameters'!$C$2:$N$3,2,FALSE),FALSE)),DISENE_TechInputSplit!E3597)</f>
        <v>0.05</v>
      </c>
      <c r="F3597" t="str">
        <f>DISENE_TechInputSplit!F3597</f>
        <v>PublicBuildingDistrict HeatingProductionGas TurbineLarge</v>
      </c>
    </row>
    <row r="3598" spans="1:6" x14ac:dyDescent="0.25">
      <c r="A3598" t="str">
        <f>DISENE_TechInputSplit!A3598</f>
        <v>TO</v>
      </c>
      <c r="B3598">
        <f>DISENE_TechInputSplit!B3598</f>
        <v>2043</v>
      </c>
      <c r="C3598" t="str">
        <f>DISENE_TechInputSplit!C3598</f>
        <v>PUBBDGNGA</v>
      </c>
      <c r="D3598" t="str">
        <f>DISENE_TechInputSplit!D3598</f>
        <v>PUBBDGDHEPRDGTUMEDMNGA_23</v>
      </c>
      <c r="E3598">
        <f>IFERROR(IFERROR(VLOOKUP(RIGHT(C3598,3),'Tuning parameters'!$B$4:$N$7,HLOOKUP(B3598,'Tuning parameters'!$C$2:$N$3,2,FALSE),FALSE),VLOOKUP(RIGHT(C3598,4),'Tuning parameters'!$B$4:$N$7,HLOOKUP('NZ50-ENE-2_TechInputSplit'!B3598,'Tuning parameters'!$C$2:$N$3,2,FALSE),FALSE)),DISENE_TechInputSplit!E3598)</f>
        <v>0.95</v>
      </c>
      <c r="F3598" t="str">
        <f>DISENE_TechInputSplit!F3598</f>
        <v>PublicBuildingDistrict HeatingProductionGas TurbineMedium</v>
      </c>
    </row>
    <row r="3599" spans="1:6" x14ac:dyDescent="0.25">
      <c r="A3599" t="str">
        <f>DISENE_TechInputSplit!A3599</f>
        <v>TO</v>
      </c>
      <c r="B3599">
        <f>DISENE_TechInputSplit!B3599</f>
        <v>2043</v>
      </c>
      <c r="C3599" t="str">
        <f>DISENE_TechInputSplit!C3599</f>
        <v>PUBBDGBMTN</v>
      </c>
      <c r="D3599" t="str">
        <f>DISENE_TechInputSplit!D3599</f>
        <v>PUBBDGDHEPRDGTUMEDMNGA_23</v>
      </c>
      <c r="E3599">
        <f>IFERROR(IFERROR(VLOOKUP(RIGHT(C3599,3),'Tuning parameters'!$B$4:$N$7,HLOOKUP(B3599,'Tuning parameters'!$C$2:$N$3,2,FALSE),FALSE),VLOOKUP(RIGHT(C3599,4),'Tuning parameters'!$B$4:$N$7,HLOOKUP('NZ50-ENE-2_TechInputSplit'!B3599,'Tuning parameters'!$C$2:$N$3,2,FALSE),FALSE)),DISENE_TechInputSplit!E3599)</f>
        <v>0.05</v>
      </c>
      <c r="F3599" t="str">
        <f>DISENE_TechInputSplit!F3599</f>
        <v>PublicBuildingDistrict HeatingProductionGas TurbineMedium</v>
      </c>
    </row>
    <row r="3600" spans="1:6" x14ac:dyDescent="0.25">
      <c r="A3600" t="str">
        <f>DISENE_TechInputSplit!A3600</f>
        <v>TO</v>
      </c>
      <c r="B3600">
        <f>DISENE_TechInputSplit!B3600</f>
        <v>2043</v>
      </c>
      <c r="C3600" t="str">
        <f>DISENE_TechInputSplit!C3600</f>
        <v>PUBBDGNGA</v>
      </c>
      <c r="D3600" t="str">
        <f>DISENE_TechInputSplit!D3600</f>
        <v>PUBBDGDHEPRDGTUSMAMNGA_23</v>
      </c>
      <c r="E3600">
        <f>IFERROR(IFERROR(VLOOKUP(RIGHT(C3600,3),'Tuning parameters'!$B$4:$N$7,HLOOKUP(B3600,'Tuning parameters'!$C$2:$N$3,2,FALSE),FALSE),VLOOKUP(RIGHT(C3600,4),'Tuning parameters'!$B$4:$N$7,HLOOKUP('NZ50-ENE-2_TechInputSplit'!B3600,'Tuning parameters'!$C$2:$N$3,2,FALSE),FALSE)),DISENE_TechInputSplit!E3600)</f>
        <v>0.95</v>
      </c>
      <c r="F3600" t="str">
        <f>DISENE_TechInputSplit!F3600</f>
        <v>PublicBuildingDistrict HeatingProductionGas TurbineSmall</v>
      </c>
    </row>
    <row r="3601" spans="1:6" x14ac:dyDescent="0.25">
      <c r="A3601" t="str">
        <f>DISENE_TechInputSplit!A3601</f>
        <v>TO</v>
      </c>
      <c r="B3601">
        <f>DISENE_TechInputSplit!B3601</f>
        <v>2043</v>
      </c>
      <c r="C3601" t="str">
        <f>DISENE_TechInputSplit!C3601</f>
        <v>PUBBDGBMTN</v>
      </c>
      <c r="D3601" t="str">
        <f>DISENE_TechInputSplit!D3601</f>
        <v>PUBBDGDHEPRDGTUSMAMNGA_23</v>
      </c>
      <c r="E3601">
        <f>IFERROR(IFERROR(VLOOKUP(RIGHT(C3601,3),'Tuning parameters'!$B$4:$N$7,HLOOKUP(B3601,'Tuning parameters'!$C$2:$N$3,2,FALSE),FALSE),VLOOKUP(RIGHT(C3601,4),'Tuning parameters'!$B$4:$N$7,HLOOKUP('NZ50-ENE-2_TechInputSplit'!B3601,'Tuning parameters'!$C$2:$N$3,2,FALSE),FALSE)),DISENE_TechInputSplit!E3601)</f>
        <v>0.05</v>
      </c>
      <c r="F3601" t="str">
        <f>DISENE_TechInputSplit!F3601</f>
        <v>PublicBuildingDistrict HeatingProductionGas TurbineSmall</v>
      </c>
    </row>
    <row r="3602" spans="1:6" x14ac:dyDescent="0.25">
      <c r="A3602" t="str">
        <f>DISENE_TechInputSplit!A3602</f>
        <v>TO</v>
      </c>
      <c r="B3602">
        <f>DISENE_TechInputSplit!B3602</f>
        <v>2043</v>
      </c>
      <c r="C3602" t="str">
        <f>DISENE_TechInputSplit!C3602</f>
        <v>PUBBDGNGA</v>
      </c>
      <c r="D3602" t="str">
        <f>DISENE_TechInputSplit!D3602</f>
        <v>PUBBDGDHEPRDICELARMNGA_23</v>
      </c>
      <c r="E3602">
        <f>IFERROR(IFERROR(VLOOKUP(RIGHT(C3602,3),'Tuning parameters'!$B$4:$N$7,HLOOKUP(B3602,'Tuning parameters'!$C$2:$N$3,2,FALSE),FALSE),VLOOKUP(RIGHT(C3602,4),'Tuning parameters'!$B$4:$N$7,HLOOKUP('NZ50-ENE-2_TechInputSplit'!B3602,'Tuning parameters'!$C$2:$N$3,2,FALSE),FALSE)),DISENE_TechInputSplit!E3602)</f>
        <v>0.95</v>
      </c>
      <c r="F3602" t="str">
        <f>DISENE_TechInputSplit!F3602</f>
        <v>PublicBuildingDistrict HeatingProductionInternal Combustion EngineLarge</v>
      </c>
    </row>
    <row r="3603" spans="1:6" x14ac:dyDescent="0.25">
      <c r="A3603" t="str">
        <f>DISENE_TechInputSplit!A3603</f>
        <v>TO</v>
      </c>
      <c r="B3603">
        <f>DISENE_TechInputSplit!B3603</f>
        <v>2043</v>
      </c>
      <c r="C3603" t="str">
        <f>DISENE_TechInputSplit!C3603</f>
        <v>PUBBDGBMTN</v>
      </c>
      <c r="D3603" t="str">
        <f>DISENE_TechInputSplit!D3603</f>
        <v>PUBBDGDHEPRDICELARMNGA_23</v>
      </c>
      <c r="E3603">
        <f>IFERROR(IFERROR(VLOOKUP(RIGHT(C3603,3),'Tuning parameters'!$B$4:$N$7,HLOOKUP(B3603,'Tuning parameters'!$C$2:$N$3,2,FALSE),FALSE),VLOOKUP(RIGHT(C3603,4),'Tuning parameters'!$B$4:$N$7,HLOOKUP('NZ50-ENE-2_TechInputSplit'!B3603,'Tuning parameters'!$C$2:$N$3,2,FALSE),FALSE)),DISENE_TechInputSplit!E3603)</f>
        <v>0.05</v>
      </c>
      <c r="F3603" t="str">
        <f>DISENE_TechInputSplit!F3603</f>
        <v>PublicBuildingDistrict HeatingProductionInternal Combustion EngineLarge</v>
      </c>
    </row>
    <row r="3604" spans="1:6" x14ac:dyDescent="0.25">
      <c r="A3604" t="str">
        <f>DISENE_TechInputSplit!A3604</f>
        <v>TO</v>
      </c>
      <c r="B3604">
        <f>DISENE_TechInputSplit!B3604</f>
        <v>2043</v>
      </c>
      <c r="C3604" t="str">
        <f>DISENE_TechInputSplit!C3604</f>
        <v>PUBBDGNGA</v>
      </c>
      <c r="D3604" t="str">
        <f>DISENE_TechInputSplit!D3604</f>
        <v>PUBBDGDHEPRDICEMEDMNGA_23</v>
      </c>
      <c r="E3604">
        <f>IFERROR(IFERROR(VLOOKUP(RIGHT(C3604,3),'Tuning parameters'!$B$4:$N$7,HLOOKUP(B3604,'Tuning parameters'!$C$2:$N$3,2,FALSE),FALSE),VLOOKUP(RIGHT(C3604,4),'Tuning parameters'!$B$4:$N$7,HLOOKUP('NZ50-ENE-2_TechInputSplit'!B3604,'Tuning parameters'!$C$2:$N$3,2,FALSE),FALSE)),DISENE_TechInputSplit!E3604)</f>
        <v>0.95</v>
      </c>
      <c r="F3604" t="str">
        <f>DISENE_TechInputSplit!F3604</f>
        <v>PublicBuildingDistrict HeatingProductionInternal Combustion EngineMedium</v>
      </c>
    </row>
    <row r="3605" spans="1:6" x14ac:dyDescent="0.25">
      <c r="A3605" t="str">
        <f>DISENE_TechInputSplit!A3605</f>
        <v>TO</v>
      </c>
      <c r="B3605">
        <f>DISENE_TechInputSplit!B3605</f>
        <v>2043</v>
      </c>
      <c r="C3605" t="str">
        <f>DISENE_TechInputSplit!C3605</f>
        <v>PUBBDGBMTN</v>
      </c>
      <c r="D3605" t="str">
        <f>DISENE_TechInputSplit!D3605</f>
        <v>PUBBDGDHEPRDICEMEDMNGA_23</v>
      </c>
      <c r="E3605">
        <f>IFERROR(IFERROR(VLOOKUP(RIGHT(C3605,3),'Tuning parameters'!$B$4:$N$7,HLOOKUP(B3605,'Tuning parameters'!$C$2:$N$3,2,FALSE),FALSE),VLOOKUP(RIGHT(C3605,4),'Tuning parameters'!$B$4:$N$7,HLOOKUP('NZ50-ENE-2_TechInputSplit'!B3605,'Tuning parameters'!$C$2:$N$3,2,FALSE),FALSE)),DISENE_TechInputSplit!E3605)</f>
        <v>0.05</v>
      </c>
      <c r="F3605" t="str">
        <f>DISENE_TechInputSplit!F3605</f>
        <v>PublicBuildingDistrict HeatingProductionInternal Combustion EngineMedium</v>
      </c>
    </row>
    <row r="3606" spans="1:6" x14ac:dyDescent="0.25">
      <c r="A3606" t="str">
        <f>DISENE_TechInputSplit!A3606</f>
        <v>TO</v>
      </c>
      <c r="B3606">
        <f>DISENE_TechInputSplit!B3606</f>
        <v>2043</v>
      </c>
      <c r="C3606" t="str">
        <f>DISENE_TechInputSplit!C3606</f>
        <v>PUBBDGNGA</v>
      </c>
      <c r="D3606" t="str">
        <f>DISENE_TechInputSplit!D3606</f>
        <v>PUBBDGDHEPRDICESMAMNGA_23</v>
      </c>
      <c r="E3606">
        <f>IFERROR(IFERROR(VLOOKUP(RIGHT(C3606,3),'Tuning parameters'!$B$4:$N$7,HLOOKUP(B3606,'Tuning parameters'!$C$2:$N$3,2,FALSE),FALSE),VLOOKUP(RIGHT(C3606,4),'Tuning parameters'!$B$4:$N$7,HLOOKUP('NZ50-ENE-2_TechInputSplit'!B3606,'Tuning parameters'!$C$2:$N$3,2,FALSE),FALSE)),DISENE_TechInputSplit!E3606)</f>
        <v>0.95</v>
      </c>
      <c r="F3606" t="str">
        <f>DISENE_TechInputSplit!F3606</f>
        <v>PublicBuildingDistrict HeatingProductionInternal Combustion EngineSmall</v>
      </c>
    </row>
    <row r="3607" spans="1:6" x14ac:dyDescent="0.25">
      <c r="A3607" t="str">
        <f>DISENE_TechInputSplit!A3607</f>
        <v>TO</v>
      </c>
      <c r="B3607">
        <f>DISENE_TechInputSplit!B3607</f>
        <v>2043</v>
      </c>
      <c r="C3607" t="str">
        <f>DISENE_TechInputSplit!C3607</f>
        <v>PUBBDGBMTN</v>
      </c>
      <c r="D3607" t="str">
        <f>DISENE_TechInputSplit!D3607</f>
        <v>PUBBDGDHEPRDICESMAMNGA_23</v>
      </c>
      <c r="E3607">
        <f>IFERROR(IFERROR(VLOOKUP(RIGHT(C3607,3),'Tuning parameters'!$B$4:$N$7,HLOOKUP(B3607,'Tuning parameters'!$C$2:$N$3,2,FALSE),FALSE),VLOOKUP(RIGHT(C3607,4),'Tuning parameters'!$B$4:$N$7,HLOOKUP('NZ50-ENE-2_TechInputSplit'!B3607,'Tuning parameters'!$C$2:$N$3,2,FALSE),FALSE)),DISENE_TechInputSplit!E3607)</f>
        <v>0.05</v>
      </c>
      <c r="F3607" t="str">
        <f>DISENE_TechInputSplit!F3607</f>
        <v>PublicBuildingDistrict HeatingProductionInternal Combustion EngineSmall</v>
      </c>
    </row>
    <row r="3608" spans="1:6" x14ac:dyDescent="0.25">
      <c r="A3608" t="str">
        <f>DISENE_TechInputSplit!A3608</f>
        <v>TO</v>
      </c>
      <c r="B3608">
        <f>DISENE_TechInputSplit!B3608</f>
        <v>2043</v>
      </c>
      <c r="C3608" t="str">
        <f>DISENE_TechInputSplit!C3608</f>
        <v>SEERESBDGDCOCWPP</v>
      </c>
      <c r="D3608" t="str">
        <f>DISENE_TechInputSplit!D3608</f>
        <v>RESBDGDCOAVGSUB___CW_23</v>
      </c>
      <c r="E3608">
        <f>IFERROR(IFERROR(VLOOKUP(RIGHT(C3608,3),'Tuning parameters'!$B$4:$N$7,HLOOKUP(B3608,'Tuning parameters'!$C$2:$N$3,2,FALSE),FALSE),VLOOKUP(RIGHT(C3608,4),'Tuning parameters'!$B$4:$N$7,HLOOKUP('NZ50-ENE-2_TechInputSplit'!B3608,'Tuning parameters'!$C$2:$N$3,2,FALSE),FALSE)),DISENE_TechInputSplit!E3608)</f>
        <v>0.97058823529411697</v>
      </c>
      <c r="F3608" t="str">
        <f>DISENE_TechInputSplit!F3608</f>
        <v>ResidentialBuildingDistrict CoolingToronto AverageSubstation</v>
      </c>
    </row>
    <row r="3609" spans="1:6" x14ac:dyDescent="0.25">
      <c r="A3609" t="str">
        <f>DISENE_TechInputSplit!A3609</f>
        <v>TO</v>
      </c>
      <c r="B3609">
        <f>DISENE_TechInputSplit!B3609</f>
        <v>2043</v>
      </c>
      <c r="C3609" t="str">
        <f>DISENE_TechInputSplit!C3609</f>
        <v>RESBDGELC</v>
      </c>
      <c r="D3609" t="str">
        <f>DISENE_TechInputSplit!D3609</f>
        <v>RESBDGDCOAVGSUB___CW_23</v>
      </c>
      <c r="E3609">
        <f>IFERROR(IFERROR(VLOOKUP(RIGHT(C3609,3),'Tuning parameters'!$B$4:$N$7,HLOOKUP(B3609,'Tuning parameters'!$C$2:$N$3,2,FALSE),FALSE),VLOOKUP(RIGHT(C3609,4),'Tuning parameters'!$B$4:$N$7,HLOOKUP('NZ50-ENE-2_TechInputSplit'!B3609,'Tuning parameters'!$C$2:$N$3,2,FALSE),FALSE)),DISENE_TechInputSplit!E3609)</f>
        <v>2.94117647058823E-2</v>
      </c>
      <c r="F3609" t="str">
        <f>DISENE_TechInputSplit!F3609</f>
        <v>ResidentialBuildingDistrict CoolingToronto AverageSubstation</v>
      </c>
    </row>
    <row r="3610" spans="1:6" x14ac:dyDescent="0.25">
      <c r="A3610" t="str">
        <f>DISENE_TechInputSplit!A3610</f>
        <v>TO</v>
      </c>
      <c r="B3610">
        <f>DISENE_TechInputSplit!B3610</f>
        <v>2043</v>
      </c>
      <c r="C3610" t="str">
        <f>DISENE_TechInputSplit!C3610</f>
        <v>SEERESBDGDHEHWC</v>
      </c>
      <c r="D3610" t="str">
        <f>DISENE_TechInputSplit!D3610</f>
        <v>RESBDGDCOCONHEPLARHWC_23</v>
      </c>
      <c r="E3610">
        <f>IFERROR(IFERROR(VLOOKUP(RIGHT(C3610,3),'Tuning parameters'!$B$4:$N$7,HLOOKUP(B3610,'Tuning parameters'!$C$2:$N$3,2,FALSE),FALSE),VLOOKUP(RIGHT(C3610,4),'Tuning parameters'!$B$4:$N$7,HLOOKUP('NZ50-ENE-2_TechInputSplit'!B3610,'Tuning parameters'!$C$2:$N$3,2,FALSE),FALSE)),DISENE_TechInputSplit!E3610)</f>
        <v>0.97792560386473404</v>
      </c>
      <c r="F3610" t="str">
        <f>DISENE_TechInputSplit!F3610</f>
        <v>ResidentialBuildingDistrict CoolingConsumptionHeat PumpLarge</v>
      </c>
    </row>
    <row r="3611" spans="1:6" x14ac:dyDescent="0.25">
      <c r="A3611" t="str">
        <f>DISENE_TechInputSplit!A3611</f>
        <v>TO</v>
      </c>
      <c r="B3611">
        <f>DISENE_TechInputSplit!B3611</f>
        <v>2043</v>
      </c>
      <c r="C3611" t="str">
        <f>DISENE_TechInputSplit!C3611</f>
        <v>RESBDGELC</v>
      </c>
      <c r="D3611" t="str">
        <f>DISENE_TechInputSplit!D3611</f>
        <v>RESBDGDCOCONHEPLARHWC_23</v>
      </c>
      <c r="E3611">
        <f>IFERROR(IFERROR(VLOOKUP(RIGHT(C3611,3),'Tuning parameters'!$B$4:$N$7,HLOOKUP(B3611,'Tuning parameters'!$C$2:$N$3,2,FALSE),FALSE),VLOOKUP(RIGHT(C3611,4),'Tuning parameters'!$B$4:$N$7,HLOOKUP('NZ50-ENE-2_TechInputSplit'!B3611,'Tuning parameters'!$C$2:$N$3,2,FALSE),FALSE)),DISENE_TechInputSplit!E3611)</f>
        <v>2.2074396135265701E-2</v>
      </c>
      <c r="F3611" t="str">
        <f>DISENE_TechInputSplit!F3611</f>
        <v>ResidentialBuildingDistrict CoolingConsumptionHeat PumpLarge</v>
      </c>
    </row>
    <row r="3612" spans="1:6" x14ac:dyDescent="0.25">
      <c r="A3612" t="str">
        <f>DISENE_TechInputSplit!A3612</f>
        <v>TO</v>
      </c>
      <c r="B3612">
        <f>DISENE_TechInputSplit!B3612</f>
        <v>2043</v>
      </c>
      <c r="C3612" t="str">
        <f>DISENE_TechInputSplit!C3612</f>
        <v>SEERESBDGDHEHWC</v>
      </c>
      <c r="D3612" t="str">
        <f>DISENE_TechInputSplit!D3612</f>
        <v>RESBDGDCOCONHEPMEDHWC_23</v>
      </c>
      <c r="E3612">
        <f>IFERROR(IFERROR(VLOOKUP(RIGHT(C3612,3),'Tuning parameters'!$B$4:$N$7,HLOOKUP(B3612,'Tuning parameters'!$C$2:$N$3,2,FALSE),FALSE),VLOOKUP(RIGHT(C3612,4),'Tuning parameters'!$B$4:$N$7,HLOOKUP('NZ50-ENE-2_TechInputSplit'!B3612,'Tuning parameters'!$C$2:$N$3,2,FALSE),FALSE)),DISENE_TechInputSplit!E3612)</f>
        <v>0.97792560386473404</v>
      </c>
      <c r="F3612" t="str">
        <f>DISENE_TechInputSplit!F3612</f>
        <v>ResidentialBuildingDistrict CoolingConsumptionHeat PumpMedium</v>
      </c>
    </row>
    <row r="3613" spans="1:6" x14ac:dyDescent="0.25">
      <c r="A3613" t="str">
        <f>DISENE_TechInputSplit!A3613</f>
        <v>TO</v>
      </c>
      <c r="B3613">
        <f>DISENE_TechInputSplit!B3613</f>
        <v>2043</v>
      </c>
      <c r="C3613" t="str">
        <f>DISENE_TechInputSplit!C3613</f>
        <v>RESBDGELC</v>
      </c>
      <c r="D3613" t="str">
        <f>DISENE_TechInputSplit!D3613</f>
        <v>RESBDGDCOCONHEPMEDHWC_23</v>
      </c>
      <c r="E3613">
        <f>IFERROR(IFERROR(VLOOKUP(RIGHT(C3613,3),'Tuning parameters'!$B$4:$N$7,HLOOKUP(B3613,'Tuning parameters'!$C$2:$N$3,2,FALSE),FALSE),VLOOKUP(RIGHT(C3613,4),'Tuning parameters'!$B$4:$N$7,HLOOKUP('NZ50-ENE-2_TechInputSplit'!B3613,'Tuning parameters'!$C$2:$N$3,2,FALSE),FALSE)),DISENE_TechInputSplit!E3613)</f>
        <v>2.2074396135265701E-2</v>
      </c>
      <c r="F3613" t="str">
        <f>DISENE_TechInputSplit!F3613</f>
        <v>ResidentialBuildingDistrict CoolingConsumptionHeat PumpMedium</v>
      </c>
    </row>
    <row r="3614" spans="1:6" x14ac:dyDescent="0.25">
      <c r="A3614" t="str">
        <f>DISENE_TechInputSplit!A3614</f>
        <v>TO</v>
      </c>
      <c r="B3614">
        <f>DISENE_TechInputSplit!B3614</f>
        <v>2043</v>
      </c>
      <c r="C3614" t="str">
        <f>DISENE_TechInputSplit!C3614</f>
        <v>SEERESBDGDHEHWC</v>
      </c>
      <c r="D3614" t="str">
        <f>DISENE_TechInputSplit!D3614</f>
        <v>RESBDGDCOCONHEPSMAHWC_23</v>
      </c>
      <c r="E3614">
        <f>IFERROR(IFERROR(VLOOKUP(RIGHT(C3614,3),'Tuning parameters'!$B$4:$N$7,HLOOKUP(B3614,'Tuning parameters'!$C$2:$N$3,2,FALSE),FALSE),VLOOKUP(RIGHT(C3614,4),'Tuning parameters'!$B$4:$N$7,HLOOKUP('NZ50-ENE-2_TechInputSplit'!B3614,'Tuning parameters'!$C$2:$N$3,2,FALSE),FALSE)),DISENE_TechInputSplit!E3614)</f>
        <v>0.97792560386473404</v>
      </c>
      <c r="F3614" t="str">
        <f>DISENE_TechInputSplit!F3614</f>
        <v>ResidentialBuildingDistrict CoolingConsumptionHeat PumpSmall</v>
      </c>
    </row>
    <row r="3615" spans="1:6" x14ac:dyDescent="0.25">
      <c r="A3615" t="str">
        <f>DISENE_TechInputSplit!A3615</f>
        <v>TO</v>
      </c>
      <c r="B3615">
        <f>DISENE_TechInputSplit!B3615</f>
        <v>2043</v>
      </c>
      <c r="C3615" t="str">
        <f>DISENE_TechInputSplit!C3615</f>
        <v>RESBDGELC</v>
      </c>
      <c r="D3615" t="str">
        <f>DISENE_TechInputSplit!D3615</f>
        <v>RESBDGDCOCONHEPSMAHWC_23</v>
      </c>
      <c r="E3615">
        <f>IFERROR(IFERROR(VLOOKUP(RIGHT(C3615,3),'Tuning parameters'!$B$4:$N$7,HLOOKUP(B3615,'Tuning parameters'!$C$2:$N$3,2,FALSE),FALSE),VLOOKUP(RIGHT(C3615,4),'Tuning parameters'!$B$4:$N$7,HLOOKUP('NZ50-ENE-2_TechInputSplit'!B3615,'Tuning parameters'!$C$2:$N$3,2,FALSE),FALSE)),DISENE_TechInputSplit!E3615)</f>
        <v>2.2074396135265701E-2</v>
      </c>
      <c r="F3615" t="str">
        <f>DISENE_TechInputSplit!F3615</f>
        <v>ResidentialBuildingDistrict CoolingConsumptionHeat PumpSmall</v>
      </c>
    </row>
    <row r="3616" spans="1:6" x14ac:dyDescent="0.25">
      <c r="A3616" t="str">
        <f>DISENE_TechInputSplit!A3616</f>
        <v>TO</v>
      </c>
      <c r="B3616">
        <f>DISENE_TechInputSplit!B3616</f>
        <v>2043</v>
      </c>
      <c r="C3616" t="str">
        <f>DISENE_TechInputSplit!C3616</f>
        <v>RESBDGELC</v>
      </c>
      <c r="D3616" t="str">
        <f>DISENE_TechInputSplit!D3616</f>
        <v>RESBDGDCOPRDDLAENWELC_23</v>
      </c>
      <c r="E3616">
        <f>IFERROR(IFERROR(VLOOKUP(RIGHT(C3616,3),'Tuning parameters'!$B$4:$N$7,HLOOKUP(B3616,'Tuning parameters'!$C$2:$N$3,2,FALSE),FALSE),VLOOKUP(RIGHT(C3616,4),'Tuning parameters'!$B$4:$N$7,HLOOKUP('NZ50-ENE-2_TechInputSplit'!B3616,'Tuning parameters'!$C$2:$N$3,2,FALSE),FALSE)),DISENE_TechInputSplit!E3616)</f>
        <v>0.97792560386473404</v>
      </c>
      <c r="F3616" t="str">
        <f>DISENE_TechInputSplit!F3616</f>
        <v>ResidentialBuildingDistrict CoolingProductionDeep Lake CoolingEnwave</v>
      </c>
    </row>
    <row r="3617" spans="1:6" x14ac:dyDescent="0.25">
      <c r="A3617" t="str">
        <f>DISENE_TechInputSplit!A3617</f>
        <v>TO</v>
      </c>
      <c r="B3617">
        <f>DISENE_TechInputSplit!B3617</f>
        <v>2043</v>
      </c>
      <c r="C3617" t="str">
        <f>DISENE_TechInputSplit!C3617</f>
        <v>RESBDGETHOS</v>
      </c>
      <c r="D3617" t="str">
        <f>DISENE_TechInputSplit!D3617</f>
        <v>RESBDGDCOPRDDLAENWELC_23</v>
      </c>
      <c r="E3617">
        <f>IFERROR(IFERROR(VLOOKUP(RIGHT(C3617,3),'Tuning parameters'!$B$4:$N$7,HLOOKUP(B3617,'Tuning parameters'!$C$2:$N$3,2,FALSE),FALSE),VLOOKUP(RIGHT(C3617,4),'Tuning parameters'!$B$4:$N$7,HLOOKUP('NZ50-ENE-2_TechInputSplit'!B3617,'Tuning parameters'!$C$2:$N$3,2,FALSE),FALSE)),DISENE_TechInputSplit!E3617)</f>
        <v>2.2074396135265701E-2</v>
      </c>
      <c r="F3617" t="str">
        <f>DISENE_TechInputSplit!F3617</f>
        <v>ResidentialBuildingDistrict CoolingProductionDeep Lake CoolingEnwave</v>
      </c>
    </row>
    <row r="3618" spans="1:6" x14ac:dyDescent="0.25">
      <c r="A3618" t="str">
        <f>DISENE_TechInputSplit!A3618</f>
        <v>TO</v>
      </c>
      <c r="B3618">
        <f>DISENE_TechInputSplit!B3618</f>
        <v>2043</v>
      </c>
      <c r="C3618" t="str">
        <f>DISENE_TechInputSplit!C3618</f>
        <v>SEERESBDGDHEHWP</v>
      </c>
      <c r="D3618" t="str">
        <f>DISENE_TechInputSplit!D3618</f>
        <v>RESBDGDCOPRDHEPLARHWP_23</v>
      </c>
      <c r="E3618">
        <f>IFERROR(IFERROR(VLOOKUP(RIGHT(C3618,3),'Tuning parameters'!$B$4:$N$7,HLOOKUP(B3618,'Tuning parameters'!$C$2:$N$3,2,FALSE),FALSE),VLOOKUP(RIGHT(C3618,4),'Tuning parameters'!$B$4:$N$7,HLOOKUP('NZ50-ENE-2_TechInputSplit'!B3618,'Tuning parameters'!$C$2:$N$3,2,FALSE),FALSE)),DISENE_TechInputSplit!E3618)</f>
        <v>0.98499999999999999</v>
      </c>
      <c r="F3618" t="str">
        <f>DISENE_TechInputSplit!F3618</f>
        <v>ResidentialBuildingDistrict CoolingProductionHeat PumpLarge</v>
      </c>
    </row>
    <row r="3619" spans="1:6" x14ac:dyDescent="0.25">
      <c r="A3619" t="str">
        <f>DISENE_TechInputSplit!A3619</f>
        <v>TO</v>
      </c>
      <c r="B3619">
        <f>DISENE_TechInputSplit!B3619</f>
        <v>2043</v>
      </c>
      <c r="C3619" t="str">
        <f>DISENE_TechInputSplit!C3619</f>
        <v>RESBDGELC</v>
      </c>
      <c r="D3619" t="str">
        <f>DISENE_TechInputSplit!D3619</f>
        <v>RESBDGDCOPRDHEPLARHWP_23</v>
      </c>
      <c r="E3619">
        <f>IFERROR(IFERROR(VLOOKUP(RIGHT(C3619,3),'Tuning parameters'!$B$4:$N$7,HLOOKUP(B3619,'Tuning parameters'!$C$2:$N$3,2,FALSE),FALSE),VLOOKUP(RIGHT(C3619,4),'Tuning parameters'!$B$4:$N$7,HLOOKUP('NZ50-ENE-2_TechInputSplit'!B3619,'Tuning parameters'!$C$2:$N$3,2,FALSE),FALSE)),DISENE_TechInputSplit!E3619)</f>
        <v>1.4999999999999999E-2</v>
      </c>
      <c r="F3619" t="str">
        <f>DISENE_TechInputSplit!F3619</f>
        <v>ResidentialBuildingDistrict CoolingProductionHeat PumpLarge</v>
      </c>
    </row>
    <row r="3620" spans="1:6" x14ac:dyDescent="0.25">
      <c r="A3620" t="str">
        <f>DISENE_TechInputSplit!A3620</f>
        <v>TO</v>
      </c>
      <c r="B3620">
        <f>DISENE_TechInputSplit!B3620</f>
        <v>2043</v>
      </c>
      <c r="C3620" t="str">
        <f>DISENE_TechInputSplit!C3620</f>
        <v>SEERESBDGDHEHWP</v>
      </c>
      <c r="D3620" t="str">
        <f>DISENE_TechInputSplit!D3620</f>
        <v>RESBDGDCOPRDHEPMEDHWP_23</v>
      </c>
      <c r="E3620">
        <f>IFERROR(IFERROR(VLOOKUP(RIGHT(C3620,3),'Tuning parameters'!$B$4:$N$7,HLOOKUP(B3620,'Tuning parameters'!$C$2:$N$3,2,FALSE),FALSE),VLOOKUP(RIGHT(C3620,4),'Tuning parameters'!$B$4:$N$7,HLOOKUP('NZ50-ENE-2_TechInputSplit'!B3620,'Tuning parameters'!$C$2:$N$3,2,FALSE),FALSE)),DISENE_TechInputSplit!E3620)</f>
        <v>0.98499999999999999</v>
      </c>
      <c r="F3620" t="str">
        <f>DISENE_TechInputSplit!F3620</f>
        <v>ResidentialBuildingDistrict CoolingProductionHeat PumpMedium</v>
      </c>
    </row>
    <row r="3621" spans="1:6" x14ac:dyDescent="0.25">
      <c r="A3621" t="str">
        <f>DISENE_TechInputSplit!A3621</f>
        <v>TO</v>
      </c>
      <c r="B3621">
        <f>DISENE_TechInputSplit!B3621</f>
        <v>2043</v>
      </c>
      <c r="C3621" t="str">
        <f>DISENE_TechInputSplit!C3621</f>
        <v>RESBDGELC</v>
      </c>
      <c r="D3621" t="str">
        <f>DISENE_TechInputSplit!D3621</f>
        <v>RESBDGDCOPRDHEPMEDHWP_23</v>
      </c>
      <c r="E3621">
        <f>IFERROR(IFERROR(VLOOKUP(RIGHT(C3621,3),'Tuning parameters'!$B$4:$N$7,HLOOKUP(B3621,'Tuning parameters'!$C$2:$N$3,2,FALSE),FALSE),VLOOKUP(RIGHT(C3621,4),'Tuning parameters'!$B$4:$N$7,HLOOKUP('NZ50-ENE-2_TechInputSplit'!B3621,'Tuning parameters'!$C$2:$N$3,2,FALSE),FALSE)),DISENE_TechInputSplit!E3621)</f>
        <v>1.4999999999999999E-2</v>
      </c>
      <c r="F3621" t="str">
        <f>DISENE_TechInputSplit!F3621</f>
        <v>ResidentialBuildingDistrict CoolingProductionHeat PumpMedium</v>
      </c>
    </row>
    <row r="3622" spans="1:6" x14ac:dyDescent="0.25">
      <c r="A3622" t="str">
        <f>DISENE_TechInputSplit!A3622</f>
        <v>TO</v>
      </c>
      <c r="B3622">
        <f>DISENE_TechInputSplit!B3622</f>
        <v>2043</v>
      </c>
      <c r="C3622" t="str">
        <f>DISENE_TechInputSplit!C3622</f>
        <v>SEERESBDGDHEHWP</v>
      </c>
      <c r="D3622" t="str">
        <f>DISENE_TechInputSplit!D3622</f>
        <v>RESBDGDCOPRDHEPSMAHWP_23</v>
      </c>
      <c r="E3622">
        <f>IFERROR(IFERROR(VLOOKUP(RIGHT(C3622,3),'Tuning parameters'!$B$4:$N$7,HLOOKUP(B3622,'Tuning parameters'!$C$2:$N$3,2,FALSE),FALSE),VLOOKUP(RIGHT(C3622,4),'Tuning parameters'!$B$4:$N$7,HLOOKUP('NZ50-ENE-2_TechInputSplit'!B3622,'Tuning parameters'!$C$2:$N$3,2,FALSE),FALSE)),DISENE_TechInputSplit!E3622)</f>
        <v>0.98499999999999999</v>
      </c>
      <c r="F3622" t="str">
        <f>DISENE_TechInputSplit!F3622</f>
        <v>ResidentialBuildingDistrict CoolingProductionHeat PumpSmall</v>
      </c>
    </row>
    <row r="3623" spans="1:6" x14ac:dyDescent="0.25">
      <c r="A3623" t="str">
        <f>DISENE_TechInputSplit!A3623</f>
        <v>TO</v>
      </c>
      <c r="B3623">
        <f>DISENE_TechInputSplit!B3623</f>
        <v>2043</v>
      </c>
      <c r="C3623" t="str">
        <f>DISENE_TechInputSplit!C3623</f>
        <v>RESBDGELC</v>
      </c>
      <c r="D3623" t="str">
        <f>DISENE_TechInputSplit!D3623</f>
        <v>RESBDGDCOPRDHEPSMAHWP_23</v>
      </c>
      <c r="E3623">
        <f>IFERROR(IFERROR(VLOOKUP(RIGHT(C3623,3),'Tuning parameters'!$B$4:$N$7,HLOOKUP(B3623,'Tuning parameters'!$C$2:$N$3,2,FALSE),FALSE),VLOOKUP(RIGHT(C3623,4),'Tuning parameters'!$B$4:$N$7,HLOOKUP('NZ50-ENE-2_TechInputSplit'!B3623,'Tuning parameters'!$C$2:$N$3,2,FALSE),FALSE)),DISENE_TechInputSplit!E3623)</f>
        <v>1.4999999999999999E-2</v>
      </c>
      <c r="F3623" t="str">
        <f>DISENE_TechInputSplit!F3623</f>
        <v>ResidentialBuildingDistrict CoolingProductionHeat PumpSmall</v>
      </c>
    </row>
    <row r="3624" spans="1:6" x14ac:dyDescent="0.25">
      <c r="A3624" t="str">
        <f>DISENE_TechInputSplit!A3624</f>
        <v>TO</v>
      </c>
      <c r="B3624">
        <f>DISENE_TechInputSplit!B3624</f>
        <v>2043</v>
      </c>
      <c r="C3624" t="str">
        <f>DISENE_TechInputSplit!C3624</f>
        <v>SEERESBDGDHEHWPP</v>
      </c>
      <c r="D3624" t="str">
        <f>DISENE_TechInputSplit!D3624</f>
        <v>RESBDGDHEAVGSUB___HW_23</v>
      </c>
      <c r="E3624">
        <f>IFERROR(IFERROR(VLOOKUP(RIGHT(C3624,3),'Tuning parameters'!$B$4:$N$7,HLOOKUP(B3624,'Tuning parameters'!$C$2:$N$3,2,FALSE),FALSE),VLOOKUP(RIGHT(C3624,4),'Tuning parameters'!$B$4:$N$7,HLOOKUP('NZ50-ENE-2_TechInputSplit'!B3624,'Tuning parameters'!$C$2:$N$3,2,FALSE),FALSE)),DISENE_TechInputSplit!E3624)</f>
        <v>0.97058823529411697</v>
      </c>
      <c r="F3624" t="str">
        <f>DISENE_TechInputSplit!F3624</f>
        <v>ResidentialBuildingDistrict HeatingToronto AverageSubstation</v>
      </c>
    </row>
    <row r="3625" spans="1:6" x14ac:dyDescent="0.25">
      <c r="A3625" t="str">
        <f>DISENE_TechInputSplit!A3625</f>
        <v>TO</v>
      </c>
      <c r="B3625">
        <f>DISENE_TechInputSplit!B3625</f>
        <v>2043</v>
      </c>
      <c r="C3625" t="str">
        <f>DISENE_TechInputSplit!C3625</f>
        <v>RESBDGELC</v>
      </c>
      <c r="D3625" t="str">
        <f>DISENE_TechInputSplit!D3625</f>
        <v>RESBDGDHEAVGSUB___HW_23</v>
      </c>
      <c r="E3625">
        <f>IFERROR(IFERROR(VLOOKUP(RIGHT(C3625,3),'Tuning parameters'!$B$4:$N$7,HLOOKUP(B3625,'Tuning parameters'!$C$2:$N$3,2,FALSE),FALSE),VLOOKUP(RIGHT(C3625,4),'Tuning parameters'!$B$4:$N$7,HLOOKUP('NZ50-ENE-2_TechInputSplit'!B3625,'Tuning parameters'!$C$2:$N$3,2,FALSE),FALSE)),DISENE_TechInputSplit!E3625)</f>
        <v>2.94117647058823E-2</v>
      </c>
      <c r="F3625" t="str">
        <f>DISENE_TechInputSplit!F3625</f>
        <v>ResidentialBuildingDistrict HeatingToronto AverageSubstation</v>
      </c>
    </row>
    <row r="3626" spans="1:6" x14ac:dyDescent="0.25">
      <c r="A3626" t="str">
        <f>DISENE_TechInputSplit!A3626</f>
        <v>TO</v>
      </c>
      <c r="B3626">
        <f>DISENE_TechInputSplit!B3626</f>
        <v>2043</v>
      </c>
      <c r="C3626" t="str">
        <f>DISENE_TechInputSplit!C3626</f>
        <v>SEERESBDGDHEHWC</v>
      </c>
      <c r="D3626" t="str">
        <f>DISENE_TechInputSplit!D3626</f>
        <v>RESBDGDHECONHEPLARHWC_23</v>
      </c>
      <c r="E3626">
        <f>IFERROR(IFERROR(VLOOKUP(RIGHT(C3626,3),'Tuning parameters'!$B$4:$N$7,HLOOKUP(B3626,'Tuning parameters'!$C$2:$N$3,2,FALSE),FALSE),VLOOKUP(RIGHT(C3626,4),'Tuning parameters'!$B$4:$N$7,HLOOKUP('NZ50-ENE-2_TechInputSplit'!B3626,'Tuning parameters'!$C$2:$N$3,2,FALSE),FALSE)),DISENE_TechInputSplit!E3626)</f>
        <v>0.98499999999999999</v>
      </c>
      <c r="F3626" t="str">
        <f>DISENE_TechInputSplit!F3626</f>
        <v>ResidentialBuildingDistrict HeatingConsumptionHeat PumpLarge</v>
      </c>
    </row>
    <row r="3627" spans="1:6" x14ac:dyDescent="0.25">
      <c r="A3627" t="str">
        <f>DISENE_TechInputSplit!A3627</f>
        <v>TO</v>
      </c>
      <c r="B3627">
        <f>DISENE_TechInputSplit!B3627</f>
        <v>2043</v>
      </c>
      <c r="C3627" t="str">
        <f>DISENE_TechInputSplit!C3627</f>
        <v>RESBDGELC</v>
      </c>
      <c r="D3627" t="str">
        <f>DISENE_TechInputSplit!D3627</f>
        <v>RESBDGDHECONHEPLARHWC_23</v>
      </c>
      <c r="E3627">
        <f>IFERROR(IFERROR(VLOOKUP(RIGHT(C3627,3),'Tuning parameters'!$B$4:$N$7,HLOOKUP(B3627,'Tuning parameters'!$C$2:$N$3,2,FALSE),FALSE),VLOOKUP(RIGHT(C3627,4),'Tuning parameters'!$B$4:$N$7,HLOOKUP('NZ50-ENE-2_TechInputSplit'!B3627,'Tuning parameters'!$C$2:$N$3,2,FALSE),FALSE)),DISENE_TechInputSplit!E3627)</f>
        <v>1.4999999999999999E-2</v>
      </c>
      <c r="F3627" t="str">
        <f>DISENE_TechInputSplit!F3627</f>
        <v>ResidentialBuildingDistrict HeatingConsumptionHeat PumpLarge</v>
      </c>
    </row>
    <row r="3628" spans="1:6" x14ac:dyDescent="0.25">
      <c r="A3628" t="str">
        <f>DISENE_TechInputSplit!A3628</f>
        <v>TO</v>
      </c>
      <c r="B3628">
        <f>DISENE_TechInputSplit!B3628</f>
        <v>2043</v>
      </c>
      <c r="C3628" t="str">
        <f>DISENE_TechInputSplit!C3628</f>
        <v>SEERESBDGDHEHWC</v>
      </c>
      <c r="D3628" t="str">
        <f>DISENE_TechInputSplit!D3628</f>
        <v>RESBDGDHECONHEPMEDHWC_23</v>
      </c>
      <c r="E3628">
        <f>IFERROR(IFERROR(VLOOKUP(RIGHT(C3628,3),'Tuning parameters'!$B$4:$N$7,HLOOKUP(B3628,'Tuning parameters'!$C$2:$N$3,2,FALSE),FALSE),VLOOKUP(RIGHT(C3628,4),'Tuning parameters'!$B$4:$N$7,HLOOKUP('NZ50-ENE-2_TechInputSplit'!B3628,'Tuning parameters'!$C$2:$N$3,2,FALSE),FALSE)),DISENE_TechInputSplit!E3628)</f>
        <v>0.98499999999999999</v>
      </c>
      <c r="F3628" t="str">
        <f>DISENE_TechInputSplit!F3628</f>
        <v>ResidentialBuildingDistrict HeatingConsumptionHeat PumpMedium</v>
      </c>
    </row>
    <row r="3629" spans="1:6" x14ac:dyDescent="0.25">
      <c r="A3629" t="str">
        <f>DISENE_TechInputSplit!A3629</f>
        <v>TO</v>
      </c>
      <c r="B3629">
        <f>DISENE_TechInputSplit!B3629</f>
        <v>2043</v>
      </c>
      <c r="C3629" t="str">
        <f>DISENE_TechInputSplit!C3629</f>
        <v>RESBDGELC</v>
      </c>
      <c r="D3629" t="str">
        <f>DISENE_TechInputSplit!D3629</f>
        <v>RESBDGDHECONHEPMEDHWC_23</v>
      </c>
      <c r="E3629">
        <f>IFERROR(IFERROR(VLOOKUP(RIGHT(C3629,3),'Tuning parameters'!$B$4:$N$7,HLOOKUP(B3629,'Tuning parameters'!$C$2:$N$3,2,FALSE),FALSE),VLOOKUP(RIGHT(C3629,4),'Tuning parameters'!$B$4:$N$7,HLOOKUP('NZ50-ENE-2_TechInputSplit'!B3629,'Tuning parameters'!$C$2:$N$3,2,FALSE),FALSE)),DISENE_TechInputSplit!E3629)</f>
        <v>1.4999999999999999E-2</v>
      </c>
      <c r="F3629" t="str">
        <f>DISENE_TechInputSplit!F3629</f>
        <v>ResidentialBuildingDistrict HeatingConsumptionHeat PumpMedium</v>
      </c>
    </row>
    <row r="3630" spans="1:6" x14ac:dyDescent="0.25">
      <c r="A3630" t="str">
        <f>DISENE_TechInputSplit!A3630</f>
        <v>TO</v>
      </c>
      <c r="B3630">
        <f>DISENE_TechInputSplit!B3630</f>
        <v>2043</v>
      </c>
      <c r="C3630" t="str">
        <f>DISENE_TechInputSplit!C3630</f>
        <v>SEERESBDGDHEHWC</v>
      </c>
      <c r="D3630" t="str">
        <f>DISENE_TechInputSplit!D3630</f>
        <v>RESBDGDHECONHEPSMAHWC_23</v>
      </c>
      <c r="E3630">
        <f>IFERROR(IFERROR(VLOOKUP(RIGHT(C3630,3),'Tuning parameters'!$B$4:$N$7,HLOOKUP(B3630,'Tuning parameters'!$C$2:$N$3,2,FALSE),FALSE),VLOOKUP(RIGHT(C3630,4),'Tuning parameters'!$B$4:$N$7,HLOOKUP('NZ50-ENE-2_TechInputSplit'!B3630,'Tuning parameters'!$C$2:$N$3,2,FALSE),FALSE)),DISENE_TechInputSplit!E3630)</f>
        <v>0.98499999999999999</v>
      </c>
      <c r="F3630" t="str">
        <f>DISENE_TechInputSplit!F3630</f>
        <v>ResidentialBuildingDistrict HeatingConsumptionHeat PumpSmall</v>
      </c>
    </row>
    <row r="3631" spans="1:6" x14ac:dyDescent="0.25">
      <c r="A3631" t="str">
        <f>DISENE_TechInputSplit!A3631</f>
        <v>TO</v>
      </c>
      <c r="B3631">
        <f>DISENE_TechInputSplit!B3631</f>
        <v>2043</v>
      </c>
      <c r="C3631" t="str">
        <f>DISENE_TechInputSplit!C3631</f>
        <v>RESBDGELC</v>
      </c>
      <c r="D3631" t="str">
        <f>DISENE_TechInputSplit!D3631</f>
        <v>RESBDGDHECONHEPSMAHWC_23</v>
      </c>
      <c r="E3631">
        <f>IFERROR(IFERROR(VLOOKUP(RIGHT(C3631,3),'Tuning parameters'!$B$4:$N$7,HLOOKUP(B3631,'Tuning parameters'!$C$2:$N$3,2,FALSE),FALSE),VLOOKUP(RIGHT(C3631,4),'Tuning parameters'!$B$4:$N$7,HLOOKUP('NZ50-ENE-2_TechInputSplit'!B3631,'Tuning parameters'!$C$2:$N$3,2,FALSE),FALSE)),DISENE_TechInputSplit!E3631)</f>
        <v>1.4999999999999999E-2</v>
      </c>
      <c r="F3631" t="str">
        <f>DISENE_TechInputSplit!F3631</f>
        <v>ResidentialBuildingDistrict HeatingConsumptionHeat PumpSmall</v>
      </c>
    </row>
    <row r="3632" spans="1:6" x14ac:dyDescent="0.25">
      <c r="A3632" t="str">
        <f>DISENE_TechInputSplit!A3632</f>
        <v>TO</v>
      </c>
      <c r="B3632">
        <f>DISENE_TechInputSplit!B3632</f>
        <v>2043</v>
      </c>
      <c r="C3632" t="str">
        <f>DISENE_TechInputSplit!C3632</f>
        <v>RESBDGNGA</v>
      </c>
      <c r="D3632" t="str">
        <f>DISENE_TechInputSplit!D3632</f>
        <v>RESBDGDHEPRDBOILARNGA_23</v>
      </c>
      <c r="E3632">
        <f>IFERROR(IFERROR(VLOOKUP(RIGHT(C3632,3),'Tuning parameters'!$B$4:$N$7,HLOOKUP(B3632,'Tuning parameters'!$C$2:$N$3,2,FALSE),FALSE),VLOOKUP(RIGHT(C3632,4),'Tuning parameters'!$B$4:$N$7,HLOOKUP('NZ50-ENE-2_TechInputSplit'!B3632,'Tuning parameters'!$C$2:$N$3,2,FALSE),FALSE)),DISENE_TechInputSplit!E3632)</f>
        <v>0.95</v>
      </c>
      <c r="F3632" t="str">
        <f>DISENE_TechInputSplit!F3632</f>
        <v>ResidentialBuildingDistrict HeatingProductionBoilerLarge</v>
      </c>
    </row>
    <row r="3633" spans="1:6" x14ac:dyDescent="0.25">
      <c r="A3633" t="str">
        <f>DISENE_TechInputSplit!A3633</f>
        <v>TO</v>
      </c>
      <c r="B3633">
        <f>DISENE_TechInputSplit!B3633</f>
        <v>2043</v>
      </c>
      <c r="C3633" t="str">
        <f>DISENE_TechInputSplit!C3633</f>
        <v>RESBDGBMTN</v>
      </c>
      <c r="D3633" t="str">
        <f>DISENE_TechInputSplit!D3633</f>
        <v>RESBDGDHEPRDBOILARNGA_23</v>
      </c>
      <c r="E3633">
        <f>IFERROR(IFERROR(VLOOKUP(RIGHT(C3633,3),'Tuning parameters'!$B$4:$N$7,HLOOKUP(B3633,'Tuning parameters'!$C$2:$N$3,2,FALSE),FALSE),VLOOKUP(RIGHT(C3633,4),'Tuning parameters'!$B$4:$N$7,HLOOKUP('NZ50-ENE-2_TechInputSplit'!B3633,'Tuning parameters'!$C$2:$N$3,2,FALSE),FALSE)),DISENE_TechInputSplit!E3633)</f>
        <v>0.05</v>
      </c>
      <c r="F3633" t="str">
        <f>DISENE_TechInputSplit!F3633</f>
        <v>ResidentialBuildingDistrict HeatingProductionBoilerLarge</v>
      </c>
    </row>
    <row r="3634" spans="1:6" x14ac:dyDescent="0.25">
      <c r="A3634" t="str">
        <f>DISENE_TechInputSplit!A3634</f>
        <v>TO</v>
      </c>
      <c r="B3634">
        <f>DISENE_TechInputSplit!B3634</f>
        <v>2043</v>
      </c>
      <c r="C3634" t="str">
        <f>DISENE_TechInputSplit!C3634</f>
        <v>RESBDGNGA</v>
      </c>
      <c r="D3634" t="str">
        <f>DISENE_TechInputSplit!D3634</f>
        <v>RESBDGDHEPRDBOIMEDNGA_23</v>
      </c>
      <c r="E3634">
        <f>IFERROR(IFERROR(VLOOKUP(RIGHT(C3634,3),'Tuning parameters'!$B$4:$N$7,HLOOKUP(B3634,'Tuning parameters'!$C$2:$N$3,2,FALSE),FALSE),VLOOKUP(RIGHT(C3634,4),'Tuning parameters'!$B$4:$N$7,HLOOKUP('NZ50-ENE-2_TechInputSplit'!B3634,'Tuning parameters'!$C$2:$N$3,2,FALSE),FALSE)),DISENE_TechInputSplit!E3634)</f>
        <v>0.95</v>
      </c>
      <c r="F3634" t="str">
        <f>DISENE_TechInputSplit!F3634</f>
        <v>ResidentialBuildingDistrict HeatingProductionBoilerMedium</v>
      </c>
    </row>
    <row r="3635" spans="1:6" x14ac:dyDescent="0.25">
      <c r="A3635" t="str">
        <f>DISENE_TechInputSplit!A3635</f>
        <v>TO</v>
      </c>
      <c r="B3635">
        <f>DISENE_TechInputSplit!B3635</f>
        <v>2043</v>
      </c>
      <c r="C3635" t="str">
        <f>DISENE_TechInputSplit!C3635</f>
        <v>RESBDGBMTN</v>
      </c>
      <c r="D3635" t="str">
        <f>DISENE_TechInputSplit!D3635</f>
        <v>RESBDGDHEPRDBOIMEDNGA_23</v>
      </c>
      <c r="E3635">
        <f>IFERROR(IFERROR(VLOOKUP(RIGHT(C3635,3),'Tuning parameters'!$B$4:$N$7,HLOOKUP(B3635,'Tuning parameters'!$C$2:$N$3,2,FALSE),FALSE),VLOOKUP(RIGHT(C3635,4),'Tuning parameters'!$B$4:$N$7,HLOOKUP('NZ50-ENE-2_TechInputSplit'!B3635,'Tuning parameters'!$C$2:$N$3,2,FALSE),FALSE)),DISENE_TechInputSplit!E3635)</f>
        <v>0.05</v>
      </c>
      <c r="F3635" t="str">
        <f>DISENE_TechInputSplit!F3635</f>
        <v>ResidentialBuildingDistrict HeatingProductionBoilerMedium</v>
      </c>
    </row>
    <row r="3636" spans="1:6" x14ac:dyDescent="0.25">
      <c r="A3636" t="str">
        <f>DISENE_TechInputSplit!A3636</f>
        <v>TO</v>
      </c>
      <c r="B3636">
        <f>DISENE_TechInputSplit!B3636</f>
        <v>2043</v>
      </c>
      <c r="C3636" t="str">
        <f>DISENE_TechInputSplit!C3636</f>
        <v>RESBDGNGA</v>
      </c>
      <c r="D3636" t="str">
        <f>DISENE_TechInputSplit!D3636</f>
        <v>RESBDGDHEPRDBOISMANGA_23</v>
      </c>
      <c r="E3636">
        <f>IFERROR(IFERROR(VLOOKUP(RIGHT(C3636,3),'Tuning parameters'!$B$4:$N$7,HLOOKUP(B3636,'Tuning parameters'!$C$2:$N$3,2,FALSE),FALSE),VLOOKUP(RIGHT(C3636,4),'Tuning parameters'!$B$4:$N$7,HLOOKUP('NZ50-ENE-2_TechInputSplit'!B3636,'Tuning parameters'!$C$2:$N$3,2,FALSE),FALSE)),DISENE_TechInputSplit!E3636)</f>
        <v>0.95</v>
      </c>
      <c r="F3636" t="str">
        <f>DISENE_TechInputSplit!F3636</f>
        <v>ResidentialBuildingDistrict HeatingProductionBoilerSmall</v>
      </c>
    </row>
    <row r="3637" spans="1:6" x14ac:dyDescent="0.25">
      <c r="A3637" t="str">
        <f>DISENE_TechInputSplit!A3637</f>
        <v>TO</v>
      </c>
      <c r="B3637">
        <f>DISENE_TechInputSplit!B3637</f>
        <v>2043</v>
      </c>
      <c r="C3637" t="str">
        <f>DISENE_TechInputSplit!C3637</f>
        <v>RESBDGBMTN</v>
      </c>
      <c r="D3637" t="str">
        <f>DISENE_TechInputSplit!D3637</f>
        <v>RESBDGDHEPRDBOISMANGA_23</v>
      </c>
      <c r="E3637">
        <f>IFERROR(IFERROR(VLOOKUP(RIGHT(C3637,3),'Tuning parameters'!$B$4:$N$7,HLOOKUP(B3637,'Tuning parameters'!$C$2:$N$3,2,FALSE),FALSE),VLOOKUP(RIGHT(C3637,4),'Tuning parameters'!$B$4:$N$7,HLOOKUP('NZ50-ENE-2_TechInputSplit'!B3637,'Tuning parameters'!$C$2:$N$3,2,FALSE),FALSE)),DISENE_TechInputSplit!E3637)</f>
        <v>0.05</v>
      </c>
      <c r="F3637" t="str">
        <f>DISENE_TechInputSplit!F3637</f>
        <v>ResidentialBuildingDistrict HeatingProductionBoilerSmall</v>
      </c>
    </row>
    <row r="3638" spans="1:6" x14ac:dyDescent="0.25">
      <c r="A3638" t="str">
        <f>DISENE_TechInputSplit!A3638</f>
        <v>TO</v>
      </c>
      <c r="B3638">
        <f>DISENE_TechInputSplit!B3638</f>
        <v>2043</v>
      </c>
      <c r="C3638" t="str">
        <f>DISENE_TechInputSplit!C3638</f>
        <v>RESBDGNGA</v>
      </c>
      <c r="D3638" t="str">
        <f>DISENE_TechInputSplit!D3638</f>
        <v>RESBDGDHEPRDGTULARMNGA_23</v>
      </c>
      <c r="E3638">
        <f>IFERROR(IFERROR(VLOOKUP(RIGHT(C3638,3),'Tuning parameters'!$B$4:$N$7,HLOOKUP(B3638,'Tuning parameters'!$C$2:$N$3,2,FALSE),FALSE),VLOOKUP(RIGHT(C3638,4),'Tuning parameters'!$B$4:$N$7,HLOOKUP('NZ50-ENE-2_TechInputSplit'!B3638,'Tuning parameters'!$C$2:$N$3,2,FALSE),FALSE)),DISENE_TechInputSplit!E3638)</f>
        <v>0.95</v>
      </c>
      <c r="F3638" t="str">
        <f>DISENE_TechInputSplit!F3638</f>
        <v>ResidentialBuildingDistrict HeatingProductionGas TurbineLarge</v>
      </c>
    </row>
    <row r="3639" spans="1:6" x14ac:dyDescent="0.25">
      <c r="A3639" t="str">
        <f>DISENE_TechInputSplit!A3639</f>
        <v>TO</v>
      </c>
      <c r="B3639">
        <f>DISENE_TechInputSplit!B3639</f>
        <v>2043</v>
      </c>
      <c r="C3639" t="str">
        <f>DISENE_TechInputSplit!C3639</f>
        <v>RESBDGBMTN</v>
      </c>
      <c r="D3639" t="str">
        <f>DISENE_TechInputSplit!D3639</f>
        <v>RESBDGDHEPRDGTULARMNGA_23</v>
      </c>
      <c r="E3639">
        <f>IFERROR(IFERROR(VLOOKUP(RIGHT(C3639,3),'Tuning parameters'!$B$4:$N$7,HLOOKUP(B3639,'Tuning parameters'!$C$2:$N$3,2,FALSE),FALSE),VLOOKUP(RIGHT(C3639,4),'Tuning parameters'!$B$4:$N$7,HLOOKUP('NZ50-ENE-2_TechInputSplit'!B3639,'Tuning parameters'!$C$2:$N$3,2,FALSE),FALSE)),DISENE_TechInputSplit!E3639)</f>
        <v>0.05</v>
      </c>
      <c r="F3639" t="str">
        <f>DISENE_TechInputSplit!F3639</f>
        <v>ResidentialBuildingDistrict HeatingProductionGas TurbineLarge</v>
      </c>
    </row>
    <row r="3640" spans="1:6" x14ac:dyDescent="0.25">
      <c r="A3640" t="str">
        <f>DISENE_TechInputSplit!A3640</f>
        <v>TO</v>
      </c>
      <c r="B3640">
        <f>DISENE_TechInputSplit!B3640</f>
        <v>2043</v>
      </c>
      <c r="C3640" t="str">
        <f>DISENE_TechInputSplit!C3640</f>
        <v>RESBDGNGA</v>
      </c>
      <c r="D3640" t="str">
        <f>DISENE_TechInputSplit!D3640</f>
        <v>RESBDGDHEPRDGTUMEDMNGA_23</v>
      </c>
      <c r="E3640">
        <f>IFERROR(IFERROR(VLOOKUP(RIGHT(C3640,3),'Tuning parameters'!$B$4:$N$7,HLOOKUP(B3640,'Tuning parameters'!$C$2:$N$3,2,FALSE),FALSE),VLOOKUP(RIGHT(C3640,4),'Tuning parameters'!$B$4:$N$7,HLOOKUP('NZ50-ENE-2_TechInputSplit'!B3640,'Tuning parameters'!$C$2:$N$3,2,FALSE),FALSE)),DISENE_TechInputSplit!E3640)</f>
        <v>0.95</v>
      </c>
      <c r="F3640" t="str">
        <f>DISENE_TechInputSplit!F3640</f>
        <v>ResidentialBuildingDistrict HeatingProductionGas TurbineMedium</v>
      </c>
    </row>
    <row r="3641" spans="1:6" x14ac:dyDescent="0.25">
      <c r="A3641" t="str">
        <f>DISENE_TechInputSplit!A3641</f>
        <v>TO</v>
      </c>
      <c r="B3641">
        <f>DISENE_TechInputSplit!B3641</f>
        <v>2043</v>
      </c>
      <c r="C3641" t="str">
        <f>DISENE_TechInputSplit!C3641</f>
        <v>RESBDGBMTN</v>
      </c>
      <c r="D3641" t="str">
        <f>DISENE_TechInputSplit!D3641</f>
        <v>RESBDGDHEPRDGTUMEDMNGA_23</v>
      </c>
      <c r="E3641">
        <f>IFERROR(IFERROR(VLOOKUP(RIGHT(C3641,3),'Tuning parameters'!$B$4:$N$7,HLOOKUP(B3641,'Tuning parameters'!$C$2:$N$3,2,FALSE),FALSE),VLOOKUP(RIGHT(C3641,4),'Tuning parameters'!$B$4:$N$7,HLOOKUP('NZ50-ENE-2_TechInputSplit'!B3641,'Tuning parameters'!$C$2:$N$3,2,FALSE),FALSE)),DISENE_TechInputSplit!E3641)</f>
        <v>0.05</v>
      </c>
      <c r="F3641" t="str">
        <f>DISENE_TechInputSplit!F3641</f>
        <v>ResidentialBuildingDistrict HeatingProductionGas TurbineMedium</v>
      </c>
    </row>
    <row r="3642" spans="1:6" x14ac:dyDescent="0.25">
      <c r="A3642" t="str">
        <f>DISENE_TechInputSplit!A3642</f>
        <v>TO</v>
      </c>
      <c r="B3642">
        <f>DISENE_TechInputSplit!B3642</f>
        <v>2043</v>
      </c>
      <c r="C3642" t="str">
        <f>DISENE_TechInputSplit!C3642</f>
        <v>RESBDGNGA</v>
      </c>
      <c r="D3642" t="str">
        <f>DISENE_TechInputSplit!D3642</f>
        <v>RESBDGDHEPRDGTUSMAMNGA_23</v>
      </c>
      <c r="E3642">
        <f>IFERROR(IFERROR(VLOOKUP(RIGHT(C3642,3),'Tuning parameters'!$B$4:$N$7,HLOOKUP(B3642,'Tuning parameters'!$C$2:$N$3,2,FALSE),FALSE),VLOOKUP(RIGHT(C3642,4),'Tuning parameters'!$B$4:$N$7,HLOOKUP('NZ50-ENE-2_TechInputSplit'!B3642,'Tuning parameters'!$C$2:$N$3,2,FALSE),FALSE)),DISENE_TechInputSplit!E3642)</f>
        <v>0.95</v>
      </c>
      <c r="F3642" t="str">
        <f>DISENE_TechInputSplit!F3642</f>
        <v>ResidentialBuildingDistrict HeatingProductionGas TurbineSmall</v>
      </c>
    </row>
    <row r="3643" spans="1:6" x14ac:dyDescent="0.25">
      <c r="A3643" t="str">
        <f>DISENE_TechInputSplit!A3643</f>
        <v>TO</v>
      </c>
      <c r="B3643">
        <f>DISENE_TechInputSplit!B3643</f>
        <v>2043</v>
      </c>
      <c r="C3643" t="str">
        <f>DISENE_TechInputSplit!C3643</f>
        <v>RESBDGBMTN</v>
      </c>
      <c r="D3643" t="str">
        <f>DISENE_TechInputSplit!D3643</f>
        <v>RESBDGDHEPRDGTUSMAMNGA_23</v>
      </c>
      <c r="E3643">
        <f>IFERROR(IFERROR(VLOOKUP(RIGHT(C3643,3),'Tuning parameters'!$B$4:$N$7,HLOOKUP(B3643,'Tuning parameters'!$C$2:$N$3,2,FALSE),FALSE),VLOOKUP(RIGHT(C3643,4),'Tuning parameters'!$B$4:$N$7,HLOOKUP('NZ50-ENE-2_TechInputSplit'!B3643,'Tuning parameters'!$C$2:$N$3,2,FALSE),FALSE)),DISENE_TechInputSplit!E3643)</f>
        <v>0.05</v>
      </c>
      <c r="F3643" t="str">
        <f>DISENE_TechInputSplit!F3643</f>
        <v>ResidentialBuildingDistrict HeatingProductionGas TurbineSmall</v>
      </c>
    </row>
    <row r="3644" spans="1:6" x14ac:dyDescent="0.25">
      <c r="A3644" t="str">
        <f>DISENE_TechInputSplit!A3644</f>
        <v>TO</v>
      </c>
      <c r="B3644">
        <f>DISENE_TechInputSplit!B3644</f>
        <v>2043</v>
      </c>
      <c r="C3644" t="str">
        <f>DISENE_TechInputSplit!C3644</f>
        <v>RESBDGNGA</v>
      </c>
      <c r="D3644" t="str">
        <f>DISENE_TechInputSplit!D3644</f>
        <v>RESBDGDHEPRDICELARMNGA_23</v>
      </c>
      <c r="E3644">
        <f>IFERROR(IFERROR(VLOOKUP(RIGHT(C3644,3),'Tuning parameters'!$B$4:$N$7,HLOOKUP(B3644,'Tuning parameters'!$C$2:$N$3,2,FALSE),FALSE),VLOOKUP(RIGHT(C3644,4),'Tuning parameters'!$B$4:$N$7,HLOOKUP('NZ50-ENE-2_TechInputSplit'!B3644,'Tuning parameters'!$C$2:$N$3,2,FALSE),FALSE)),DISENE_TechInputSplit!E3644)</f>
        <v>0.95</v>
      </c>
      <c r="F3644" t="str">
        <f>DISENE_TechInputSplit!F3644</f>
        <v>ResidentialBuildingDistrict HeatingProductionInternal Combustion EngineLarge</v>
      </c>
    </row>
    <row r="3645" spans="1:6" x14ac:dyDescent="0.25">
      <c r="A3645" t="str">
        <f>DISENE_TechInputSplit!A3645</f>
        <v>TO</v>
      </c>
      <c r="B3645">
        <f>DISENE_TechInputSplit!B3645</f>
        <v>2043</v>
      </c>
      <c r="C3645" t="str">
        <f>DISENE_TechInputSplit!C3645</f>
        <v>RESBDGBMTN</v>
      </c>
      <c r="D3645" t="str">
        <f>DISENE_TechInputSplit!D3645</f>
        <v>RESBDGDHEPRDICELARMNGA_23</v>
      </c>
      <c r="E3645">
        <f>IFERROR(IFERROR(VLOOKUP(RIGHT(C3645,3),'Tuning parameters'!$B$4:$N$7,HLOOKUP(B3645,'Tuning parameters'!$C$2:$N$3,2,FALSE),FALSE),VLOOKUP(RIGHT(C3645,4),'Tuning parameters'!$B$4:$N$7,HLOOKUP('NZ50-ENE-2_TechInputSplit'!B3645,'Tuning parameters'!$C$2:$N$3,2,FALSE),FALSE)),DISENE_TechInputSplit!E3645)</f>
        <v>0.05</v>
      </c>
      <c r="F3645" t="str">
        <f>DISENE_TechInputSplit!F3645</f>
        <v>ResidentialBuildingDistrict HeatingProductionInternal Combustion EngineLarge</v>
      </c>
    </row>
    <row r="3646" spans="1:6" x14ac:dyDescent="0.25">
      <c r="A3646" t="str">
        <f>DISENE_TechInputSplit!A3646</f>
        <v>TO</v>
      </c>
      <c r="B3646">
        <f>DISENE_TechInputSplit!B3646</f>
        <v>2043</v>
      </c>
      <c r="C3646" t="str">
        <f>DISENE_TechInputSplit!C3646</f>
        <v>RESBDGNGA</v>
      </c>
      <c r="D3646" t="str">
        <f>DISENE_TechInputSplit!D3646</f>
        <v>RESBDGDHEPRDICEMEDMNGA_23</v>
      </c>
      <c r="E3646">
        <f>IFERROR(IFERROR(VLOOKUP(RIGHT(C3646,3),'Tuning parameters'!$B$4:$N$7,HLOOKUP(B3646,'Tuning parameters'!$C$2:$N$3,2,FALSE),FALSE),VLOOKUP(RIGHT(C3646,4),'Tuning parameters'!$B$4:$N$7,HLOOKUP('NZ50-ENE-2_TechInputSplit'!B3646,'Tuning parameters'!$C$2:$N$3,2,FALSE),FALSE)),DISENE_TechInputSplit!E3646)</f>
        <v>0.95</v>
      </c>
      <c r="F3646" t="str">
        <f>DISENE_TechInputSplit!F3646</f>
        <v>ResidentialBuildingDistrict HeatingProductionInternal Combustion EngineMedium</v>
      </c>
    </row>
    <row r="3647" spans="1:6" x14ac:dyDescent="0.25">
      <c r="A3647" t="str">
        <f>DISENE_TechInputSplit!A3647</f>
        <v>TO</v>
      </c>
      <c r="B3647">
        <f>DISENE_TechInputSplit!B3647</f>
        <v>2043</v>
      </c>
      <c r="C3647" t="str">
        <f>DISENE_TechInputSplit!C3647</f>
        <v>RESBDGBMTN</v>
      </c>
      <c r="D3647" t="str">
        <f>DISENE_TechInputSplit!D3647</f>
        <v>RESBDGDHEPRDICEMEDMNGA_23</v>
      </c>
      <c r="E3647">
        <f>IFERROR(IFERROR(VLOOKUP(RIGHT(C3647,3),'Tuning parameters'!$B$4:$N$7,HLOOKUP(B3647,'Tuning parameters'!$C$2:$N$3,2,FALSE),FALSE),VLOOKUP(RIGHT(C3647,4),'Tuning parameters'!$B$4:$N$7,HLOOKUP('NZ50-ENE-2_TechInputSplit'!B3647,'Tuning parameters'!$C$2:$N$3,2,FALSE),FALSE)),DISENE_TechInputSplit!E3647)</f>
        <v>0.05</v>
      </c>
      <c r="F3647" t="str">
        <f>DISENE_TechInputSplit!F3647</f>
        <v>ResidentialBuildingDistrict HeatingProductionInternal Combustion EngineMedium</v>
      </c>
    </row>
    <row r="3648" spans="1:6" x14ac:dyDescent="0.25">
      <c r="A3648" t="str">
        <f>DISENE_TechInputSplit!A3648</f>
        <v>TO</v>
      </c>
      <c r="B3648">
        <f>DISENE_TechInputSplit!B3648</f>
        <v>2043</v>
      </c>
      <c r="C3648" t="str">
        <f>DISENE_TechInputSplit!C3648</f>
        <v>RESBDGNGA</v>
      </c>
      <c r="D3648" t="str">
        <f>DISENE_TechInputSplit!D3648</f>
        <v>RESBDGDHEPRDICESMAMNGA_23</v>
      </c>
      <c r="E3648">
        <f>IFERROR(IFERROR(VLOOKUP(RIGHT(C3648,3),'Tuning parameters'!$B$4:$N$7,HLOOKUP(B3648,'Tuning parameters'!$C$2:$N$3,2,FALSE),FALSE),VLOOKUP(RIGHT(C3648,4),'Tuning parameters'!$B$4:$N$7,HLOOKUP('NZ50-ENE-2_TechInputSplit'!B3648,'Tuning parameters'!$C$2:$N$3,2,FALSE),FALSE)),DISENE_TechInputSplit!E3648)</f>
        <v>0.95</v>
      </c>
      <c r="F3648" t="str">
        <f>DISENE_TechInputSplit!F3648</f>
        <v>ResidentialBuildingDistrict HeatingProductionInternal Combustion EngineSmall</v>
      </c>
    </row>
    <row r="3649" spans="1:6" x14ac:dyDescent="0.25">
      <c r="A3649" t="str">
        <f>DISENE_TechInputSplit!A3649</f>
        <v>TO</v>
      </c>
      <c r="B3649">
        <f>DISENE_TechInputSplit!B3649</f>
        <v>2043</v>
      </c>
      <c r="C3649" t="str">
        <f>DISENE_TechInputSplit!C3649</f>
        <v>RESBDGBMTN</v>
      </c>
      <c r="D3649" t="str">
        <f>DISENE_TechInputSplit!D3649</f>
        <v>RESBDGDHEPRDICESMAMNGA_23</v>
      </c>
      <c r="E3649">
        <f>IFERROR(IFERROR(VLOOKUP(RIGHT(C3649,3),'Tuning parameters'!$B$4:$N$7,HLOOKUP(B3649,'Tuning parameters'!$C$2:$N$3,2,FALSE),FALSE),VLOOKUP(RIGHT(C3649,4),'Tuning parameters'!$B$4:$N$7,HLOOKUP('NZ50-ENE-2_TechInputSplit'!B3649,'Tuning parameters'!$C$2:$N$3,2,FALSE),FALSE)),DISENE_TechInputSplit!E3649)</f>
        <v>0.05</v>
      </c>
      <c r="F3649" t="str">
        <f>DISENE_TechInputSplit!F3649</f>
        <v>ResidentialBuildingDistrict HeatingProductionInternal Combustion EngineSmall</v>
      </c>
    </row>
    <row r="3650" spans="1:6" x14ac:dyDescent="0.25">
      <c r="A3650" t="str">
        <f>DISENE_TechInputSplit!A3650</f>
        <v>TO</v>
      </c>
      <c r="B3650">
        <f>DISENE_TechInputSplit!B3650</f>
        <v>2043</v>
      </c>
      <c r="C3650" t="str">
        <f>DISENE_TechInputSplit!C3650</f>
        <v>INDBDGNGA</v>
      </c>
      <c r="D3650" t="str">
        <f>DISENE_TechInputSplit!D3650</f>
        <v>INDBDGHH2PRDSMRCCSNGA_23</v>
      </c>
      <c r="E3650">
        <f>IFERROR(IFERROR(VLOOKUP(RIGHT(C3650,3),'Tuning parameters'!$B$4:$N$7,HLOOKUP(B3650,'Tuning parameters'!$C$2:$N$3,2,FALSE),FALSE),VLOOKUP(RIGHT(C3650,4),'Tuning parameters'!$B$4:$N$7,HLOOKUP('NZ50-ENE-2_TechInputSplit'!B3650,'Tuning parameters'!$C$2:$N$3,2,FALSE),FALSE)),DISENE_TechInputSplit!E3650)</f>
        <v>0.95</v>
      </c>
      <c r="F3650" t="str">
        <f>DISENE_TechInputSplit!F3650</f>
        <v>IndustrialBuildingHydrogenProductionSteam Methane ReformingCarbon Capture and Storage</v>
      </c>
    </row>
    <row r="3651" spans="1:6" x14ac:dyDescent="0.25">
      <c r="A3651" t="str">
        <f>DISENE_TechInputSplit!A3651</f>
        <v>TO</v>
      </c>
      <c r="B3651">
        <f>DISENE_TechInputSplit!B3651</f>
        <v>2043</v>
      </c>
      <c r="C3651" t="str">
        <f>DISENE_TechInputSplit!C3651</f>
        <v>INDBDGBMTN</v>
      </c>
      <c r="D3651" t="str">
        <f>DISENE_TechInputSplit!D3651</f>
        <v>INDBDGHH2PRDSMRCCSNGA_23</v>
      </c>
      <c r="E3651">
        <f>IFERROR(IFERROR(VLOOKUP(RIGHT(C3651,3),'Tuning parameters'!$B$4:$N$7,HLOOKUP(B3651,'Tuning parameters'!$C$2:$N$3,2,FALSE),FALSE),VLOOKUP(RIGHT(C3651,4),'Tuning parameters'!$B$4:$N$7,HLOOKUP('NZ50-ENE-2_TechInputSplit'!B3651,'Tuning parameters'!$C$2:$N$3,2,FALSE),FALSE)),DISENE_TechInputSplit!E3651)</f>
        <v>0.05</v>
      </c>
      <c r="F3651" t="str">
        <f>DISENE_TechInputSplit!F3651</f>
        <v>IndustrialBuildingHydrogenProductionSteam Methane ReformingCarbon Capture and Storage</v>
      </c>
    </row>
    <row r="3652" spans="1:6" x14ac:dyDescent="0.25">
      <c r="A3652" t="str">
        <f>DISENE_TechInputSplit!A3652</f>
        <v>TO</v>
      </c>
      <c r="B3652">
        <f>DISENE_TechInputSplit!B3652</f>
        <v>2043</v>
      </c>
      <c r="C3652" t="str">
        <f>DISENE_TechInputSplit!C3652</f>
        <v>INDBDGNGA</v>
      </c>
      <c r="D3652" t="str">
        <f>DISENE_TechInputSplit!D3652</f>
        <v>INDBDGHH2PRDARGCCSNGA_23</v>
      </c>
      <c r="E3652">
        <f>IFERROR(IFERROR(VLOOKUP(RIGHT(C3652,3),'Tuning parameters'!$B$4:$N$7,HLOOKUP(B3652,'Tuning parameters'!$C$2:$N$3,2,FALSE),FALSE),VLOOKUP(RIGHT(C3652,4),'Tuning parameters'!$B$4:$N$7,HLOOKUP('NZ50-ENE-2_TechInputSplit'!B3652,'Tuning parameters'!$C$2:$N$3,2,FALSE),FALSE)),DISENE_TechInputSplit!E3652)</f>
        <v>0.95</v>
      </c>
      <c r="F3652" t="str">
        <f>DISENE_TechInputSplit!F3652</f>
        <v>IndustrialBuildingHydrogenProductionAutothermal Reforming GasCarbon Capture and Storage</v>
      </c>
    </row>
    <row r="3653" spans="1:6" x14ac:dyDescent="0.25">
      <c r="A3653" t="str">
        <f>DISENE_TechInputSplit!A3653</f>
        <v>TO</v>
      </c>
      <c r="B3653">
        <f>DISENE_TechInputSplit!B3653</f>
        <v>2043</v>
      </c>
      <c r="C3653" t="str">
        <f>DISENE_TechInputSplit!C3653</f>
        <v>INDBDGBMTN</v>
      </c>
      <c r="D3653" t="str">
        <f>DISENE_TechInputSplit!D3653</f>
        <v>INDBDGHH2PRDARGCCSNGA_23</v>
      </c>
      <c r="E3653">
        <f>IFERROR(IFERROR(VLOOKUP(RIGHT(C3653,3),'Tuning parameters'!$B$4:$N$7,HLOOKUP(B3653,'Tuning parameters'!$C$2:$N$3,2,FALSE),FALSE),VLOOKUP(RIGHT(C3653,4),'Tuning parameters'!$B$4:$N$7,HLOOKUP('NZ50-ENE-2_TechInputSplit'!B3653,'Tuning parameters'!$C$2:$N$3,2,FALSE),FALSE)),DISENE_TechInputSplit!E3653)</f>
        <v>0.05</v>
      </c>
      <c r="F3653" t="str">
        <f>DISENE_TechInputSplit!F3653</f>
        <v>IndustrialBuildingHydrogenProductionAutothermal Reforming GasCarbon Capture and Storage</v>
      </c>
    </row>
    <row r="3654" spans="1:6" x14ac:dyDescent="0.25">
      <c r="A3654" t="str">
        <f>DISENE_TechInputSplit!A3654</f>
        <v>TO</v>
      </c>
      <c r="B3654">
        <f>DISENE_TechInputSplit!B3654</f>
        <v>2043</v>
      </c>
      <c r="C3654" t="str">
        <f>DISENE_TechInputSplit!C3654</f>
        <v>INDBDGNGA</v>
      </c>
      <c r="D3654" t="str">
        <f>DISENE_TechInputSplit!D3654</f>
        <v>INDBDGHH2PRDSMR___NGA_23</v>
      </c>
      <c r="E3654">
        <f>IFERROR(IFERROR(VLOOKUP(RIGHT(C3654,3),'Tuning parameters'!$B$4:$N$7,HLOOKUP(B3654,'Tuning parameters'!$C$2:$N$3,2,FALSE),FALSE),VLOOKUP(RIGHT(C3654,4),'Tuning parameters'!$B$4:$N$7,HLOOKUP('NZ50-ENE-2_TechInputSplit'!B3654,'Tuning parameters'!$C$2:$N$3,2,FALSE),FALSE)),DISENE_TechInputSplit!E3654)</f>
        <v>0.95</v>
      </c>
      <c r="F3654" t="str">
        <f>DISENE_TechInputSplit!F3654</f>
        <v>IndustrialBuildingHydrogenProductionSteam Methane Reforming</v>
      </c>
    </row>
    <row r="3655" spans="1:6" x14ac:dyDescent="0.25">
      <c r="A3655" t="str">
        <f>DISENE_TechInputSplit!A3655</f>
        <v>TO</v>
      </c>
      <c r="B3655">
        <f>DISENE_TechInputSplit!B3655</f>
        <v>2043</v>
      </c>
      <c r="C3655" t="str">
        <f>DISENE_TechInputSplit!C3655</f>
        <v>INDBDGBMTN</v>
      </c>
      <c r="D3655" t="str">
        <f>DISENE_TechInputSplit!D3655</f>
        <v>INDBDGHH2PRDSMR___NGA_23</v>
      </c>
      <c r="E3655">
        <f>IFERROR(IFERROR(VLOOKUP(RIGHT(C3655,3),'Tuning parameters'!$B$4:$N$7,HLOOKUP(B3655,'Tuning parameters'!$C$2:$N$3,2,FALSE),FALSE),VLOOKUP(RIGHT(C3655,4),'Tuning parameters'!$B$4:$N$7,HLOOKUP('NZ50-ENE-2_TechInputSplit'!B3655,'Tuning parameters'!$C$2:$N$3,2,FALSE),FALSE)),DISENE_TechInputSplit!E3655)</f>
        <v>0.05</v>
      </c>
      <c r="F3655" t="str">
        <f>DISENE_TechInputSplit!F3655</f>
        <v>IndustrialBuildingHydrogenProductionSteam Methane Reforming</v>
      </c>
    </row>
    <row r="3656" spans="1:6" x14ac:dyDescent="0.25">
      <c r="A3656" t="str">
        <f>DISENE_TechInputSplit!A3656</f>
        <v>TO</v>
      </c>
      <c r="B3656">
        <f>DISENE_TechInputSplit!B3656</f>
        <v>2044</v>
      </c>
      <c r="C3656" t="str">
        <f>DISENE_TechInputSplit!C3656</f>
        <v>SEECOMBDGDCOCWPP</v>
      </c>
      <c r="D3656" t="str">
        <f>DISENE_TechInputSplit!D3656</f>
        <v>COMBDGDCOAVGSUB___CW_23</v>
      </c>
      <c r="E3656">
        <f>IFERROR(IFERROR(VLOOKUP(RIGHT(C3656,3),'Tuning parameters'!$B$4:$N$7,HLOOKUP(B3656,'Tuning parameters'!$C$2:$N$3,2,FALSE),FALSE),VLOOKUP(RIGHT(C3656,4),'Tuning parameters'!$B$4:$N$7,HLOOKUP('NZ50-ENE-2_TechInputSplit'!B3656,'Tuning parameters'!$C$2:$N$3,2,FALSE),FALSE)),DISENE_TechInputSplit!E3656)</f>
        <v>0.97058823529411697</v>
      </c>
      <c r="F3656" t="str">
        <f>DISENE_TechInputSplit!F3656</f>
        <v>CommercialBuildingDistrict CoolingToronto AverageSubstation</v>
      </c>
    </row>
    <row r="3657" spans="1:6" x14ac:dyDescent="0.25">
      <c r="A3657" t="str">
        <f>DISENE_TechInputSplit!A3657</f>
        <v>TO</v>
      </c>
      <c r="B3657">
        <f>DISENE_TechInputSplit!B3657</f>
        <v>2044</v>
      </c>
      <c r="C3657" t="str">
        <f>DISENE_TechInputSplit!C3657</f>
        <v>COMBDGELC</v>
      </c>
      <c r="D3657" t="str">
        <f>DISENE_TechInputSplit!D3657</f>
        <v>COMBDGDCOAVGSUB___CW_23</v>
      </c>
      <c r="E3657">
        <f>IFERROR(IFERROR(VLOOKUP(RIGHT(C3657,3),'Tuning parameters'!$B$4:$N$7,HLOOKUP(B3657,'Tuning parameters'!$C$2:$N$3,2,FALSE),FALSE),VLOOKUP(RIGHT(C3657,4),'Tuning parameters'!$B$4:$N$7,HLOOKUP('NZ50-ENE-2_TechInputSplit'!B3657,'Tuning parameters'!$C$2:$N$3,2,FALSE),FALSE)),DISENE_TechInputSplit!E3657)</f>
        <v>2.94117647058823E-2</v>
      </c>
      <c r="F3657" t="str">
        <f>DISENE_TechInputSplit!F3657</f>
        <v>CommercialBuildingDistrict CoolingToronto AverageSubstation</v>
      </c>
    </row>
    <row r="3658" spans="1:6" x14ac:dyDescent="0.25">
      <c r="A3658" t="str">
        <f>DISENE_TechInputSplit!A3658</f>
        <v>TO</v>
      </c>
      <c r="B3658">
        <f>DISENE_TechInputSplit!B3658</f>
        <v>2044</v>
      </c>
      <c r="C3658" t="str">
        <f>DISENE_TechInputSplit!C3658</f>
        <v>SEECOMBDGDHEHWC</v>
      </c>
      <c r="D3658" t="str">
        <f>DISENE_TechInputSplit!D3658</f>
        <v>COMBDGDCOCONHEPLARHWC_23</v>
      </c>
      <c r="E3658">
        <f>IFERROR(IFERROR(VLOOKUP(RIGHT(C3658,3),'Tuning parameters'!$B$4:$N$7,HLOOKUP(B3658,'Tuning parameters'!$C$2:$N$3,2,FALSE),FALSE),VLOOKUP(RIGHT(C3658,4),'Tuning parameters'!$B$4:$N$7,HLOOKUP('NZ50-ENE-2_TechInputSplit'!B3658,'Tuning parameters'!$C$2:$N$3,2,FALSE),FALSE)),DISENE_TechInputSplit!E3658)</f>
        <v>0.97792560386473404</v>
      </c>
      <c r="F3658" t="str">
        <f>DISENE_TechInputSplit!F3658</f>
        <v>CommercialBuildingDistrict CoolingConsumptionHeat PumpLarge</v>
      </c>
    </row>
    <row r="3659" spans="1:6" x14ac:dyDescent="0.25">
      <c r="A3659" t="str">
        <f>DISENE_TechInputSplit!A3659</f>
        <v>TO</v>
      </c>
      <c r="B3659">
        <f>DISENE_TechInputSplit!B3659</f>
        <v>2044</v>
      </c>
      <c r="C3659" t="str">
        <f>DISENE_TechInputSplit!C3659</f>
        <v>COMBDGELC</v>
      </c>
      <c r="D3659" t="str">
        <f>DISENE_TechInputSplit!D3659</f>
        <v>COMBDGDCOCONHEPLARHWC_23</v>
      </c>
      <c r="E3659">
        <f>IFERROR(IFERROR(VLOOKUP(RIGHT(C3659,3),'Tuning parameters'!$B$4:$N$7,HLOOKUP(B3659,'Tuning parameters'!$C$2:$N$3,2,FALSE),FALSE),VLOOKUP(RIGHT(C3659,4),'Tuning parameters'!$B$4:$N$7,HLOOKUP('NZ50-ENE-2_TechInputSplit'!B3659,'Tuning parameters'!$C$2:$N$3,2,FALSE),FALSE)),DISENE_TechInputSplit!E3659)</f>
        <v>2.2074396135265701E-2</v>
      </c>
      <c r="F3659" t="str">
        <f>DISENE_TechInputSplit!F3659</f>
        <v>CommercialBuildingDistrict CoolingConsumptionHeat PumpLarge</v>
      </c>
    </row>
    <row r="3660" spans="1:6" x14ac:dyDescent="0.25">
      <c r="A3660" t="str">
        <f>DISENE_TechInputSplit!A3660</f>
        <v>TO</v>
      </c>
      <c r="B3660">
        <f>DISENE_TechInputSplit!B3660</f>
        <v>2044</v>
      </c>
      <c r="C3660" t="str">
        <f>DISENE_TechInputSplit!C3660</f>
        <v>SEECOMBDGDHEHWC</v>
      </c>
      <c r="D3660" t="str">
        <f>DISENE_TechInputSplit!D3660</f>
        <v>COMBDGDCOCONHEPMEDHWC_23</v>
      </c>
      <c r="E3660">
        <f>IFERROR(IFERROR(VLOOKUP(RIGHT(C3660,3),'Tuning parameters'!$B$4:$N$7,HLOOKUP(B3660,'Tuning parameters'!$C$2:$N$3,2,FALSE),FALSE),VLOOKUP(RIGHT(C3660,4),'Tuning parameters'!$B$4:$N$7,HLOOKUP('NZ50-ENE-2_TechInputSplit'!B3660,'Tuning parameters'!$C$2:$N$3,2,FALSE),FALSE)),DISENE_TechInputSplit!E3660)</f>
        <v>0.97792560386473404</v>
      </c>
      <c r="F3660" t="str">
        <f>DISENE_TechInputSplit!F3660</f>
        <v>CommercialBuildingDistrict CoolingConsumptionHeat PumpMedium</v>
      </c>
    </row>
    <row r="3661" spans="1:6" x14ac:dyDescent="0.25">
      <c r="A3661" t="str">
        <f>DISENE_TechInputSplit!A3661</f>
        <v>TO</v>
      </c>
      <c r="B3661">
        <f>DISENE_TechInputSplit!B3661</f>
        <v>2044</v>
      </c>
      <c r="C3661" t="str">
        <f>DISENE_TechInputSplit!C3661</f>
        <v>COMBDGELC</v>
      </c>
      <c r="D3661" t="str">
        <f>DISENE_TechInputSplit!D3661</f>
        <v>COMBDGDCOCONHEPMEDHWC_23</v>
      </c>
      <c r="E3661">
        <f>IFERROR(IFERROR(VLOOKUP(RIGHT(C3661,3),'Tuning parameters'!$B$4:$N$7,HLOOKUP(B3661,'Tuning parameters'!$C$2:$N$3,2,FALSE),FALSE),VLOOKUP(RIGHT(C3661,4),'Tuning parameters'!$B$4:$N$7,HLOOKUP('NZ50-ENE-2_TechInputSplit'!B3661,'Tuning parameters'!$C$2:$N$3,2,FALSE),FALSE)),DISENE_TechInputSplit!E3661)</f>
        <v>2.2074396135265701E-2</v>
      </c>
      <c r="F3661" t="str">
        <f>DISENE_TechInputSplit!F3661</f>
        <v>CommercialBuildingDistrict CoolingConsumptionHeat PumpMedium</v>
      </c>
    </row>
    <row r="3662" spans="1:6" x14ac:dyDescent="0.25">
      <c r="A3662" t="str">
        <f>DISENE_TechInputSplit!A3662</f>
        <v>TO</v>
      </c>
      <c r="B3662">
        <f>DISENE_TechInputSplit!B3662</f>
        <v>2044</v>
      </c>
      <c r="C3662" t="str">
        <f>DISENE_TechInputSplit!C3662</f>
        <v>SEECOMBDGDHEHWC</v>
      </c>
      <c r="D3662" t="str">
        <f>DISENE_TechInputSplit!D3662</f>
        <v>COMBDGDCOCONHEPSMAHWC_23</v>
      </c>
      <c r="E3662">
        <f>IFERROR(IFERROR(VLOOKUP(RIGHT(C3662,3),'Tuning parameters'!$B$4:$N$7,HLOOKUP(B3662,'Tuning parameters'!$C$2:$N$3,2,FALSE),FALSE),VLOOKUP(RIGHT(C3662,4),'Tuning parameters'!$B$4:$N$7,HLOOKUP('NZ50-ENE-2_TechInputSplit'!B3662,'Tuning parameters'!$C$2:$N$3,2,FALSE),FALSE)),DISENE_TechInputSplit!E3662)</f>
        <v>0.97792560386473404</v>
      </c>
      <c r="F3662" t="str">
        <f>DISENE_TechInputSplit!F3662</f>
        <v>CommercialBuildingDistrict CoolingConsumptionHeat PumpSmall</v>
      </c>
    </row>
    <row r="3663" spans="1:6" x14ac:dyDescent="0.25">
      <c r="A3663" t="str">
        <f>DISENE_TechInputSplit!A3663</f>
        <v>TO</v>
      </c>
      <c r="B3663">
        <f>DISENE_TechInputSplit!B3663</f>
        <v>2044</v>
      </c>
      <c r="C3663" t="str">
        <f>DISENE_TechInputSplit!C3663</f>
        <v>COMBDGELC</v>
      </c>
      <c r="D3663" t="str">
        <f>DISENE_TechInputSplit!D3663</f>
        <v>COMBDGDCOCONHEPSMAHWC_23</v>
      </c>
      <c r="E3663">
        <f>IFERROR(IFERROR(VLOOKUP(RIGHT(C3663,3),'Tuning parameters'!$B$4:$N$7,HLOOKUP(B3663,'Tuning parameters'!$C$2:$N$3,2,FALSE),FALSE),VLOOKUP(RIGHT(C3663,4),'Tuning parameters'!$B$4:$N$7,HLOOKUP('NZ50-ENE-2_TechInputSplit'!B3663,'Tuning parameters'!$C$2:$N$3,2,FALSE),FALSE)),DISENE_TechInputSplit!E3663)</f>
        <v>2.2074396135265701E-2</v>
      </c>
      <c r="F3663" t="str">
        <f>DISENE_TechInputSplit!F3663</f>
        <v>CommercialBuildingDistrict CoolingConsumptionHeat PumpSmall</v>
      </c>
    </row>
    <row r="3664" spans="1:6" x14ac:dyDescent="0.25">
      <c r="A3664" t="str">
        <f>DISENE_TechInputSplit!A3664</f>
        <v>TO</v>
      </c>
      <c r="B3664">
        <f>DISENE_TechInputSplit!B3664</f>
        <v>2044</v>
      </c>
      <c r="C3664" t="str">
        <f>DISENE_TechInputSplit!C3664</f>
        <v>COMBDGELC</v>
      </c>
      <c r="D3664" t="str">
        <f>DISENE_TechInputSplit!D3664</f>
        <v>COMBDGDCOPRDDLAENWELC_23</v>
      </c>
      <c r="E3664">
        <f>IFERROR(IFERROR(VLOOKUP(RIGHT(C3664,3),'Tuning parameters'!$B$4:$N$7,HLOOKUP(B3664,'Tuning parameters'!$C$2:$N$3,2,FALSE),FALSE),VLOOKUP(RIGHT(C3664,4),'Tuning parameters'!$B$4:$N$7,HLOOKUP('NZ50-ENE-2_TechInputSplit'!B3664,'Tuning parameters'!$C$2:$N$3,2,FALSE),FALSE)),DISENE_TechInputSplit!E3664)</f>
        <v>0.97792560386473404</v>
      </c>
      <c r="F3664" t="str">
        <f>DISENE_TechInputSplit!F3664</f>
        <v>CommercialBuildingDistrict CoolingProductionDeep Lake CoolingEnwave</v>
      </c>
    </row>
    <row r="3665" spans="1:6" x14ac:dyDescent="0.25">
      <c r="A3665" t="str">
        <f>DISENE_TechInputSplit!A3665</f>
        <v>TO</v>
      </c>
      <c r="B3665">
        <f>DISENE_TechInputSplit!B3665</f>
        <v>2044</v>
      </c>
      <c r="C3665" t="str">
        <f>DISENE_TechInputSplit!C3665</f>
        <v>COMBDGETHOS</v>
      </c>
      <c r="D3665" t="str">
        <f>DISENE_TechInputSplit!D3665</f>
        <v>COMBDGDCOPRDDLAENWELC_23</v>
      </c>
      <c r="E3665">
        <f>IFERROR(IFERROR(VLOOKUP(RIGHT(C3665,3),'Tuning parameters'!$B$4:$N$7,HLOOKUP(B3665,'Tuning parameters'!$C$2:$N$3,2,FALSE),FALSE),VLOOKUP(RIGHT(C3665,4),'Tuning parameters'!$B$4:$N$7,HLOOKUP('NZ50-ENE-2_TechInputSplit'!B3665,'Tuning parameters'!$C$2:$N$3,2,FALSE),FALSE)),DISENE_TechInputSplit!E3665)</f>
        <v>2.2074396135265701E-2</v>
      </c>
      <c r="F3665" t="str">
        <f>DISENE_TechInputSplit!F3665</f>
        <v>CommercialBuildingDistrict CoolingProductionDeep Lake CoolingEnwave</v>
      </c>
    </row>
    <row r="3666" spans="1:6" x14ac:dyDescent="0.25">
      <c r="A3666" t="str">
        <f>DISENE_TechInputSplit!A3666</f>
        <v>TO</v>
      </c>
      <c r="B3666">
        <f>DISENE_TechInputSplit!B3666</f>
        <v>2044</v>
      </c>
      <c r="C3666" t="str">
        <f>DISENE_TechInputSplit!C3666</f>
        <v>SEECOMBDGDHEHWP</v>
      </c>
      <c r="D3666" t="str">
        <f>DISENE_TechInputSplit!D3666</f>
        <v>COMBDGDCOPRDHEPLARHWP_23</v>
      </c>
      <c r="E3666">
        <f>IFERROR(IFERROR(VLOOKUP(RIGHT(C3666,3),'Tuning parameters'!$B$4:$N$7,HLOOKUP(B3666,'Tuning parameters'!$C$2:$N$3,2,FALSE),FALSE),VLOOKUP(RIGHT(C3666,4),'Tuning parameters'!$B$4:$N$7,HLOOKUP('NZ50-ENE-2_TechInputSplit'!B3666,'Tuning parameters'!$C$2:$N$3,2,FALSE),FALSE)),DISENE_TechInputSplit!E3666)</f>
        <v>0.98499999999999999</v>
      </c>
      <c r="F3666" t="str">
        <f>DISENE_TechInputSplit!F3666</f>
        <v>CommercialBuildingDistrict CoolingProductionHeat PumpLarge</v>
      </c>
    </row>
    <row r="3667" spans="1:6" x14ac:dyDescent="0.25">
      <c r="A3667" t="str">
        <f>DISENE_TechInputSplit!A3667</f>
        <v>TO</v>
      </c>
      <c r="B3667">
        <f>DISENE_TechInputSplit!B3667</f>
        <v>2044</v>
      </c>
      <c r="C3667" t="str">
        <f>DISENE_TechInputSplit!C3667</f>
        <v>COMBDGELC</v>
      </c>
      <c r="D3667" t="str">
        <f>DISENE_TechInputSplit!D3667</f>
        <v>COMBDGDCOPRDHEPLARHWP_23</v>
      </c>
      <c r="E3667">
        <f>IFERROR(IFERROR(VLOOKUP(RIGHT(C3667,3),'Tuning parameters'!$B$4:$N$7,HLOOKUP(B3667,'Tuning parameters'!$C$2:$N$3,2,FALSE),FALSE),VLOOKUP(RIGHT(C3667,4),'Tuning parameters'!$B$4:$N$7,HLOOKUP('NZ50-ENE-2_TechInputSplit'!B3667,'Tuning parameters'!$C$2:$N$3,2,FALSE),FALSE)),DISENE_TechInputSplit!E3667)</f>
        <v>1.4999999999999999E-2</v>
      </c>
      <c r="F3667" t="str">
        <f>DISENE_TechInputSplit!F3667</f>
        <v>CommercialBuildingDistrict CoolingProductionHeat PumpLarge</v>
      </c>
    </row>
    <row r="3668" spans="1:6" x14ac:dyDescent="0.25">
      <c r="A3668" t="str">
        <f>DISENE_TechInputSplit!A3668</f>
        <v>TO</v>
      </c>
      <c r="B3668">
        <f>DISENE_TechInputSplit!B3668</f>
        <v>2044</v>
      </c>
      <c r="C3668" t="str">
        <f>DISENE_TechInputSplit!C3668</f>
        <v>SEECOMBDGDHEHWP</v>
      </c>
      <c r="D3668" t="str">
        <f>DISENE_TechInputSplit!D3668</f>
        <v>COMBDGDCOPRDHEPMEDHWP_23</v>
      </c>
      <c r="E3668">
        <f>IFERROR(IFERROR(VLOOKUP(RIGHT(C3668,3),'Tuning parameters'!$B$4:$N$7,HLOOKUP(B3668,'Tuning parameters'!$C$2:$N$3,2,FALSE),FALSE),VLOOKUP(RIGHT(C3668,4),'Tuning parameters'!$B$4:$N$7,HLOOKUP('NZ50-ENE-2_TechInputSplit'!B3668,'Tuning parameters'!$C$2:$N$3,2,FALSE),FALSE)),DISENE_TechInputSplit!E3668)</f>
        <v>0.98499999999999999</v>
      </c>
      <c r="F3668" t="str">
        <f>DISENE_TechInputSplit!F3668</f>
        <v>CommercialBuildingDistrict CoolingProductionHeat PumpMedium</v>
      </c>
    </row>
    <row r="3669" spans="1:6" x14ac:dyDescent="0.25">
      <c r="A3669" t="str">
        <f>DISENE_TechInputSplit!A3669</f>
        <v>TO</v>
      </c>
      <c r="B3669">
        <f>DISENE_TechInputSplit!B3669</f>
        <v>2044</v>
      </c>
      <c r="C3669" t="str">
        <f>DISENE_TechInputSplit!C3669</f>
        <v>COMBDGELC</v>
      </c>
      <c r="D3669" t="str">
        <f>DISENE_TechInputSplit!D3669</f>
        <v>COMBDGDCOPRDHEPMEDHWP_23</v>
      </c>
      <c r="E3669">
        <f>IFERROR(IFERROR(VLOOKUP(RIGHT(C3669,3),'Tuning parameters'!$B$4:$N$7,HLOOKUP(B3669,'Tuning parameters'!$C$2:$N$3,2,FALSE),FALSE),VLOOKUP(RIGHT(C3669,4),'Tuning parameters'!$B$4:$N$7,HLOOKUP('NZ50-ENE-2_TechInputSplit'!B3669,'Tuning parameters'!$C$2:$N$3,2,FALSE),FALSE)),DISENE_TechInputSplit!E3669)</f>
        <v>1.4999999999999999E-2</v>
      </c>
      <c r="F3669" t="str">
        <f>DISENE_TechInputSplit!F3669</f>
        <v>CommercialBuildingDistrict CoolingProductionHeat PumpMedium</v>
      </c>
    </row>
    <row r="3670" spans="1:6" x14ac:dyDescent="0.25">
      <c r="A3670" t="str">
        <f>DISENE_TechInputSplit!A3670</f>
        <v>TO</v>
      </c>
      <c r="B3670">
        <f>DISENE_TechInputSplit!B3670</f>
        <v>2044</v>
      </c>
      <c r="C3670" t="str">
        <f>DISENE_TechInputSplit!C3670</f>
        <v>SEECOMBDGDHEHWP</v>
      </c>
      <c r="D3670" t="str">
        <f>DISENE_TechInputSplit!D3670</f>
        <v>COMBDGDCOPRDHEPSMAHWP_23</v>
      </c>
      <c r="E3670">
        <f>IFERROR(IFERROR(VLOOKUP(RIGHT(C3670,3),'Tuning parameters'!$B$4:$N$7,HLOOKUP(B3670,'Tuning parameters'!$C$2:$N$3,2,FALSE),FALSE),VLOOKUP(RIGHT(C3670,4),'Tuning parameters'!$B$4:$N$7,HLOOKUP('NZ50-ENE-2_TechInputSplit'!B3670,'Tuning parameters'!$C$2:$N$3,2,FALSE),FALSE)),DISENE_TechInputSplit!E3670)</f>
        <v>0.98499999999999999</v>
      </c>
      <c r="F3670" t="str">
        <f>DISENE_TechInputSplit!F3670</f>
        <v>CommercialBuildingDistrict CoolingProductionHeat PumpSmall</v>
      </c>
    </row>
    <row r="3671" spans="1:6" x14ac:dyDescent="0.25">
      <c r="A3671" t="str">
        <f>DISENE_TechInputSplit!A3671</f>
        <v>TO</v>
      </c>
      <c r="B3671">
        <f>DISENE_TechInputSplit!B3671</f>
        <v>2044</v>
      </c>
      <c r="C3671" t="str">
        <f>DISENE_TechInputSplit!C3671</f>
        <v>COMBDGELC</v>
      </c>
      <c r="D3671" t="str">
        <f>DISENE_TechInputSplit!D3671</f>
        <v>COMBDGDCOPRDHEPSMAHWP_23</v>
      </c>
      <c r="E3671">
        <f>IFERROR(IFERROR(VLOOKUP(RIGHT(C3671,3),'Tuning parameters'!$B$4:$N$7,HLOOKUP(B3671,'Tuning parameters'!$C$2:$N$3,2,FALSE),FALSE),VLOOKUP(RIGHT(C3671,4),'Tuning parameters'!$B$4:$N$7,HLOOKUP('NZ50-ENE-2_TechInputSplit'!B3671,'Tuning parameters'!$C$2:$N$3,2,FALSE),FALSE)),DISENE_TechInputSplit!E3671)</f>
        <v>1.4999999999999999E-2</v>
      </c>
      <c r="F3671" t="str">
        <f>DISENE_TechInputSplit!F3671</f>
        <v>CommercialBuildingDistrict CoolingProductionHeat PumpSmall</v>
      </c>
    </row>
    <row r="3672" spans="1:6" x14ac:dyDescent="0.25">
      <c r="A3672" t="str">
        <f>DISENE_TechInputSplit!A3672</f>
        <v>TO</v>
      </c>
      <c r="B3672">
        <f>DISENE_TechInputSplit!B3672</f>
        <v>2044</v>
      </c>
      <c r="C3672" t="str">
        <f>DISENE_TechInputSplit!C3672</f>
        <v>SEECOMBDGDHEHWPP</v>
      </c>
      <c r="D3672" t="str">
        <f>DISENE_TechInputSplit!D3672</f>
        <v>COMBDGDHEAVGSUB___HW_23</v>
      </c>
      <c r="E3672">
        <f>IFERROR(IFERROR(VLOOKUP(RIGHT(C3672,3),'Tuning parameters'!$B$4:$N$7,HLOOKUP(B3672,'Tuning parameters'!$C$2:$N$3,2,FALSE),FALSE),VLOOKUP(RIGHT(C3672,4),'Tuning parameters'!$B$4:$N$7,HLOOKUP('NZ50-ENE-2_TechInputSplit'!B3672,'Tuning parameters'!$C$2:$N$3,2,FALSE),FALSE)),DISENE_TechInputSplit!E3672)</f>
        <v>0.97058823529411697</v>
      </c>
      <c r="F3672" t="str">
        <f>DISENE_TechInputSplit!F3672</f>
        <v>CommercialBuildingDistrict HeatingToronto AverageSubstation</v>
      </c>
    </row>
    <row r="3673" spans="1:6" x14ac:dyDescent="0.25">
      <c r="A3673" t="str">
        <f>DISENE_TechInputSplit!A3673</f>
        <v>TO</v>
      </c>
      <c r="B3673">
        <f>DISENE_TechInputSplit!B3673</f>
        <v>2044</v>
      </c>
      <c r="C3673" t="str">
        <f>DISENE_TechInputSplit!C3673</f>
        <v>COMBDGELC</v>
      </c>
      <c r="D3673" t="str">
        <f>DISENE_TechInputSplit!D3673</f>
        <v>COMBDGDHEAVGSUB___HW_23</v>
      </c>
      <c r="E3673">
        <f>IFERROR(IFERROR(VLOOKUP(RIGHT(C3673,3),'Tuning parameters'!$B$4:$N$7,HLOOKUP(B3673,'Tuning parameters'!$C$2:$N$3,2,FALSE),FALSE),VLOOKUP(RIGHT(C3673,4),'Tuning parameters'!$B$4:$N$7,HLOOKUP('NZ50-ENE-2_TechInputSplit'!B3673,'Tuning parameters'!$C$2:$N$3,2,FALSE),FALSE)),DISENE_TechInputSplit!E3673)</f>
        <v>2.94117647058823E-2</v>
      </c>
      <c r="F3673" t="str">
        <f>DISENE_TechInputSplit!F3673</f>
        <v>CommercialBuildingDistrict HeatingToronto AverageSubstation</v>
      </c>
    </row>
    <row r="3674" spans="1:6" x14ac:dyDescent="0.25">
      <c r="A3674" t="str">
        <f>DISENE_TechInputSplit!A3674</f>
        <v>TO</v>
      </c>
      <c r="B3674">
        <f>DISENE_TechInputSplit!B3674</f>
        <v>2044</v>
      </c>
      <c r="C3674" t="str">
        <f>DISENE_TechInputSplit!C3674</f>
        <v>SEECOMBDGDHEHWC</v>
      </c>
      <c r="D3674" t="str">
        <f>DISENE_TechInputSplit!D3674</f>
        <v>COMBDGDHECONHEPLARHWC_23</v>
      </c>
      <c r="E3674">
        <f>IFERROR(IFERROR(VLOOKUP(RIGHT(C3674,3),'Tuning parameters'!$B$4:$N$7,HLOOKUP(B3674,'Tuning parameters'!$C$2:$N$3,2,FALSE),FALSE),VLOOKUP(RIGHT(C3674,4),'Tuning parameters'!$B$4:$N$7,HLOOKUP('NZ50-ENE-2_TechInputSplit'!B3674,'Tuning parameters'!$C$2:$N$3,2,FALSE),FALSE)),DISENE_TechInputSplit!E3674)</f>
        <v>0.98499999999999999</v>
      </c>
      <c r="F3674" t="str">
        <f>DISENE_TechInputSplit!F3674</f>
        <v>CommercialBuildingDistrict HeatingConsumptionHeat PumpLarge</v>
      </c>
    </row>
    <row r="3675" spans="1:6" x14ac:dyDescent="0.25">
      <c r="A3675" t="str">
        <f>DISENE_TechInputSplit!A3675</f>
        <v>TO</v>
      </c>
      <c r="B3675">
        <f>DISENE_TechInputSplit!B3675</f>
        <v>2044</v>
      </c>
      <c r="C3675" t="str">
        <f>DISENE_TechInputSplit!C3675</f>
        <v>COMBDGELC</v>
      </c>
      <c r="D3675" t="str">
        <f>DISENE_TechInputSplit!D3675</f>
        <v>COMBDGDHECONHEPLARHWC_23</v>
      </c>
      <c r="E3675">
        <f>IFERROR(IFERROR(VLOOKUP(RIGHT(C3675,3),'Tuning parameters'!$B$4:$N$7,HLOOKUP(B3675,'Tuning parameters'!$C$2:$N$3,2,FALSE),FALSE),VLOOKUP(RIGHT(C3675,4),'Tuning parameters'!$B$4:$N$7,HLOOKUP('NZ50-ENE-2_TechInputSplit'!B3675,'Tuning parameters'!$C$2:$N$3,2,FALSE),FALSE)),DISENE_TechInputSplit!E3675)</f>
        <v>1.4999999999999999E-2</v>
      </c>
      <c r="F3675" t="str">
        <f>DISENE_TechInputSplit!F3675</f>
        <v>CommercialBuildingDistrict HeatingConsumptionHeat PumpLarge</v>
      </c>
    </row>
    <row r="3676" spans="1:6" x14ac:dyDescent="0.25">
      <c r="A3676" t="str">
        <f>DISENE_TechInputSplit!A3676</f>
        <v>TO</v>
      </c>
      <c r="B3676">
        <f>DISENE_TechInputSplit!B3676</f>
        <v>2044</v>
      </c>
      <c r="C3676" t="str">
        <f>DISENE_TechInputSplit!C3676</f>
        <v>SEECOMBDGDHEHWC</v>
      </c>
      <c r="D3676" t="str">
        <f>DISENE_TechInputSplit!D3676</f>
        <v>COMBDGDHECONHEPMEDHWC_23</v>
      </c>
      <c r="E3676">
        <f>IFERROR(IFERROR(VLOOKUP(RIGHT(C3676,3),'Tuning parameters'!$B$4:$N$7,HLOOKUP(B3676,'Tuning parameters'!$C$2:$N$3,2,FALSE),FALSE),VLOOKUP(RIGHT(C3676,4),'Tuning parameters'!$B$4:$N$7,HLOOKUP('NZ50-ENE-2_TechInputSplit'!B3676,'Tuning parameters'!$C$2:$N$3,2,FALSE),FALSE)),DISENE_TechInputSplit!E3676)</f>
        <v>0.98499999999999999</v>
      </c>
      <c r="F3676" t="str">
        <f>DISENE_TechInputSplit!F3676</f>
        <v>CommercialBuildingDistrict HeatingConsumptionHeat PumpMedium</v>
      </c>
    </row>
    <row r="3677" spans="1:6" x14ac:dyDescent="0.25">
      <c r="A3677" t="str">
        <f>DISENE_TechInputSplit!A3677</f>
        <v>TO</v>
      </c>
      <c r="B3677">
        <f>DISENE_TechInputSplit!B3677</f>
        <v>2044</v>
      </c>
      <c r="C3677" t="str">
        <f>DISENE_TechInputSplit!C3677</f>
        <v>COMBDGELC</v>
      </c>
      <c r="D3677" t="str">
        <f>DISENE_TechInputSplit!D3677</f>
        <v>COMBDGDHECONHEPMEDHWC_23</v>
      </c>
      <c r="E3677">
        <f>IFERROR(IFERROR(VLOOKUP(RIGHT(C3677,3),'Tuning parameters'!$B$4:$N$7,HLOOKUP(B3677,'Tuning parameters'!$C$2:$N$3,2,FALSE),FALSE),VLOOKUP(RIGHT(C3677,4),'Tuning parameters'!$B$4:$N$7,HLOOKUP('NZ50-ENE-2_TechInputSplit'!B3677,'Tuning parameters'!$C$2:$N$3,2,FALSE),FALSE)),DISENE_TechInputSplit!E3677)</f>
        <v>1.4999999999999999E-2</v>
      </c>
      <c r="F3677" t="str">
        <f>DISENE_TechInputSplit!F3677</f>
        <v>CommercialBuildingDistrict HeatingConsumptionHeat PumpMedium</v>
      </c>
    </row>
    <row r="3678" spans="1:6" x14ac:dyDescent="0.25">
      <c r="A3678" t="str">
        <f>DISENE_TechInputSplit!A3678</f>
        <v>TO</v>
      </c>
      <c r="B3678">
        <f>DISENE_TechInputSplit!B3678</f>
        <v>2044</v>
      </c>
      <c r="C3678" t="str">
        <f>DISENE_TechInputSplit!C3678</f>
        <v>SEECOMBDGDHEHWC</v>
      </c>
      <c r="D3678" t="str">
        <f>DISENE_TechInputSplit!D3678</f>
        <v>COMBDGDHECONHEPSMAHWC_23</v>
      </c>
      <c r="E3678">
        <f>IFERROR(IFERROR(VLOOKUP(RIGHT(C3678,3),'Tuning parameters'!$B$4:$N$7,HLOOKUP(B3678,'Tuning parameters'!$C$2:$N$3,2,FALSE),FALSE),VLOOKUP(RIGHT(C3678,4),'Tuning parameters'!$B$4:$N$7,HLOOKUP('NZ50-ENE-2_TechInputSplit'!B3678,'Tuning parameters'!$C$2:$N$3,2,FALSE),FALSE)),DISENE_TechInputSplit!E3678)</f>
        <v>0.98499999999999999</v>
      </c>
      <c r="F3678" t="str">
        <f>DISENE_TechInputSplit!F3678</f>
        <v>CommercialBuildingDistrict HeatingConsumptionHeat PumpSmall</v>
      </c>
    </row>
    <row r="3679" spans="1:6" x14ac:dyDescent="0.25">
      <c r="A3679" t="str">
        <f>DISENE_TechInputSplit!A3679</f>
        <v>TO</v>
      </c>
      <c r="B3679">
        <f>DISENE_TechInputSplit!B3679</f>
        <v>2044</v>
      </c>
      <c r="C3679" t="str">
        <f>DISENE_TechInputSplit!C3679</f>
        <v>COMBDGELC</v>
      </c>
      <c r="D3679" t="str">
        <f>DISENE_TechInputSplit!D3679</f>
        <v>COMBDGDHECONHEPSMAHWC_23</v>
      </c>
      <c r="E3679">
        <f>IFERROR(IFERROR(VLOOKUP(RIGHT(C3679,3),'Tuning parameters'!$B$4:$N$7,HLOOKUP(B3679,'Tuning parameters'!$C$2:$N$3,2,FALSE),FALSE),VLOOKUP(RIGHT(C3679,4),'Tuning parameters'!$B$4:$N$7,HLOOKUP('NZ50-ENE-2_TechInputSplit'!B3679,'Tuning parameters'!$C$2:$N$3,2,FALSE),FALSE)),DISENE_TechInputSplit!E3679)</f>
        <v>1.4999999999999999E-2</v>
      </c>
      <c r="F3679" t="str">
        <f>DISENE_TechInputSplit!F3679</f>
        <v>CommercialBuildingDistrict HeatingConsumptionHeat PumpSmall</v>
      </c>
    </row>
    <row r="3680" spans="1:6" x14ac:dyDescent="0.25">
      <c r="A3680" t="str">
        <f>DISENE_TechInputSplit!A3680</f>
        <v>TO</v>
      </c>
      <c r="B3680">
        <f>DISENE_TechInputSplit!B3680</f>
        <v>2044</v>
      </c>
      <c r="C3680" t="str">
        <f>DISENE_TechInputSplit!C3680</f>
        <v>COMBDGNGA</v>
      </c>
      <c r="D3680" t="str">
        <f>DISENE_TechInputSplit!D3680</f>
        <v>COMBDGDHEPRDBOILARNGA_23</v>
      </c>
      <c r="E3680">
        <f>IFERROR(IFERROR(VLOOKUP(RIGHT(C3680,3),'Tuning parameters'!$B$4:$N$7,HLOOKUP(B3680,'Tuning parameters'!$C$2:$N$3,2,FALSE),FALSE),VLOOKUP(RIGHT(C3680,4),'Tuning parameters'!$B$4:$N$7,HLOOKUP('NZ50-ENE-2_TechInputSplit'!B3680,'Tuning parameters'!$C$2:$N$3,2,FALSE),FALSE)),DISENE_TechInputSplit!E3680)</f>
        <v>0.95</v>
      </c>
      <c r="F3680" t="str">
        <f>DISENE_TechInputSplit!F3680</f>
        <v>CommercialBuildingDistrict HeatingProductionBoilerLarge</v>
      </c>
    </row>
    <row r="3681" spans="1:6" x14ac:dyDescent="0.25">
      <c r="A3681" t="str">
        <f>DISENE_TechInputSplit!A3681</f>
        <v>TO</v>
      </c>
      <c r="B3681">
        <f>DISENE_TechInputSplit!B3681</f>
        <v>2044</v>
      </c>
      <c r="C3681" t="str">
        <f>DISENE_TechInputSplit!C3681</f>
        <v>COMBDGBMTN</v>
      </c>
      <c r="D3681" t="str">
        <f>DISENE_TechInputSplit!D3681</f>
        <v>COMBDGDHEPRDBOILARNGA_23</v>
      </c>
      <c r="E3681">
        <f>IFERROR(IFERROR(VLOOKUP(RIGHT(C3681,3),'Tuning parameters'!$B$4:$N$7,HLOOKUP(B3681,'Tuning parameters'!$C$2:$N$3,2,FALSE),FALSE),VLOOKUP(RIGHT(C3681,4),'Tuning parameters'!$B$4:$N$7,HLOOKUP('NZ50-ENE-2_TechInputSplit'!B3681,'Tuning parameters'!$C$2:$N$3,2,FALSE),FALSE)),DISENE_TechInputSplit!E3681)</f>
        <v>0.05</v>
      </c>
      <c r="F3681" t="str">
        <f>DISENE_TechInputSplit!F3681</f>
        <v>CommercialBuildingDistrict HeatingProductionBoilerLarge</v>
      </c>
    </row>
    <row r="3682" spans="1:6" x14ac:dyDescent="0.25">
      <c r="A3682" t="str">
        <f>DISENE_TechInputSplit!A3682</f>
        <v>TO</v>
      </c>
      <c r="B3682">
        <f>DISENE_TechInputSplit!B3682</f>
        <v>2044</v>
      </c>
      <c r="C3682" t="str">
        <f>DISENE_TechInputSplit!C3682</f>
        <v>COMBDGNGA</v>
      </c>
      <c r="D3682" t="str">
        <f>DISENE_TechInputSplit!D3682</f>
        <v>COMBDGDHEPRDBOIMEDNGA_23</v>
      </c>
      <c r="E3682">
        <f>IFERROR(IFERROR(VLOOKUP(RIGHT(C3682,3),'Tuning parameters'!$B$4:$N$7,HLOOKUP(B3682,'Tuning parameters'!$C$2:$N$3,2,FALSE),FALSE),VLOOKUP(RIGHT(C3682,4),'Tuning parameters'!$B$4:$N$7,HLOOKUP('NZ50-ENE-2_TechInputSplit'!B3682,'Tuning parameters'!$C$2:$N$3,2,FALSE),FALSE)),DISENE_TechInputSplit!E3682)</f>
        <v>0.95</v>
      </c>
      <c r="F3682" t="str">
        <f>DISENE_TechInputSplit!F3682</f>
        <v>CommercialBuildingDistrict HeatingProductionBoilerMedium</v>
      </c>
    </row>
    <row r="3683" spans="1:6" x14ac:dyDescent="0.25">
      <c r="A3683" t="str">
        <f>DISENE_TechInputSplit!A3683</f>
        <v>TO</v>
      </c>
      <c r="B3683">
        <f>DISENE_TechInputSplit!B3683</f>
        <v>2044</v>
      </c>
      <c r="C3683" t="str">
        <f>DISENE_TechInputSplit!C3683</f>
        <v>COMBDGBMTN</v>
      </c>
      <c r="D3683" t="str">
        <f>DISENE_TechInputSplit!D3683</f>
        <v>COMBDGDHEPRDBOIMEDNGA_23</v>
      </c>
      <c r="E3683">
        <f>IFERROR(IFERROR(VLOOKUP(RIGHT(C3683,3),'Tuning parameters'!$B$4:$N$7,HLOOKUP(B3683,'Tuning parameters'!$C$2:$N$3,2,FALSE),FALSE),VLOOKUP(RIGHT(C3683,4),'Tuning parameters'!$B$4:$N$7,HLOOKUP('NZ50-ENE-2_TechInputSplit'!B3683,'Tuning parameters'!$C$2:$N$3,2,FALSE),FALSE)),DISENE_TechInputSplit!E3683)</f>
        <v>0.05</v>
      </c>
      <c r="F3683" t="str">
        <f>DISENE_TechInputSplit!F3683</f>
        <v>CommercialBuildingDistrict HeatingProductionBoilerMedium</v>
      </c>
    </row>
    <row r="3684" spans="1:6" x14ac:dyDescent="0.25">
      <c r="A3684" t="str">
        <f>DISENE_TechInputSplit!A3684</f>
        <v>TO</v>
      </c>
      <c r="B3684">
        <f>DISENE_TechInputSplit!B3684</f>
        <v>2044</v>
      </c>
      <c r="C3684" t="str">
        <f>DISENE_TechInputSplit!C3684</f>
        <v>COMBDGNGA</v>
      </c>
      <c r="D3684" t="str">
        <f>DISENE_TechInputSplit!D3684</f>
        <v>COMBDGDHEPRDBOISMANGA_23</v>
      </c>
      <c r="E3684">
        <f>IFERROR(IFERROR(VLOOKUP(RIGHT(C3684,3),'Tuning parameters'!$B$4:$N$7,HLOOKUP(B3684,'Tuning parameters'!$C$2:$N$3,2,FALSE),FALSE),VLOOKUP(RIGHT(C3684,4),'Tuning parameters'!$B$4:$N$7,HLOOKUP('NZ50-ENE-2_TechInputSplit'!B3684,'Tuning parameters'!$C$2:$N$3,2,FALSE),FALSE)),DISENE_TechInputSplit!E3684)</f>
        <v>0.95</v>
      </c>
      <c r="F3684" t="str">
        <f>DISENE_TechInputSplit!F3684</f>
        <v>CommercialBuildingDistrict HeatingProductionBoilerSmall</v>
      </c>
    </row>
    <row r="3685" spans="1:6" x14ac:dyDescent="0.25">
      <c r="A3685" t="str">
        <f>DISENE_TechInputSplit!A3685</f>
        <v>TO</v>
      </c>
      <c r="B3685">
        <f>DISENE_TechInputSplit!B3685</f>
        <v>2044</v>
      </c>
      <c r="C3685" t="str">
        <f>DISENE_TechInputSplit!C3685</f>
        <v>COMBDGBMTN</v>
      </c>
      <c r="D3685" t="str">
        <f>DISENE_TechInputSplit!D3685</f>
        <v>COMBDGDHEPRDBOISMANGA_23</v>
      </c>
      <c r="E3685">
        <f>IFERROR(IFERROR(VLOOKUP(RIGHT(C3685,3),'Tuning parameters'!$B$4:$N$7,HLOOKUP(B3685,'Tuning parameters'!$C$2:$N$3,2,FALSE),FALSE),VLOOKUP(RIGHT(C3685,4),'Tuning parameters'!$B$4:$N$7,HLOOKUP('NZ50-ENE-2_TechInputSplit'!B3685,'Tuning parameters'!$C$2:$N$3,2,FALSE),FALSE)),DISENE_TechInputSplit!E3685)</f>
        <v>0.05</v>
      </c>
      <c r="F3685" t="str">
        <f>DISENE_TechInputSplit!F3685</f>
        <v>CommercialBuildingDistrict HeatingProductionBoilerSmall</v>
      </c>
    </row>
    <row r="3686" spans="1:6" x14ac:dyDescent="0.25">
      <c r="A3686" t="str">
        <f>DISENE_TechInputSplit!A3686</f>
        <v>TO</v>
      </c>
      <c r="B3686">
        <f>DISENE_TechInputSplit!B3686</f>
        <v>2044</v>
      </c>
      <c r="C3686" t="str">
        <f>DISENE_TechInputSplit!C3686</f>
        <v>COMBDGNGA</v>
      </c>
      <c r="D3686" t="str">
        <f>DISENE_TechInputSplit!D3686</f>
        <v>COMBDGDHEPRDGTULARMNGA_23</v>
      </c>
      <c r="E3686">
        <f>IFERROR(IFERROR(VLOOKUP(RIGHT(C3686,3),'Tuning parameters'!$B$4:$N$7,HLOOKUP(B3686,'Tuning parameters'!$C$2:$N$3,2,FALSE),FALSE),VLOOKUP(RIGHT(C3686,4),'Tuning parameters'!$B$4:$N$7,HLOOKUP('NZ50-ENE-2_TechInputSplit'!B3686,'Tuning parameters'!$C$2:$N$3,2,FALSE),FALSE)),DISENE_TechInputSplit!E3686)</f>
        <v>0.95</v>
      </c>
      <c r="F3686" t="str">
        <f>DISENE_TechInputSplit!F3686</f>
        <v>CommercialBuildingDistrict HeatingProductionGas TurbineLarge</v>
      </c>
    </row>
    <row r="3687" spans="1:6" x14ac:dyDescent="0.25">
      <c r="A3687" t="str">
        <f>DISENE_TechInputSplit!A3687</f>
        <v>TO</v>
      </c>
      <c r="B3687">
        <f>DISENE_TechInputSplit!B3687</f>
        <v>2044</v>
      </c>
      <c r="C3687" t="str">
        <f>DISENE_TechInputSplit!C3687</f>
        <v>COMBDGBMTN</v>
      </c>
      <c r="D3687" t="str">
        <f>DISENE_TechInputSplit!D3687</f>
        <v>COMBDGDHEPRDGTULARMNGA_23</v>
      </c>
      <c r="E3687">
        <f>IFERROR(IFERROR(VLOOKUP(RIGHT(C3687,3),'Tuning parameters'!$B$4:$N$7,HLOOKUP(B3687,'Tuning parameters'!$C$2:$N$3,2,FALSE),FALSE),VLOOKUP(RIGHT(C3687,4),'Tuning parameters'!$B$4:$N$7,HLOOKUP('NZ50-ENE-2_TechInputSplit'!B3687,'Tuning parameters'!$C$2:$N$3,2,FALSE),FALSE)),DISENE_TechInputSplit!E3687)</f>
        <v>0.05</v>
      </c>
      <c r="F3687" t="str">
        <f>DISENE_TechInputSplit!F3687</f>
        <v>CommercialBuildingDistrict HeatingProductionGas TurbineLarge</v>
      </c>
    </row>
    <row r="3688" spans="1:6" x14ac:dyDescent="0.25">
      <c r="A3688" t="str">
        <f>DISENE_TechInputSplit!A3688</f>
        <v>TO</v>
      </c>
      <c r="B3688">
        <f>DISENE_TechInputSplit!B3688</f>
        <v>2044</v>
      </c>
      <c r="C3688" t="str">
        <f>DISENE_TechInputSplit!C3688</f>
        <v>COMBDGNGA</v>
      </c>
      <c r="D3688" t="str">
        <f>DISENE_TechInputSplit!D3688</f>
        <v>COMBDGDHEPRDGTUMEDMNGA_23</v>
      </c>
      <c r="E3688">
        <f>IFERROR(IFERROR(VLOOKUP(RIGHT(C3688,3),'Tuning parameters'!$B$4:$N$7,HLOOKUP(B3688,'Tuning parameters'!$C$2:$N$3,2,FALSE),FALSE),VLOOKUP(RIGHT(C3688,4),'Tuning parameters'!$B$4:$N$7,HLOOKUP('NZ50-ENE-2_TechInputSplit'!B3688,'Tuning parameters'!$C$2:$N$3,2,FALSE),FALSE)),DISENE_TechInputSplit!E3688)</f>
        <v>0.95</v>
      </c>
      <c r="F3688" t="str">
        <f>DISENE_TechInputSplit!F3688</f>
        <v>CommercialBuildingDistrict HeatingProductionGas TurbineMedium</v>
      </c>
    </row>
    <row r="3689" spans="1:6" x14ac:dyDescent="0.25">
      <c r="A3689" t="str">
        <f>DISENE_TechInputSplit!A3689</f>
        <v>TO</v>
      </c>
      <c r="B3689">
        <f>DISENE_TechInputSplit!B3689</f>
        <v>2044</v>
      </c>
      <c r="C3689" t="str">
        <f>DISENE_TechInputSplit!C3689</f>
        <v>COMBDGBMTN</v>
      </c>
      <c r="D3689" t="str">
        <f>DISENE_TechInputSplit!D3689</f>
        <v>COMBDGDHEPRDGTUMEDMNGA_23</v>
      </c>
      <c r="E3689">
        <f>IFERROR(IFERROR(VLOOKUP(RIGHT(C3689,3),'Tuning parameters'!$B$4:$N$7,HLOOKUP(B3689,'Tuning parameters'!$C$2:$N$3,2,FALSE),FALSE),VLOOKUP(RIGHT(C3689,4),'Tuning parameters'!$B$4:$N$7,HLOOKUP('NZ50-ENE-2_TechInputSplit'!B3689,'Tuning parameters'!$C$2:$N$3,2,FALSE),FALSE)),DISENE_TechInputSplit!E3689)</f>
        <v>0.05</v>
      </c>
      <c r="F3689" t="str">
        <f>DISENE_TechInputSplit!F3689</f>
        <v>CommercialBuildingDistrict HeatingProductionGas TurbineMedium</v>
      </c>
    </row>
    <row r="3690" spans="1:6" x14ac:dyDescent="0.25">
      <c r="A3690" t="str">
        <f>DISENE_TechInputSplit!A3690</f>
        <v>TO</v>
      </c>
      <c r="B3690">
        <f>DISENE_TechInputSplit!B3690</f>
        <v>2044</v>
      </c>
      <c r="C3690" t="str">
        <f>DISENE_TechInputSplit!C3690</f>
        <v>COMBDGNGA</v>
      </c>
      <c r="D3690" t="str">
        <f>DISENE_TechInputSplit!D3690</f>
        <v>COMBDGDHEPRDGTUSMAMNGA_23</v>
      </c>
      <c r="E3690">
        <f>IFERROR(IFERROR(VLOOKUP(RIGHT(C3690,3),'Tuning parameters'!$B$4:$N$7,HLOOKUP(B3690,'Tuning parameters'!$C$2:$N$3,2,FALSE),FALSE),VLOOKUP(RIGHT(C3690,4),'Tuning parameters'!$B$4:$N$7,HLOOKUP('NZ50-ENE-2_TechInputSplit'!B3690,'Tuning parameters'!$C$2:$N$3,2,FALSE),FALSE)),DISENE_TechInputSplit!E3690)</f>
        <v>0.95</v>
      </c>
      <c r="F3690" t="str">
        <f>DISENE_TechInputSplit!F3690</f>
        <v>CommercialBuildingDistrict HeatingProductionGas TurbineSmall</v>
      </c>
    </row>
    <row r="3691" spans="1:6" x14ac:dyDescent="0.25">
      <c r="A3691" t="str">
        <f>DISENE_TechInputSplit!A3691</f>
        <v>TO</v>
      </c>
      <c r="B3691">
        <f>DISENE_TechInputSplit!B3691</f>
        <v>2044</v>
      </c>
      <c r="C3691" t="str">
        <f>DISENE_TechInputSplit!C3691</f>
        <v>COMBDGBMTN</v>
      </c>
      <c r="D3691" t="str">
        <f>DISENE_TechInputSplit!D3691</f>
        <v>COMBDGDHEPRDGTUSMAMNGA_23</v>
      </c>
      <c r="E3691">
        <f>IFERROR(IFERROR(VLOOKUP(RIGHT(C3691,3),'Tuning parameters'!$B$4:$N$7,HLOOKUP(B3691,'Tuning parameters'!$C$2:$N$3,2,FALSE),FALSE),VLOOKUP(RIGHT(C3691,4),'Tuning parameters'!$B$4:$N$7,HLOOKUP('NZ50-ENE-2_TechInputSplit'!B3691,'Tuning parameters'!$C$2:$N$3,2,FALSE),FALSE)),DISENE_TechInputSplit!E3691)</f>
        <v>0.05</v>
      </c>
      <c r="F3691" t="str">
        <f>DISENE_TechInputSplit!F3691</f>
        <v>CommercialBuildingDistrict HeatingProductionGas TurbineSmall</v>
      </c>
    </row>
    <row r="3692" spans="1:6" x14ac:dyDescent="0.25">
      <c r="A3692" t="str">
        <f>DISENE_TechInputSplit!A3692</f>
        <v>TO</v>
      </c>
      <c r="B3692">
        <f>DISENE_TechInputSplit!B3692</f>
        <v>2044</v>
      </c>
      <c r="C3692" t="str">
        <f>DISENE_TechInputSplit!C3692</f>
        <v>COMBDGNGA</v>
      </c>
      <c r="D3692" t="str">
        <f>DISENE_TechInputSplit!D3692</f>
        <v>COMBDGDHEPRDICELARMNGA_23</v>
      </c>
      <c r="E3692">
        <f>IFERROR(IFERROR(VLOOKUP(RIGHT(C3692,3),'Tuning parameters'!$B$4:$N$7,HLOOKUP(B3692,'Tuning parameters'!$C$2:$N$3,2,FALSE),FALSE),VLOOKUP(RIGHT(C3692,4),'Tuning parameters'!$B$4:$N$7,HLOOKUP('NZ50-ENE-2_TechInputSplit'!B3692,'Tuning parameters'!$C$2:$N$3,2,FALSE),FALSE)),DISENE_TechInputSplit!E3692)</f>
        <v>0.95</v>
      </c>
      <c r="F3692" t="str">
        <f>DISENE_TechInputSplit!F3692</f>
        <v>CommercialBuildingDistrict HeatingProductionInternal Combustion EngineLarge</v>
      </c>
    </row>
    <row r="3693" spans="1:6" x14ac:dyDescent="0.25">
      <c r="A3693" t="str">
        <f>DISENE_TechInputSplit!A3693</f>
        <v>TO</v>
      </c>
      <c r="B3693">
        <f>DISENE_TechInputSplit!B3693</f>
        <v>2044</v>
      </c>
      <c r="C3693" t="str">
        <f>DISENE_TechInputSplit!C3693</f>
        <v>COMBDGBMTN</v>
      </c>
      <c r="D3693" t="str">
        <f>DISENE_TechInputSplit!D3693</f>
        <v>COMBDGDHEPRDICELARMNGA_23</v>
      </c>
      <c r="E3693">
        <f>IFERROR(IFERROR(VLOOKUP(RIGHT(C3693,3),'Tuning parameters'!$B$4:$N$7,HLOOKUP(B3693,'Tuning parameters'!$C$2:$N$3,2,FALSE),FALSE),VLOOKUP(RIGHT(C3693,4),'Tuning parameters'!$B$4:$N$7,HLOOKUP('NZ50-ENE-2_TechInputSplit'!B3693,'Tuning parameters'!$C$2:$N$3,2,FALSE),FALSE)),DISENE_TechInputSplit!E3693)</f>
        <v>0.05</v>
      </c>
      <c r="F3693" t="str">
        <f>DISENE_TechInputSplit!F3693</f>
        <v>CommercialBuildingDistrict HeatingProductionInternal Combustion EngineLarge</v>
      </c>
    </row>
    <row r="3694" spans="1:6" x14ac:dyDescent="0.25">
      <c r="A3694" t="str">
        <f>DISENE_TechInputSplit!A3694</f>
        <v>TO</v>
      </c>
      <c r="B3694">
        <f>DISENE_TechInputSplit!B3694</f>
        <v>2044</v>
      </c>
      <c r="C3694" t="str">
        <f>DISENE_TechInputSplit!C3694</f>
        <v>COMBDGNGA</v>
      </c>
      <c r="D3694" t="str">
        <f>DISENE_TechInputSplit!D3694</f>
        <v>COMBDGDHEPRDICEMEDMNGA_23</v>
      </c>
      <c r="E3694">
        <f>IFERROR(IFERROR(VLOOKUP(RIGHT(C3694,3),'Tuning parameters'!$B$4:$N$7,HLOOKUP(B3694,'Tuning parameters'!$C$2:$N$3,2,FALSE),FALSE),VLOOKUP(RIGHT(C3694,4),'Tuning parameters'!$B$4:$N$7,HLOOKUP('NZ50-ENE-2_TechInputSplit'!B3694,'Tuning parameters'!$C$2:$N$3,2,FALSE),FALSE)),DISENE_TechInputSplit!E3694)</f>
        <v>0.95</v>
      </c>
      <c r="F3694" t="str">
        <f>DISENE_TechInputSplit!F3694</f>
        <v>CommercialBuildingDistrict HeatingProductionInternal Combustion EngineMedium</v>
      </c>
    </row>
    <row r="3695" spans="1:6" x14ac:dyDescent="0.25">
      <c r="A3695" t="str">
        <f>DISENE_TechInputSplit!A3695</f>
        <v>TO</v>
      </c>
      <c r="B3695">
        <f>DISENE_TechInputSplit!B3695</f>
        <v>2044</v>
      </c>
      <c r="C3695" t="str">
        <f>DISENE_TechInputSplit!C3695</f>
        <v>COMBDGBMTN</v>
      </c>
      <c r="D3695" t="str">
        <f>DISENE_TechInputSplit!D3695</f>
        <v>COMBDGDHEPRDICEMEDMNGA_23</v>
      </c>
      <c r="E3695">
        <f>IFERROR(IFERROR(VLOOKUP(RIGHT(C3695,3),'Tuning parameters'!$B$4:$N$7,HLOOKUP(B3695,'Tuning parameters'!$C$2:$N$3,2,FALSE),FALSE),VLOOKUP(RIGHT(C3695,4),'Tuning parameters'!$B$4:$N$7,HLOOKUP('NZ50-ENE-2_TechInputSplit'!B3695,'Tuning parameters'!$C$2:$N$3,2,FALSE),FALSE)),DISENE_TechInputSplit!E3695)</f>
        <v>0.05</v>
      </c>
      <c r="F3695" t="str">
        <f>DISENE_TechInputSplit!F3695</f>
        <v>CommercialBuildingDistrict HeatingProductionInternal Combustion EngineMedium</v>
      </c>
    </row>
    <row r="3696" spans="1:6" x14ac:dyDescent="0.25">
      <c r="A3696" t="str">
        <f>DISENE_TechInputSplit!A3696</f>
        <v>TO</v>
      </c>
      <c r="B3696">
        <f>DISENE_TechInputSplit!B3696</f>
        <v>2044</v>
      </c>
      <c r="C3696" t="str">
        <f>DISENE_TechInputSplit!C3696</f>
        <v>COMBDGNGA</v>
      </c>
      <c r="D3696" t="str">
        <f>DISENE_TechInputSplit!D3696</f>
        <v>COMBDGDHEPRDICESMAMNGA_23</v>
      </c>
      <c r="E3696">
        <f>IFERROR(IFERROR(VLOOKUP(RIGHT(C3696,3),'Tuning parameters'!$B$4:$N$7,HLOOKUP(B3696,'Tuning parameters'!$C$2:$N$3,2,FALSE),FALSE),VLOOKUP(RIGHT(C3696,4),'Tuning parameters'!$B$4:$N$7,HLOOKUP('NZ50-ENE-2_TechInputSplit'!B3696,'Tuning parameters'!$C$2:$N$3,2,FALSE),FALSE)),DISENE_TechInputSplit!E3696)</f>
        <v>0.95</v>
      </c>
      <c r="F3696" t="str">
        <f>DISENE_TechInputSplit!F3696</f>
        <v>CommercialBuildingDistrict HeatingProductionInternal Combustion EngineSmall</v>
      </c>
    </row>
    <row r="3697" spans="1:6" x14ac:dyDescent="0.25">
      <c r="A3697" t="str">
        <f>DISENE_TechInputSplit!A3697</f>
        <v>TO</v>
      </c>
      <c r="B3697">
        <f>DISENE_TechInputSplit!B3697</f>
        <v>2044</v>
      </c>
      <c r="C3697" t="str">
        <f>DISENE_TechInputSplit!C3697</f>
        <v>COMBDGBMTN</v>
      </c>
      <c r="D3697" t="str">
        <f>DISENE_TechInputSplit!D3697</f>
        <v>COMBDGDHEPRDICESMAMNGA_23</v>
      </c>
      <c r="E3697">
        <f>IFERROR(IFERROR(VLOOKUP(RIGHT(C3697,3),'Tuning parameters'!$B$4:$N$7,HLOOKUP(B3697,'Tuning parameters'!$C$2:$N$3,2,FALSE),FALSE),VLOOKUP(RIGHT(C3697,4),'Tuning parameters'!$B$4:$N$7,HLOOKUP('NZ50-ENE-2_TechInputSplit'!B3697,'Tuning parameters'!$C$2:$N$3,2,FALSE),FALSE)),DISENE_TechInputSplit!E3697)</f>
        <v>0.05</v>
      </c>
      <c r="F3697" t="str">
        <f>DISENE_TechInputSplit!F3697</f>
        <v>CommercialBuildingDistrict HeatingProductionInternal Combustion EngineSmall</v>
      </c>
    </row>
    <row r="3698" spans="1:6" x14ac:dyDescent="0.25">
      <c r="A3698" t="str">
        <f>DISENE_TechInputSplit!A3698</f>
        <v>TO</v>
      </c>
      <c r="B3698">
        <f>DISENE_TechInputSplit!B3698</f>
        <v>2044</v>
      </c>
      <c r="C3698" t="str">
        <f>DISENE_TechInputSplit!C3698</f>
        <v>SEEINDBDGDCOCWPP</v>
      </c>
      <c r="D3698" t="str">
        <f>DISENE_TechInputSplit!D3698</f>
        <v>INDBDGDCOAVGSUB___CW_23</v>
      </c>
      <c r="E3698">
        <f>IFERROR(IFERROR(VLOOKUP(RIGHT(C3698,3),'Tuning parameters'!$B$4:$N$7,HLOOKUP(B3698,'Tuning parameters'!$C$2:$N$3,2,FALSE),FALSE),VLOOKUP(RIGHT(C3698,4),'Tuning parameters'!$B$4:$N$7,HLOOKUP('NZ50-ENE-2_TechInputSplit'!B3698,'Tuning parameters'!$C$2:$N$3,2,FALSE),FALSE)),DISENE_TechInputSplit!E3698)</f>
        <v>0.97058823529411697</v>
      </c>
      <c r="F3698" t="str">
        <f>DISENE_TechInputSplit!F3698</f>
        <v>IndustrialBuildingDistrict CoolingToronto AverageSubstation</v>
      </c>
    </row>
    <row r="3699" spans="1:6" x14ac:dyDescent="0.25">
      <c r="A3699" t="str">
        <f>DISENE_TechInputSplit!A3699</f>
        <v>TO</v>
      </c>
      <c r="B3699">
        <f>DISENE_TechInputSplit!B3699</f>
        <v>2044</v>
      </c>
      <c r="C3699" t="str">
        <f>DISENE_TechInputSplit!C3699</f>
        <v>INDBDGELC</v>
      </c>
      <c r="D3699" t="str">
        <f>DISENE_TechInputSplit!D3699</f>
        <v>INDBDGDCOAVGSUB___CW_23</v>
      </c>
      <c r="E3699">
        <f>IFERROR(IFERROR(VLOOKUP(RIGHT(C3699,3),'Tuning parameters'!$B$4:$N$7,HLOOKUP(B3699,'Tuning parameters'!$C$2:$N$3,2,FALSE),FALSE),VLOOKUP(RIGHT(C3699,4),'Tuning parameters'!$B$4:$N$7,HLOOKUP('NZ50-ENE-2_TechInputSplit'!B3699,'Tuning parameters'!$C$2:$N$3,2,FALSE),FALSE)),DISENE_TechInputSplit!E3699)</f>
        <v>2.94117647058823E-2</v>
      </c>
      <c r="F3699" t="str">
        <f>DISENE_TechInputSplit!F3699</f>
        <v>IndustrialBuildingDistrict CoolingToronto AverageSubstation</v>
      </c>
    </row>
    <row r="3700" spans="1:6" x14ac:dyDescent="0.25">
      <c r="A3700" t="str">
        <f>DISENE_TechInputSplit!A3700</f>
        <v>TO</v>
      </c>
      <c r="B3700">
        <f>DISENE_TechInputSplit!B3700</f>
        <v>2044</v>
      </c>
      <c r="C3700" t="str">
        <f>DISENE_TechInputSplit!C3700</f>
        <v>SEEINDBDGDHEHWC</v>
      </c>
      <c r="D3700" t="str">
        <f>DISENE_TechInputSplit!D3700</f>
        <v>INDBDGDCOCONHEPLARHWC_23</v>
      </c>
      <c r="E3700">
        <f>IFERROR(IFERROR(VLOOKUP(RIGHT(C3700,3),'Tuning parameters'!$B$4:$N$7,HLOOKUP(B3700,'Tuning parameters'!$C$2:$N$3,2,FALSE),FALSE),VLOOKUP(RIGHT(C3700,4),'Tuning parameters'!$B$4:$N$7,HLOOKUP('NZ50-ENE-2_TechInputSplit'!B3700,'Tuning parameters'!$C$2:$N$3,2,FALSE),FALSE)),DISENE_TechInputSplit!E3700)</f>
        <v>0.97792560386473404</v>
      </c>
      <c r="F3700" t="str">
        <f>DISENE_TechInputSplit!F3700</f>
        <v>IndustrialBuildingDistrict CoolingConsumptionHeat PumpLarge</v>
      </c>
    </row>
    <row r="3701" spans="1:6" x14ac:dyDescent="0.25">
      <c r="A3701" t="str">
        <f>DISENE_TechInputSplit!A3701</f>
        <v>TO</v>
      </c>
      <c r="B3701">
        <f>DISENE_TechInputSplit!B3701</f>
        <v>2044</v>
      </c>
      <c r="C3701" t="str">
        <f>DISENE_TechInputSplit!C3701</f>
        <v>INDBDGELC</v>
      </c>
      <c r="D3701" t="str">
        <f>DISENE_TechInputSplit!D3701</f>
        <v>INDBDGDCOCONHEPLARHWC_23</v>
      </c>
      <c r="E3701">
        <f>IFERROR(IFERROR(VLOOKUP(RIGHT(C3701,3),'Tuning parameters'!$B$4:$N$7,HLOOKUP(B3701,'Tuning parameters'!$C$2:$N$3,2,FALSE),FALSE),VLOOKUP(RIGHT(C3701,4),'Tuning parameters'!$B$4:$N$7,HLOOKUP('NZ50-ENE-2_TechInputSplit'!B3701,'Tuning parameters'!$C$2:$N$3,2,FALSE),FALSE)),DISENE_TechInputSplit!E3701)</f>
        <v>2.2074396135265701E-2</v>
      </c>
      <c r="F3701" t="str">
        <f>DISENE_TechInputSplit!F3701</f>
        <v>IndustrialBuildingDistrict CoolingConsumptionHeat PumpLarge</v>
      </c>
    </row>
    <row r="3702" spans="1:6" x14ac:dyDescent="0.25">
      <c r="A3702" t="str">
        <f>DISENE_TechInputSplit!A3702</f>
        <v>TO</v>
      </c>
      <c r="B3702">
        <f>DISENE_TechInputSplit!B3702</f>
        <v>2044</v>
      </c>
      <c r="C3702" t="str">
        <f>DISENE_TechInputSplit!C3702</f>
        <v>SEEINDBDGDHEHWC</v>
      </c>
      <c r="D3702" t="str">
        <f>DISENE_TechInputSplit!D3702</f>
        <v>INDBDGDCOCONHEPMEDHWC_23</v>
      </c>
      <c r="E3702">
        <f>IFERROR(IFERROR(VLOOKUP(RIGHT(C3702,3),'Tuning parameters'!$B$4:$N$7,HLOOKUP(B3702,'Tuning parameters'!$C$2:$N$3,2,FALSE),FALSE),VLOOKUP(RIGHT(C3702,4),'Tuning parameters'!$B$4:$N$7,HLOOKUP('NZ50-ENE-2_TechInputSplit'!B3702,'Tuning parameters'!$C$2:$N$3,2,FALSE),FALSE)),DISENE_TechInputSplit!E3702)</f>
        <v>0.97792560386473404</v>
      </c>
      <c r="F3702" t="str">
        <f>DISENE_TechInputSplit!F3702</f>
        <v>IndustrialBuildingDistrict CoolingConsumptionHeat PumpMedium</v>
      </c>
    </row>
    <row r="3703" spans="1:6" x14ac:dyDescent="0.25">
      <c r="A3703" t="str">
        <f>DISENE_TechInputSplit!A3703</f>
        <v>TO</v>
      </c>
      <c r="B3703">
        <f>DISENE_TechInputSplit!B3703</f>
        <v>2044</v>
      </c>
      <c r="C3703" t="str">
        <f>DISENE_TechInputSplit!C3703</f>
        <v>INDBDGELC</v>
      </c>
      <c r="D3703" t="str">
        <f>DISENE_TechInputSplit!D3703</f>
        <v>INDBDGDCOCONHEPMEDHWC_23</v>
      </c>
      <c r="E3703">
        <f>IFERROR(IFERROR(VLOOKUP(RIGHT(C3703,3),'Tuning parameters'!$B$4:$N$7,HLOOKUP(B3703,'Tuning parameters'!$C$2:$N$3,2,FALSE),FALSE),VLOOKUP(RIGHT(C3703,4),'Tuning parameters'!$B$4:$N$7,HLOOKUP('NZ50-ENE-2_TechInputSplit'!B3703,'Tuning parameters'!$C$2:$N$3,2,FALSE),FALSE)),DISENE_TechInputSplit!E3703)</f>
        <v>2.2074396135265701E-2</v>
      </c>
      <c r="F3703" t="str">
        <f>DISENE_TechInputSplit!F3703</f>
        <v>IndustrialBuildingDistrict CoolingConsumptionHeat PumpMedium</v>
      </c>
    </row>
    <row r="3704" spans="1:6" x14ac:dyDescent="0.25">
      <c r="A3704" t="str">
        <f>DISENE_TechInputSplit!A3704</f>
        <v>TO</v>
      </c>
      <c r="B3704">
        <f>DISENE_TechInputSplit!B3704</f>
        <v>2044</v>
      </c>
      <c r="C3704" t="str">
        <f>DISENE_TechInputSplit!C3704</f>
        <v>SEEINDBDGDHEHWC</v>
      </c>
      <c r="D3704" t="str">
        <f>DISENE_TechInputSplit!D3704</f>
        <v>INDBDGDCOCONHEPSMAHWC_23</v>
      </c>
      <c r="E3704">
        <f>IFERROR(IFERROR(VLOOKUP(RIGHT(C3704,3),'Tuning parameters'!$B$4:$N$7,HLOOKUP(B3704,'Tuning parameters'!$C$2:$N$3,2,FALSE),FALSE),VLOOKUP(RIGHT(C3704,4),'Tuning parameters'!$B$4:$N$7,HLOOKUP('NZ50-ENE-2_TechInputSplit'!B3704,'Tuning parameters'!$C$2:$N$3,2,FALSE),FALSE)),DISENE_TechInputSplit!E3704)</f>
        <v>0.97792560386473404</v>
      </c>
      <c r="F3704" t="str">
        <f>DISENE_TechInputSplit!F3704</f>
        <v>IndustrialBuildingDistrict CoolingConsumptionHeat PumpSmall</v>
      </c>
    </row>
    <row r="3705" spans="1:6" x14ac:dyDescent="0.25">
      <c r="A3705" t="str">
        <f>DISENE_TechInputSplit!A3705</f>
        <v>TO</v>
      </c>
      <c r="B3705">
        <f>DISENE_TechInputSplit!B3705</f>
        <v>2044</v>
      </c>
      <c r="C3705" t="str">
        <f>DISENE_TechInputSplit!C3705</f>
        <v>INDBDGELC</v>
      </c>
      <c r="D3705" t="str">
        <f>DISENE_TechInputSplit!D3705</f>
        <v>INDBDGDCOCONHEPSMAHWC_23</v>
      </c>
      <c r="E3705">
        <f>IFERROR(IFERROR(VLOOKUP(RIGHT(C3705,3),'Tuning parameters'!$B$4:$N$7,HLOOKUP(B3705,'Tuning parameters'!$C$2:$N$3,2,FALSE),FALSE),VLOOKUP(RIGHT(C3705,4),'Tuning parameters'!$B$4:$N$7,HLOOKUP('NZ50-ENE-2_TechInputSplit'!B3705,'Tuning parameters'!$C$2:$N$3,2,FALSE),FALSE)),DISENE_TechInputSplit!E3705)</f>
        <v>2.2074396135265701E-2</v>
      </c>
      <c r="F3705" t="str">
        <f>DISENE_TechInputSplit!F3705</f>
        <v>IndustrialBuildingDistrict CoolingConsumptionHeat PumpSmall</v>
      </c>
    </row>
    <row r="3706" spans="1:6" x14ac:dyDescent="0.25">
      <c r="A3706" t="str">
        <f>DISENE_TechInputSplit!A3706</f>
        <v>TO</v>
      </c>
      <c r="B3706">
        <f>DISENE_TechInputSplit!B3706</f>
        <v>2044</v>
      </c>
      <c r="C3706" t="str">
        <f>DISENE_TechInputSplit!C3706</f>
        <v>INDBDGELC</v>
      </c>
      <c r="D3706" t="str">
        <f>DISENE_TechInputSplit!D3706</f>
        <v>INDBDGDCOPRDDLAENWELC_23</v>
      </c>
      <c r="E3706">
        <f>IFERROR(IFERROR(VLOOKUP(RIGHT(C3706,3),'Tuning parameters'!$B$4:$N$7,HLOOKUP(B3706,'Tuning parameters'!$C$2:$N$3,2,FALSE),FALSE),VLOOKUP(RIGHT(C3706,4),'Tuning parameters'!$B$4:$N$7,HLOOKUP('NZ50-ENE-2_TechInputSplit'!B3706,'Tuning parameters'!$C$2:$N$3,2,FALSE),FALSE)),DISENE_TechInputSplit!E3706)</f>
        <v>0.97792560386473404</v>
      </c>
      <c r="F3706" t="str">
        <f>DISENE_TechInputSplit!F3706</f>
        <v>IndustrialBuildingDistrict CoolingProductionDeep Lake CoolingEnwave</v>
      </c>
    </row>
    <row r="3707" spans="1:6" x14ac:dyDescent="0.25">
      <c r="A3707" t="str">
        <f>DISENE_TechInputSplit!A3707</f>
        <v>TO</v>
      </c>
      <c r="B3707">
        <f>DISENE_TechInputSplit!B3707</f>
        <v>2044</v>
      </c>
      <c r="C3707" t="str">
        <f>DISENE_TechInputSplit!C3707</f>
        <v>INDBDGETHOS</v>
      </c>
      <c r="D3707" t="str">
        <f>DISENE_TechInputSplit!D3707</f>
        <v>INDBDGDCOPRDDLAENWELC_23</v>
      </c>
      <c r="E3707">
        <f>IFERROR(IFERROR(VLOOKUP(RIGHT(C3707,3),'Tuning parameters'!$B$4:$N$7,HLOOKUP(B3707,'Tuning parameters'!$C$2:$N$3,2,FALSE),FALSE),VLOOKUP(RIGHT(C3707,4),'Tuning parameters'!$B$4:$N$7,HLOOKUP('NZ50-ENE-2_TechInputSplit'!B3707,'Tuning parameters'!$C$2:$N$3,2,FALSE),FALSE)),DISENE_TechInputSplit!E3707)</f>
        <v>2.2074396135265701E-2</v>
      </c>
      <c r="F3707" t="str">
        <f>DISENE_TechInputSplit!F3707</f>
        <v>IndustrialBuildingDistrict CoolingProductionDeep Lake CoolingEnwave</v>
      </c>
    </row>
    <row r="3708" spans="1:6" x14ac:dyDescent="0.25">
      <c r="A3708" t="str">
        <f>DISENE_TechInputSplit!A3708</f>
        <v>TO</v>
      </c>
      <c r="B3708">
        <f>DISENE_TechInputSplit!B3708</f>
        <v>2044</v>
      </c>
      <c r="C3708" t="str">
        <f>DISENE_TechInputSplit!C3708</f>
        <v>SEEINDBDGDHEHWP</v>
      </c>
      <c r="D3708" t="str">
        <f>DISENE_TechInputSplit!D3708</f>
        <v>INDBDGDCOPRDHEPLARHWP_23</v>
      </c>
      <c r="E3708">
        <f>IFERROR(IFERROR(VLOOKUP(RIGHT(C3708,3),'Tuning parameters'!$B$4:$N$7,HLOOKUP(B3708,'Tuning parameters'!$C$2:$N$3,2,FALSE),FALSE),VLOOKUP(RIGHT(C3708,4),'Tuning parameters'!$B$4:$N$7,HLOOKUP('NZ50-ENE-2_TechInputSplit'!B3708,'Tuning parameters'!$C$2:$N$3,2,FALSE),FALSE)),DISENE_TechInputSplit!E3708)</f>
        <v>0.98499999999999999</v>
      </c>
      <c r="F3708" t="str">
        <f>DISENE_TechInputSplit!F3708</f>
        <v>IndustrialBuildingDistrict CoolingProductionHeat PumpLarge</v>
      </c>
    </row>
    <row r="3709" spans="1:6" x14ac:dyDescent="0.25">
      <c r="A3709" t="str">
        <f>DISENE_TechInputSplit!A3709</f>
        <v>TO</v>
      </c>
      <c r="B3709">
        <f>DISENE_TechInputSplit!B3709</f>
        <v>2044</v>
      </c>
      <c r="C3709" t="str">
        <f>DISENE_TechInputSplit!C3709</f>
        <v>INDBDGELC</v>
      </c>
      <c r="D3709" t="str">
        <f>DISENE_TechInputSplit!D3709</f>
        <v>INDBDGDCOPRDHEPLARHWP_23</v>
      </c>
      <c r="E3709">
        <f>IFERROR(IFERROR(VLOOKUP(RIGHT(C3709,3),'Tuning parameters'!$B$4:$N$7,HLOOKUP(B3709,'Tuning parameters'!$C$2:$N$3,2,FALSE),FALSE),VLOOKUP(RIGHT(C3709,4),'Tuning parameters'!$B$4:$N$7,HLOOKUP('NZ50-ENE-2_TechInputSplit'!B3709,'Tuning parameters'!$C$2:$N$3,2,FALSE),FALSE)),DISENE_TechInputSplit!E3709)</f>
        <v>1.4999999999999999E-2</v>
      </c>
      <c r="F3709" t="str">
        <f>DISENE_TechInputSplit!F3709</f>
        <v>IndustrialBuildingDistrict CoolingProductionHeat PumpLarge</v>
      </c>
    </row>
    <row r="3710" spans="1:6" x14ac:dyDescent="0.25">
      <c r="A3710" t="str">
        <f>DISENE_TechInputSplit!A3710</f>
        <v>TO</v>
      </c>
      <c r="B3710">
        <f>DISENE_TechInputSplit!B3710</f>
        <v>2044</v>
      </c>
      <c r="C3710" t="str">
        <f>DISENE_TechInputSplit!C3710</f>
        <v>SEEINDBDGDHEHWP</v>
      </c>
      <c r="D3710" t="str">
        <f>DISENE_TechInputSplit!D3710</f>
        <v>INDBDGDCOPRDHEPMEDHWP_23</v>
      </c>
      <c r="E3710">
        <f>IFERROR(IFERROR(VLOOKUP(RIGHT(C3710,3),'Tuning parameters'!$B$4:$N$7,HLOOKUP(B3710,'Tuning parameters'!$C$2:$N$3,2,FALSE),FALSE),VLOOKUP(RIGHT(C3710,4),'Tuning parameters'!$B$4:$N$7,HLOOKUP('NZ50-ENE-2_TechInputSplit'!B3710,'Tuning parameters'!$C$2:$N$3,2,FALSE),FALSE)),DISENE_TechInputSplit!E3710)</f>
        <v>0.98499999999999999</v>
      </c>
      <c r="F3710" t="str">
        <f>DISENE_TechInputSplit!F3710</f>
        <v>IndustrialBuildingDistrict CoolingProductionHeat PumpMedium</v>
      </c>
    </row>
    <row r="3711" spans="1:6" x14ac:dyDescent="0.25">
      <c r="A3711" t="str">
        <f>DISENE_TechInputSplit!A3711</f>
        <v>TO</v>
      </c>
      <c r="B3711">
        <f>DISENE_TechInputSplit!B3711</f>
        <v>2044</v>
      </c>
      <c r="C3711" t="str">
        <f>DISENE_TechInputSplit!C3711</f>
        <v>INDBDGELC</v>
      </c>
      <c r="D3711" t="str">
        <f>DISENE_TechInputSplit!D3711</f>
        <v>INDBDGDCOPRDHEPMEDHWP_23</v>
      </c>
      <c r="E3711">
        <f>IFERROR(IFERROR(VLOOKUP(RIGHT(C3711,3),'Tuning parameters'!$B$4:$N$7,HLOOKUP(B3711,'Tuning parameters'!$C$2:$N$3,2,FALSE),FALSE),VLOOKUP(RIGHT(C3711,4),'Tuning parameters'!$B$4:$N$7,HLOOKUP('NZ50-ENE-2_TechInputSplit'!B3711,'Tuning parameters'!$C$2:$N$3,2,FALSE),FALSE)),DISENE_TechInputSplit!E3711)</f>
        <v>1.4999999999999999E-2</v>
      </c>
      <c r="F3711" t="str">
        <f>DISENE_TechInputSplit!F3711</f>
        <v>IndustrialBuildingDistrict CoolingProductionHeat PumpMedium</v>
      </c>
    </row>
    <row r="3712" spans="1:6" x14ac:dyDescent="0.25">
      <c r="A3712" t="str">
        <f>DISENE_TechInputSplit!A3712</f>
        <v>TO</v>
      </c>
      <c r="B3712">
        <f>DISENE_TechInputSplit!B3712</f>
        <v>2044</v>
      </c>
      <c r="C3712" t="str">
        <f>DISENE_TechInputSplit!C3712</f>
        <v>SEEINDBDGDHEHWP</v>
      </c>
      <c r="D3712" t="str">
        <f>DISENE_TechInputSplit!D3712</f>
        <v>INDBDGDCOPRDHEPSMAHWP_23</v>
      </c>
      <c r="E3712">
        <f>IFERROR(IFERROR(VLOOKUP(RIGHT(C3712,3),'Tuning parameters'!$B$4:$N$7,HLOOKUP(B3712,'Tuning parameters'!$C$2:$N$3,2,FALSE),FALSE),VLOOKUP(RIGHT(C3712,4),'Tuning parameters'!$B$4:$N$7,HLOOKUP('NZ50-ENE-2_TechInputSplit'!B3712,'Tuning parameters'!$C$2:$N$3,2,FALSE),FALSE)),DISENE_TechInputSplit!E3712)</f>
        <v>0.98499999999999999</v>
      </c>
      <c r="F3712" t="str">
        <f>DISENE_TechInputSplit!F3712</f>
        <v>IndustrialBuildingDistrict CoolingProductionHeat PumpSmall</v>
      </c>
    </row>
    <row r="3713" spans="1:6" x14ac:dyDescent="0.25">
      <c r="A3713" t="str">
        <f>DISENE_TechInputSplit!A3713</f>
        <v>TO</v>
      </c>
      <c r="B3713">
        <f>DISENE_TechInputSplit!B3713</f>
        <v>2044</v>
      </c>
      <c r="C3713" t="str">
        <f>DISENE_TechInputSplit!C3713</f>
        <v>INDBDGELC</v>
      </c>
      <c r="D3713" t="str">
        <f>DISENE_TechInputSplit!D3713</f>
        <v>INDBDGDCOPRDHEPSMAHWP_23</v>
      </c>
      <c r="E3713">
        <f>IFERROR(IFERROR(VLOOKUP(RIGHT(C3713,3),'Tuning parameters'!$B$4:$N$7,HLOOKUP(B3713,'Tuning parameters'!$C$2:$N$3,2,FALSE),FALSE),VLOOKUP(RIGHT(C3713,4),'Tuning parameters'!$B$4:$N$7,HLOOKUP('NZ50-ENE-2_TechInputSplit'!B3713,'Tuning parameters'!$C$2:$N$3,2,FALSE),FALSE)),DISENE_TechInputSplit!E3713)</f>
        <v>1.4999999999999999E-2</v>
      </c>
      <c r="F3713" t="str">
        <f>DISENE_TechInputSplit!F3713</f>
        <v>IndustrialBuildingDistrict CoolingProductionHeat PumpSmall</v>
      </c>
    </row>
    <row r="3714" spans="1:6" x14ac:dyDescent="0.25">
      <c r="A3714" t="str">
        <f>DISENE_TechInputSplit!A3714</f>
        <v>TO</v>
      </c>
      <c r="B3714">
        <f>DISENE_TechInputSplit!B3714</f>
        <v>2044</v>
      </c>
      <c r="C3714" t="str">
        <f>DISENE_TechInputSplit!C3714</f>
        <v>SEEINDBDGDHEHWPP</v>
      </c>
      <c r="D3714" t="str">
        <f>DISENE_TechInputSplit!D3714</f>
        <v>INDBDGDHEAVGSUB___HW_23</v>
      </c>
      <c r="E3714">
        <f>IFERROR(IFERROR(VLOOKUP(RIGHT(C3714,3),'Tuning parameters'!$B$4:$N$7,HLOOKUP(B3714,'Tuning parameters'!$C$2:$N$3,2,FALSE),FALSE),VLOOKUP(RIGHT(C3714,4),'Tuning parameters'!$B$4:$N$7,HLOOKUP('NZ50-ENE-2_TechInputSplit'!B3714,'Tuning parameters'!$C$2:$N$3,2,FALSE),FALSE)),DISENE_TechInputSplit!E3714)</f>
        <v>0.97058823529411697</v>
      </c>
      <c r="F3714" t="str">
        <f>DISENE_TechInputSplit!F3714</f>
        <v>IndustrialBuildingDistrict HeatingToronto AverageSubstation</v>
      </c>
    </row>
    <row r="3715" spans="1:6" x14ac:dyDescent="0.25">
      <c r="A3715" t="str">
        <f>DISENE_TechInputSplit!A3715</f>
        <v>TO</v>
      </c>
      <c r="B3715">
        <f>DISENE_TechInputSplit!B3715</f>
        <v>2044</v>
      </c>
      <c r="C3715" t="str">
        <f>DISENE_TechInputSplit!C3715</f>
        <v>INDBDGELC</v>
      </c>
      <c r="D3715" t="str">
        <f>DISENE_TechInputSplit!D3715</f>
        <v>INDBDGDHEAVGSUB___HW_23</v>
      </c>
      <c r="E3715">
        <f>IFERROR(IFERROR(VLOOKUP(RIGHT(C3715,3),'Tuning parameters'!$B$4:$N$7,HLOOKUP(B3715,'Tuning parameters'!$C$2:$N$3,2,FALSE),FALSE),VLOOKUP(RIGHT(C3715,4),'Tuning parameters'!$B$4:$N$7,HLOOKUP('NZ50-ENE-2_TechInputSplit'!B3715,'Tuning parameters'!$C$2:$N$3,2,FALSE),FALSE)),DISENE_TechInputSplit!E3715)</f>
        <v>2.94117647058823E-2</v>
      </c>
      <c r="F3715" t="str">
        <f>DISENE_TechInputSplit!F3715</f>
        <v>IndustrialBuildingDistrict HeatingToronto AverageSubstation</v>
      </c>
    </row>
    <row r="3716" spans="1:6" x14ac:dyDescent="0.25">
      <c r="A3716" t="str">
        <f>DISENE_TechInputSplit!A3716</f>
        <v>TO</v>
      </c>
      <c r="B3716">
        <f>DISENE_TechInputSplit!B3716</f>
        <v>2044</v>
      </c>
      <c r="C3716" t="str">
        <f>DISENE_TechInputSplit!C3716</f>
        <v>SEEINDBDGDHEHWC</v>
      </c>
      <c r="D3716" t="str">
        <f>DISENE_TechInputSplit!D3716</f>
        <v>INDBDGDHECONHEPLARHWC_23</v>
      </c>
      <c r="E3716">
        <f>IFERROR(IFERROR(VLOOKUP(RIGHT(C3716,3),'Tuning parameters'!$B$4:$N$7,HLOOKUP(B3716,'Tuning parameters'!$C$2:$N$3,2,FALSE),FALSE),VLOOKUP(RIGHT(C3716,4),'Tuning parameters'!$B$4:$N$7,HLOOKUP('NZ50-ENE-2_TechInputSplit'!B3716,'Tuning parameters'!$C$2:$N$3,2,FALSE),FALSE)),DISENE_TechInputSplit!E3716)</f>
        <v>0.98499999999999999</v>
      </c>
      <c r="F3716" t="str">
        <f>DISENE_TechInputSplit!F3716</f>
        <v>IndustrialBuildingDistrict HeatingConsumptionHeat PumpLarge</v>
      </c>
    </row>
    <row r="3717" spans="1:6" x14ac:dyDescent="0.25">
      <c r="A3717" t="str">
        <f>DISENE_TechInputSplit!A3717</f>
        <v>TO</v>
      </c>
      <c r="B3717">
        <f>DISENE_TechInputSplit!B3717</f>
        <v>2044</v>
      </c>
      <c r="C3717" t="str">
        <f>DISENE_TechInputSplit!C3717</f>
        <v>INDBDGELC</v>
      </c>
      <c r="D3717" t="str">
        <f>DISENE_TechInputSplit!D3717</f>
        <v>INDBDGDHECONHEPLARHWC_23</v>
      </c>
      <c r="E3717">
        <f>IFERROR(IFERROR(VLOOKUP(RIGHT(C3717,3),'Tuning parameters'!$B$4:$N$7,HLOOKUP(B3717,'Tuning parameters'!$C$2:$N$3,2,FALSE),FALSE),VLOOKUP(RIGHT(C3717,4),'Tuning parameters'!$B$4:$N$7,HLOOKUP('NZ50-ENE-2_TechInputSplit'!B3717,'Tuning parameters'!$C$2:$N$3,2,FALSE),FALSE)),DISENE_TechInputSplit!E3717)</f>
        <v>1.4999999999999999E-2</v>
      </c>
      <c r="F3717" t="str">
        <f>DISENE_TechInputSplit!F3717</f>
        <v>IndustrialBuildingDistrict HeatingConsumptionHeat PumpLarge</v>
      </c>
    </row>
    <row r="3718" spans="1:6" x14ac:dyDescent="0.25">
      <c r="A3718" t="str">
        <f>DISENE_TechInputSplit!A3718</f>
        <v>TO</v>
      </c>
      <c r="B3718">
        <f>DISENE_TechInputSplit!B3718</f>
        <v>2044</v>
      </c>
      <c r="C3718" t="str">
        <f>DISENE_TechInputSplit!C3718</f>
        <v>SEEINDBDGDHEHWC</v>
      </c>
      <c r="D3718" t="str">
        <f>DISENE_TechInputSplit!D3718</f>
        <v>INDBDGDHECONHEPMEDHWC_23</v>
      </c>
      <c r="E3718">
        <f>IFERROR(IFERROR(VLOOKUP(RIGHT(C3718,3),'Tuning parameters'!$B$4:$N$7,HLOOKUP(B3718,'Tuning parameters'!$C$2:$N$3,2,FALSE),FALSE),VLOOKUP(RIGHT(C3718,4),'Tuning parameters'!$B$4:$N$7,HLOOKUP('NZ50-ENE-2_TechInputSplit'!B3718,'Tuning parameters'!$C$2:$N$3,2,FALSE),FALSE)),DISENE_TechInputSplit!E3718)</f>
        <v>0.98499999999999999</v>
      </c>
      <c r="F3718" t="str">
        <f>DISENE_TechInputSplit!F3718</f>
        <v>IndustrialBuildingDistrict HeatingConsumptionHeat PumpMedium</v>
      </c>
    </row>
    <row r="3719" spans="1:6" x14ac:dyDescent="0.25">
      <c r="A3719" t="str">
        <f>DISENE_TechInputSplit!A3719</f>
        <v>TO</v>
      </c>
      <c r="B3719">
        <f>DISENE_TechInputSplit!B3719</f>
        <v>2044</v>
      </c>
      <c r="C3719" t="str">
        <f>DISENE_TechInputSplit!C3719</f>
        <v>INDBDGELC</v>
      </c>
      <c r="D3719" t="str">
        <f>DISENE_TechInputSplit!D3719</f>
        <v>INDBDGDHECONHEPMEDHWC_23</v>
      </c>
      <c r="E3719">
        <f>IFERROR(IFERROR(VLOOKUP(RIGHT(C3719,3),'Tuning parameters'!$B$4:$N$7,HLOOKUP(B3719,'Tuning parameters'!$C$2:$N$3,2,FALSE),FALSE),VLOOKUP(RIGHT(C3719,4),'Tuning parameters'!$B$4:$N$7,HLOOKUP('NZ50-ENE-2_TechInputSplit'!B3719,'Tuning parameters'!$C$2:$N$3,2,FALSE),FALSE)),DISENE_TechInputSplit!E3719)</f>
        <v>1.4999999999999999E-2</v>
      </c>
      <c r="F3719" t="str">
        <f>DISENE_TechInputSplit!F3719</f>
        <v>IndustrialBuildingDistrict HeatingConsumptionHeat PumpMedium</v>
      </c>
    </row>
    <row r="3720" spans="1:6" x14ac:dyDescent="0.25">
      <c r="A3720" t="str">
        <f>DISENE_TechInputSplit!A3720</f>
        <v>TO</v>
      </c>
      <c r="B3720">
        <f>DISENE_TechInputSplit!B3720</f>
        <v>2044</v>
      </c>
      <c r="C3720" t="str">
        <f>DISENE_TechInputSplit!C3720</f>
        <v>SEEINDBDGDHEHWC</v>
      </c>
      <c r="D3720" t="str">
        <f>DISENE_TechInputSplit!D3720</f>
        <v>INDBDGDHECONHEPSMAHWC_23</v>
      </c>
      <c r="E3720">
        <f>IFERROR(IFERROR(VLOOKUP(RIGHT(C3720,3),'Tuning parameters'!$B$4:$N$7,HLOOKUP(B3720,'Tuning parameters'!$C$2:$N$3,2,FALSE),FALSE),VLOOKUP(RIGHT(C3720,4),'Tuning parameters'!$B$4:$N$7,HLOOKUP('NZ50-ENE-2_TechInputSplit'!B3720,'Tuning parameters'!$C$2:$N$3,2,FALSE),FALSE)),DISENE_TechInputSplit!E3720)</f>
        <v>0.98499999999999999</v>
      </c>
      <c r="F3720" t="str">
        <f>DISENE_TechInputSplit!F3720</f>
        <v>IndustrialBuildingDistrict HeatingConsumptionHeat PumpSmall</v>
      </c>
    </row>
    <row r="3721" spans="1:6" x14ac:dyDescent="0.25">
      <c r="A3721" t="str">
        <f>DISENE_TechInputSplit!A3721</f>
        <v>TO</v>
      </c>
      <c r="B3721">
        <f>DISENE_TechInputSplit!B3721</f>
        <v>2044</v>
      </c>
      <c r="C3721" t="str">
        <f>DISENE_TechInputSplit!C3721</f>
        <v>INDBDGELC</v>
      </c>
      <c r="D3721" t="str">
        <f>DISENE_TechInputSplit!D3721</f>
        <v>INDBDGDHECONHEPSMAHWC_23</v>
      </c>
      <c r="E3721">
        <f>IFERROR(IFERROR(VLOOKUP(RIGHT(C3721,3),'Tuning parameters'!$B$4:$N$7,HLOOKUP(B3721,'Tuning parameters'!$C$2:$N$3,2,FALSE),FALSE),VLOOKUP(RIGHT(C3721,4),'Tuning parameters'!$B$4:$N$7,HLOOKUP('NZ50-ENE-2_TechInputSplit'!B3721,'Tuning parameters'!$C$2:$N$3,2,FALSE),FALSE)),DISENE_TechInputSplit!E3721)</f>
        <v>1.4999999999999999E-2</v>
      </c>
      <c r="F3721" t="str">
        <f>DISENE_TechInputSplit!F3721</f>
        <v>IndustrialBuildingDistrict HeatingConsumptionHeat PumpSmall</v>
      </c>
    </row>
    <row r="3722" spans="1:6" x14ac:dyDescent="0.25">
      <c r="A3722" t="str">
        <f>DISENE_TechInputSplit!A3722</f>
        <v>TO</v>
      </c>
      <c r="B3722">
        <f>DISENE_TechInputSplit!B3722</f>
        <v>2044</v>
      </c>
      <c r="C3722" t="str">
        <f>DISENE_TechInputSplit!C3722</f>
        <v>INDBDGNGA</v>
      </c>
      <c r="D3722" t="str">
        <f>DISENE_TechInputSplit!D3722</f>
        <v>INDBDGDHEPRDBOILARNGA_23</v>
      </c>
      <c r="E3722">
        <f>IFERROR(IFERROR(VLOOKUP(RIGHT(C3722,3),'Tuning parameters'!$B$4:$N$7,HLOOKUP(B3722,'Tuning parameters'!$C$2:$N$3,2,FALSE),FALSE),VLOOKUP(RIGHT(C3722,4),'Tuning parameters'!$B$4:$N$7,HLOOKUP('NZ50-ENE-2_TechInputSplit'!B3722,'Tuning parameters'!$C$2:$N$3,2,FALSE),FALSE)),DISENE_TechInputSplit!E3722)</f>
        <v>0.95</v>
      </c>
      <c r="F3722" t="str">
        <f>DISENE_TechInputSplit!F3722</f>
        <v>IndustrialBuildingDistrict HeatingProductionBoilerLarge</v>
      </c>
    </row>
    <row r="3723" spans="1:6" x14ac:dyDescent="0.25">
      <c r="A3723" t="str">
        <f>DISENE_TechInputSplit!A3723</f>
        <v>TO</v>
      </c>
      <c r="B3723">
        <f>DISENE_TechInputSplit!B3723</f>
        <v>2044</v>
      </c>
      <c r="C3723" t="str">
        <f>DISENE_TechInputSplit!C3723</f>
        <v>INDBDGBMTN</v>
      </c>
      <c r="D3723" t="str">
        <f>DISENE_TechInputSplit!D3723</f>
        <v>INDBDGDHEPRDBOILARNGA_23</v>
      </c>
      <c r="E3723">
        <f>IFERROR(IFERROR(VLOOKUP(RIGHT(C3723,3),'Tuning parameters'!$B$4:$N$7,HLOOKUP(B3723,'Tuning parameters'!$C$2:$N$3,2,FALSE),FALSE),VLOOKUP(RIGHT(C3723,4),'Tuning parameters'!$B$4:$N$7,HLOOKUP('NZ50-ENE-2_TechInputSplit'!B3723,'Tuning parameters'!$C$2:$N$3,2,FALSE),FALSE)),DISENE_TechInputSplit!E3723)</f>
        <v>0.05</v>
      </c>
      <c r="F3723" t="str">
        <f>DISENE_TechInputSplit!F3723</f>
        <v>IndustrialBuildingDistrict HeatingProductionBoilerLarge</v>
      </c>
    </row>
    <row r="3724" spans="1:6" x14ac:dyDescent="0.25">
      <c r="A3724" t="str">
        <f>DISENE_TechInputSplit!A3724</f>
        <v>TO</v>
      </c>
      <c r="B3724">
        <f>DISENE_TechInputSplit!B3724</f>
        <v>2044</v>
      </c>
      <c r="C3724" t="str">
        <f>DISENE_TechInputSplit!C3724</f>
        <v>INDBDGNGA</v>
      </c>
      <c r="D3724" t="str">
        <f>DISENE_TechInputSplit!D3724</f>
        <v>INDBDGDHEPRDBOIMEDNGA_23</v>
      </c>
      <c r="E3724">
        <f>IFERROR(IFERROR(VLOOKUP(RIGHT(C3724,3),'Tuning parameters'!$B$4:$N$7,HLOOKUP(B3724,'Tuning parameters'!$C$2:$N$3,2,FALSE),FALSE),VLOOKUP(RIGHT(C3724,4),'Tuning parameters'!$B$4:$N$7,HLOOKUP('NZ50-ENE-2_TechInputSplit'!B3724,'Tuning parameters'!$C$2:$N$3,2,FALSE),FALSE)),DISENE_TechInputSplit!E3724)</f>
        <v>0.95</v>
      </c>
      <c r="F3724" t="str">
        <f>DISENE_TechInputSplit!F3724</f>
        <v>IndustrialBuildingDistrict HeatingProductionBoilerMedium</v>
      </c>
    </row>
    <row r="3725" spans="1:6" x14ac:dyDescent="0.25">
      <c r="A3725" t="str">
        <f>DISENE_TechInputSplit!A3725</f>
        <v>TO</v>
      </c>
      <c r="B3725">
        <f>DISENE_TechInputSplit!B3725</f>
        <v>2044</v>
      </c>
      <c r="C3725" t="str">
        <f>DISENE_TechInputSplit!C3725</f>
        <v>INDBDGBMTN</v>
      </c>
      <c r="D3725" t="str">
        <f>DISENE_TechInputSplit!D3725</f>
        <v>INDBDGDHEPRDBOIMEDNGA_23</v>
      </c>
      <c r="E3725">
        <f>IFERROR(IFERROR(VLOOKUP(RIGHT(C3725,3),'Tuning parameters'!$B$4:$N$7,HLOOKUP(B3725,'Tuning parameters'!$C$2:$N$3,2,FALSE),FALSE),VLOOKUP(RIGHT(C3725,4),'Tuning parameters'!$B$4:$N$7,HLOOKUP('NZ50-ENE-2_TechInputSplit'!B3725,'Tuning parameters'!$C$2:$N$3,2,FALSE),FALSE)),DISENE_TechInputSplit!E3725)</f>
        <v>0.05</v>
      </c>
      <c r="F3725" t="str">
        <f>DISENE_TechInputSplit!F3725</f>
        <v>IndustrialBuildingDistrict HeatingProductionBoilerMedium</v>
      </c>
    </row>
    <row r="3726" spans="1:6" x14ac:dyDescent="0.25">
      <c r="A3726" t="str">
        <f>DISENE_TechInputSplit!A3726</f>
        <v>TO</v>
      </c>
      <c r="B3726">
        <f>DISENE_TechInputSplit!B3726</f>
        <v>2044</v>
      </c>
      <c r="C3726" t="str">
        <f>DISENE_TechInputSplit!C3726</f>
        <v>INDBDGNGA</v>
      </c>
      <c r="D3726" t="str">
        <f>DISENE_TechInputSplit!D3726</f>
        <v>INDBDGDHEPRDBOISMANGA_23</v>
      </c>
      <c r="E3726">
        <f>IFERROR(IFERROR(VLOOKUP(RIGHT(C3726,3),'Tuning parameters'!$B$4:$N$7,HLOOKUP(B3726,'Tuning parameters'!$C$2:$N$3,2,FALSE),FALSE),VLOOKUP(RIGHT(C3726,4),'Tuning parameters'!$B$4:$N$7,HLOOKUP('NZ50-ENE-2_TechInputSplit'!B3726,'Tuning parameters'!$C$2:$N$3,2,FALSE),FALSE)),DISENE_TechInputSplit!E3726)</f>
        <v>0.95</v>
      </c>
      <c r="F3726" t="str">
        <f>DISENE_TechInputSplit!F3726</f>
        <v>IndustrialBuildingDistrict HeatingProductionBoilerSmall</v>
      </c>
    </row>
    <row r="3727" spans="1:6" x14ac:dyDescent="0.25">
      <c r="A3727" t="str">
        <f>DISENE_TechInputSplit!A3727</f>
        <v>TO</v>
      </c>
      <c r="B3727">
        <f>DISENE_TechInputSplit!B3727</f>
        <v>2044</v>
      </c>
      <c r="C3727" t="str">
        <f>DISENE_TechInputSplit!C3727</f>
        <v>INDBDGBMTN</v>
      </c>
      <c r="D3727" t="str">
        <f>DISENE_TechInputSplit!D3727</f>
        <v>INDBDGDHEPRDBOISMANGA_23</v>
      </c>
      <c r="E3727">
        <f>IFERROR(IFERROR(VLOOKUP(RIGHT(C3727,3),'Tuning parameters'!$B$4:$N$7,HLOOKUP(B3727,'Tuning parameters'!$C$2:$N$3,2,FALSE),FALSE),VLOOKUP(RIGHT(C3727,4),'Tuning parameters'!$B$4:$N$7,HLOOKUP('NZ50-ENE-2_TechInputSplit'!B3727,'Tuning parameters'!$C$2:$N$3,2,FALSE),FALSE)),DISENE_TechInputSplit!E3727)</f>
        <v>0.05</v>
      </c>
      <c r="F3727" t="str">
        <f>DISENE_TechInputSplit!F3727</f>
        <v>IndustrialBuildingDistrict HeatingProductionBoilerSmall</v>
      </c>
    </row>
    <row r="3728" spans="1:6" x14ac:dyDescent="0.25">
      <c r="A3728" t="str">
        <f>DISENE_TechInputSplit!A3728</f>
        <v>TO</v>
      </c>
      <c r="B3728">
        <f>DISENE_TechInputSplit!B3728</f>
        <v>2044</v>
      </c>
      <c r="C3728" t="str">
        <f>DISENE_TechInputSplit!C3728</f>
        <v>INDBDGNGA</v>
      </c>
      <c r="D3728" t="str">
        <f>DISENE_TechInputSplit!D3728</f>
        <v>INDBDGDHEPRDGTULARMNGA_23</v>
      </c>
      <c r="E3728">
        <f>IFERROR(IFERROR(VLOOKUP(RIGHT(C3728,3),'Tuning parameters'!$B$4:$N$7,HLOOKUP(B3728,'Tuning parameters'!$C$2:$N$3,2,FALSE),FALSE),VLOOKUP(RIGHT(C3728,4),'Tuning parameters'!$B$4:$N$7,HLOOKUP('NZ50-ENE-2_TechInputSplit'!B3728,'Tuning parameters'!$C$2:$N$3,2,FALSE),FALSE)),DISENE_TechInputSplit!E3728)</f>
        <v>0.95</v>
      </c>
      <c r="F3728" t="str">
        <f>DISENE_TechInputSplit!F3728</f>
        <v>IndustrialBuildingDistrict HeatingProductionGas TurbineLarge</v>
      </c>
    </row>
    <row r="3729" spans="1:6" x14ac:dyDescent="0.25">
      <c r="A3729" t="str">
        <f>DISENE_TechInputSplit!A3729</f>
        <v>TO</v>
      </c>
      <c r="B3729">
        <f>DISENE_TechInputSplit!B3729</f>
        <v>2044</v>
      </c>
      <c r="C3729" t="str">
        <f>DISENE_TechInputSplit!C3729</f>
        <v>INDBDGBMTN</v>
      </c>
      <c r="D3729" t="str">
        <f>DISENE_TechInputSplit!D3729</f>
        <v>INDBDGDHEPRDGTULARMNGA_23</v>
      </c>
      <c r="E3729">
        <f>IFERROR(IFERROR(VLOOKUP(RIGHT(C3729,3),'Tuning parameters'!$B$4:$N$7,HLOOKUP(B3729,'Tuning parameters'!$C$2:$N$3,2,FALSE),FALSE),VLOOKUP(RIGHT(C3729,4),'Tuning parameters'!$B$4:$N$7,HLOOKUP('NZ50-ENE-2_TechInputSplit'!B3729,'Tuning parameters'!$C$2:$N$3,2,FALSE),FALSE)),DISENE_TechInputSplit!E3729)</f>
        <v>0.05</v>
      </c>
      <c r="F3729" t="str">
        <f>DISENE_TechInputSplit!F3729</f>
        <v>IndustrialBuildingDistrict HeatingProductionGas TurbineLarge</v>
      </c>
    </row>
    <row r="3730" spans="1:6" x14ac:dyDescent="0.25">
      <c r="A3730" t="str">
        <f>DISENE_TechInputSplit!A3730</f>
        <v>TO</v>
      </c>
      <c r="B3730">
        <f>DISENE_TechInputSplit!B3730</f>
        <v>2044</v>
      </c>
      <c r="C3730" t="str">
        <f>DISENE_TechInputSplit!C3730</f>
        <v>INDBDGNGA</v>
      </c>
      <c r="D3730" t="str">
        <f>DISENE_TechInputSplit!D3730</f>
        <v>INDBDGDHEPRDGTUMEDMNGA_23</v>
      </c>
      <c r="E3730">
        <f>IFERROR(IFERROR(VLOOKUP(RIGHT(C3730,3),'Tuning parameters'!$B$4:$N$7,HLOOKUP(B3730,'Tuning parameters'!$C$2:$N$3,2,FALSE),FALSE),VLOOKUP(RIGHT(C3730,4),'Tuning parameters'!$B$4:$N$7,HLOOKUP('NZ50-ENE-2_TechInputSplit'!B3730,'Tuning parameters'!$C$2:$N$3,2,FALSE),FALSE)),DISENE_TechInputSplit!E3730)</f>
        <v>0.95</v>
      </c>
      <c r="F3730" t="str">
        <f>DISENE_TechInputSplit!F3730</f>
        <v>IndustrialBuildingDistrict HeatingProductionGas TurbineMedium</v>
      </c>
    </row>
    <row r="3731" spans="1:6" x14ac:dyDescent="0.25">
      <c r="A3731" t="str">
        <f>DISENE_TechInputSplit!A3731</f>
        <v>TO</v>
      </c>
      <c r="B3731">
        <f>DISENE_TechInputSplit!B3731</f>
        <v>2044</v>
      </c>
      <c r="C3731" t="str">
        <f>DISENE_TechInputSplit!C3731</f>
        <v>INDBDGBMTN</v>
      </c>
      <c r="D3731" t="str">
        <f>DISENE_TechInputSplit!D3731</f>
        <v>INDBDGDHEPRDGTUMEDMNGA_23</v>
      </c>
      <c r="E3731">
        <f>IFERROR(IFERROR(VLOOKUP(RIGHT(C3731,3),'Tuning parameters'!$B$4:$N$7,HLOOKUP(B3731,'Tuning parameters'!$C$2:$N$3,2,FALSE),FALSE),VLOOKUP(RIGHT(C3731,4),'Tuning parameters'!$B$4:$N$7,HLOOKUP('NZ50-ENE-2_TechInputSplit'!B3731,'Tuning parameters'!$C$2:$N$3,2,FALSE),FALSE)),DISENE_TechInputSplit!E3731)</f>
        <v>0.05</v>
      </c>
      <c r="F3731" t="str">
        <f>DISENE_TechInputSplit!F3731</f>
        <v>IndustrialBuildingDistrict HeatingProductionGas TurbineMedium</v>
      </c>
    </row>
    <row r="3732" spans="1:6" x14ac:dyDescent="0.25">
      <c r="A3732" t="str">
        <f>DISENE_TechInputSplit!A3732</f>
        <v>TO</v>
      </c>
      <c r="B3732">
        <f>DISENE_TechInputSplit!B3732</f>
        <v>2044</v>
      </c>
      <c r="C3732" t="str">
        <f>DISENE_TechInputSplit!C3732</f>
        <v>INDBDGNGA</v>
      </c>
      <c r="D3732" t="str">
        <f>DISENE_TechInputSplit!D3732</f>
        <v>INDBDGDHEPRDGTUSMAMNGA_23</v>
      </c>
      <c r="E3732">
        <f>IFERROR(IFERROR(VLOOKUP(RIGHT(C3732,3),'Tuning parameters'!$B$4:$N$7,HLOOKUP(B3732,'Tuning parameters'!$C$2:$N$3,2,FALSE),FALSE),VLOOKUP(RIGHT(C3732,4),'Tuning parameters'!$B$4:$N$7,HLOOKUP('NZ50-ENE-2_TechInputSplit'!B3732,'Tuning parameters'!$C$2:$N$3,2,FALSE),FALSE)),DISENE_TechInputSplit!E3732)</f>
        <v>0.95</v>
      </c>
      <c r="F3732" t="str">
        <f>DISENE_TechInputSplit!F3732</f>
        <v>IndustrialBuildingDistrict HeatingProductionGas TurbineSmall</v>
      </c>
    </row>
    <row r="3733" spans="1:6" x14ac:dyDescent="0.25">
      <c r="A3733" t="str">
        <f>DISENE_TechInputSplit!A3733</f>
        <v>TO</v>
      </c>
      <c r="B3733">
        <f>DISENE_TechInputSplit!B3733</f>
        <v>2044</v>
      </c>
      <c r="C3733" t="str">
        <f>DISENE_TechInputSplit!C3733</f>
        <v>INDBDGBMTN</v>
      </c>
      <c r="D3733" t="str">
        <f>DISENE_TechInputSplit!D3733</f>
        <v>INDBDGDHEPRDGTUSMAMNGA_23</v>
      </c>
      <c r="E3733">
        <f>IFERROR(IFERROR(VLOOKUP(RIGHT(C3733,3),'Tuning parameters'!$B$4:$N$7,HLOOKUP(B3733,'Tuning parameters'!$C$2:$N$3,2,FALSE),FALSE),VLOOKUP(RIGHT(C3733,4),'Tuning parameters'!$B$4:$N$7,HLOOKUP('NZ50-ENE-2_TechInputSplit'!B3733,'Tuning parameters'!$C$2:$N$3,2,FALSE),FALSE)),DISENE_TechInputSplit!E3733)</f>
        <v>0.05</v>
      </c>
      <c r="F3733" t="str">
        <f>DISENE_TechInputSplit!F3733</f>
        <v>IndustrialBuildingDistrict HeatingProductionGas TurbineSmall</v>
      </c>
    </row>
    <row r="3734" spans="1:6" x14ac:dyDescent="0.25">
      <c r="A3734" t="str">
        <f>DISENE_TechInputSplit!A3734</f>
        <v>TO</v>
      </c>
      <c r="B3734">
        <f>DISENE_TechInputSplit!B3734</f>
        <v>2044</v>
      </c>
      <c r="C3734" t="str">
        <f>DISENE_TechInputSplit!C3734</f>
        <v>INDBDGNGA</v>
      </c>
      <c r="D3734" t="str">
        <f>DISENE_TechInputSplit!D3734</f>
        <v>INDBDGDHEPRDICELARMNGA_23</v>
      </c>
      <c r="E3734">
        <f>IFERROR(IFERROR(VLOOKUP(RIGHT(C3734,3),'Tuning parameters'!$B$4:$N$7,HLOOKUP(B3734,'Tuning parameters'!$C$2:$N$3,2,FALSE),FALSE),VLOOKUP(RIGHT(C3734,4),'Tuning parameters'!$B$4:$N$7,HLOOKUP('NZ50-ENE-2_TechInputSplit'!B3734,'Tuning parameters'!$C$2:$N$3,2,FALSE),FALSE)),DISENE_TechInputSplit!E3734)</f>
        <v>0.95</v>
      </c>
      <c r="F3734" t="str">
        <f>DISENE_TechInputSplit!F3734</f>
        <v>IndustrialBuildingDistrict HeatingProductionInternal Combustion EngineLarge</v>
      </c>
    </row>
    <row r="3735" spans="1:6" x14ac:dyDescent="0.25">
      <c r="A3735" t="str">
        <f>DISENE_TechInputSplit!A3735</f>
        <v>TO</v>
      </c>
      <c r="B3735">
        <f>DISENE_TechInputSplit!B3735</f>
        <v>2044</v>
      </c>
      <c r="C3735" t="str">
        <f>DISENE_TechInputSplit!C3735</f>
        <v>INDBDGBMTN</v>
      </c>
      <c r="D3735" t="str">
        <f>DISENE_TechInputSplit!D3735</f>
        <v>INDBDGDHEPRDICELARMNGA_23</v>
      </c>
      <c r="E3735">
        <f>IFERROR(IFERROR(VLOOKUP(RIGHT(C3735,3),'Tuning parameters'!$B$4:$N$7,HLOOKUP(B3735,'Tuning parameters'!$C$2:$N$3,2,FALSE),FALSE),VLOOKUP(RIGHT(C3735,4),'Tuning parameters'!$B$4:$N$7,HLOOKUP('NZ50-ENE-2_TechInputSplit'!B3735,'Tuning parameters'!$C$2:$N$3,2,FALSE),FALSE)),DISENE_TechInputSplit!E3735)</f>
        <v>0.05</v>
      </c>
      <c r="F3735" t="str">
        <f>DISENE_TechInputSplit!F3735</f>
        <v>IndustrialBuildingDistrict HeatingProductionInternal Combustion EngineLarge</v>
      </c>
    </row>
    <row r="3736" spans="1:6" x14ac:dyDescent="0.25">
      <c r="A3736" t="str">
        <f>DISENE_TechInputSplit!A3736</f>
        <v>TO</v>
      </c>
      <c r="B3736">
        <f>DISENE_TechInputSplit!B3736</f>
        <v>2044</v>
      </c>
      <c r="C3736" t="str">
        <f>DISENE_TechInputSplit!C3736</f>
        <v>INDBDGNGA</v>
      </c>
      <c r="D3736" t="str">
        <f>DISENE_TechInputSplit!D3736</f>
        <v>INDBDGDHEPRDICEMEDMNGA_23</v>
      </c>
      <c r="E3736">
        <f>IFERROR(IFERROR(VLOOKUP(RIGHT(C3736,3),'Tuning parameters'!$B$4:$N$7,HLOOKUP(B3736,'Tuning parameters'!$C$2:$N$3,2,FALSE),FALSE),VLOOKUP(RIGHT(C3736,4),'Tuning parameters'!$B$4:$N$7,HLOOKUP('NZ50-ENE-2_TechInputSplit'!B3736,'Tuning parameters'!$C$2:$N$3,2,FALSE),FALSE)),DISENE_TechInputSplit!E3736)</f>
        <v>0.95</v>
      </c>
      <c r="F3736" t="str">
        <f>DISENE_TechInputSplit!F3736</f>
        <v>IndustrialBuildingDistrict HeatingProductionInternal Combustion EngineMedium</v>
      </c>
    </row>
    <row r="3737" spans="1:6" x14ac:dyDescent="0.25">
      <c r="A3737" t="str">
        <f>DISENE_TechInputSplit!A3737</f>
        <v>TO</v>
      </c>
      <c r="B3737">
        <f>DISENE_TechInputSplit!B3737</f>
        <v>2044</v>
      </c>
      <c r="C3737" t="str">
        <f>DISENE_TechInputSplit!C3737</f>
        <v>INDBDGBMTN</v>
      </c>
      <c r="D3737" t="str">
        <f>DISENE_TechInputSplit!D3737</f>
        <v>INDBDGDHEPRDICEMEDMNGA_23</v>
      </c>
      <c r="E3737">
        <f>IFERROR(IFERROR(VLOOKUP(RIGHT(C3737,3),'Tuning parameters'!$B$4:$N$7,HLOOKUP(B3737,'Tuning parameters'!$C$2:$N$3,2,FALSE),FALSE),VLOOKUP(RIGHT(C3737,4),'Tuning parameters'!$B$4:$N$7,HLOOKUP('NZ50-ENE-2_TechInputSplit'!B3737,'Tuning parameters'!$C$2:$N$3,2,FALSE),FALSE)),DISENE_TechInputSplit!E3737)</f>
        <v>0.05</v>
      </c>
      <c r="F3737" t="str">
        <f>DISENE_TechInputSplit!F3737</f>
        <v>IndustrialBuildingDistrict HeatingProductionInternal Combustion EngineMedium</v>
      </c>
    </row>
    <row r="3738" spans="1:6" x14ac:dyDescent="0.25">
      <c r="A3738" t="str">
        <f>DISENE_TechInputSplit!A3738</f>
        <v>TO</v>
      </c>
      <c r="B3738">
        <f>DISENE_TechInputSplit!B3738</f>
        <v>2044</v>
      </c>
      <c r="C3738" t="str">
        <f>DISENE_TechInputSplit!C3738</f>
        <v>INDBDGNGA</v>
      </c>
      <c r="D3738" t="str">
        <f>DISENE_TechInputSplit!D3738</f>
        <v>INDBDGDHEPRDICESMAMNGA_23</v>
      </c>
      <c r="E3738">
        <f>IFERROR(IFERROR(VLOOKUP(RIGHT(C3738,3),'Tuning parameters'!$B$4:$N$7,HLOOKUP(B3738,'Tuning parameters'!$C$2:$N$3,2,FALSE),FALSE),VLOOKUP(RIGHT(C3738,4),'Tuning parameters'!$B$4:$N$7,HLOOKUP('NZ50-ENE-2_TechInputSplit'!B3738,'Tuning parameters'!$C$2:$N$3,2,FALSE),FALSE)),DISENE_TechInputSplit!E3738)</f>
        <v>0.95</v>
      </c>
      <c r="F3738" t="str">
        <f>DISENE_TechInputSplit!F3738</f>
        <v>IndustrialBuildingDistrict HeatingProductionInternal Combustion EngineSmall</v>
      </c>
    </row>
    <row r="3739" spans="1:6" x14ac:dyDescent="0.25">
      <c r="A3739" t="str">
        <f>DISENE_TechInputSplit!A3739</f>
        <v>TO</v>
      </c>
      <c r="B3739">
        <f>DISENE_TechInputSplit!B3739</f>
        <v>2044</v>
      </c>
      <c r="C3739" t="str">
        <f>DISENE_TechInputSplit!C3739</f>
        <v>INDBDGBMTN</v>
      </c>
      <c r="D3739" t="str">
        <f>DISENE_TechInputSplit!D3739</f>
        <v>INDBDGDHEPRDICESMAMNGA_23</v>
      </c>
      <c r="E3739">
        <f>IFERROR(IFERROR(VLOOKUP(RIGHT(C3739,3),'Tuning parameters'!$B$4:$N$7,HLOOKUP(B3739,'Tuning parameters'!$C$2:$N$3,2,FALSE),FALSE),VLOOKUP(RIGHT(C3739,4),'Tuning parameters'!$B$4:$N$7,HLOOKUP('NZ50-ENE-2_TechInputSplit'!B3739,'Tuning parameters'!$C$2:$N$3,2,FALSE),FALSE)),DISENE_TechInputSplit!E3739)</f>
        <v>0.05</v>
      </c>
      <c r="F3739" t="str">
        <f>DISENE_TechInputSplit!F3739</f>
        <v>IndustrialBuildingDistrict HeatingProductionInternal Combustion EngineSmall</v>
      </c>
    </row>
    <row r="3740" spans="1:6" x14ac:dyDescent="0.25">
      <c r="A3740" t="str">
        <f>DISENE_TechInputSplit!A3740</f>
        <v>TO</v>
      </c>
      <c r="B3740">
        <f>DISENE_TechInputSplit!B3740</f>
        <v>2044</v>
      </c>
      <c r="C3740" t="str">
        <f>DISENE_TechInputSplit!C3740</f>
        <v>PUBBDGELC</v>
      </c>
      <c r="D3740" t="str">
        <f>DISENE_TechInputSplit!D3740</f>
        <v>PUBBDGDCOAVGSUB___CW_23</v>
      </c>
      <c r="E3740">
        <f>IFERROR(IFERROR(VLOOKUP(RIGHT(C3740,3),'Tuning parameters'!$B$4:$N$7,HLOOKUP(B3740,'Tuning parameters'!$C$2:$N$3,2,FALSE),FALSE),VLOOKUP(RIGHT(C3740,4),'Tuning parameters'!$B$4:$N$7,HLOOKUP('NZ50-ENE-2_TechInputSplit'!B3740,'Tuning parameters'!$C$2:$N$3,2,FALSE),FALSE)),DISENE_TechInputSplit!E3740)</f>
        <v>0.97058823529411697</v>
      </c>
      <c r="F3740" t="str">
        <f>DISENE_TechInputSplit!F3740</f>
        <v>PublicBuildingDistrict CoolingToronto AverageSubstation</v>
      </c>
    </row>
    <row r="3741" spans="1:6" x14ac:dyDescent="0.25">
      <c r="A3741" t="str">
        <f>DISENE_TechInputSplit!A3741</f>
        <v>TO</v>
      </c>
      <c r="B3741">
        <f>DISENE_TechInputSplit!B3741</f>
        <v>2044</v>
      </c>
      <c r="C3741" t="str">
        <f>DISENE_TechInputSplit!C3741</f>
        <v>SEEPUBBDGDCOCWPP</v>
      </c>
      <c r="D3741" t="str">
        <f>DISENE_TechInputSplit!D3741</f>
        <v>PUBBDGDCOAVGSUB___CW_23</v>
      </c>
      <c r="E3741">
        <f>IFERROR(IFERROR(VLOOKUP(RIGHT(C3741,3),'Tuning parameters'!$B$4:$N$7,HLOOKUP(B3741,'Tuning parameters'!$C$2:$N$3,2,FALSE),FALSE),VLOOKUP(RIGHT(C3741,4),'Tuning parameters'!$B$4:$N$7,HLOOKUP('NZ50-ENE-2_TechInputSplit'!B3741,'Tuning parameters'!$C$2:$N$3,2,FALSE),FALSE)),DISENE_TechInputSplit!E3741)</f>
        <v>2.94117647058823E-2</v>
      </c>
      <c r="F3741" t="str">
        <f>DISENE_TechInputSplit!F3741</f>
        <v>PublicBuildingDistrict CoolingToronto AverageSubstation</v>
      </c>
    </row>
    <row r="3742" spans="1:6" x14ac:dyDescent="0.25">
      <c r="A3742" t="str">
        <f>DISENE_TechInputSplit!A3742</f>
        <v>TO</v>
      </c>
      <c r="B3742">
        <f>DISENE_TechInputSplit!B3742</f>
        <v>2044</v>
      </c>
      <c r="C3742" t="str">
        <f>DISENE_TechInputSplit!C3742</f>
        <v>SEEPUBBDGDHEHWC</v>
      </c>
      <c r="D3742" t="str">
        <f>DISENE_TechInputSplit!D3742</f>
        <v>PUBBDGDCOCONHEPLARHWC_23</v>
      </c>
      <c r="E3742">
        <f>IFERROR(IFERROR(VLOOKUP(RIGHT(C3742,3),'Tuning parameters'!$B$4:$N$7,HLOOKUP(B3742,'Tuning parameters'!$C$2:$N$3,2,FALSE),FALSE),VLOOKUP(RIGHT(C3742,4),'Tuning parameters'!$B$4:$N$7,HLOOKUP('NZ50-ENE-2_TechInputSplit'!B3742,'Tuning parameters'!$C$2:$N$3,2,FALSE),FALSE)),DISENE_TechInputSplit!E3742)</f>
        <v>0.97792560386473404</v>
      </c>
      <c r="F3742" t="str">
        <f>DISENE_TechInputSplit!F3742</f>
        <v>PublicBuildingDistrict CoolingConsumptionHeat PumpLarge</v>
      </c>
    </row>
    <row r="3743" spans="1:6" x14ac:dyDescent="0.25">
      <c r="A3743" t="str">
        <f>DISENE_TechInputSplit!A3743</f>
        <v>TO</v>
      </c>
      <c r="B3743">
        <f>DISENE_TechInputSplit!B3743</f>
        <v>2044</v>
      </c>
      <c r="C3743" t="str">
        <f>DISENE_TechInputSplit!C3743</f>
        <v>PUBBDGELC</v>
      </c>
      <c r="D3743" t="str">
        <f>DISENE_TechInputSplit!D3743</f>
        <v>PUBBDGDCOCONHEPLARHWC_23</v>
      </c>
      <c r="E3743">
        <f>IFERROR(IFERROR(VLOOKUP(RIGHT(C3743,3),'Tuning parameters'!$B$4:$N$7,HLOOKUP(B3743,'Tuning parameters'!$C$2:$N$3,2,FALSE),FALSE),VLOOKUP(RIGHT(C3743,4),'Tuning parameters'!$B$4:$N$7,HLOOKUP('NZ50-ENE-2_TechInputSplit'!B3743,'Tuning parameters'!$C$2:$N$3,2,FALSE),FALSE)),DISENE_TechInputSplit!E3743)</f>
        <v>2.2074396135265701E-2</v>
      </c>
      <c r="F3743" t="str">
        <f>DISENE_TechInputSplit!F3743</f>
        <v>PublicBuildingDistrict CoolingConsumptionHeat PumpLarge</v>
      </c>
    </row>
    <row r="3744" spans="1:6" x14ac:dyDescent="0.25">
      <c r="A3744" t="str">
        <f>DISENE_TechInputSplit!A3744</f>
        <v>TO</v>
      </c>
      <c r="B3744">
        <f>DISENE_TechInputSplit!B3744</f>
        <v>2044</v>
      </c>
      <c r="C3744" t="str">
        <f>DISENE_TechInputSplit!C3744</f>
        <v>SEEPUBBDGDHEHWC</v>
      </c>
      <c r="D3744" t="str">
        <f>DISENE_TechInputSplit!D3744</f>
        <v>PUBBDGDCOCONHEPMEDHWC_23</v>
      </c>
      <c r="E3744">
        <f>IFERROR(IFERROR(VLOOKUP(RIGHT(C3744,3),'Tuning parameters'!$B$4:$N$7,HLOOKUP(B3744,'Tuning parameters'!$C$2:$N$3,2,FALSE),FALSE),VLOOKUP(RIGHT(C3744,4),'Tuning parameters'!$B$4:$N$7,HLOOKUP('NZ50-ENE-2_TechInputSplit'!B3744,'Tuning parameters'!$C$2:$N$3,2,FALSE),FALSE)),DISENE_TechInputSplit!E3744)</f>
        <v>0.97792560386473404</v>
      </c>
      <c r="F3744" t="str">
        <f>DISENE_TechInputSplit!F3744</f>
        <v>PublicBuildingDistrict CoolingConsumptionHeat PumpMedium</v>
      </c>
    </row>
    <row r="3745" spans="1:6" x14ac:dyDescent="0.25">
      <c r="A3745" t="str">
        <f>DISENE_TechInputSplit!A3745</f>
        <v>TO</v>
      </c>
      <c r="B3745">
        <f>DISENE_TechInputSplit!B3745</f>
        <v>2044</v>
      </c>
      <c r="C3745" t="str">
        <f>DISENE_TechInputSplit!C3745</f>
        <v>PUBBDGELC</v>
      </c>
      <c r="D3745" t="str">
        <f>DISENE_TechInputSplit!D3745</f>
        <v>PUBBDGDCOCONHEPMEDHWC_23</v>
      </c>
      <c r="E3745">
        <f>IFERROR(IFERROR(VLOOKUP(RIGHT(C3745,3),'Tuning parameters'!$B$4:$N$7,HLOOKUP(B3745,'Tuning parameters'!$C$2:$N$3,2,FALSE),FALSE),VLOOKUP(RIGHT(C3745,4),'Tuning parameters'!$B$4:$N$7,HLOOKUP('NZ50-ENE-2_TechInputSplit'!B3745,'Tuning parameters'!$C$2:$N$3,2,FALSE),FALSE)),DISENE_TechInputSplit!E3745)</f>
        <v>2.2074396135265701E-2</v>
      </c>
      <c r="F3745" t="str">
        <f>DISENE_TechInputSplit!F3745</f>
        <v>PublicBuildingDistrict CoolingConsumptionHeat PumpMedium</v>
      </c>
    </row>
    <row r="3746" spans="1:6" x14ac:dyDescent="0.25">
      <c r="A3746" t="str">
        <f>DISENE_TechInputSplit!A3746</f>
        <v>TO</v>
      </c>
      <c r="B3746">
        <f>DISENE_TechInputSplit!B3746</f>
        <v>2044</v>
      </c>
      <c r="C3746" t="str">
        <f>DISENE_TechInputSplit!C3746</f>
        <v>SEEPUBBDGDHEHWC</v>
      </c>
      <c r="D3746" t="str">
        <f>DISENE_TechInputSplit!D3746</f>
        <v>PUBBDGDCOCONHEPSMAHWC_23</v>
      </c>
      <c r="E3746">
        <f>IFERROR(IFERROR(VLOOKUP(RIGHT(C3746,3),'Tuning parameters'!$B$4:$N$7,HLOOKUP(B3746,'Tuning parameters'!$C$2:$N$3,2,FALSE),FALSE),VLOOKUP(RIGHT(C3746,4),'Tuning parameters'!$B$4:$N$7,HLOOKUP('NZ50-ENE-2_TechInputSplit'!B3746,'Tuning parameters'!$C$2:$N$3,2,FALSE),FALSE)),DISENE_TechInputSplit!E3746)</f>
        <v>0.97792560386473404</v>
      </c>
      <c r="F3746" t="str">
        <f>DISENE_TechInputSplit!F3746</f>
        <v>PublicBuildingDistrict CoolingConsumptionHeat PumpSmall</v>
      </c>
    </row>
    <row r="3747" spans="1:6" x14ac:dyDescent="0.25">
      <c r="A3747" t="str">
        <f>DISENE_TechInputSplit!A3747</f>
        <v>TO</v>
      </c>
      <c r="B3747">
        <f>DISENE_TechInputSplit!B3747</f>
        <v>2044</v>
      </c>
      <c r="C3747" t="str">
        <f>DISENE_TechInputSplit!C3747</f>
        <v>PUBBDGELC</v>
      </c>
      <c r="D3747" t="str">
        <f>DISENE_TechInputSplit!D3747</f>
        <v>PUBBDGDCOCONHEPSMAHWC_23</v>
      </c>
      <c r="E3747">
        <f>IFERROR(IFERROR(VLOOKUP(RIGHT(C3747,3),'Tuning parameters'!$B$4:$N$7,HLOOKUP(B3747,'Tuning parameters'!$C$2:$N$3,2,FALSE),FALSE),VLOOKUP(RIGHT(C3747,4),'Tuning parameters'!$B$4:$N$7,HLOOKUP('NZ50-ENE-2_TechInputSplit'!B3747,'Tuning parameters'!$C$2:$N$3,2,FALSE),FALSE)),DISENE_TechInputSplit!E3747)</f>
        <v>2.2074396135265701E-2</v>
      </c>
      <c r="F3747" t="str">
        <f>DISENE_TechInputSplit!F3747</f>
        <v>PublicBuildingDistrict CoolingConsumptionHeat PumpSmall</v>
      </c>
    </row>
    <row r="3748" spans="1:6" x14ac:dyDescent="0.25">
      <c r="A3748" t="str">
        <f>DISENE_TechInputSplit!A3748</f>
        <v>TO</v>
      </c>
      <c r="B3748">
        <f>DISENE_TechInputSplit!B3748</f>
        <v>2044</v>
      </c>
      <c r="C3748" t="str">
        <f>DISENE_TechInputSplit!C3748</f>
        <v>PUBBDGELC</v>
      </c>
      <c r="D3748" t="str">
        <f>DISENE_TechInputSplit!D3748</f>
        <v>PUBBDGDCOPRDDLAENWELC_23</v>
      </c>
      <c r="E3748">
        <f>IFERROR(IFERROR(VLOOKUP(RIGHT(C3748,3),'Tuning parameters'!$B$4:$N$7,HLOOKUP(B3748,'Tuning parameters'!$C$2:$N$3,2,FALSE),FALSE),VLOOKUP(RIGHT(C3748,4),'Tuning parameters'!$B$4:$N$7,HLOOKUP('NZ50-ENE-2_TechInputSplit'!B3748,'Tuning parameters'!$C$2:$N$3,2,FALSE),FALSE)),DISENE_TechInputSplit!E3748)</f>
        <v>0.97792560386473404</v>
      </c>
      <c r="F3748" t="str">
        <f>DISENE_TechInputSplit!F3748</f>
        <v>PublicBuildingDistrict CoolingProductionDeep Lake CoolingEnwave</v>
      </c>
    </row>
    <row r="3749" spans="1:6" x14ac:dyDescent="0.25">
      <c r="A3749" t="str">
        <f>DISENE_TechInputSplit!A3749</f>
        <v>TO</v>
      </c>
      <c r="B3749">
        <f>DISENE_TechInputSplit!B3749</f>
        <v>2044</v>
      </c>
      <c r="C3749" t="str">
        <f>DISENE_TechInputSplit!C3749</f>
        <v>PUBBDGETHOS</v>
      </c>
      <c r="D3749" t="str">
        <f>DISENE_TechInputSplit!D3749</f>
        <v>PUBBDGDCOPRDDLAENWELC_23</v>
      </c>
      <c r="E3749">
        <f>IFERROR(IFERROR(VLOOKUP(RIGHT(C3749,3),'Tuning parameters'!$B$4:$N$7,HLOOKUP(B3749,'Tuning parameters'!$C$2:$N$3,2,FALSE),FALSE),VLOOKUP(RIGHT(C3749,4),'Tuning parameters'!$B$4:$N$7,HLOOKUP('NZ50-ENE-2_TechInputSplit'!B3749,'Tuning parameters'!$C$2:$N$3,2,FALSE),FALSE)),DISENE_TechInputSplit!E3749)</f>
        <v>2.2074396135265701E-2</v>
      </c>
      <c r="F3749" t="str">
        <f>DISENE_TechInputSplit!F3749</f>
        <v>PublicBuildingDistrict CoolingProductionDeep Lake CoolingEnwave</v>
      </c>
    </row>
    <row r="3750" spans="1:6" x14ac:dyDescent="0.25">
      <c r="A3750" t="str">
        <f>DISENE_TechInputSplit!A3750</f>
        <v>TO</v>
      </c>
      <c r="B3750">
        <f>DISENE_TechInputSplit!B3750</f>
        <v>2044</v>
      </c>
      <c r="C3750" t="str">
        <f>DISENE_TechInputSplit!C3750</f>
        <v>SEEPUBBDGDHEHWP</v>
      </c>
      <c r="D3750" t="str">
        <f>DISENE_TechInputSplit!D3750</f>
        <v>PUBBDGDCOPRDHEPLARHWP_23</v>
      </c>
      <c r="E3750">
        <f>IFERROR(IFERROR(VLOOKUP(RIGHT(C3750,3),'Tuning parameters'!$B$4:$N$7,HLOOKUP(B3750,'Tuning parameters'!$C$2:$N$3,2,FALSE),FALSE),VLOOKUP(RIGHT(C3750,4),'Tuning parameters'!$B$4:$N$7,HLOOKUP('NZ50-ENE-2_TechInputSplit'!B3750,'Tuning parameters'!$C$2:$N$3,2,FALSE),FALSE)),DISENE_TechInputSplit!E3750)</f>
        <v>0.98499999999999999</v>
      </c>
      <c r="F3750" t="str">
        <f>DISENE_TechInputSplit!F3750</f>
        <v>PublicBuildingDistrict CoolingProductionHeat PumpLarge</v>
      </c>
    </row>
    <row r="3751" spans="1:6" x14ac:dyDescent="0.25">
      <c r="A3751" t="str">
        <f>DISENE_TechInputSplit!A3751</f>
        <v>TO</v>
      </c>
      <c r="B3751">
        <f>DISENE_TechInputSplit!B3751</f>
        <v>2044</v>
      </c>
      <c r="C3751" t="str">
        <f>DISENE_TechInputSplit!C3751</f>
        <v>PUBBDGELC</v>
      </c>
      <c r="D3751" t="str">
        <f>DISENE_TechInputSplit!D3751</f>
        <v>PUBBDGDCOPRDHEPLARHWP_23</v>
      </c>
      <c r="E3751">
        <f>IFERROR(IFERROR(VLOOKUP(RIGHT(C3751,3),'Tuning parameters'!$B$4:$N$7,HLOOKUP(B3751,'Tuning parameters'!$C$2:$N$3,2,FALSE),FALSE),VLOOKUP(RIGHT(C3751,4),'Tuning parameters'!$B$4:$N$7,HLOOKUP('NZ50-ENE-2_TechInputSplit'!B3751,'Tuning parameters'!$C$2:$N$3,2,FALSE),FALSE)),DISENE_TechInputSplit!E3751)</f>
        <v>1.4999999999999999E-2</v>
      </c>
      <c r="F3751" t="str">
        <f>DISENE_TechInputSplit!F3751</f>
        <v>PublicBuildingDistrict CoolingProductionHeat PumpLarge</v>
      </c>
    </row>
    <row r="3752" spans="1:6" x14ac:dyDescent="0.25">
      <c r="A3752" t="str">
        <f>DISENE_TechInputSplit!A3752</f>
        <v>TO</v>
      </c>
      <c r="B3752">
        <f>DISENE_TechInputSplit!B3752</f>
        <v>2044</v>
      </c>
      <c r="C3752" t="str">
        <f>DISENE_TechInputSplit!C3752</f>
        <v>SEEPUBBDGDHEHWP</v>
      </c>
      <c r="D3752" t="str">
        <f>DISENE_TechInputSplit!D3752</f>
        <v>PUBBDGDCOPRDHEPMEDHWP_23</v>
      </c>
      <c r="E3752">
        <f>IFERROR(IFERROR(VLOOKUP(RIGHT(C3752,3),'Tuning parameters'!$B$4:$N$7,HLOOKUP(B3752,'Tuning parameters'!$C$2:$N$3,2,FALSE),FALSE),VLOOKUP(RIGHT(C3752,4),'Tuning parameters'!$B$4:$N$7,HLOOKUP('NZ50-ENE-2_TechInputSplit'!B3752,'Tuning parameters'!$C$2:$N$3,2,FALSE),FALSE)),DISENE_TechInputSplit!E3752)</f>
        <v>0.98499999999999999</v>
      </c>
      <c r="F3752" t="str">
        <f>DISENE_TechInputSplit!F3752</f>
        <v>PublicBuildingDistrict CoolingProductionHeat PumpMedium</v>
      </c>
    </row>
    <row r="3753" spans="1:6" x14ac:dyDescent="0.25">
      <c r="A3753" t="str">
        <f>DISENE_TechInputSplit!A3753</f>
        <v>TO</v>
      </c>
      <c r="B3753">
        <f>DISENE_TechInputSplit!B3753</f>
        <v>2044</v>
      </c>
      <c r="C3753" t="str">
        <f>DISENE_TechInputSplit!C3753</f>
        <v>PUBBDGELC</v>
      </c>
      <c r="D3753" t="str">
        <f>DISENE_TechInputSplit!D3753</f>
        <v>PUBBDGDCOPRDHEPMEDHWP_23</v>
      </c>
      <c r="E3753">
        <f>IFERROR(IFERROR(VLOOKUP(RIGHT(C3753,3),'Tuning parameters'!$B$4:$N$7,HLOOKUP(B3753,'Tuning parameters'!$C$2:$N$3,2,FALSE),FALSE),VLOOKUP(RIGHT(C3753,4),'Tuning parameters'!$B$4:$N$7,HLOOKUP('NZ50-ENE-2_TechInputSplit'!B3753,'Tuning parameters'!$C$2:$N$3,2,FALSE),FALSE)),DISENE_TechInputSplit!E3753)</f>
        <v>1.4999999999999999E-2</v>
      </c>
      <c r="F3753" t="str">
        <f>DISENE_TechInputSplit!F3753</f>
        <v>PublicBuildingDistrict CoolingProductionHeat PumpMedium</v>
      </c>
    </row>
    <row r="3754" spans="1:6" x14ac:dyDescent="0.25">
      <c r="A3754" t="str">
        <f>DISENE_TechInputSplit!A3754</f>
        <v>TO</v>
      </c>
      <c r="B3754">
        <f>DISENE_TechInputSplit!B3754</f>
        <v>2044</v>
      </c>
      <c r="C3754" t="str">
        <f>DISENE_TechInputSplit!C3754</f>
        <v>SEEPUBBDGDHEHWP</v>
      </c>
      <c r="D3754" t="str">
        <f>DISENE_TechInputSplit!D3754</f>
        <v>PUBBDGDCOPRDHEPSMAHWP_23</v>
      </c>
      <c r="E3754">
        <f>IFERROR(IFERROR(VLOOKUP(RIGHT(C3754,3),'Tuning parameters'!$B$4:$N$7,HLOOKUP(B3754,'Tuning parameters'!$C$2:$N$3,2,FALSE),FALSE),VLOOKUP(RIGHT(C3754,4),'Tuning parameters'!$B$4:$N$7,HLOOKUP('NZ50-ENE-2_TechInputSplit'!B3754,'Tuning parameters'!$C$2:$N$3,2,FALSE),FALSE)),DISENE_TechInputSplit!E3754)</f>
        <v>0.98499999999999999</v>
      </c>
      <c r="F3754" t="str">
        <f>DISENE_TechInputSplit!F3754</f>
        <v>PublicBuildingDistrict CoolingProductionHeat PumpSmall</v>
      </c>
    </row>
    <row r="3755" spans="1:6" x14ac:dyDescent="0.25">
      <c r="A3755" t="str">
        <f>DISENE_TechInputSplit!A3755</f>
        <v>TO</v>
      </c>
      <c r="B3755">
        <f>DISENE_TechInputSplit!B3755</f>
        <v>2044</v>
      </c>
      <c r="C3755" t="str">
        <f>DISENE_TechInputSplit!C3755</f>
        <v>PUBBDGELC</v>
      </c>
      <c r="D3755" t="str">
        <f>DISENE_TechInputSplit!D3755</f>
        <v>PUBBDGDCOPRDHEPSMAHWP_23</v>
      </c>
      <c r="E3755">
        <f>IFERROR(IFERROR(VLOOKUP(RIGHT(C3755,3),'Tuning parameters'!$B$4:$N$7,HLOOKUP(B3755,'Tuning parameters'!$C$2:$N$3,2,FALSE),FALSE),VLOOKUP(RIGHT(C3755,4),'Tuning parameters'!$B$4:$N$7,HLOOKUP('NZ50-ENE-2_TechInputSplit'!B3755,'Tuning parameters'!$C$2:$N$3,2,FALSE),FALSE)),DISENE_TechInputSplit!E3755)</f>
        <v>1.4999999999999999E-2</v>
      </c>
      <c r="F3755" t="str">
        <f>DISENE_TechInputSplit!F3755</f>
        <v>PublicBuildingDistrict CoolingProductionHeat PumpSmall</v>
      </c>
    </row>
    <row r="3756" spans="1:6" x14ac:dyDescent="0.25">
      <c r="A3756" t="str">
        <f>DISENE_TechInputSplit!A3756</f>
        <v>TO</v>
      </c>
      <c r="B3756">
        <f>DISENE_TechInputSplit!B3756</f>
        <v>2044</v>
      </c>
      <c r="C3756" t="str">
        <f>DISENE_TechInputSplit!C3756</f>
        <v>SEEPUBBDGDHEHWPP</v>
      </c>
      <c r="D3756" t="str">
        <f>DISENE_TechInputSplit!D3756</f>
        <v>PUBBDGDHEAVGSUB___HW_23</v>
      </c>
      <c r="E3756">
        <f>IFERROR(IFERROR(VLOOKUP(RIGHT(C3756,3),'Tuning parameters'!$B$4:$N$7,HLOOKUP(B3756,'Tuning parameters'!$C$2:$N$3,2,FALSE),FALSE),VLOOKUP(RIGHT(C3756,4),'Tuning parameters'!$B$4:$N$7,HLOOKUP('NZ50-ENE-2_TechInputSplit'!B3756,'Tuning parameters'!$C$2:$N$3,2,FALSE),FALSE)),DISENE_TechInputSplit!E3756)</f>
        <v>0.97058823529411697</v>
      </c>
      <c r="F3756" t="str">
        <f>DISENE_TechInputSplit!F3756</f>
        <v>PublicBuildingDistrict HeatingToronto AverageSubstation</v>
      </c>
    </row>
    <row r="3757" spans="1:6" x14ac:dyDescent="0.25">
      <c r="A3757" t="str">
        <f>DISENE_TechInputSplit!A3757</f>
        <v>TO</v>
      </c>
      <c r="B3757">
        <f>DISENE_TechInputSplit!B3757</f>
        <v>2044</v>
      </c>
      <c r="C3757" t="str">
        <f>DISENE_TechInputSplit!C3757</f>
        <v>PUBBDGELC</v>
      </c>
      <c r="D3757" t="str">
        <f>DISENE_TechInputSplit!D3757</f>
        <v>PUBBDGDHEAVGSUB___HW_23</v>
      </c>
      <c r="E3757">
        <f>IFERROR(IFERROR(VLOOKUP(RIGHT(C3757,3),'Tuning parameters'!$B$4:$N$7,HLOOKUP(B3757,'Tuning parameters'!$C$2:$N$3,2,FALSE),FALSE),VLOOKUP(RIGHT(C3757,4),'Tuning parameters'!$B$4:$N$7,HLOOKUP('NZ50-ENE-2_TechInputSplit'!B3757,'Tuning parameters'!$C$2:$N$3,2,FALSE),FALSE)),DISENE_TechInputSplit!E3757)</f>
        <v>2.94117647058823E-2</v>
      </c>
      <c r="F3757" t="str">
        <f>DISENE_TechInputSplit!F3757</f>
        <v>PublicBuildingDistrict HeatingToronto AverageSubstation</v>
      </c>
    </row>
    <row r="3758" spans="1:6" x14ac:dyDescent="0.25">
      <c r="A3758" t="str">
        <f>DISENE_TechInputSplit!A3758</f>
        <v>TO</v>
      </c>
      <c r="B3758">
        <f>DISENE_TechInputSplit!B3758</f>
        <v>2044</v>
      </c>
      <c r="C3758" t="str">
        <f>DISENE_TechInputSplit!C3758</f>
        <v>SEEPUBBDGDHEHWC</v>
      </c>
      <c r="D3758" t="str">
        <f>DISENE_TechInputSplit!D3758</f>
        <v>PUBBDGDHECONHEPLARHWC_23</v>
      </c>
      <c r="E3758">
        <f>IFERROR(IFERROR(VLOOKUP(RIGHT(C3758,3),'Tuning parameters'!$B$4:$N$7,HLOOKUP(B3758,'Tuning parameters'!$C$2:$N$3,2,FALSE),FALSE),VLOOKUP(RIGHT(C3758,4),'Tuning parameters'!$B$4:$N$7,HLOOKUP('NZ50-ENE-2_TechInputSplit'!B3758,'Tuning parameters'!$C$2:$N$3,2,FALSE),FALSE)),DISENE_TechInputSplit!E3758)</f>
        <v>0.98499999999999999</v>
      </c>
      <c r="F3758" t="str">
        <f>DISENE_TechInputSplit!F3758</f>
        <v>PublicBuildingDistrict HeatingConsumptionHeat PumpLarge</v>
      </c>
    </row>
    <row r="3759" spans="1:6" x14ac:dyDescent="0.25">
      <c r="A3759" t="str">
        <f>DISENE_TechInputSplit!A3759</f>
        <v>TO</v>
      </c>
      <c r="B3759">
        <f>DISENE_TechInputSplit!B3759</f>
        <v>2044</v>
      </c>
      <c r="C3759" t="str">
        <f>DISENE_TechInputSplit!C3759</f>
        <v>PUBBDGELC</v>
      </c>
      <c r="D3759" t="str">
        <f>DISENE_TechInputSplit!D3759</f>
        <v>PUBBDGDHECONHEPLARHWC_23</v>
      </c>
      <c r="E3759">
        <f>IFERROR(IFERROR(VLOOKUP(RIGHT(C3759,3),'Tuning parameters'!$B$4:$N$7,HLOOKUP(B3759,'Tuning parameters'!$C$2:$N$3,2,FALSE),FALSE),VLOOKUP(RIGHT(C3759,4),'Tuning parameters'!$B$4:$N$7,HLOOKUP('NZ50-ENE-2_TechInputSplit'!B3759,'Tuning parameters'!$C$2:$N$3,2,FALSE),FALSE)),DISENE_TechInputSplit!E3759)</f>
        <v>1.4999999999999999E-2</v>
      </c>
      <c r="F3759" t="str">
        <f>DISENE_TechInputSplit!F3759</f>
        <v>PublicBuildingDistrict HeatingConsumptionHeat PumpLarge</v>
      </c>
    </row>
    <row r="3760" spans="1:6" x14ac:dyDescent="0.25">
      <c r="A3760" t="str">
        <f>DISENE_TechInputSplit!A3760</f>
        <v>TO</v>
      </c>
      <c r="B3760">
        <f>DISENE_TechInputSplit!B3760</f>
        <v>2044</v>
      </c>
      <c r="C3760" t="str">
        <f>DISENE_TechInputSplit!C3760</f>
        <v>SEEPUBBDGDHEHWC</v>
      </c>
      <c r="D3760" t="str">
        <f>DISENE_TechInputSplit!D3760</f>
        <v>PUBBDGDHECONHEPMEDHWC_23</v>
      </c>
      <c r="E3760">
        <f>IFERROR(IFERROR(VLOOKUP(RIGHT(C3760,3),'Tuning parameters'!$B$4:$N$7,HLOOKUP(B3760,'Tuning parameters'!$C$2:$N$3,2,FALSE),FALSE),VLOOKUP(RIGHT(C3760,4),'Tuning parameters'!$B$4:$N$7,HLOOKUP('NZ50-ENE-2_TechInputSplit'!B3760,'Tuning parameters'!$C$2:$N$3,2,FALSE),FALSE)),DISENE_TechInputSplit!E3760)</f>
        <v>0.98499999999999999</v>
      </c>
      <c r="F3760" t="str">
        <f>DISENE_TechInputSplit!F3760</f>
        <v>PublicBuildingDistrict HeatingConsumptionHeat PumpMedium</v>
      </c>
    </row>
    <row r="3761" spans="1:6" x14ac:dyDescent="0.25">
      <c r="A3761" t="str">
        <f>DISENE_TechInputSplit!A3761</f>
        <v>TO</v>
      </c>
      <c r="B3761">
        <f>DISENE_TechInputSplit!B3761</f>
        <v>2044</v>
      </c>
      <c r="C3761" t="str">
        <f>DISENE_TechInputSplit!C3761</f>
        <v>PUBBDGELC</v>
      </c>
      <c r="D3761" t="str">
        <f>DISENE_TechInputSplit!D3761</f>
        <v>PUBBDGDHECONHEPMEDHWC_23</v>
      </c>
      <c r="E3761">
        <f>IFERROR(IFERROR(VLOOKUP(RIGHT(C3761,3),'Tuning parameters'!$B$4:$N$7,HLOOKUP(B3761,'Tuning parameters'!$C$2:$N$3,2,FALSE),FALSE),VLOOKUP(RIGHT(C3761,4),'Tuning parameters'!$B$4:$N$7,HLOOKUP('NZ50-ENE-2_TechInputSplit'!B3761,'Tuning parameters'!$C$2:$N$3,2,FALSE),FALSE)),DISENE_TechInputSplit!E3761)</f>
        <v>1.4999999999999999E-2</v>
      </c>
      <c r="F3761" t="str">
        <f>DISENE_TechInputSplit!F3761</f>
        <v>PublicBuildingDistrict HeatingConsumptionHeat PumpMedium</v>
      </c>
    </row>
    <row r="3762" spans="1:6" x14ac:dyDescent="0.25">
      <c r="A3762" t="str">
        <f>DISENE_TechInputSplit!A3762</f>
        <v>TO</v>
      </c>
      <c r="B3762">
        <f>DISENE_TechInputSplit!B3762</f>
        <v>2044</v>
      </c>
      <c r="C3762" t="str">
        <f>DISENE_TechInputSplit!C3762</f>
        <v>SEEPUBBDGDHEHWC</v>
      </c>
      <c r="D3762" t="str">
        <f>DISENE_TechInputSplit!D3762</f>
        <v>PUBBDGDHECONHEPSMAHWC_23</v>
      </c>
      <c r="E3762">
        <f>IFERROR(IFERROR(VLOOKUP(RIGHT(C3762,3),'Tuning parameters'!$B$4:$N$7,HLOOKUP(B3762,'Tuning parameters'!$C$2:$N$3,2,FALSE),FALSE),VLOOKUP(RIGHT(C3762,4),'Tuning parameters'!$B$4:$N$7,HLOOKUP('NZ50-ENE-2_TechInputSplit'!B3762,'Tuning parameters'!$C$2:$N$3,2,FALSE),FALSE)),DISENE_TechInputSplit!E3762)</f>
        <v>0.98499999999999999</v>
      </c>
      <c r="F3762" t="str">
        <f>DISENE_TechInputSplit!F3762</f>
        <v>PublicBuildingDistrict HeatingConsumptionHeat PumpSmall</v>
      </c>
    </row>
    <row r="3763" spans="1:6" x14ac:dyDescent="0.25">
      <c r="A3763" t="str">
        <f>DISENE_TechInputSplit!A3763</f>
        <v>TO</v>
      </c>
      <c r="B3763">
        <f>DISENE_TechInputSplit!B3763</f>
        <v>2044</v>
      </c>
      <c r="C3763" t="str">
        <f>DISENE_TechInputSplit!C3763</f>
        <v>PUBBDGELC</v>
      </c>
      <c r="D3763" t="str">
        <f>DISENE_TechInputSplit!D3763</f>
        <v>PUBBDGDHECONHEPSMAHWC_23</v>
      </c>
      <c r="E3763">
        <f>IFERROR(IFERROR(VLOOKUP(RIGHT(C3763,3),'Tuning parameters'!$B$4:$N$7,HLOOKUP(B3763,'Tuning parameters'!$C$2:$N$3,2,FALSE),FALSE),VLOOKUP(RIGHT(C3763,4),'Tuning parameters'!$B$4:$N$7,HLOOKUP('NZ50-ENE-2_TechInputSplit'!B3763,'Tuning parameters'!$C$2:$N$3,2,FALSE),FALSE)),DISENE_TechInputSplit!E3763)</f>
        <v>1.4999999999999999E-2</v>
      </c>
      <c r="F3763" t="str">
        <f>DISENE_TechInputSplit!F3763</f>
        <v>PublicBuildingDistrict HeatingConsumptionHeat PumpSmall</v>
      </c>
    </row>
    <row r="3764" spans="1:6" x14ac:dyDescent="0.25">
      <c r="A3764" t="str">
        <f>DISENE_TechInputSplit!A3764</f>
        <v>TO</v>
      </c>
      <c r="B3764">
        <f>DISENE_TechInputSplit!B3764</f>
        <v>2044</v>
      </c>
      <c r="C3764" t="str">
        <f>DISENE_TechInputSplit!C3764</f>
        <v>PUBBDGNGA</v>
      </c>
      <c r="D3764" t="str">
        <f>DISENE_TechInputSplit!D3764</f>
        <v>PUBBDGDHEPRDBOILARNGA_23</v>
      </c>
      <c r="E3764">
        <f>IFERROR(IFERROR(VLOOKUP(RIGHT(C3764,3),'Tuning parameters'!$B$4:$N$7,HLOOKUP(B3764,'Tuning parameters'!$C$2:$N$3,2,FALSE),FALSE),VLOOKUP(RIGHT(C3764,4),'Tuning parameters'!$B$4:$N$7,HLOOKUP('NZ50-ENE-2_TechInputSplit'!B3764,'Tuning parameters'!$C$2:$N$3,2,FALSE),FALSE)),DISENE_TechInputSplit!E3764)</f>
        <v>0.95</v>
      </c>
      <c r="F3764" t="str">
        <f>DISENE_TechInputSplit!F3764</f>
        <v>PublicBuildingDistrict HeatingProductionBoilerLarge</v>
      </c>
    </row>
    <row r="3765" spans="1:6" x14ac:dyDescent="0.25">
      <c r="A3765" t="str">
        <f>DISENE_TechInputSplit!A3765</f>
        <v>TO</v>
      </c>
      <c r="B3765">
        <f>DISENE_TechInputSplit!B3765</f>
        <v>2044</v>
      </c>
      <c r="C3765" t="str">
        <f>DISENE_TechInputSplit!C3765</f>
        <v>PUBBDGBMTN</v>
      </c>
      <c r="D3765" t="str">
        <f>DISENE_TechInputSplit!D3765</f>
        <v>PUBBDGDHEPRDBOILARNGA_23</v>
      </c>
      <c r="E3765">
        <f>IFERROR(IFERROR(VLOOKUP(RIGHT(C3765,3),'Tuning parameters'!$B$4:$N$7,HLOOKUP(B3765,'Tuning parameters'!$C$2:$N$3,2,FALSE),FALSE),VLOOKUP(RIGHT(C3765,4),'Tuning parameters'!$B$4:$N$7,HLOOKUP('NZ50-ENE-2_TechInputSplit'!B3765,'Tuning parameters'!$C$2:$N$3,2,FALSE),FALSE)),DISENE_TechInputSplit!E3765)</f>
        <v>0.05</v>
      </c>
      <c r="F3765" t="str">
        <f>DISENE_TechInputSplit!F3765</f>
        <v>PublicBuildingDistrict HeatingProductionBoilerLarge</v>
      </c>
    </row>
    <row r="3766" spans="1:6" x14ac:dyDescent="0.25">
      <c r="A3766" t="str">
        <f>DISENE_TechInputSplit!A3766</f>
        <v>TO</v>
      </c>
      <c r="B3766">
        <f>DISENE_TechInputSplit!B3766</f>
        <v>2044</v>
      </c>
      <c r="C3766" t="str">
        <f>DISENE_TechInputSplit!C3766</f>
        <v>PUBBDGNGA</v>
      </c>
      <c r="D3766" t="str">
        <f>DISENE_TechInputSplit!D3766</f>
        <v>PUBBDGDHEPRDBOIMEDNGA_23</v>
      </c>
      <c r="E3766">
        <f>IFERROR(IFERROR(VLOOKUP(RIGHT(C3766,3),'Tuning parameters'!$B$4:$N$7,HLOOKUP(B3766,'Tuning parameters'!$C$2:$N$3,2,FALSE),FALSE),VLOOKUP(RIGHT(C3766,4),'Tuning parameters'!$B$4:$N$7,HLOOKUP('NZ50-ENE-2_TechInputSplit'!B3766,'Tuning parameters'!$C$2:$N$3,2,FALSE),FALSE)),DISENE_TechInputSplit!E3766)</f>
        <v>0.95</v>
      </c>
      <c r="F3766" t="str">
        <f>DISENE_TechInputSplit!F3766</f>
        <v>PublicBuildingDistrict HeatingProductionBoilerMedium</v>
      </c>
    </row>
    <row r="3767" spans="1:6" x14ac:dyDescent="0.25">
      <c r="A3767" t="str">
        <f>DISENE_TechInputSplit!A3767</f>
        <v>TO</v>
      </c>
      <c r="B3767">
        <f>DISENE_TechInputSplit!B3767</f>
        <v>2044</v>
      </c>
      <c r="C3767" t="str">
        <f>DISENE_TechInputSplit!C3767</f>
        <v>PUBBDGBMTN</v>
      </c>
      <c r="D3767" t="str">
        <f>DISENE_TechInputSplit!D3767</f>
        <v>PUBBDGDHEPRDBOIMEDNGA_23</v>
      </c>
      <c r="E3767">
        <f>IFERROR(IFERROR(VLOOKUP(RIGHT(C3767,3),'Tuning parameters'!$B$4:$N$7,HLOOKUP(B3767,'Tuning parameters'!$C$2:$N$3,2,FALSE),FALSE),VLOOKUP(RIGHT(C3767,4),'Tuning parameters'!$B$4:$N$7,HLOOKUP('NZ50-ENE-2_TechInputSplit'!B3767,'Tuning parameters'!$C$2:$N$3,2,FALSE),FALSE)),DISENE_TechInputSplit!E3767)</f>
        <v>0.05</v>
      </c>
      <c r="F3767" t="str">
        <f>DISENE_TechInputSplit!F3767</f>
        <v>PublicBuildingDistrict HeatingProductionBoilerMedium</v>
      </c>
    </row>
    <row r="3768" spans="1:6" x14ac:dyDescent="0.25">
      <c r="A3768" t="str">
        <f>DISENE_TechInputSplit!A3768</f>
        <v>TO</v>
      </c>
      <c r="B3768">
        <f>DISENE_TechInputSplit!B3768</f>
        <v>2044</v>
      </c>
      <c r="C3768" t="str">
        <f>DISENE_TechInputSplit!C3768</f>
        <v>PUBBDGNGA</v>
      </c>
      <c r="D3768" t="str">
        <f>DISENE_TechInputSplit!D3768</f>
        <v>PUBBDGDHEPRDBOISMANGA_23</v>
      </c>
      <c r="E3768">
        <f>IFERROR(IFERROR(VLOOKUP(RIGHT(C3768,3),'Tuning parameters'!$B$4:$N$7,HLOOKUP(B3768,'Tuning parameters'!$C$2:$N$3,2,FALSE),FALSE),VLOOKUP(RIGHT(C3768,4),'Tuning parameters'!$B$4:$N$7,HLOOKUP('NZ50-ENE-2_TechInputSplit'!B3768,'Tuning parameters'!$C$2:$N$3,2,FALSE),FALSE)),DISENE_TechInputSplit!E3768)</f>
        <v>0.95</v>
      </c>
      <c r="F3768" t="str">
        <f>DISENE_TechInputSplit!F3768</f>
        <v>PublicBuildingDistrict HeatingProductionBoilerSmall</v>
      </c>
    </row>
    <row r="3769" spans="1:6" x14ac:dyDescent="0.25">
      <c r="A3769" t="str">
        <f>DISENE_TechInputSplit!A3769</f>
        <v>TO</v>
      </c>
      <c r="B3769">
        <f>DISENE_TechInputSplit!B3769</f>
        <v>2044</v>
      </c>
      <c r="C3769" t="str">
        <f>DISENE_TechInputSplit!C3769</f>
        <v>PUBBDGBMTN</v>
      </c>
      <c r="D3769" t="str">
        <f>DISENE_TechInputSplit!D3769</f>
        <v>PUBBDGDHEPRDBOISMANGA_23</v>
      </c>
      <c r="E3769">
        <f>IFERROR(IFERROR(VLOOKUP(RIGHT(C3769,3),'Tuning parameters'!$B$4:$N$7,HLOOKUP(B3769,'Tuning parameters'!$C$2:$N$3,2,FALSE),FALSE),VLOOKUP(RIGHT(C3769,4),'Tuning parameters'!$B$4:$N$7,HLOOKUP('NZ50-ENE-2_TechInputSplit'!B3769,'Tuning parameters'!$C$2:$N$3,2,FALSE),FALSE)),DISENE_TechInputSplit!E3769)</f>
        <v>0.05</v>
      </c>
      <c r="F3769" t="str">
        <f>DISENE_TechInputSplit!F3769</f>
        <v>PublicBuildingDistrict HeatingProductionBoilerSmall</v>
      </c>
    </row>
    <row r="3770" spans="1:6" x14ac:dyDescent="0.25">
      <c r="A3770" t="str">
        <f>DISENE_TechInputSplit!A3770</f>
        <v>TO</v>
      </c>
      <c r="B3770">
        <f>DISENE_TechInputSplit!B3770</f>
        <v>2044</v>
      </c>
      <c r="C3770" t="str">
        <f>DISENE_TechInputSplit!C3770</f>
        <v>PUBBDGNGA</v>
      </c>
      <c r="D3770" t="str">
        <f>DISENE_TechInputSplit!D3770</f>
        <v>PUBBDGDHEPRDGTULARMNGA_23</v>
      </c>
      <c r="E3770">
        <f>IFERROR(IFERROR(VLOOKUP(RIGHT(C3770,3),'Tuning parameters'!$B$4:$N$7,HLOOKUP(B3770,'Tuning parameters'!$C$2:$N$3,2,FALSE),FALSE),VLOOKUP(RIGHT(C3770,4),'Tuning parameters'!$B$4:$N$7,HLOOKUP('NZ50-ENE-2_TechInputSplit'!B3770,'Tuning parameters'!$C$2:$N$3,2,FALSE),FALSE)),DISENE_TechInputSplit!E3770)</f>
        <v>0.95</v>
      </c>
      <c r="F3770" t="str">
        <f>DISENE_TechInputSplit!F3770</f>
        <v>PublicBuildingDistrict HeatingProductionGas TurbineLarge</v>
      </c>
    </row>
    <row r="3771" spans="1:6" x14ac:dyDescent="0.25">
      <c r="A3771" t="str">
        <f>DISENE_TechInputSplit!A3771</f>
        <v>TO</v>
      </c>
      <c r="B3771">
        <f>DISENE_TechInputSplit!B3771</f>
        <v>2044</v>
      </c>
      <c r="C3771" t="str">
        <f>DISENE_TechInputSplit!C3771</f>
        <v>PUBBDGBMTN</v>
      </c>
      <c r="D3771" t="str">
        <f>DISENE_TechInputSplit!D3771</f>
        <v>PUBBDGDHEPRDGTULARMNGA_23</v>
      </c>
      <c r="E3771">
        <f>IFERROR(IFERROR(VLOOKUP(RIGHT(C3771,3),'Tuning parameters'!$B$4:$N$7,HLOOKUP(B3771,'Tuning parameters'!$C$2:$N$3,2,FALSE),FALSE),VLOOKUP(RIGHT(C3771,4),'Tuning parameters'!$B$4:$N$7,HLOOKUP('NZ50-ENE-2_TechInputSplit'!B3771,'Tuning parameters'!$C$2:$N$3,2,FALSE),FALSE)),DISENE_TechInputSplit!E3771)</f>
        <v>0.05</v>
      </c>
      <c r="F3771" t="str">
        <f>DISENE_TechInputSplit!F3771</f>
        <v>PublicBuildingDistrict HeatingProductionGas TurbineLarge</v>
      </c>
    </row>
    <row r="3772" spans="1:6" x14ac:dyDescent="0.25">
      <c r="A3772" t="str">
        <f>DISENE_TechInputSplit!A3772</f>
        <v>TO</v>
      </c>
      <c r="B3772">
        <f>DISENE_TechInputSplit!B3772</f>
        <v>2044</v>
      </c>
      <c r="C3772" t="str">
        <f>DISENE_TechInputSplit!C3772</f>
        <v>PUBBDGNGA</v>
      </c>
      <c r="D3772" t="str">
        <f>DISENE_TechInputSplit!D3772</f>
        <v>PUBBDGDHEPRDGTUMEDMNGA_23</v>
      </c>
      <c r="E3772">
        <f>IFERROR(IFERROR(VLOOKUP(RIGHT(C3772,3),'Tuning parameters'!$B$4:$N$7,HLOOKUP(B3772,'Tuning parameters'!$C$2:$N$3,2,FALSE),FALSE),VLOOKUP(RIGHT(C3772,4),'Tuning parameters'!$B$4:$N$7,HLOOKUP('NZ50-ENE-2_TechInputSplit'!B3772,'Tuning parameters'!$C$2:$N$3,2,FALSE),FALSE)),DISENE_TechInputSplit!E3772)</f>
        <v>0.95</v>
      </c>
      <c r="F3772" t="str">
        <f>DISENE_TechInputSplit!F3772</f>
        <v>PublicBuildingDistrict HeatingProductionGas TurbineMedium</v>
      </c>
    </row>
    <row r="3773" spans="1:6" x14ac:dyDescent="0.25">
      <c r="A3773" t="str">
        <f>DISENE_TechInputSplit!A3773</f>
        <v>TO</v>
      </c>
      <c r="B3773">
        <f>DISENE_TechInputSplit!B3773</f>
        <v>2044</v>
      </c>
      <c r="C3773" t="str">
        <f>DISENE_TechInputSplit!C3773</f>
        <v>PUBBDGBMTN</v>
      </c>
      <c r="D3773" t="str">
        <f>DISENE_TechInputSplit!D3773</f>
        <v>PUBBDGDHEPRDGTUMEDMNGA_23</v>
      </c>
      <c r="E3773">
        <f>IFERROR(IFERROR(VLOOKUP(RIGHT(C3773,3),'Tuning parameters'!$B$4:$N$7,HLOOKUP(B3773,'Tuning parameters'!$C$2:$N$3,2,FALSE),FALSE),VLOOKUP(RIGHT(C3773,4),'Tuning parameters'!$B$4:$N$7,HLOOKUP('NZ50-ENE-2_TechInputSplit'!B3773,'Tuning parameters'!$C$2:$N$3,2,FALSE),FALSE)),DISENE_TechInputSplit!E3773)</f>
        <v>0.05</v>
      </c>
      <c r="F3773" t="str">
        <f>DISENE_TechInputSplit!F3773</f>
        <v>PublicBuildingDistrict HeatingProductionGas TurbineMedium</v>
      </c>
    </row>
    <row r="3774" spans="1:6" x14ac:dyDescent="0.25">
      <c r="A3774" t="str">
        <f>DISENE_TechInputSplit!A3774</f>
        <v>TO</v>
      </c>
      <c r="B3774">
        <f>DISENE_TechInputSplit!B3774</f>
        <v>2044</v>
      </c>
      <c r="C3774" t="str">
        <f>DISENE_TechInputSplit!C3774</f>
        <v>PUBBDGNGA</v>
      </c>
      <c r="D3774" t="str">
        <f>DISENE_TechInputSplit!D3774</f>
        <v>PUBBDGDHEPRDGTUSMAMNGA_23</v>
      </c>
      <c r="E3774">
        <f>IFERROR(IFERROR(VLOOKUP(RIGHT(C3774,3),'Tuning parameters'!$B$4:$N$7,HLOOKUP(B3774,'Tuning parameters'!$C$2:$N$3,2,FALSE),FALSE),VLOOKUP(RIGHT(C3774,4),'Tuning parameters'!$B$4:$N$7,HLOOKUP('NZ50-ENE-2_TechInputSplit'!B3774,'Tuning parameters'!$C$2:$N$3,2,FALSE),FALSE)),DISENE_TechInputSplit!E3774)</f>
        <v>0.95</v>
      </c>
      <c r="F3774" t="str">
        <f>DISENE_TechInputSplit!F3774</f>
        <v>PublicBuildingDistrict HeatingProductionGas TurbineSmall</v>
      </c>
    </row>
    <row r="3775" spans="1:6" x14ac:dyDescent="0.25">
      <c r="A3775" t="str">
        <f>DISENE_TechInputSplit!A3775</f>
        <v>TO</v>
      </c>
      <c r="B3775">
        <f>DISENE_TechInputSplit!B3775</f>
        <v>2044</v>
      </c>
      <c r="C3775" t="str">
        <f>DISENE_TechInputSplit!C3775</f>
        <v>PUBBDGBMTN</v>
      </c>
      <c r="D3775" t="str">
        <f>DISENE_TechInputSplit!D3775</f>
        <v>PUBBDGDHEPRDGTUSMAMNGA_23</v>
      </c>
      <c r="E3775">
        <f>IFERROR(IFERROR(VLOOKUP(RIGHT(C3775,3),'Tuning parameters'!$B$4:$N$7,HLOOKUP(B3775,'Tuning parameters'!$C$2:$N$3,2,FALSE),FALSE),VLOOKUP(RIGHT(C3775,4),'Tuning parameters'!$B$4:$N$7,HLOOKUP('NZ50-ENE-2_TechInputSplit'!B3775,'Tuning parameters'!$C$2:$N$3,2,FALSE),FALSE)),DISENE_TechInputSplit!E3775)</f>
        <v>0.05</v>
      </c>
      <c r="F3775" t="str">
        <f>DISENE_TechInputSplit!F3775</f>
        <v>PublicBuildingDistrict HeatingProductionGas TurbineSmall</v>
      </c>
    </row>
    <row r="3776" spans="1:6" x14ac:dyDescent="0.25">
      <c r="A3776" t="str">
        <f>DISENE_TechInputSplit!A3776</f>
        <v>TO</v>
      </c>
      <c r="B3776">
        <f>DISENE_TechInputSplit!B3776</f>
        <v>2044</v>
      </c>
      <c r="C3776" t="str">
        <f>DISENE_TechInputSplit!C3776</f>
        <v>PUBBDGNGA</v>
      </c>
      <c r="D3776" t="str">
        <f>DISENE_TechInputSplit!D3776</f>
        <v>PUBBDGDHEPRDICELARMNGA_23</v>
      </c>
      <c r="E3776">
        <f>IFERROR(IFERROR(VLOOKUP(RIGHT(C3776,3),'Tuning parameters'!$B$4:$N$7,HLOOKUP(B3776,'Tuning parameters'!$C$2:$N$3,2,FALSE),FALSE),VLOOKUP(RIGHT(C3776,4),'Tuning parameters'!$B$4:$N$7,HLOOKUP('NZ50-ENE-2_TechInputSplit'!B3776,'Tuning parameters'!$C$2:$N$3,2,FALSE),FALSE)),DISENE_TechInputSplit!E3776)</f>
        <v>0.95</v>
      </c>
      <c r="F3776" t="str">
        <f>DISENE_TechInputSplit!F3776</f>
        <v>PublicBuildingDistrict HeatingProductionInternal Combustion EngineLarge</v>
      </c>
    </row>
    <row r="3777" spans="1:6" x14ac:dyDescent="0.25">
      <c r="A3777" t="str">
        <f>DISENE_TechInputSplit!A3777</f>
        <v>TO</v>
      </c>
      <c r="B3777">
        <f>DISENE_TechInputSplit!B3777</f>
        <v>2044</v>
      </c>
      <c r="C3777" t="str">
        <f>DISENE_TechInputSplit!C3777</f>
        <v>PUBBDGBMTN</v>
      </c>
      <c r="D3777" t="str">
        <f>DISENE_TechInputSplit!D3777</f>
        <v>PUBBDGDHEPRDICELARMNGA_23</v>
      </c>
      <c r="E3777">
        <f>IFERROR(IFERROR(VLOOKUP(RIGHT(C3777,3),'Tuning parameters'!$B$4:$N$7,HLOOKUP(B3777,'Tuning parameters'!$C$2:$N$3,2,FALSE),FALSE),VLOOKUP(RIGHT(C3777,4),'Tuning parameters'!$B$4:$N$7,HLOOKUP('NZ50-ENE-2_TechInputSplit'!B3777,'Tuning parameters'!$C$2:$N$3,2,FALSE),FALSE)),DISENE_TechInputSplit!E3777)</f>
        <v>0.05</v>
      </c>
      <c r="F3777" t="str">
        <f>DISENE_TechInputSplit!F3777</f>
        <v>PublicBuildingDistrict HeatingProductionInternal Combustion EngineLarge</v>
      </c>
    </row>
    <row r="3778" spans="1:6" x14ac:dyDescent="0.25">
      <c r="A3778" t="str">
        <f>DISENE_TechInputSplit!A3778</f>
        <v>TO</v>
      </c>
      <c r="B3778">
        <f>DISENE_TechInputSplit!B3778</f>
        <v>2044</v>
      </c>
      <c r="C3778" t="str">
        <f>DISENE_TechInputSplit!C3778</f>
        <v>PUBBDGNGA</v>
      </c>
      <c r="D3778" t="str">
        <f>DISENE_TechInputSplit!D3778</f>
        <v>PUBBDGDHEPRDICEMEDMNGA_23</v>
      </c>
      <c r="E3778">
        <f>IFERROR(IFERROR(VLOOKUP(RIGHT(C3778,3),'Tuning parameters'!$B$4:$N$7,HLOOKUP(B3778,'Tuning parameters'!$C$2:$N$3,2,FALSE),FALSE),VLOOKUP(RIGHT(C3778,4),'Tuning parameters'!$B$4:$N$7,HLOOKUP('NZ50-ENE-2_TechInputSplit'!B3778,'Tuning parameters'!$C$2:$N$3,2,FALSE),FALSE)),DISENE_TechInputSplit!E3778)</f>
        <v>0.95</v>
      </c>
      <c r="F3778" t="str">
        <f>DISENE_TechInputSplit!F3778</f>
        <v>PublicBuildingDistrict HeatingProductionInternal Combustion EngineMedium</v>
      </c>
    </row>
    <row r="3779" spans="1:6" x14ac:dyDescent="0.25">
      <c r="A3779" t="str">
        <f>DISENE_TechInputSplit!A3779</f>
        <v>TO</v>
      </c>
      <c r="B3779">
        <f>DISENE_TechInputSplit!B3779</f>
        <v>2044</v>
      </c>
      <c r="C3779" t="str">
        <f>DISENE_TechInputSplit!C3779</f>
        <v>PUBBDGBMTN</v>
      </c>
      <c r="D3779" t="str">
        <f>DISENE_TechInputSplit!D3779</f>
        <v>PUBBDGDHEPRDICEMEDMNGA_23</v>
      </c>
      <c r="E3779">
        <f>IFERROR(IFERROR(VLOOKUP(RIGHT(C3779,3),'Tuning parameters'!$B$4:$N$7,HLOOKUP(B3779,'Tuning parameters'!$C$2:$N$3,2,FALSE),FALSE),VLOOKUP(RIGHT(C3779,4),'Tuning parameters'!$B$4:$N$7,HLOOKUP('NZ50-ENE-2_TechInputSplit'!B3779,'Tuning parameters'!$C$2:$N$3,2,FALSE),FALSE)),DISENE_TechInputSplit!E3779)</f>
        <v>0.05</v>
      </c>
      <c r="F3779" t="str">
        <f>DISENE_TechInputSplit!F3779</f>
        <v>PublicBuildingDistrict HeatingProductionInternal Combustion EngineMedium</v>
      </c>
    </row>
    <row r="3780" spans="1:6" x14ac:dyDescent="0.25">
      <c r="A3780" t="str">
        <f>DISENE_TechInputSplit!A3780</f>
        <v>TO</v>
      </c>
      <c r="B3780">
        <f>DISENE_TechInputSplit!B3780</f>
        <v>2044</v>
      </c>
      <c r="C3780" t="str">
        <f>DISENE_TechInputSplit!C3780</f>
        <v>PUBBDGNGA</v>
      </c>
      <c r="D3780" t="str">
        <f>DISENE_TechInputSplit!D3780</f>
        <v>PUBBDGDHEPRDICESMAMNGA_23</v>
      </c>
      <c r="E3780">
        <f>IFERROR(IFERROR(VLOOKUP(RIGHT(C3780,3),'Tuning parameters'!$B$4:$N$7,HLOOKUP(B3780,'Tuning parameters'!$C$2:$N$3,2,FALSE),FALSE),VLOOKUP(RIGHT(C3780,4),'Tuning parameters'!$B$4:$N$7,HLOOKUP('NZ50-ENE-2_TechInputSplit'!B3780,'Tuning parameters'!$C$2:$N$3,2,FALSE),FALSE)),DISENE_TechInputSplit!E3780)</f>
        <v>0.95</v>
      </c>
      <c r="F3780" t="str">
        <f>DISENE_TechInputSplit!F3780</f>
        <v>PublicBuildingDistrict HeatingProductionInternal Combustion EngineSmall</v>
      </c>
    </row>
    <row r="3781" spans="1:6" x14ac:dyDescent="0.25">
      <c r="A3781" t="str">
        <f>DISENE_TechInputSplit!A3781</f>
        <v>TO</v>
      </c>
      <c r="B3781">
        <f>DISENE_TechInputSplit!B3781</f>
        <v>2044</v>
      </c>
      <c r="C3781" t="str">
        <f>DISENE_TechInputSplit!C3781</f>
        <v>PUBBDGBMTN</v>
      </c>
      <c r="D3781" t="str">
        <f>DISENE_TechInputSplit!D3781</f>
        <v>PUBBDGDHEPRDICESMAMNGA_23</v>
      </c>
      <c r="E3781">
        <f>IFERROR(IFERROR(VLOOKUP(RIGHT(C3781,3),'Tuning parameters'!$B$4:$N$7,HLOOKUP(B3781,'Tuning parameters'!$C$2:$N$3,2,FALSE),FALSE),VLOOKUP(RIGHT(C3781,4),'Tuning parameters'!$B$4:$N$7,HLOOKUP('NZ50-ENE-2_TechInputSplit'!B3781,'Tuning parameters'!$C$2:$N$3,2,FALSE),FALSE)),DISENE_TechInputSplit!E3781)</f>
        <v>0.05</v>
      </c>
      <c r="F3781" t="str">
        <f>DISENE_TechInputSplit!F3781</f>
        <v>PublicBuildingDistrict HeatingProductionInternal Combustion EngineSmall</v>
      </c>
    </row>
    <row r="3782" spans="1:6" x14ac:dyDescent="0.25">
      <c r="A3782" t="str">
        <f>DISENE_TechInputSplit!A3782</f>
        <v>TO</v>
      </c>
      <c r="B3782">
        <f>DISENE_TechInputSplit!B3782</f>
        <v>2044</v>
      </c>
      <c r="C3782" t="str">
        <f>DISENE_TechInputSplit!C3782</f>
        <v>SEERESBDGDCOCWPP</v>
      </c>
      <c r="D3782" t="str">
        <f>DISENE_TechInputSplit!D3782</f>
        <v>RESBDGDCOAVGSUB___CW_23</v>
      </c>
      <c r="E3782">
        <f>IFERROR(IFERROR(VLOOKUP(RIGHT(C3782,3),'Tuning parameters'!$B$4:$N$7,HLOOKUP(B3782,'Tuning parameters'!$C$2:$N$3,2,FALSE),FALSE),VLOOKUP(RIGHT(C3782,4),'Tuning parameters'!$B$4:$N$7,HLOOKUP('NZ50-ENE-2_TechInputSplit'!B3782,'Tuning parameters'!$C$2:$N$3,2,FALSE),FALSE)),DISENE_TechInputSplit!E3782)</f>
        <v>0.97058823529411697</v>
      </c>
      <c r="F3782" t="str">
        <f>DISENE_TechInputSplit!F3782</f>
        <v>ResidentialBuildingDistrict CoolingToronto AverageSubstation</v>
      </c>
    </row>
    <row r="3783" spans="1:6" x14ac:dyDescent="0.25">
      <c r="A3783" t="str">
        <f>DISENE_TechInputSplit!A3783</f>
        <v>TO</v>
      </c>
      <c r="B3783">
        <f>DISENE_TechInputSplit!B3783</f>
        <v>2044</v>
      </c>
      <c r="C3783" t="str">
        <f>DISENE_TechInputSplit!C3783</f>
        <v>RESBDGELC</v>
      </c>
      <c r="D3783" t="str">
        <f>DISENE_TechInputSplit!D3783</f>
        <v>RESBDGDCOAVGSUB___CW_23</v>
      </c>
      <c r="E3783">
        <f>IFERROR(IFERROR(VLOOKUP(RIGHT(C3783,3),'Tuning parameters'!$B$4:$N$7,HLOOKUP(B3783,'Tuning parameters'!$C$2:$N$3,2,FALSE),FALSE),VLOOKUP(RIGHT(C3783,4),'Tuning parameters'!$B$4:$N$7,HLOOKUP('NZ50-ENE-2_TechInputSplit'!B3783,'Tuning parameters'!$C$2:$N$3,2,FALSE),FALSE)),DISENE_TechInputSplit!E3783)</f>
        <v>2.94117647058823E-2</v>
      </c>
      <c r="F3783" t="str">
        <f>DISENE_TechInputSplit!F3783</f>
        <v>ResidentialBuildingDistrict CoolingToronto AverageSubstation</v>
      </c>
    </row>
    <row r="3784" spans="1:6" x14ac:dyDescent="0.25">
      <c r="A3784" t="str">
        <f>DISENE_TechInputSplit!A3784</f>
        <v>TO</v>
      </c>
      <c r="B3784">
        <f>DISENE_TechInputSplit!B3784</f>
        <v>2044</v>
      </c>
      <c r="C3784" t="str">
        <f>DISENE_TechInputSplit!C3784</f>
        <v>SEERESBDGDHEHWC</v>
      </c>
      <c r="D3784" t="str">
        <f>DISENE_TechInputSplit!D3784</f>
        <v>RESBDGDCOCONHEPLARHWC_23</v>
      </c>
      <c r="E3784">
        <f>IFERROR(IFERROR(VLOOKUP(RIGHT(C3784,3),'Tuning parameters'!$B$4:$N$7,HLOOKUP(B3784,'Tuning parameters'!$C$2:$N$3,2,FALSE),FALSE),VLOOKUP(RIGHT(C3784,4),'Tuning parameters'!$B$4:$N$7,HLOOKUP('NZ50-ENE-2_TechInputSplit'!B3784,'Tuning parameters'!$C$2:$N$3,2,FALSE),FALSE)),DISENE_TechInputSplit!E3784)</f>
        <v>0.97792560386473404</v>
      </c>
      <c r="F3784" t="str">
        <f>DISENE_TechInputSplit!F3784</f>
        <v>ResidentialBuildingDistrict CoolingConsumptionHeat PumpLarge</v>
      </c>
    </row>
    <row r="3785" spans="1:6" x14ac:dyDescent="0.25">
      <c r="A3785" t="str">
        <f>DISENE_TechInputSplit!A3785</f>
        <v>TO</v>
      </c>
      <c r="B3785">
        <f>DISENE_TechInputSplit!B3785</f>
        <v>2044</v>
      </c>
      <c r="C3785" t="str">
        <f>DISENE_TechInputSplit!C3785</f>
        <v>RESBDGELC</v>
      </c>
      <c r="D3785" t="str">
        <f>DISENE_TechInputSplit!D3785</f>
        <v>RESBDGDCOCONHEPLARHWC_23</v>
      </c>
      <c r="E3785">
        <f>IFERROR(IFERROR(VLOOKUP(RIGHT(C3785,3),'Tuning parameters'!$B$4:$N$7,HLOOKUP(B3785,'Tuning parameters'!$C$2:$N$3,2,FALSE),FALSE),VLOOKUP(RIGHT(C3785,4),'Tuning parameters'!$B$4:$N$7,HLOOKUP('NZ50-ENE-2_TechInputSplit'!B3785,'Tuning parameters'!$C$2:$N$3,2,FALSE),FALSE)),DISENE_TechInputSplit!E3785)</f>
        <v>2.2074396135265701E-2</v>
      </c>
      <c r="F3785" t="str">
        <f>DISENE_TechInputSplit!F3785</f>
        <v>ResidentialBuildingDistrict CoolingConsumptionHeat PumpLarge</v>
      </c>
    </row>
    <row r="3786" spans="1:6" x14ac:dyDescent="0.25">
      <c r="A3786" t="str">
        <f>DISENE_TechInputSplit!A3786</f>
        <v>TO</v>
      </c>
      <c r="B3786">
        <f>DISENE_TechInputSplit!B3786</f>
        <v>2044</v>
      </c>
      <c r="C3786" t="str">
        <f>DISENE_TechInputSplit!C3786</f>
        <v>SEERESBDGDHEHWC</v>
      </c>
      <c r="D3786" t="str">
        <f>DISENE_TechInputSplit!D3786</f>
        <v>RESBDGDCOCONHEPMEDHWC_23</v>
      </c>
      <c r="E3786">
        <f>IFERROR(IFERROR(VLOOKUP(RIGHT(C3786,3),'Tuning parameters'!$B$4:$N$7,HLOOKUP(B3786,'Tuning parameters'!$C$2:$N$3,2,FALSE),FALSE),VLOOKUP(RIGHT(C3786,4),'Tuning parameters'!$B$4:$N$7,HLOOKUP('NZ50-ENE-2_TechInputSplit'!B3786,'Tuning parameters'!$C$2:$N$3,2,FALSE),FALSE)),DISENE_TechInputSplit!E3786)</f>
        <v>0.97792560386473404</v>
      </c>
      <c r="F3786" t="str">
        <f>DISENE_TechInputSplit!F3786</f>
        <v>ResidentialBuildingDistrict CoolingConsumptionHeat PumpMedium</v>
      </c>
    </row>
    <row r="3787" spans="1:6" x14ac:dyDescent="0.25">
      <c r="A3787" t="str">
        <f>DISENE_TechInputSplit!A3787</f>
        <v>TO</v>
      </c>
      <c r="B3787">
        <f>DISENE_TechInputSplit!B3787</f>
        <v>2044</v>
      </c>
      <c r="C3787" t="str">
        <f>DISENE_TechInputSplit!C3787</f>
        <v>RESBDGELC</v>
      </c>
      <c r="D3787" t="str">
        <f>DISENE_TechInputSplit!D3787</f>
        <v>RESBDGDCOCONHEPMEDHWC_23</v>
      </c>
      <c r="E3787">
        <f>IFERROR(IFERROR(VLOOKUP(RIGHT(C3787,3),'Tuning parameters'!$B$4:$N$7,HLOOKUP(B3787,'Tuning parameters'!$C$2:$N$3,2,FALSE),FALSE),VLOOKUP(RIGHT(C3787,4),'Tuning parameters'!$B$4:$N$7,HLOOKUP('NZ50-ENE-2_TechInputSplit'!B3787,'Tuning parameters'!$C$2:$N$3,2,FALSE),FALSE)),DISENE_TechInputSplit!E3787)</f>
        <v>2.2074396135265701E-2</v>
      </c>
      <c r="F3787" t="str">
        <f>DISENE_TechInputSplit!F3787</f>
        <v>ResidentialBuildingDistrict CoolingConsumptionHeat PumpMedium</v>
      </c>
    </row>
    <row r="3788" spans="1:6" x14ac:dyDescent="0.25">
      <c r="A3788" t="str">
        <f>DISENE_TechInputSplit!A3788</f>
        <v>TO</v>
      </c>
      <c r="B3788">
        <f>DISENE_TechInputSplit!B3788</f>
        <v>2044</v>
      </c>
      <c r="C3788" t="str">
        <f>DISENE_TechInputSplit!C3788</f>
        <v>SEERESBDGDHEHWC</v>
      </c>
      <c r="D3788" t="str">
        <f>DISENE_TechInputSplit!D3788</f>
        <v>RESBDGDCOCONHEPSMAHWC_23</v>
      </c>
      <c r="E3788">
        <f>IFERROR(IFERROR(VLOOKUP(RIGHT(C3788,3),'Tuning parameters'!$B$4:$N$7,HLOOKUP(B3788,'Tuning parameters'!$C$2:$N$3,2,FALSE),FALSE),VLOOKUP(RIGHT(C3788,4),'Tuning parameters'!$B$4:$N$7,HLOOKUP('NZ50-ENE-2_TechInputSplit'!B3788,'Tuning parameters'!$C$2:$N$3,2,FALSE),FALSE)),DISENE_TechInputSplit!E3788)</f>
        <v>0.97792560386473404</v>
      </c>
      <c r="F3788" t="str">
        <f>DISENE_TechInputSplit!F3788</f>
        <v>ResidentialBuildingDistrict CoolingConsumptionHeat PumpSmall</v>
      </c>
    </row>
    <row r="3789" spans="1:6" x14ac:dyDescent="0.25">
      <c r="A3789" t="str">
        <f>DISENE_TechInputSplit!A3789</f>
        <v>TO</v>
      </c>
      <c r="B3789">
        <f>DISENE_TechInputSplit!B3789</f>
        <v>2044</v>
      </c>
      <c r="C3789" t="str">
        <f>DISENE_TechInputSplit!C3789</f>
        <v>RESBDGELC</v>
      </c>
      <c r="D3789" t="str">
        <f>DISENE_TechInputSplit!D3789</f>
        <v>RESBDGDCOCONHEPSMAHWC_23</v>
      </c>
      <c r="E3789">
        <f>IFERROR(IFERROR(VLOOKUP(RIGHT(C3789,3),'Tuning parameters'!$B$4:$N$7,HLOOKUP(B3789,'Tuning parameters'!$C$2:$N$3,2,FALSE),FALSE),VLOOKUP(RIGHT(C3789,4),'Tuning parameters'!$B$4:$N$7,HLOOKUP('NZ50-ENE-2_TechInputSplit'!B3789,'Tuning parameters'!$C$2:$N$3,2,FALSE),FALSE)),DISENE_TechInputSplit!E3789)</f>
        <v>2.2074396135265701E-2</v>
      </c>
      <c r="F3789" t="str">
        <f>DISENE_TechInputSplit!F3789</f>
        <v>ResidentialBuildingDistrict CoolingConsumptionHeat PumpSmall</v>
      </c>
    </row>
    <row r="3790" spans="1:6" x14ac:dyDescent="0.25">
      <c r="A3790" t="str">
        <f>DISENE_TechInputSplit!A3790</f>
        <v>TO</v>
      </c>
      <c r="B3790">
        <f>DISENE_TechInputSplit!B3790</f>
        <v>2044</v>
      </c>
      <c r="C3790" t="str">
        <f>DISENE_TechInputSplit!C3790</f>
        <v>RESBDGELC</v>
      </c>
      <c r="D3790" t="str">
        <f>DISENE_TechInputSplit!D3790</f>
        <v>RESBDGDCOPRDDLAENWELC_23</v>
      </c>
      <c r="E3790">
        <f>IFERROR(IFERROR(VLOOKUP(RIGHT(C3790,3),'Tuning parameters'!$B$4:$N$7,HLOOKUP(B3790,'Tuning parameters'!$C$2:$N$3,2,FALSE),FALSE),VLOOKUP(RIGHT(C3790,4),'Tuning parameters'!$B$4:$N$7,HLOOKUP('NZ50-ENE-2_TechInputSplit'!B3790,'Tuning parameters'!$C$2:$N$3,2,FALSE),FALSE)),DISENE_TechInputSplit!E3790)</f>
        <v>0.97792560386473404</v>
      </c>
      <c r="F3790" t="str">
        <f>DISENE_TechInputSplit!F3790</f>
        <v>ResidentialBuildingDistrict CoolingProductionDeep Lake CoolingEnwave</v>
      </c>
    </row>
    <row r="3791" spans="1:6" x14ac:dyDescent="0.25">
      <c r="A3791" t="str">
        <f>DISENE_TechInputSplit!A3791</f>
        <v>TO</v>
      </c>
      <c r="B3791">
        <f>DISENE_TechInputSplit!B3791</f>
        <v>2044</v>
      </c>
      <c r="C3791" t="str">
        <f>DISENE_TechInputSplit!C3791</f>
        <v>RESBDGETHOS</v>
      </c>
      <c r="D3791" t="str">
        <f>DISENE_TechInputSplit!D3791</f>
        <v>RESBDGDCOPRDDLAENWELC_23</v>
      </c>
      <c r="E3791">
        <f>IFERROR(IFERROR(VLOOKUP(RIGHT(C3791,3),'Tuning parameters'!$B$4:$N$7,HLOOKUP(B3791,'Tuning parameters'!$C$2:$N$3,2,FALSE),FALSE),VLOOKUP(RIGHT(C3791,4),'Tuning parameters'!$B$4:$N$7,HLOOKUP('NZ50-ENE-2_TechInputSplit'!B3791,'Tuning parameters'!$C$2:$N$3,2,FALSE),FALSE)),DISENE_TechInputSplit!E3791)</f>
        <v>2.2074396135265701E-2</v>
      </c>
      <c r="F3791" t="str">
        <f>DISENE_TechInputSplit!F3791</f>
        <v>ResidentialBuildingDistrict CoolingProductionDeep Lake CoolingEnwave</v>
      </c>
    </row>
    <row r="3792" spans="1:6" x14ac:dyDescent="0.25">
      <c r="A3792" t="str">
        <f>DISENE_TechInputSplit!A3792</f>
        <v>TO</v>
      </c>
      <c r="B3792">
        <f>DISENE_TechInputSplit!B3792</f>
        <v>2044</v>
      </c>
      <c r="C3792" t="str">
        <f>DISENE_TechInputSplit!C3792</f>
        <v>SEERESBDGDHEHWP</v>
      </c>
      <c r="D3792" t="str">
        <f>DISENE_TechInputSplit!D3792</f>
        <v>RESBDGDCOPRDHEPLARHWP_23</v>
      </c>
      <c r="E3792">
        <f>IFERROR(IFERROR(VLOOKUP(RIGHT(C3792,3),'Tuning parameters'!$B$4:$N$7,HLOOKUP(B3792,'Tuning parameters'!$C$2:$N$3,2,FALSE),FALSE),VLOOKUP(RIGHT(C3792,4),'Tuning parameters'!$B$4:$N$7,HLOOKUP('NZ50-ENE-2_TechInputSplit'!B3792,'Tuning parameters'!$C$2:$N$3,2,FALSE),FALSE)),DISENE_TechInputSplit!E3792)</f>
        <v>0.98499999999999999</v>
      </c>
      <c r="F3792" t="str">
        <f>DISENE_TechInputSplit!F3792</f>
        <v>ResidentialBuildingDistrict CoolingProductionHeat PumpLarge</v>
      </c>
    </row>
    <row r="3793" spans="1:6" x14ac:dyDescent="0.25">
      <c r="A3793" t="str">
        <f>DISENE_TechInputSplit!A3793</f>
        <v>TO</v>
      </c>
      <c r="B3793">
        <f>DISENE_TechInputSplit!B3793</f>
        <v>2044</v>
      </c>
      <c r="C3793" t="str">
        <f>DISENE_TechInputSplit!C3793</f>
        <v>RESBDGELC</v>
      </c>
      <c r="D3793" t="str">
        <f>DISENE_TechInputSplit!D3793</f>
        <v>RESBDGDCOPRDHEPLARHWP_23</v>
      </c>
      <c r="E3793">
        <f>IFERROR(IFERROR(VLOOKUP(RIGHT(C3793,3),'Tuning parameters'!$B$4:$N$7,HLOOKUP(B3793,'Tuning parameters'!$C$2:$N$3,2,FALSE),FALSE),VLOOKUP(RIGHT(C3793,4),'Tuning parameters'!$B$4:$N$7,HLOOKUP('NZ50-ENE-2_TechInputSplit'!B3793,'Tuning parameters'!$C$2:$N$3,2,FALSE),FALSE)),DISENE_TechInputSplit!E3793)</f>
        <v>1.4999999999999999E-2</v>
      </c>
      <c r="F3793" t="str">
        <f>DISENE_TechInputSplit!F3793</f>
        <v>ResidentialBuildingDistrict CoolingProductionHeat PumpLarge</v>
      </c>
    </row>
    <row r="3794" spans="1:6" x14ac:dyDescent="0.25">
      <c r="A3794" t="str">
        <f>DISENE_TechInputSplit!A3794</f>
        <v>TO</v>
      </c>
      <c r="B3794">
        <f>DISENE_TechInputSplit!B3794</f>
        <v>2044</v>
      </c>
      <c r="C3794" t="str">
        <f>DISENE_TechInputSplit!C3794</f>
        <v>SEERESBDGDHEHWP</v>
      </c>
      <c r="D3794" t="str">
        <f>DISENE_TechInputSplit!D3794</f>
        <v>RESBDGDCOPRDHEPMEDHWP_23</v>
      </c>
      <c r="E3794">
        <f>IFERROR(IFERROR(VLOOKUP(RIGHT(C3794,3),'Tuning parameters'!$B$4:$N$7,HLOOKUP(B3794,'Tuning parameters'!$C$2:$N$3,2,FALSE),FALSE),VLOOKUP(RIGHT(C3794,4),'Tuning parameters'!$B$4:$N$7,HLOOKUP('NZ50-ENE-2_TechInputSplit'!B3794,'Tuning parameters'!$C$2:$N$3,2,FALSE),FALSE)),DISENE_TechInputSplit!E3794)</f>
        <v>0.98499999999999999</v>
      </c>
      <c r="F3794" t="str">
        <f>DISENE_TechInputSplit!F3794</f>
        <v>ResidentialBuildingDistrict CoolingProductionHeat PumpMedium</v>
      </c>
    </row>
    <row r="3795" spans="1:6" x14ac:dyDescent="0.25">
      <c r="A3795" t="str">
        <f>DISENE_TechInputSplit!A3795</f>
        <v>TO</v>
      </c>
      <c r="B3795">
        <f>DISENE_TechInputSplit!B3795</f>
        <v>2044</v>
      </c>
      <c r="C3795" t="str">
        <f>DISENE_TechInputSplit!C3795</f>
        <v>RESBDGELC</v>
      </c>
      <c r="D3795" t="str">
        <f>DISENE_TechInputSplit!D3795</f>
        <v>RESBDGDCOPRDHEPMEDHWP_23</v>
      </c>
      <c r="E3795">
        <f>IFERROR(IFERROR(VLOOKUP(RIGHT(C3795,3),'Tuning parameters'!$B$4:$N$7,HLOOKUP(B3795,'Tuning parameters'!$C$2:$N$3,2,FALSE),FALSE),VLOOKUP(RIGHT(C3795,4),'Tuning parameters'!$B$4:$N$7,HLOOKUP('NZ50-ENE-2_TechInputSplit'!B3795,'Tuning parameters'!$C$2:$N$3,2,FALSE),FALSE)),DISENE_TechInputSplit!E3795)</f>
        <v>1.4999999999999999E-2</v>
      </c>
      <c r="F3795" t="str">
        <f>DISENE_TechInputSplit!F3795</f>
        <v>ResidentialBuildingDistrict CoolingProductionHeat PumpMedium</v>
      </c>
    </row>
    <row r="3796" spans="1:6" x14ac:dyDescent="0.25">
      <c r="A3796" t="str">
        <f>DISENE_TechInputSplit!A3796</f>
        <v>TO</v>
      </c>
      <c r="B3796">
        <f>DISENE_TechInputSplit!B3796</f>
        <v>2044</v>
      </c>
      <c r="C3796" t="str">
        <f>DISENE_TechInputSplit!C3796</f>
        <v>SEERESBDGDHEHWP</v>
      </c>
      <c r="D3796" t="str">
        <f>DISENE_TechInputSplit!D3796</f>
        <v>RESBDGDCOPRDHEPSMAHWP_23</v>
      </c>
      <c r="E3796">
        <f>IFERROR(IFERROR(VLOOKUP(RIGHT(C3796,3),'Tuning parameters'!$B$4:$N$7,HLOOKUP(B3796,'Tuning parameters'!$C$2:$N$3,2,FALSE),FALSE),VLOOKUP(RIGHT(C3796,4),'Tuning parameters'!$B$4:$N$7,HLOOKUP('NZ50-ENE-2_TechInputSplit'!B3796,'Tuning parameters'!$C$2:$N$3,2,FALSE),FALSE)),DISENE_TechInputSplit!E3796)</f>
        <v>0.98499999999999999</v>
      </c>
      <c r="F3796" t="str">
        <f>DISENE_TechInputSplit!F3796</f>
        <v>ResidentialBuildingDistrict CoolingProductionHeat PumpSmall</v>
      </c>
    </row>
    <row r="3797" spans="1:6" x14ac:dyDescent="0.25">
      <c r="A3797" t="str">
        <f>DISENE_TechInputSplit!A3797</f>
        <v>TO</v>
      </c>
      <c r="B3797">
        <f>DISENE_TechInputSplit!B3797</f>
        <v>2044</v>
      </c>
      <c r="C3797" t="str">
        <f>DISENE_TechInputSplit!C3797</f>
        <v>RESBDGELC</v>
      </c>
      <c r="D3797" t="str">
        <f>DISENE_TechInputSplit!D3797</f>
        <v>RESBDGDCOPRDHEPSMAHWP_23</v>
      </c>
      <c r="E3797">
        <f>IFERROR(IFERROR(VLOOKUP(RIGHT(C3797,3),'Tuning parameters'!$B$4:$N$7,HLOOKUP(B3797,'Tuning parameters'!$C$2:$N$3,2,FALSE),FALSE),VLOOKUP(RIGHT(C3797,4),'Tuning parameters'!$B$4:$N$7,HLOOKUP('NZ50-ENE-2_TechInputSplit'!B3797,'Tuning parameters'!$C$2:$N$3,2,FALSE),FALSE)),DISENE_TechInputSplit!E3797)</f>
        <v>1.4999999999999999E-2</v>
      </c>
      <c r="F3797" t="str">
        <f>DISENE_TechInputSplit!F3797</f>
        <v>ResidentialBuildingDistrict CoolingProductionHeat PumpSmall</v>
      </c>
    </row>
    <row r="3798" spans="1:6" x14ac:dyDescent="0.25">
      <c r="A3798" t="str">
        <f>DISENE_TechInputSplit!A3798</f>
        <v>TO</v>
      </c>
      <c r="B3798">
        <f>DISENE_TechInputSplit!B3798</f>
        <v>2044</v>
      </c>
      <c r="C3798" t="str">
        <f>DISENE_TechInputSplit!C3798</f>
        <v>SEERESBDGDHEHWPP</v>
      </c>
      <c r="D3798" t="str">
        <f>DISENE_TechInputSplit!D3798</f>
        <v>RESBDGDHEAVGSUB___HW_23</v>
      </c>
      <c r="E3798">
        <f>IFERROR(IFERROR(VLOOKUP(RIGHT(C3798,3),'Tuning parameters'!$B$4:$N$7,HLOOKUP(B3798,'Tuning parameters'!$C$2:$N$3,2,FALSE),FALSE),VLOOKUP(RIGHT(C3798,4),'Tuning parameters'!$B$4:$N$7,HLOOKUP('NZ50-ENE-2_TechInputSplit'!B3798,'Tuning parameters'!$C$2:$N$3,2,FALSE),FALSE)),DISENE_TechInputSplit!E3798)</f>
        <v>0.97058823529411697</v>
      </c>
      <c r="F3798" t="str">
        <f>DISENE_TechInputSplit!F3798</f>
        <v>ResidentialBuildingDistrict HeatingToronto AverageSubstation</v>
      </c>
    </row>
    <row r="3799" spans="1:6" x14ac:dyDescent="0.25">
      <c r="A3799" t="str">
        <f>DISENE_TechInputSplit!A3799</f>
        <v>TO</v>
      </c>
      <c r="B3799">
        <f>DISENE_TechInputSplit!B3799</f>
        <v>2044</v>
      </c>
      <c r="C3799" t="str">
        <f>DISENE_TechInputSplit!C3799</f>
        <v>RESBDGELC</v>
      </c>
      <c r="D3799" t="str">
        <f>DISENE_TechInputSplit!D3799</f>
        <v>RESBDGDHEAVGSUB___HW_23</v>
      </c>
      <c r="E3799">
        <f>IFERROR(IFERROR(VLOOKUP(RIGHT(C3799,3),'Tuning parameters'!$B$4:$N$7,HLOOKUP(B3799,'Tuning parameters'!$C$2:$N$3,2,FALSE),FALSE),VLOOKUP(RIGHT(C3799,4),'Tuning parameters'!$B$4:$N$7,HLOOKUP('NZ50-ENE-2_TechInputSplit'!B3799,'Tuning parameters'!$C$2:$N$3,2,FALSE),FALSE)),DISENE_TechInputSplit!E3799)</f>
        <v>2.94117647058823E-2</v>
      </c>
      <c r="F3799" t="str">
        <f>DISENE_TechInputSplit!F3799</f>
        <v>ResidentialBuildingDistrict HeatingToronto AverageSubstation</v>
      </c>
    </row>
    <row r="3800" spans="1:6" x14ac:dyDescent="0.25">
      <c r="A3800" t="str">
        <f>DISENE_TechInputSplit!A3800</f>
        <v>TO</v>
      </c>
      <c r="B3800">
        <f>DISENE_TechInputSplit!B3800</f>
        <v>2044</v>
      </c>
      <c r="C3800" t="str">
        <f>DISENE_TechInputSplit!C3800</f>
        <v>SEERESBDGDHEHWC</v>
      </c>
      <c r="D3800" t="str">
        <f>DISENE_TechInputSplit!D3800</f>
        <v>RESBDGDHECONHEPLARHWC_23</v>
      </c>
      <c r="E3800">
        <f>IFERROR(IFERROR(VLOOKUP(RIGHT(C3800,3),'Tuning parameters'!$B$4:$N$7,HLOOKUP(B3800,'Tuning parameters'!$C$2:$N$3,2,FALSE),FALSE),VLOOKUP(RIGHT(C3800,4),'Tuning parameters'!$B$4:$N$7,HLOOKUP('NZ50-ENE-2_TechInputSplit'!B3800,'Tuning parameters'!$C$2:$N$3,2,FALSE),FALSE)),DISENE_TechInputSplit!E3800)</f>
        <v>0.98499999999999999</v>
      </c>
      <c r="F3800" t="str">
        <f>DISENE_TechInputSplit!F3800</f>
        <v>ResidentialBuildingDistrict HeatingConsumptionHeat PumpLarge</v>
      </c>
    </row>
    <row r="3801" spans="1:6" x14ac:dyDescent="0.25">
      <c r="A3801" t="str">
        <f>DISENE_TechInputSplit!A3801</f>
        <v>TO</v>
      </c>
      <c r="B3801">
        <f>DISENE_TechInputSplit!B3801</f>
        <v>2044</v>
      </c>
      <c r="C3801" t="str">
        <f>DISENE_TechInputSplit!C3801</f>
        <v>RESBDGELC</v>
      </c>
      <c r="D3801" t="str">
        <f>DISENE_TechInputSplit!D3801</f>
        <v>RESBDGDHECONHEPLARHWC_23</v>
      </c>
      <c r="E3801">
        <f>IFERROR(IFERROR(VLOOKUP(RIGHT(C3801,3),'Tuning parameters'!$B$4:$N$7,HLOOKUP(B3801,'Tuning parameters'!$C$2:$N$3,2,FALSE),FALSE),VLOOKUP(RIGHT(C3801,4),'Tuning parameters'!$B$4:$N$7,HLOOKUP('NZ50-ENE-2_TechInputSplit'!B3801,'Tuning parameters'!$C$2:$N$3,2,FALSE),FALSE)),DISENE_TechInputSplit!E3801)</f>
        <v>1.4999999999999999E-2</v>
      </c>
      <c r="F3801" t="str">
        <f>DISENE_TechInputSplit!F3801</f>
        <v>ResidentialBuildingDistrict HeatingConsumptionHeat PumpLarge</v>
      </c>
    </row>
    <row r="3802" spans="1:6" x14ac:dyDescent="0.25">
      <c r="A3802" t="str">
        <f>DISENE_TechInputSplit!A3802</f>
        <v>TO</v>
      </c>
      <c r="B3802">
        <f>DISENE_TechInputSplit!B3802</f>
        <v>2044</v>
      </c>
      <c r="C3802" t="str">
        <f>DISENE_TechInputSplit!C3802</f>
        <v>SEERESBDGDHEHWC</v>
      </c>
      <c r="D3802" t="str">
        <f>DISENE_TechInputSplit!D3802</f>
        <v>RESBDGDHECONHEPMEDHWC_23</v>
      </c>
      <c r="E3802">
        <f>IFERROR(IFERROR(VLOOKUP(RIGHT(C3802,3),'Tuning parameters'!$B$4:$N$7,HLOOKUP(B3802,'Tuning parameters'!$C$2:$N$3,2,FALSE),FALSE),VLOOKUP(RIGHT(C3802,4),'Tuning parameters'!$B$4:$N$7,HLOOKUP('NZ50-ENE-2_TechInputSplit'!B3802,'Tuning parameters'!$C$2:$N$3,2,FALSE),FALSE)),DISENE_TechInputSplit!E3802)</f>
        <v>0.98499999999999999</v>
      </c>
      <c r="F3802" t="str">
        <f>DISENE_TechInputSplit!F3802</f>
        <v>ResidentialBuildingDistrict HeatingConsumptionHeat PumpMedium</v>
      </c>
    </row>
    <row r="3803" spans="1:6" x14ac:dyDescent="0.25">
      <c r="A3803" t="str">
        <f>DISENE_TechInputSplit!A3803</f>
        <v>TO</v>
      </c>
      <c r="B3803">
        <f>DISENE_TechInputSplit!B3803</f>
        <v>2044</v>
      </c>
      <c r="C3803" t="str">
        <f>DISENE_TechInputSplit!C3803</f>
        <v>RESBDGELC</v>
      </c>
      <c r="D3803" t="str">
        <f>DISENE_TechInputSplit!D3803</f>
        <v>RESBDGDHECONHEPMEDHWC_23</v>
      </c>
      <c r="E3803">
        <f>IFERROR(IFERROR(VLOOKUP(RIGHT(C3803,3),'Tuning parameters'!$B$4:$N$7,HLOOKUP(B3803,'Tuning parameters'!$C$2:$N$3,2,FALSE),FALSE),VLOOKUP(RIGHT(C3803,4),'Tuning parameters'!$B$4:$N$7,HLOOKUP('NZ50-ENE-2_TechInputSplit'!B3803,'Tuning parameters'!$C$2:$N$3,2,FALSE),FALSE)),DISENE_TechInputSplit!E3803)</f>
        <v>1.4999999999999999E-2</v>
      </c>
      <c r="F3803" t="str">
        <f>DISENE_TechInputSplit!F3803</f>
        <v>ResidentialBuildingDistrict HeatingConsumptionHeat PumpMedium</v>
      </c>
    </row>
    <row r="3804" spans="1:6" x14ac:dyDescent="0.25">
      <c r="A3804" t="str">
        <f>DISENE_TechInputSplit!A3804</f>
        <v>TO</v>
      </c>
      <c r="B3804">
        <f>DISENE_TechInputSplit!B3804</f>
        <v>2044</v>
      </c>
      <c r="C3804" t="str">
        <f>DISENE_TechInputSplit!C3804</f>
        <v>SEERESBDGDHEHWC</v>
      </c>
      <c r="D3804" t="str">
        <f>DISENE_TechInputSplit!D3804</f>
        <v>RESBDGDHECONHEPSMAHWC_23</v>
      </c>
      <c r="E3804">
        <f>IFERROR(IFERROR(VLOOKUP(RIGHT(C3804,3),'Tuning parameters'!$B$4:$N$7,HLOOKUP(B3804,'Tuning parameters'!$C$2:$N$3,2,FALSE),FALSE),VLOOKUP(RIGHT(C3804,4),'Tuning parameters'!$B$4:$N$7,HLOOKUP('NZ50-ENE-2_TechInputSplit'!B3804,'Tuning parameters'!$C$2:$N$3,2,FALSE),FALSE)),DISENE_TechInputSplit!E3804)</f>
        <v>0.98499999999999999</v>
      </c>
      <c r="F3804" t="str">
        <f>DISENE_TechInputSplit!F3804</f>
        <v>ResidentialBuildingDistrict HeatingConsumptionHeat PumpSmall</v>
      </c>
    </row>
    <row r="3805" spans="1:6" x14ac:dyDescent="0.25">
      <c r="A3805" t="str">
        <f>DISENE_TechInputSplit!A3805</f>
        <v>TO</v>
      </c>
      <c r="B3805">
        <f>DISENE_TechInputSplit!B3805</f>
        <v>2044</v>
      </c>
      <c r="C3805" t="str">
        <f>DISENE_TechInputSplit!C3805</f>
        <v>RESBDGELC</v>
      </c>
      <c r="D3805" t="str">
        <f>DISENE_TechInputSplit!D3805</f>
        <v>RESBDGDHECONHEPSMAHWC_23</v>
      </c>
      <c r="E3805">
        <f>IFERROR(IFERROR(VLOOKUP(RIGHT(C3805,3),'Tuning parameters'!$B$4:$N$7,HLOOKUP(B3805,'Tuning parameters'!$C$2:$N$3,2,FALSE),FALSE),VLOOKUP(RIGHT(C3805,4),'Tuning parameters'!$B$4:$N$7,HLOOKUP('NZ50-ENE-2_TechInputSplit'!B3805,'Tuning parameters'!$C$2:$N$3,2,FALSE),FALSE)),DISENE_TechInputSplit!E3805)</f>
        <v>1.4999999999999999E-2</v>
      </c>
      <c r="F3805" t="str">
        <f>DISENE_TechInputSplit!F3805</f>
        <v>ResidentialBuildingDistrict HeatingConsumptionHeat PumpSmall</v>
      </c>
    </row>
    <row r="3806" spans="1:6" x14ac:dyDescent="0.25">
      <c r="A3806" t="str">
        <f>DISENE_TechInputSplit!A3806</f>
        <v>TO</v>
      </c>
      <c r="B3806">
        <f>DISENE_TechInputSplit!B3806</f>
        <v>2044</v>
      </c>
      <c r="C3806" t="str">
        <f>DISENE_TechInputSplit!C3806</f>
        <v>RESBDGNGA</v>
      </c>
      <c r="D3806" t="str">
        <f>DISENE_TechInputSplit!D3806</f>
        <v>RESBDGDHEPRDBOILARNGA_23</v>
      </c>
      <c r="E3806">
        <f>IFERROR(IFERROR(VLOOKUP(RIGHT(C3806,3),'Tuning parameters'!$B$4:$N$7,HLOOKUP(B3806,'Tuning parameters'!$C$2:$N$3,2,FALSE),FALSE),VLOOKUP(RIGHT(C3806,4),'Tuning parameters'!$B$4:$N$7,HLOOKUP('NZ50-ENE-2_TechInputSplit'!B3806,'Tuning parameters'!$C$2:$N$3,2,FALSE),FALSE)),DISENE_TechInputSplit!E3806)</f>
        <v>0.95</v>
      </c>
      <c r="F3806" t="str">
        <f>DISENE_TechInputSplit!F3806</f>
        <v>ResidentialBuildingDistrict HeatingProductionBoilerLarge</v>
      </c>
    </row>
    <row r="3807" spans="1:6" x14ac:dyDescent="0.25">
      <c r="A3807" t="str">
        <f>DISENE_TechInputSplit!A3807</f>
        <v>TO</v>
      </c>
      <c r="B3807">
        <f>DISENE_TechInputSplit!B3807</f>
        <v>2044</v>
      </c>
      <c r="C3807" t="str">
        <f>DISENE_TechInputSplit!C3807</f>
        <v>RESBDGBMTN</v>
      </c>
      <c r="D3807" t="str">
        <f>DISENE_TechInputSplit!D3807</f>
        <v>RESBDGDHEPRDBOILARNGA_23</v>
      </c>
      <c r="E3807">
        <f>IFERROR(IFERROR(VLOOKUP(RIGHT(C3807,3),'Tuning parameters'!$B$4:$N$7,HLOOKUP(B3807,'Tuning parameters'!$C$2:$N$3,2,FALSE),FALSE),VLOOKUP(RIGHT(C3807,4),'Tuning parameters'!$B$4:$N$7,HLOOKUP('NZ50-ENE-2_TechInputSplit'!B3807,'Tuning parameters'!$C$2:$N$3,2,FALSE),FALSE)),DISENE_TechInputSplit!E3807)</f>
        <v>0.05</v>
      </c>
      <c r="F3807" t="str">
        <f>DISENE_TechInputSplit!F3807</f>
        <v>ResidentialBuildingDistrict HeatingProductionBoilerLarge</v>
      </c>
    </row>
    <row r="3808" spans="1:6" x14ac:dyDescent="0.25">
      <c r="A3808" t="str">
        <f>DISENE_TechInputSplit!A3808</f>
        <v>TO</v>
      </c>
      <c r="B3808">
        <f>DISENE_TechInputSplit!B3808</f>
        <v>2044</v>
      </c>
      <c r="C3808" t="str">
        <f>DISENE_TechInputSplit!C3808</f>
        <v>RESBDGNGA</v>
      </c>
      <c r="D3808" t="str">
        <f>DISENE_TechInputSplit!D3808</f>
        <v>RESBDGDHEPRDBOIMEDNGA_23</v>
      </c>
      <c r="E3808">
        <f>IFERROR(IFERROR(VLOOKUP(RIGHT(C3808,3),'Tuning parameters'!$B$4:$N$7,HLOOKUP(B3808,'Tuning parameters'!$C$2:$N$3,2,FALSE),FALSE),VLOOKUP(RIGHT(C3808,4),'Tuning parameters'!$B$4:$N$7,HLOOKUP('NZ50-ENE-2_TechInputSplit'!B3808,'Tuning parameters'!$C$2:$N$3,2,FALSE),FALSE)),DISENE_TechInputSplit!E3808)</f>
        <v>0.95</v>
      </c>
      <c r="F3808" t="str">
        <f>DISENE_TechInputSplit!F3808</f>
        <v>ResidentialBuildingDistrict HeatingProductionBoilerMedium</v>
      </c>
    </row>
    <row r="3809" spans="1:6" x14ac:dyDescent="0.25">
      <c r="A3809" t="str">
        <f>DISENE_TechInputSplit!A3809</f>
        <v>TO</v>
      </c>
      <c r="B3809">
        <f>DISENE_TechInputSplit!B3809</f>
        <v>2044</v>
      </c>
      <c r="C3809" t="str">
        <f>DISENE_TechInputSplit!C3809</f>
        <v>RESBDGBMTN</v>
      </c>
      <c r="D3809" t="str">
        <f>DISENE_TechInputSplit!D3809</f>
        <v>RESBDGDHEPRDBOIMEDNGA_23</v>
      </c>
      <c r="E3809">
        <f>IFERROR(IFERROR(VLOOKUP(RIGHT(C3809,3),'Tuning parameters'!$B$4:$N$7,HLOOKUP(B3809,'Tuning parameters'!$C$2:$N$3,2,FALSE),FALSE),VLOOKUP(RIGHT(C3809,4),'Tuning parameters'!$B$4:$N$7,HLOOKUP('NZ50-ENE-2_TechInputSplit'!B3809,'Tuning parameters'!$C$2:$N$3,2,FALSE),FALSE)),DISENE_TechInputSplit!E3809)</f>
        <v>0.05</v>
      </c>
      <c r="F3809" t="str">
        <f>DISENE_TechInputSplit!F3809</f>
        <v>ResidentialBuildingDistrict HeatingProductionBoilerMedium</v>
      </c>
    </row>
    <row r="3810" spans="1:6" x14ac:dyDescent="0.25">
      <c r="A3810" t="str">
        <f>DISENE_TechInputSplit!A3810</f>
        <v>TO</v>
      </c>
      <c r="B3810">
        <f>DISENE_TechInputSplit!B3810</f>
        <v>2044</v>
      </c>
      <c r="C3810" t="str">
        <f>DISENE_TechInputSplit!C3810</f>
        <v>RESBDGNGA</v>
      </c>
      <c r="D3810" t="str">
        <f>DISENE_TechInputSplit!D3810</f>
        <v>RESBDGDHEPRDBOISMANGA_23</v>
      </c>
      <c r="E3810">
        <f>IFERROR(IFERROR(VLOOKUP(RIGHT(C3810,3),'Tuning parameters'!$B$4:$N$7,HLOOKUP(B3810,'Tuning parameters'!$C$2:$N$3,2,FALSE),FALSE),VLOOKUP(RIGHT(C3810,4),'Tuning parameters'!$B$4:$N$7,HLOOKUP('NZ50-ENE-2_TechInputSplit'!B3810,'Tuning parameters'!$C$2:$N$3,2,FALSE),FALSE)),DISENE_TechInputSplit!E3810)</f>
        <v>0.95</v>
      </c>
      <c r="F3810" t="str">
        <f>DISENE_TechInputSplit!F3810</f>
        <v>ResidentialBuildingDistrict HeatingProductionBoilerSmall</v>
      </c>
    </row>
    <row r="3811" spans="1:6" x14ac:dyDescent="0.25">
      <c r="A3811" t="str">
        <f>DISENE_TechInputSplit!A3811</f>
        <v>TO</v>
      </c>
      <c r="B3811">
        <f>DISENE_TechInputSplit!B3811</f>
        <v>2044</v>
      </c>
      <c r="C3811" t="str">
        <f>DISENE_TechInputSplit!C3811</f>
        <v>RESBDGBMTN</v>
      </c>
      <c r="D3811" t="str">
        <f>DISENE_TechInputSplit!D3811</f>
        <v>RESBDGDHEPRDBOISMANGA_23</v>
      </c>
      <c r="E3811">
        <f>IFERROR(IFERROR(VLOOKUP(RIGHT(C3811,3),'Tuning parameters'!$B$4:$N$7,HLOOKUP(B3811,'Tuning parameters'!$C$2:$N$3,2,FALSE),FALSE),VLOOKUP(RIGHT(C3811,4),'Tuning parameters'!$B$4:$N$7,HLOOKUP('NZ50-ENE-2_TechInputSplit'!B3811,'Tuning parameters'!$C$2:$N$3,2,FALSE),FALSE)),DISENE_TechInputSplit!E3811)</f>
        <v>0.05</v>
      </c>
      <c r="F3811" t="str">
        <f>DISENE_TechInputSplit!F3811</f>
        <v>ResidentialBuildingDistrict HeatingProductionBoilerSmall</v>
      </c>
    </row>
    <row r="3812" spans="1:6" x14ac:dyDescent="0.25">
      <c r="A3812" t="str">
        <f>DISENE_TechInputSplit!A3812</f>
        <v>TO</v>
      </c>
      <c r="B3812">
        <f>DISENE_TechInputSplit!B3812</f>
        <v>2044</v>
      </c>
      <c r="C3812" t="str">
        <f>DISENE_TechInputSplit!C3812</f>
        <v>RESBDGNGA</v>
      </c>
      <c r="D3812" t="str">
        <f>DISENE_TechInputSplit!D3812</f>
        <v>RESBDGDHEPRDGTULARMNGA_23</v>
      </c>
      <c r="E3812">
        <f>IFERROR(IFERROR(VLOOKUP(RIGHT(C3812,3),'Tuning parameters'!$B$4:$N$7,HLOOKUP(B3812,'Tuning parameters'!$C$2:$N$3,2,FALSE),FALSE),VLOOKUP(RIGHT(C3812,4),'Tuning parameters'!$B$4:$N$7,HLOOKUP('NZ50-ENE-2_TechInputSplit'!B3812,'Tuning parameters'!$C$2:$N$3,2,FALSE),FALSE)),DISENE_TechInputSplit!E3812)</f>
        <v>0.95</v>
      </c>
      <c r="F3812" t="str">
        <f>DISENE_TechInputSplit!F3812</f>
        <v>ResidentialBuildingDistrict HeatingProductionGas TurbineLarge</v>
      </c>
    </row>
    <row r="3813" spans="1:6" x14ac:dyDescent="0.25">
      <c r="A3813" t="str">
        <f>DISENE_TechInputSplit!A3813</f>
        <v>TO</v>
      </c>
      <c r="B3813">
        <f>DISENE_TechInputSplit!B3813</f>
        <v>2044</v>
      </c>
      <c r="C3813" t="str">
        <f>DISENE_TechInputSplit!C3813</f>
        <v>RESBDGBMTN</v>
      </c>
      <c r="D3813" t="str">
        <f>DISENE_TechInputSplit!D3813</f>
        <v>RESBDGDHEPRDGTULARMNGA_23</v>
      </c>
      <c r="E3813">
        <f>IFERROR(IFERROR(VLOOKUP(RIGHT(C3813,3),'Tuning parameters'!$B$4:$N$7,HLOOKUP(B3813,'Tuning parameters'!$C$2:$N$3,2,FALSE),FALSE),VLOOKUP(RIGHT(C3813,4),'Tuning parameters'!$B$4:$N$7,HLOOKUP('NZ50-ENE-2_TechInputSplit'!B3813,'Tuning parameters'!$C$2:$N$3,2,FALSE),FALSE)),DISENE_TechInputSplit!E3813)</f>
        <v>0.05</v>
      </c>
      <c r="F3813" t="str">
        <f>DISENE_TechInputSplit!F3813</f>
        <v>ResidentialBuildingDistrict HeatingProductionGas TurbineLarge</v>
      </c>
    </row>
    <row r="3814" spans="1:6" x14ac:dyDescent="0.25">
      <c r="A3814" t="str">
        <f>DISENE_TechInputSplit!A3814</f>
        <v>TO</v>
      </c>
      <c r="B3814">
        <f>DISENE_TechInputSplit!B3814</f>
        <v>2044</v>
      </c>
      <c r="C3814" t="str">
        <f>DISENE_TechInputSplit!C3814</f>
        <v>RESBDGNGA</v>
      </c>
      <c r="D3814" t="str">
        <f>DISENE_TechInputSplit!D3814</f>
        <v>RESBDGDHEPRDGTUMEDMNGA_23</v>
      </c>
      <c r="E3814">
        <f>IFERROR(IFERROR(VLOOKUP(RIGHT(C3814,3),'Tuning parameters'!$B$4:$N$7,HLOOKUP(B3814,'Tuning parameters'!$C$2:$N$3,2,FALSE),FALSE),VLOOKUP(RIGHT(C3814,4),'Tuning parameters'!$B$4:$N$7,HLOOKUP('NZ50-ENE-2_TechInputSplit'!B3814,'Tuning parameters'!$C$2:$N$3,2,FALSE),FALSE)),DISENE_TechInputSplit!E3814)</f>
        <v>0.95</v>
      </c>
      <c r="F3814" t="str">
        <f>DISENE_TechInputSplit!F3814</f>
        <v>ResidentialBuildingDistrict HeatingProductionGas TurbineMedium</v>
      </c>
    </row>
    <row r="3815" spans="1:6" x14ac:dyDescent="0.25">
      <c r="A3815" t="str">
        <f>DISENE_TechInputSplit!A3815</f>
        <v>TO</v>
      </c>
      <c r="B3815">
        <f>DISENE_TechInputSplit!B3815</f>
        <v>2044</v>
      </c>
      <c r="C3815" t="str">
        <f>DISENE_TechInputSplit!C3815</f>
        <v>RESBDGBMTN</v>
      </c>
      <c r="D3815" t="str">
        <f>DISENE_TechInputSplit!D3815</f>
        <v>RESBDGDHEPRDGTUMEDMNGA_23</v>
      </c>
      <c r="E3815">
        <f>IFERROR(IFERROR(VLOOKUP(RIGHT(C3815,3),'Tuning parameters'!$B$4:$N$7,HLOOKUP(B3815,'Tuning parameters'!$C$2:$N$3,2,FALSE),FALSE),VLOOKUP(RIGHT(C3815,4),'Tuning parameters'!$B$4:$N$7,HLOOKUP('NZ50-ENE-2_TechInputSplit'!B3815,'Tuning parameters'!$C$2:$N$3,2,FALSE),FALSE)),DISENE_TechInputSplit!E3815)</f>
        <v>0.05</v>
      </c>
      <c r="F3815" t="str">
        <f>DISENE_TechInputSplit!F3815</f>
        <v>ResidentialBuildingDistrict HeatingProductionGas TurbineMedium</v>
      </c>
    </row>
    <row r="3816" spans="1:6" x14ac:dyDescent="0.25">
      <c r="A3816" t="str">
        <f>DISENE_TechInputSplit!A3816</f>
        <v>TO</v>
      </c>
      <c r="B3816">
        <f>DISENE_TechInputSplit!B3816</f>
        <v>2044</v>
      </c>
      <c r="C3816" t="str">
        <f>DISENE_TechInputSplit!C3816</f>
        <v>RESBDGNGA</v>
      </c>
      <c r="D3816" t="str">
        <f>DISENE_TechInputSplit!D3816</f>
        <v>RESBDGDHEPRDGTUSMAMNGA_23</v>
      </c>
      <c r="E3816">
        <f>IFERROR(IFERROR(VLOOKUP(RIGHT(C3816,3),'Tuning parameters'!$B$4:$N$7,HLOOKUP(B3816,'Tuning parameters'!$C$2:$N$3,2,FALSE),FALSE),VLOOKUP(RIGHT(C3816,4),'Tuning parameters'!$B$4:$N$7,HLOOKUP('NZ50-ENE-2_TechInputSplit'!B3816,'Tuning parameters'!$C$2:$N$3,2,FALSE),FALSE)),DISENE_TechInputSplit!E3816)</f>
        <v>0.95</v>
      </c>
      <c r="F3816" t="str">
        <f>DISENE_TechInputSplit!F3816</f>
        <v>ResidentialBuildingDistrict HeatingProductionGas TurbineSmall</v>
      </c>
    </row>
    <row r="3817" spans="1:6" x14ac:dyDescent="0.25">
      <c r="A3817" t="str">
        <f>DISENE_TechInputSplit!A3817</f>
        <v>TO</v>
      </c>
      <c r="B3817">
        <f>DISENE_TechInputSplit!B3817</f>
        <v>2044</v>
      </c>
      <c r="C3817" t="str">
        <f>DISENE_TechInputSplit!C3817</f>
        <v>RESBDGBMTN</v>
      </c>
      <c r="D3817" t="str">
        <f>DISENE_TechInputSplit!D3817</f>
        <v>RESBDGDHEPRDGTUSMAMNGA_23</v>
      </c>
      <c r="E3817">
        <f>IFERROR(IFERROR(VLOOKUP(RIGHT(C3817,3),'Tuning parameters'!$B$4:$N$7,HLOOKUP(B3817,'Tuning parameters'!$C$2:$N$3,2,FALSE),FALSE),VLOOKUP(RIGHT(C3817,4),'Tuning parameters'!$B$4:$N$7,HLOOKUP('NZ50-ENE-2_TechInputSplit'!B3817,'Tuning parameters'!$C$2:$N$3,2,FALSE),FALSE)),DISENE_TechInputSplit!E3817)</f>
        <v>0.05</v>
      </c>
      <c r="F3817" t="str">
        <f>DISENE_TechInputSplit!F3817</f>
        <v>ResidentialBuildingDistrict HeatingProductionGas TurbineSmall</v>
      </c>
    </row>
    <row r="3818" spans="1:6" x14ac:dyDescent="0.25">
      <c r="A3818" t="str">
        <f>DISENE_TechInputSplit!A3818</f>
        <v>TO</v>
      </c>
      <c r="B3818">
        <f>DISENE_TechInputSplit!B3818</f>
        <v>2044</v>
      </c>
      <c r="C3818" t="str">
        <f>DISENE_TechInputSplit!C3818</f>
        <v>RESBDGNGA</v>
      </c>
      <c r="D3818" t="str">
        <f>DISENE_TechInputSplit!D3818</f>
        <v>RESBDGDHEPRDICELARMNGA_23</v>
      </c>
      <c r="E3818">
        <f>IFERROR(IFERROR(VLOOKUP(RIGHT(C3818,3),'Tuning parameters'!$B$4:$N$7,HLOOKUP(B3818,'Tuning parameters'!$C$2:$N$3,2,FALSE),FALSE),VLOOKUP(RIGHT(C3818,4),'Tuning parameters'!$B$4:$N$7,HLOOKUP('NZ50-ENE-2_TechInputSplit'!B3818,'Tuning parameters'!$C$2:$N$3,2,FALSE),FALSE)),DISENE_TechInputSplit!E3818)</f>
        <v>0.95</v>
      </c>
      <c r="F3818" t="str">
        <f>DISENE_TechInputSplit!F3818</f>
        <v>ResidentialBuildingDistrict HeatingProductionInternal Combustion EngineLarge</v>
      </c>
    </row>
    <row r="3819" spans="1:6" x14ac:dyDescent="0.25">
      <c r="A3819" t="str">
        <f>DISENE_TechInputSplit!A3819</f>
        <v>TO</v>
      </c>
      <c r="B3819">
        <f>DISENE_TechInputSplit!B3819</f>
        <v>2044</v>
      </c>
      <c r="C3819" t="str">
        <f>DISENE_TechInputSplit!C3819</f>
        <v>RESBDGBMTN</v>
      </c>
      <c r="D3819" t="str">
        <f>DISENE_TechInputSplit!D3819</f>
        <v>RESBDGDHEPRDICELARMNGA_23</v>
      </c>
      <c r="E3819">
        <f>IFERROR(IFERROR(VLOOKUP(RIGHT(C3819,3),'Tuning parameters'!$B$4:$N$7,HLOOKUP(B3819,'Tuning parameters'!$C$2:$N$3,2,FALSE),FALSE),VLOOKUP(RIGHT(C3819,4),'Tuning parameters'!$B$4:$N$7,HLOOKUP('NZ50-ENE-2_TechInputSplit'!B3819,'Tuning parameters'!$C$2:$N$3,2,FALSE),FALSE)),DISENE_TechInputSplit!E3819)</f>
        <v>0.05</v>
      </c>
      <c r="F3819" t="str">
        <f>DISENE_TechInputSplit!F3819</f>
        <v>ResidentialBuildingDistrict HeatingProductionInternal Combustion EngineLarge</v>
      </c>
    </row>
    <row r="3820" spans="1:6" x14ac:dyDescent="0.25">
      <c r="A3820" t="str">
        <f>DISENE_TechInputSplit!A3820</f>
        <v>TO</v>
      </c>
      <c r="B3820">
        <f>DISENE_TechInputSplit!B3820</f>
        <v>2044</v>
      </c>
      <c r="C3820" t="str">
        <f>DISENE_TechInputSplit!C3820</f>
        <v>RESBDGNGA</v>
      </c>
      <c r="D3820" t="str">
        <f>DISENE_TechInputSplit!D3820</f>
        <v>RESBDGDHEPRDICEMEDMNGA_23</v>
      </c>
      <c r="E3820">
        <f>IFERROR(IFERROR(VLOOKUP(RIGHT(C3820,3),'Tuning parameters'!$B$4:$N$7,HLOOKUP(B3820,'Tuning parameters'!$C$2:$N$3,2,FALSE),FALSE),VLOOKUP(RIGHT(C3820,4),'Tuning parameters'!$B$4:$N$7,HLOOKUP('NZ50-ENE-2_TechInputSplit'!B3820,'Tuning parameters'!$C$2:$N$3,2,FALSE),FALSE)),DISENE_TechInputSplit!E3820)</f>
        <v>0.95</v>
      </c>
      <c r="F3820" t="str">
        <f>DISENE_TechInputSplit!F3820</f>
        <v>ResidentialBuildingDistrict HeatingProductionInternal Combustion EngineMedium</v>
      </c>
    </row>
    <row r="3821" spans="1:6" x14ac:dyDescent="0.25">
      <c r="A3821" t="str">
        <f>DISENE_TechInputSplit!A3821</f>
        <v>TO</v>
      </c>
      <c r="B3821">
        <f>DISENE_TechInputSplit!B3821</f>
        <v>2044</v>
      </c>
      <c r="C3821" t="str">
        <f>DISENE_TechInputSplit!C3821</f>
        <v>RESBDGBMTN</v>
      </c>
      <c r="D3821" t="str">
        <f>DISENE_TechInputSplit!D3821</f>
        <v>RESBDGDHEPRDICEMEDMNGA_23</v>
      </c>
      <c r="E3821">
        <f>IFERROR(IFERROR(VLOOKUP(RIGHT(C3821,3),'Tuning parameters'!$B$4:$N$7,HLOOKUP(B3821,'Tuning parameters'!$C$2:$N$3,2,FALSE),FALSE),VLOOKUP(RIGHT(C3821,4),'Tuning parameters'!$B$4:$N$7,HLOOKUP('NZ50-ENE-2_TechInputSplit'!B3821,'Tuning parameters'!$C$2:$N$3,2,FALSE),FALSE)),DISENE_TechInputSplit!E3821)</f>
        <v>0.05</v>
      </c>
      <c r="F3821" t="str">
        <f>DISENE_TechInputSplit!F3821</f>
        <v>ResidentialBuildingDistrict HeatingProductionInternal Combustion EngineMedium</v>
      </c>
    </row>
    <row r="3822" spans="1:6" x14ac:dyDescent="0.25">
      <c r="A3822" t="str">
        <f>DISENE_TechInputSplit!A3822</f>
        <v>TO</v>
      </c>
      <c r="B3822">
        <f>DISENE_TechInputSplit!B3822</f>
        <v>2044</v>
      </c>
      <c r="C3822" t="str">
        <f>DISENE_TechInputSplit!C3822</f>
        <v>RESBDGNGA</v>
      </c>
      <c r="D3822" t="str">
        <f>DISENE_TechInputSplit!D3822</f>
        <v>RESBDGDHEPRDICESMAMNGA_23</v>
      </c>
      <c r="E3822">
        <f>IFERROR(IFERROR(VLOOKUP(RIGHT(C3822,3),'Tuning parameters'!$B$4:$N$7,HLOOKUP(B3822,'Tuning parameters'!$C$2:$N$3,2,FALSE),FALSE),VLOOKUP(RIGHT(C3822,4),'Tuning parameters'!$B$4:$N$7,HLOOKUP('NZ50-ENE-2_TechInputSplit'!B3822,'Tuning parameters'!$C$2:$N$3,2,FALSE),FALSE)),DISENE_TechInputSplit!E3822)</f>
        <v>0.95</v>
      </c>
      <c r="F3822" t="str">
        <f>DISENE_TechInputSplit!F3822</f>
        <v>ResidentialBuildingDistrict HeatingProductionInternal Combustion EngineSmall</v>
      </c>
    </row>
    <row r="3823" spans="1:6" x14ac:dyDescent="0.25">
      <c r="A3823" t="str">
        <f>DISENE_TechInputSplit!A3823</f>
        <v>TO</v>
      </c>
      <c r="B3823">
        <f>DISENE_TechInputSplit!B3823</f>
        <v>2044</v>
      </c>
      <c r="C3823" t="str">
        <f>DISENE_TechInputSplit!C3823</f>
        <v>RESBDGBMTN</v>
      </c>
      <c r="D3823" t="str">
        <f>DISENE_TechInputSplit!D3823</f>
        <v>RESBDGDHEPRDICESMAMNGA_23</v>
      </c>
      <c r="E3823">
        <f>IFERROR(IFERROR(VLOOKUP(RIGHT(C3823,3),'Tuning parameters'!$B$4:$N$7,HLOOKUP(B3823,'Tuning parameters'!$C$2:$N$3,2,FALSE),FALSE),VLOOKUP(RIGHT(C3823,4),'Tuning parameters'!$B$4:$N$7,HLOOKUP('NZ50-ENE-2_TechInputSplit'!B3823,'Tuning parameters'!$C$2:$N$3,2,FALSE),FALSE)),DISENE_TechInputSplit!E3823)</f>
        <v>0.05</v>
      </c>
      <c r="F3823" t="str">
        <f>DISENE_TechInputSplit!F3823</f>
        <v>ResidentialBuildingDistrict HeatingProductionInternal Combustion EngineSmall</v>
      </c>
    </row>
    <row r="3824" spans="1:6" x14ac:dyDescent="0.25">
      <c r="A3824" t="str">
        <f>DISENE_TechInputSplit!A3824</f>
        <v>TO</v>
      </c>
      <c r="B3824">
        <f>DISENE_TechInputSplit!B3824</f>
        <v>2044</v>
      </c>
      <c r="C3824" t="str">
        <f>DISENE_TechInputSplit!C3824</f>
        <v>INDBDGNGA</v>
      </c>
      <c r="D3824" t="str">
        <f>DISENE_TechInputSplit!D3824</f>
        <v>INDBDGHH2PRDSMRCCSNGA_23</v>
      </c>
      <c r="E3824">
        <f>IFERROR(IFERROR(VLOOKUP(RIGHT(C3824,3),'Tuning parameters'!$B$4:$N$7,HLOOKUP(B3824,'Tuning parameters'!$C$2:$N$3,2,FALSE),FALSE),VLOOKUP(RIGHT(C3824,4),'Tuning parameters'!$B$4:$N$7,HLOOKUP('NZ50-ENE-2_TechInputSplit'!B3824,'Tuning parameters'!$C$2:$N$3,2,FALSE),FALSE)),DISENE_TechInputSplit!E3824)</f>
        <v>0.95</v>
      </c>
      <c r="F3824" t="str">
        <f>DISENE_TechInputSplit!F3824</f>
        <v>IndustrialBuildingHydrogenProductionSteam Methane ReformingCarbon Capture and Storage</v>
      </c>
    </row>
    <row r="3825" spans="1:6" x14ac:dyDescent="0.25">
      <c r="A3825" t="str">
        <f>DISENE_TechInputSplit!A3825</f>
        <v>TO</v>
      </c>
      <c r="B3825">
        <f>DISENE_TechInputSplit!B3825</f>
        <v>2044</v>
      </c>
      <c r="C3825" t="str">
        <f>DISENE_TechInputSplit!C3825</f>
        <v>INDBDGBMTN</v>
      </c>
      <c r="D3825" t="str">
        <f>DISENE_TechInputSplit!D3825</f>
        <v>INDBDGHH2PRDSMRCCSNGA_23</v>
      </c>
      <c r="E3825">
        <f>IFERROR(IFERROR(VLOOKUP(RIGHT(C3825,3),'Tuning parameters'!$B$4:$N$7,HLOOKUP(B3825,'Tuning parameters'!$C$2:$N$3,2,FALSE),FALSE),VLOOKUP(RIGHT(C3825,4),'Tuning parameters'!$B$4:$N$7,HLOOKUP('NZ50-ENE-2_TechInputSplit'!B3825,'Tuning parameters'!$C$2:$N$3,2,FALSE),FALSE)),DISENE_TechInputSplit!E3825)</f>
        <v>0.05</v>
      </c>
      <c r="F3825" t="str">
        <f>DISENE_TechInputSplit!F3825</f>
        <v>IndustrialBuildingHydrogenProductionSteam Methane ReformingCarbon Capture and Storage</v>
      </c>
    </row>
    <row r="3826" spans="1:6" x14ac:dyDescent="0.25">
      <c r="A3826" t="str">
        <f>DISENE_TechInputSplit!A3826</f>
        <v>TO</v>
      </c>
      <c r="B3826">
        <f>DISENE_TechInputSplit!B3826</f>
        <v>2044</v>
      </c>
      <c r="C3826" t="str">
        <f>DISENE_TechInputSplit!C3826</f>
        <v>INDBDGNGA</v>
      </c>
      <c r="D3826" t="str">
        <f>DISENE_TechInputSplit!D3826</f>
        <v>INDBDGHH2PRDARGCCSNGA_23</v>
      </c>
      <c r="E3826">
        <f>IFERROR(IFERROR(VLOOKUP(RIGHT(C3826,3),'Tuning parameters'!$B$4:$N$7,HLOOKUP(B3826,'Tuning parameters'!$C$2:$N$3,2,FALSE),FALSE),VLOOKUP(RIGHT(C3826,4),'Tuning parameters'!$B$4:$N$7,HLOOKUP('NZ50-ENE-2_TechInputSplit'!B3826,'Tuning parameters'!$C$2:$N$3,2,FALSE),FALSE)),DISENE_TechInputSplit!E3826)</f>
        <v>0.95</v>
      </c>
      <c r="F3826" t="str">
        <f>DISENE_TechInputSplit!F3826</f>
        <v>IndustrialBuildingHydrogenProductionAutothermal Reforming GasCarbon Capture and Storage</v>
      </c>
    </row>
    <row r="3827" spans="1:6" x14ac:dyDescent="0.25">
      <c r="A3827" t="str">
        <f>DISENE_TechInputSplit!A3827</f>
        <v>TO</v>
      </c>
      <c r="B3827">
        <f>DISENE_TechInputSplit!B3827</f>
        <v>2044</v>
      </c>
      <c r="C3827" t="str">
        <f>DISENE_TechInputSplit!C3827</f>
        <v>INDBDGBMTN</v>
      </c>
      <c r="D3827" t="str">
        <f>DISENE_TechInputSplit!D3827</f>
        <v>INDBDGHH2PRDARGCCSNGA_23</v>
      </c>
      <c r="E3827">
        <f>IFERROR(IFERROR(VLOOKUP(RIGHT(C3827,3),'Tuning parameters'!$B$4:$N$7,HLOOKUP(B3827,'Tuning parameters'!$C$2:$N$3,2,FALSE),FALSE),VLOOKUP(RIGHT(C3827,4),'Tuning parameters'!$B$4:$N$7,HLOOKUP('NZ50-ENE-2_TechInputSplit'!B3827,'Tuning parameters'!$C$2:$N$3,2,FALSE),FALSE)),DISENE_TechInputSplit!E3827)</f>
        <v>0.05</v>
      </c>
      <c r="F3827" t="str">
        <f>DISENE_TechInputSplit!F3827</f>
        <v>IndustrialBuildingHydrogenProductionAutothermal Reforming GasCarbon Capture and Storage</v>
      </c>
    </row>
    <row r="3828" spans="1:6" x14ac:dyDescent="0.25">
      <c r="A3828" t="str">
        <f>DISENE_TechInputSplit!A3828</f>
        <v>TO</v>
      </c>
      <c r="B3828">
        <f>DISENE_TechInputSplit!B3828</f>
        <v>2044</v>
      </c>
      <c r="C3828" t="str">
        <f>DISENE_TechInputSplit!C3828</f>
        <v>INDBDGNGA</v>
      </c>
      <c r="D3828" t="str">
        <f>DISENE_TechInputSplit!D3828</f>
        <v>INDBDGHH2PRDSMR___NGA_23</v>
      </c>
      <c r="E3828">
        <f>IFERROR(IFERROR(VLOOKUP(RIGHT(C3828,3),'Tuning parameters'!$B$4:$N$7,HLOOKUP(B3828,'Tuning parameters'!$C$2:$N$3,2,FALSE),FALSE),VLOOKUP(RIGHT(C3828,4),'Tuning parameters'!$B$4:$N$7,HLOOKUP('NZ50-ENE-2_TechInputSplit'!B3828,'Tuning parameters'!$C$2:$N$3,2,FALSE),FALSE)),DISENE_TechInputSplit!E3828)</f>
        <v>0.95</v>
      </c>
      <c r="F3828" t="str">
        <f>DISENE_TechInputSplit!F3828</f>
        <v>IndustrialBuildingHydrogenProductionSteam Methane Reforming</v>
      </c>
    </row>
    <row r="3829" spans="1:6" x14ac:dyDescent="0.25">
      <c r="A3829" t="str">
        <f>DISENE_TechInputSplit!A3829</f>
        <v>TO</v>
      </c>
      <c r="B3829">
        <f>DISENE_TechInputSplit!B3829</f>
        <v>2044</v>
      </c>
      <c r="C3829" t="str">
        <f>DISENE_TechInputSplit!C3829</f>
        <v>INDBDGBMTN</v>
      </c>
      <c r="D3829" t="str">
        <f>DISENE_TechInputSplit!D3829</f>
        <v>INDBDGHH2PRDSMR___NGA_23</v>
      </c>
      <c r="E3829">
        <f>IFERROR(IFERROR(VLOOKUP(RIGHT(C3829,3),'Tuning parameters'!$B$4:$N$7,HLOOKUP(B3829,'Tuning parameters'!$C$2:$N$3,2,FALSE),FALSE),VLOOKUP(RIGHT(C3829,4),'Tuning parameters'!$B$4:$N$7,HLOOKUP('NZ50-ENE-2_TechInputSplit'!B3829,'Tuning parameters'!$C$2:$N$3,2,FALSE),FALSE)),DISENE_TechInputSplit!E3829)</f>
        <v>0.05</v>
      </c>
      <c r="F3829" t="str">
        <f>DISENE_TechInputSplit!F3829</f>
        <v>IndustrialBuildingHydrogenProductionSteam Methane Reforming</v>
      </c>
    </row>
    <row r="3830" spans="1:6" x14ac:dyDescent="0.25">
      <c r="A3830" t="str">
        <f>DISENE_TechInputSplit!A3830</f>
        <v>TO</v>
      </c>
      <c r="B3830">
        <f>DISENE_TechInputSplit!B3830</f>
        <v>2045</v>
      </c>
      <c r="C3830" t="str">
        <f>DISENE_TechInputSplit!C3830</f>
        <v>SEECOMBDGDCOCWPP</v>
      </c>
      <c r="D3830" t="str">
        <f>DISENE_TechInputSplit!D3830</f>
        <v>COMBDGDCOAVGSUB___CW_23</v>
      </c>
      <c r="E3830">
        <f>IFERROR(IFERROR(VLOOKUP(RIGHT(C3830,3),'Tuning parameters'!$B$4:$N$7,HLOOKUP(B3830,'Tuning parameters'!$C$2:$N$3,2,FALSE),FALSE),VLOOKUP(RIGHT(C3830,4),'Tuning parameters'!$B$4:$N$7,HLOOKUP('NZ50-ENE-2_TechInputSplit'!B3830,'Tuning parameters'!$C$2:$N$3,2,FALSE),FALSE)),DISENE_TechInputSplit!E3830)</f>
        <v>0.97058823529411697</v>
      </c>
      <c r="F3830" t="str">
        <f>DISENE_TechInputSplit!F3830</f>
        <v>CommercialBuildingDistrict CoolingToronto AverageSubstation</v>
      </c>
    </row>
    <row r="3831" spans="1:6" x14ac:dyDescent="0.25">
      <c r="A3831" t="str">
        <f>DISENE_TechInputSplit!A3831</f>
        <v>TO</v>
      </c>
      <c r="B3831">
        <f>DISENE_TechInputSplit!B3831</f>
        <v>2045</v>
      </c>
      <c r="C3831" t="str">
        <f>DISENE_TechInputSplit!C3831</f>
        <v>COMBDGELC</v>
      </c>
      <c r="D3831" t="str">
        <f>DISENE_TechInputSplit!D3831</f>
        <v>COMBDGDCOAVGSUB___CW_23</v>
      </c>
      <c r="E3831">
        <f>IFERROR(IFERROR(VLOOKUP(RIGHT(C3831,3),'Tuning parameters'!$B$4:$N$7,HLOOKUP(B3831,'Tuning parameters'!$C$2:$N$3,2,FALSE),FALSE),VLOOKUP(RIGHT(C3831,4),'Tuning parameters'!$B$4:$N$7,HLOOKUP('NZ50-ENE-2_TechInputSplit'!B3831,'Tuning parameters'!$C$2:$N$3,2,FALSE),FALSE)),DISENE_TechInputSplit!E3831)</f>
        <v>2.94117647058823E-2</v>
      </c>
      <c r="F3831" t="str">
        <f>DISENE_TechInputSplit!F3831</f>
        <v>CommercialBuildingDistrict CoolingToronto AverageSubstation</v>
      </c>
    </row>
    <row r="3832" spans="1:6" x14ac:dyDescent="0.25">
      <c r="A3832" t="str">
        <f>DISENE_TechInputSplit!A3832</f>
        <v>TO</v>
      </c>
      <c r="B3832">
        <f>DISENE_TechInputSplit!B3832</f>
        <v>2045</v>
      </c>
      <c r="C3832" t="str">
        <f>DISENE_TechInputSplit!C3832</f>
        <v>SEECOMBDGDHEHWC</v>
      </c>
      <c r="D3832" t="str">
        <f>DISENE_TechInputSplit!D3832</f>
        <v>COMBDGDCOCONHEPLARHWC_23</v>
      </c>
      <c r="E3832">
        <f>IFERROR(IFERROR(VLOOKUP(RIGHT(C3832,3),'Tuning parameters'!$B$4:$N$7,HLOOKUP(B3832,'Tuning parameters'!$C$2:$N$3,2,FALSE),FALSE),VLOOKUP(RIGHT(C3832,4),'Tuning parameters'!$B$4:$N$7,HLOOKUP('NZ50-ENE-2_TechInputSplit'!B3832,'Tuning parameters'!$C$2:$N$3,2,FALSE),FALSE)),DISENE_TechInputSplit!E3832)</f>
        <v>0.97792560386473404</v>
      </c>
      <c r="F3832" t="str">
        <f>DISENE_TechInputSplit!F3832</f>
        <v>CommercialBuildingDistrict CoolingConsumptionHeat PumpLarge</v>
      </c>
    </row>
    <row r="3833" spans="1:6" x14ac:dyDescent="0.25">
      <c r="A3833" t="str">
        <f>DISENE_TechInputSplit!A3833</f>
        <v>TO</v>
      </c>
      <c r="B3833">
        <f>DISENE_TechInputSplit!B3833</f>
        <v>2045</v>
      </c>
      <c r="C3833" t="str">
        <f>DISENE_TechInputSplit!C3833</f>
        <v>COMBDGELC</v>
      </c>
      <c r="D3833" t="str">
        <f>DISENE_TechInputSplit!D3833</f>
        <v>COMBDGDCOCONHEPLARHWC_23</v>
      </c>
      <c r="E3833">
        <f>IFERROR(IFERROR(VLOOKUP(RIGHT(C3833,3),'Tuning parameters'!$B$4:$N$7,HLOOKUP(B3833,'Tuning parameters'!$C$2:$N$3,2,FALSE),FALSE),VLOOKUP(RIGHT(C3833,4),'Tuning parameters'!$B$4:$N$7,HLOOKUP('NZ50-ENE-2_TechInputSplit'!B3833,'Tuning parameters'!$C$2:$N$3,2,FALSE),FALSE)),DISENE_TechInputSplit!E3833)</f>
        <v>2.2074396135265701E-2</v>
      </c>
      <c r="F3833" t="str">
        <f>DISENE_TechInputSplit!F3833</f>
        <v>CommercialBuildingDistrict CoolingConsumptionHeat PumpLarge</v>
      </c>
    </row>
    <row r="3834" spans="1:6" x14ac:dyDescent="0.25">
      <c r="A3834" t="str">
        <f>DISENE_TechInputSplit!A3834</f>
        <v>TO</v>
      </c>
      <c r="B3834">
        <f>DISENE_TechInputSplit!B3834</f>
        <v>2045</v>
      </c>
      <c r="C3834" t="str">
        <f>DISENE_TechInputSplit!C3834</f>
        <v>SEECOMBDGDHEHWC</v>
      </c>
      <c r="D3834" t="str">
        <f>DISENE_TechInputSplit!D3834</f>
        <v>COMBDGDCOCONHEPMEDHWC_23</v>
      </c>
      <c r="E3834">
        <f>IFERROR(IFERROR(VLOOKUP(RIGHT(C3834,3),'Tuning parameters'!$B$4:$N$7,HLOOKUP(B3834,'Tuning parameters'!$C$2:$N$3,2,FALSE),FALSE),VLOOKUP(RIGHT(C3834,4),'Tuning parameters'!$B$4:$N$7,HLOOKUP('NZ50-ENE-2_TechInputSplit'!B3834,'Tuning parameters'!$C$2:$N$3,2,FALSE),FALSE)),DISENE_TechInputSplit!E3834)</f>
        <v>0.97792560386473404</v>
      </c>
      <c r="F3834" t="str">
        <f>DISENE_TechInputSplit!F3834</f>
        <v>CommercialBuildingDistrict CoolingConsumptionHeat PumpMedium</v>
      </c>
    </row>
    <row r="3835" spans="1:6" x14ac:dyDescent="0.25">
      <c r="A3835" t="str">
        <f>DISENE_TechInputSplit!A3835</f>
        <v>TO</v>
      </c>
      <c r="B3835">
        <f>DISENE_TechInputSplit!B3835</f>
        <v>2045</v>
      </c>
      <c r="C3835" t="str">
        <f>DISENE_TechInputSplit!C3835</f>
        <v>COMBDGELC</v>
      </c>
      <c r="D3835" t="str">
        <f>DISENE_TechInputSplit!D3835</f>
        <v>COMBDGDCOCONHEPMEDHWC_23</v>
      </c>
      <c r="E3835">
        <f>IFERROR(IFERROR(VLOOKUP(RIGHT(C3835,3),'Tuning parameters'!$B$4:$N$7,HLOOKUP(B3835,'Tuning parameters'!$C$2:$N$3,2,FALSE),FALSE),VLOOKUP(RIGHT(C3835,4),'Tuning parameters'!$B$4:$N$7,HLOOKUP('NZ50-ENE-2_TechInputSplit'!B3835,'Tuning parameters'!$C$2:$N$3,2,FALSE),FALSE)),DISENE_TechInputSplit!E3835)</f>
        <v>2.2074396135265701E-2</v>
      </c>
      <c r="F3835" t="str">
        <f>DISENE_TechInputSplit!F3835</f>
        <v>CommercialBuildingDistrict CoolingConsumptionHeat PumpMedium</v>
      </c>
    </row>
    <row r="3836" spans="1:6" x14ac:dyDescent="0.25">
      <c r="A3836" t="str">
        <f>DISENE_TechInputSplit!A3836</f>
        <v>TO</v>
      </c>
      <c r="B3836">
        <f>DISENE_TechInputSplit!B3836</f>
        <v>2045</v>
      </c>
      <c r="C3836" t="str">
        <f>DISENE_TechInputSplit!C3836</f>
        <v>SEECOMBDGDHEHWC</v>
      </c>
      <c r="D3836" t="str">
        <f>DISENE_TechInputSplit!D3836</f>
        <v>COMBDGDCOCONHEPSMAHWC_23</v>
      </c>
      <c r="E3836">
        <f>IFERROR(IFERROR(VLOOKUP(RIGHT(C3836,3),'Tuning parameters'!$B$4:$N$7,HLOOKUP(B3836,'Tuning parameters'!$C$2:$N$3,2,FALSE),FALSE),VLOOKUP(RIGHT(C3836,4),'Tuning parameters'!$B$4:$N$7,HLOOKUP('NZ50-ENE-2_TechInputSplit'!B3836,'Tuning parameters'!$C$2:$N$3,2,FALSE),FALSE)),DISENE_TechInputSplit!E3836)</f>
        <v>0.97792560386473404</v>
      </c>
      <c r="F3836" t="str">
        <f>DISENE_TechInputSplit!F3836</f>
        <v>CommercialBuildingDistrict CoolingConsumptionHeat PumpSmall</v>
      </c>
    </row>
    <row r="3837" spans="1:6" x14ac:dyDescent="0.25">
      <c r="A3837" t="str">
        <f>DISENE_TechInputSplit!A3837</f>
        <v>TO</v>
      </c>
      <c r="B3837">
        <f>DISENE_TechInputSplit!B3837</f>
        <v>2045</v>
      </c>
      <c r="C3837" t="str">
        <f>DISENE_TechInputSplit!C3837</f>
        <v>COMBDGELC</v>
      </c>
      <c r="D3837" t="str">
        <f>DISENE_TechInputSplit!D3837</f>
        <v>COMBDGDCOCONHEPSMAHWC_23</v>
      </c>
      <c r="E3837">
        <f>IFERROR(IFERROR(VLOOKUP(RIGHT(C3837,3),'Tuning parameters'!$B$4:$N$7,HLOOKUP(B3837,'Tuning parameters'!$C$2:$N$3,2,FALSE),FALSE),VLOOKUP(RIGHT(C3837,4),'Tuning parameters'!$B$4:$N$7,HLOOKUP('NZ50-ENE-2_TechInputSplit'!B3837,'Tuning parameters'!$C$2:$N$3,2,FALSE),FALSE)),DISENE_TechInputSplit!E3837)</f>
        <v>2.2074396135265701E-2</v>
      </c>
      <c r="F3837" t="str">
        <f>DISENE_TechInputSplit!F3837</f>
        <v>CommercialBuildingDistrict CoolingConsumptionHeat PumpSmall</v>
      </c>
    </row>
    <row r="3838" spans="1:6" x14ac:dyDescent="0.25">
      <c r="A3838" t="str">
        <f>DISENE_TechInputSplit!A3838</f>
        <v>TO</v>
      </c>
      <c r="B3838">
        <f>DISENE_TechInputSplit!B3838</f>
        <v>2045</v>
      </c>
      <c r="C3838" t="str">
        <f>DISENE_TechInputSplit!C3838</f>
        <v>COMBDGELC</v>
      </c>
      <c r="D3838" t="str">
        <f>DISENE_TechInputSplit!D3838</f>
        <v>COMBDGDCOPRDDLAENWELC_23</v>
      </c>
      <c r="E3838">
        <f>IFERROR(IFERROR(VLOOKUP(RIGHT(C3838,3),'Tuning parameters'!$B$4:$N$7,HLOOKUP(B3838,'Tuning parameters'!$C$2:$N$3,2,FALSE),FALSE),VLOOKUP(RIGHT(C3838,4),'Tuning parameters'!$B$4:$N$7,HLOOKUP('NZ50-ENE-2_TechInputSplit'!B3838,'Tuning parameters'!$C$2:$N$3,2,FALSE),FALSE)),DISENE_TechInputSplit!E3838)</f>
        <v>0.97792560386473404</v>
      </c>
      <c r="F3838" t="str">
        <f>DISENE_TechInputSplit!F3838</f>
        <v>CommercialBuildingDistrict CoolingProductionDeep Lake CoolingEnwave</v>
      </c>
    </row>
    <row r="3839" spans="1:6" x14ac:dyDescent="0.25">
      <c r="A3839" t="str">
        <f>DISENE_TechInputSplit!A3839</f>
        <v>TO</v>
      </c>
      <c r="B3839">
        <f>DISENE_TechInputSplit!B3839</f>
        <v>2045</v>
      </c>
      <c r="C3839" t="str">
        <f>DISENE_TechInputSplit!C3839</f>
        <v>COMBDGETHOS</v>
      </c>
      <c r="D3839" t="str">
        <f>DISENE_TechInputSplit!D3839</f>
        <v>COMBDGDCOPRDDLAENWELC_23</v>
      </c>
      <c r="E3839">
        <f>IFERROR(IFERROR(VLOOKUP(RIGHT(C3839,3),'Tuning parameters'!$B$4:$N$7,HLOOKUP(B3839,'Tuning parameters'!$C$2:$N$3,2,FALSE),FALSE),VLOOKUP(RIGHT(C3839,4),'Tuning parameters'!$B$4:$N$7,HLOOKUP('NZ50-ENE-2_TechInputSplit'!B3839,'Tuning parameters'!$C$2:$N$3,2,FALSE),FALSE)),DISENE_TechInputSplit!E3839)</f>
        <v>2.2074396135265701E-2</v>
      </c>
      <c r="F3839" t="str">
        <f>DISENE_TechInputSplit!F3839</f>
        <v>CommercialBuildingDistrict CoolingProductionDeep Lake CoolingEnwave</v>
      </c>
    </row>
    <row r="3840" spans="1:6" x14ac:dyDescent="0.25">
      <c r="A3840" t="str">
        <f>DISENE_TechInputSplit!A3840</f>
        <v>TO</v>
      </c>
      <c r="B3840">
        <f>DISENE_TechInputSplit!B3840</f>
        <v>2045</v>
      </c>
      <c r="C3840" t="str">
        <f>DISENE_TechInputSplit!C3840</f>
        <v>SEECOMBDGDHEHWP</v>
      </c>
      <c r="D3840" t="str">
        <f>DISENE_TechInputSplit!D3840</f>
        <v>COMBDGDCOPRDHEPLARHWP_23</v>
      </c>
      <c r="E3840">
        <f>IFERROR(IFERROR(VLOOKUP(RIGHT(C3840,3),'Tuning parameters'!$B$4:$N$7,HLOOKUP(B3840,'Tuning parameters'!$C$2:$N$3,2,FALSE),FALSE),VLOOKUP(RIGHT(C3840,4),'Tuning parameters'!$B$4:$N$7,HLOOKUP('NZ50-ENE-2_TechInputSplit'!B3840,'Tuning parameters'!$C$2:$N$3,2,FALSE),FALSE)),DISENE_TechInputSplit!E3840)</f>
        <v>0.98499999999999999</v>
      </c>
      <c r="F3840" t="str">
        <f>DISENE_TechInputSplit!F3840</f>
        <v>CommercialBuildingDistrict CoolingProductionHeat PumpLarge</v>
      </c>
    </row>
    <row r="3841" spans="1:6" x14ac:dyDescent="0.25">
      <c r="A3841" t="str">
        <f>DISENE_TechInputSplit!A3841</f>
        <v>TO</v>
      </c>
      <c r="B3841">
        <f>DISENE_TechInputSplit!B3841</f>
        <v>2045</v>
      </c>
      <c r="C3841" t="str">
        <f>DISENE_TechInputSplit!C3841</f>
        <v>COMBDGELC</v>
      </c>
      <c r="D3841" t="str">
        <f>DISENE_TechInputSplit!D3841</f>
        <v>COMBDGDCOPRDHEPLARHWP_23</v>
      </c>
      <c r="E3841">
        <f>IFERROR(IFERROR(VLOOKUP(RIGHT(C3841,3),'Tuning parameters'!$B$4:$N$7,HLOOKUP(B3841,'Tuning parameters'!$C$2:$N$3,2,FALSE),FALSE),VLOOKUP(RIGHT(C3841,4),'Tuning parameters'!$B$4:$N$7,HLOOKUP('NZ50-ENE-2_TechInputSplit'!B3841,'Tuning parameters'!$C$2:$N$3,2,FALSE),FALSE)),DISENE_TechInputSplit!E3841)</f>
        <v>1.4999999999999999E-2</v>
      </c>
      <c r="F3841" t="str">
        <f>DISENE_TechInputSplit!F3841</f>
        <v>CommercialBuildingDistrict CoolingProductionHeat PumpLarge</v>
      </c>
    </row>
    <row r="3842" spans="1:6" x14ac:dyDescent="0.25">
      <c r="A3842" t="str">
        <f>DISENE_TechInputSplit!A3842</f>
        <v>TO</v>
      </c>
      <c r="B3842">
        <f>DISENE_TechInputSplit!B3842</f>
        <v>2045</v>
      </c>
      <c r="C3842" t="str">
        <f>DISENE_TechInputSplit!C3842</f>
        <v>SEECOMBDGDHEHWP</v>
      </c>
      <c r="D3842" t="str">
        <f>DISENE_TechInputSplit!D3842</f>
        <v>COMBDGDCOPRDHEPMEDHWP_23</v>
      </c>
      <c r="E3842">
        <f>IFERROR(IFERROR(VLOOKUP(RIGHT(C3842,3),'Tuning parameters'!$B$4:$N$7,HLOOKUP(B3842,'Tuning parameters'!$C$2:$N$3,2,FALSE),FALSE),VLOOKUP(RIGHT(C3842,4),'Tuning parameters'!$B$4:$N$7,HLOOKUP('NZ50-ENE-2_TechInputSplit'!B3842,'Tuning parameters'!$C$2:$N$3,2,FALSE),FALSE)),DISENE_TechInputSplit!E3842)</f>
        <v>0.98499999999999999</v>
      </c>
      <c r="F3842" t="str">
        <f>DISENE_TechInputSplit!F3842</f>
        <v>CommercialBuildingDistrict CoolingProductionHeat PumpMedium</v>
      </c>
    </row>
    <row r="3843" spans="1:6" x14ac:dyDescent="0.25">
      <c r="A3843" t="str">
        <f>DISENE_TechInputSplit!A3843</f>
        <v>TO</v>
      </c>
      <c r="B3843">
        <f>DISENE_TechInputSplit!B3843</f>
        <v>2045</v>
      </c>
      <c r="C3843" t="str">
        <f>DISENE_TechInputSplit!C3843</f>
        <v>COMBDGELC</v>
      </c>
      <c r="D3843" t="str">
        <f>DISENE_TechInputSplit!D3843</f>
        <v>COMBDGDCOPRDHEPMEDHWP_23</v>
      </c>
      <c r="E3843">
        <f>IFERROR(IFERROR(VLOOKUP(RIGHT(C3843,3),'Tuning parameters'!$B$4:$N$7,HLOOKUP(B3843,'Tuning parameters'!$C$2:$N$3,2,FALSE),FALSE),VLOOKUP(RIGHT(C3843,4),'Tuning parameters'!$B$4:$N$7,HLOOKUP('NZ50-ENE-2_TechInputSplit'!B3843,'Tuning parameters'!$C$2:$N$3,2,FALSE),FALSE)),DISENE_TechInputSplit!E3843)</f>
        <v>1.4999999999999999E-2</v>
      </c>
      <c r="F3843" t="str">
        <f>DISENE_TechInputSplit!F3843</f>
        <v>CommercialBuildingDistrict CoolingProductionHeat PumpMedium</v>
      </c>
    </row>
    <row r="3844" spans="1:6" x14ac:dyDescent="0.25">
      <c r="A3844" t="str">
        <f>DISENE_TechInputSplit!A3844</f>
        <v>TO</v>
      </c>
      <c r="B3844">
        <f>DISENE_TechInputSplit!B3844</f>
        <v>2045</v>
      </c>
      <c r="C3844" t="str">
        <f>DISENE_TechInputSplit!C3844</f>
        <v>SEECOMBDGDHEHWP</v>
      </c>
      <c r="D3844" t="str">
        <f>DISENE_TechInputSplit!D3844</f>
        <v>COMBDGDCOPRDHEPSMAHWP_23</v>
      </c>
      <c r="E3844">
        <f>IFERROR(IFERROR(VLOOKUP(RIGHT(C3844,3),'Tuning parameters'!$B$4:$N$7,HLOOKUP(B3844,'Tuning parameters'!$C$2:$N$3,2,FALSE),FALSE),VLOOKUP(RIGHT(C3844,4),'Tuning parameters'!$B$4:$N$7,HLOOKUP('NZ50-ENE-2_TechInputSplit'!B3844,'Tuning parameters'!$C$2:$N$3,2,FALSE),FALSE)),DISENE_TechInputSplit!E3844)</f>
        <v>0.98499999999999999</v>
      </c>
      <c r="F3844" t="str">
        <f>DISENE_TechInputSplit!F3844</f>
        <v>CommercialBuildingDistrict CoolingProductionHeat PumpSmall</v>
      </c>
    </row>
    <row r="3845" spans="1:6" x14ac:dyDescent="0.25">
      <c r="A3845" t="str">
        <f>DISENE_TechInputSplit!A3845</f>
        <v>TO</v>
      </c>
      <c r="B3845">
        <f>DISENE_TechInputSplit!B3845</f>
        <v>2045</v>
      </c>
      <c r="C3845" t="str">
        <f>DISENE_TechInputSplit!C3845</f>
        <v>COMBDGELC</v>
      </c>
      <c r="D3845" t="str">
        <f>DISENE_TechInputSplit!D3845</f>
        <v>COMBDGDCOPRDHEPSMAHWP_23</v>
      </c>
      <c r="E3845">
        <f>IFERROR(IFERROR(VLOOKUP(RIGHT(C3845,3),'Tuning parameters'!$B$4:$N$7,HLOOKUP(B3845,'Tuning parameters'!$C$2:$N$3,2,FALSE),FALSE),VLOOKUP(RIGHT(C3845,4),'Tuning parameters'!$B$4:$N$7,HLOOKUP('NZ50-ENE-2_TechInputSplit'!B3845,'Tuning parameters'!$C$2:$N$3,2,FALSE),FALSE)),DISENE_TechInputSplit!E3845)</f>
        <v>1.4999999999999999E-2</v>
      </c>
      <c r="F3845" t="str">
        <f>DISENE_TechInputSplit!F3845</f>
        <v>CommercialBuildingDistrict CoolingProductionHeat PumpSmall</v>
      </c>
    </row>
    <row r="3846" spans="1:6" x14ac:dyDescent="0.25">
      <c r="A3846" t="str">
        <f>DISENE_TechInputSplit!A3846</f>
        <v>TO</v>
      </c>
      <c r="B3846">
        <f>DISENE_TechInputSplit!B3846</f>
        <v>2045</v>
      </c>
      <c r="C3846" t="str">
        <f>DISENE_TechInputSplit!C3846</f>
        <v>SEECOMBDGDHEHWPP</v>
      </c>
      <c r="D3846" t="str">
        <f>DISENE_TechInputSplit!D3846</f>
        <v>COMBDGDHEAVGSUB___HW_23</v>
      </c>
      <c r="E3846">
        <f>IFERROR(IFERROR(VLOOKUP(RIGHT(C3846,3),'Tuning parameters'!$B$4:$N$7,HLOOKUP(B3846,'Tuning parameters'!$C$2:$N$3,2,FALSE),FALSE),VLOOKUP(RIGHT(C3846,4),'Tuning parameters'!$B$4:$N$7,HLOOKUP('NZ50-ENE-2_TechInputSplit'!B3846,'Tuning parameters'!$C$2:$N$3,2,FALSE),FALSE)),DISENE_TechInputSplit!E3846)</f>
        <v>0.97058823529411697</v>
      </c>
      <c r="F3846" t="str">
        <f>DISENE_TechInputSplit!F3846</f>
        <v>CommercialBuildingDistrict HeatingToronto AverageSubstation</v>
      </c>
    </row>
    <row r="3847" spans="1:6" x14ac:dyDescent="0.25">
      <c r="A3847" t="str">
        <f>DISENE_TechInputSplit!A3847</f>
        <v>TO</v>
      </c>
      <c r="B3847">
        <f>DISENE_TechInputSplit!B3847</f>
        <v>2045</v>
      </c>
      <c r="C3847" t="str">
        <f>DISENE_TechInputSplit!C3847</f>
        <v>COMBDGELC</v>
      </c>
      <c r="D3847" t="str">
        <f>DISENE_TechInputSplit!D3847</f>
        <v>COMBDGDHEAVGSUB___HW_23</v>
      </c>
      <c r="E3847">
        <f>IFERROR(IFERROR(VLOOKUP(RIGHT(C3847,3),'Tuning parameters'!$B$4:$N$7,HLOOKUP(B3847,'Tuning parameters'!$C$2:$N$3,2,FALSE),FALSE),VLOOKUP(RIGHT(C3847,4),'Tuning parameters'!$B$4:$N$7,HLOOKUP('NZ50-ENE-2_TechInputSplit'!B3847,'Tuning parameters'!$C$2:$N$3,2,FALSE),FALSE)),DISENE_TechInputSplit!E3847)</f>
        <v>2.94117647058823E-2</v>
      </c>
      <c r="F3847" t="str">
        <f>DISENE_TechInputSplit!F3847</f>
        <v>CommercialBuildingDistrict HeatingToronto AverageSubstation</v>
      </c>
    </row>
    <row r="3848" spans="1:6" x14ac:dyDescent="0.25">
      <c r="A3848" t="str">
        <f>DISENE_TechInputSplit!A3848</f>
        <v>TO</v>
      </c>
      <c r="B3848">
        <f>DISENE_TechInputSplit!B3848</f>
        <v>2045</v>
      </c>
      <c r="C3848" t="str">
        <f>DISENE_TechInputSplit!C3848</f>
        <v>SEECOMBDGDHEHWC</v>
      </c>
      <c r="D3848" t="str">
        <f>DISENE_TechInputSplit!D3848</f>
        <v>COMBDGDHECONHEPLARHWC_23</v>
      </c>
      <c r="E3848">
        <f>IFERROR(IFERROR(VLOOKUP(RIGHT(C3848,3),'Tuning parameters'!$B$4:$N$7,HLOOKUP(B3848,'Tuning parameters'!$C$2:$N$3,2,FALSE),FALSE),VLOOKUP(RIGHT(C3848,4),'Tuning parameters'!$B$4:$N$7,HLOOKUP('NZ50-ENE-2_TechInputSplit'!B3848,'Tuning parameters'!$C$2:$N$3,2,FALSE),FALSE)),DISENE_TechInputSplit!E3848)</f>
        <v>0.98499999999999999</v>
      </c>
      <c r="F3848" t="str">
        <f>DISENE_TechInputSplit!F3848</f>
        <v>CommercialBuildingDistrict HeatingConsumptionHeat PumpLarge</v>
      </c>
    </row>
    <row r="3849" spans="1:6" x14ac:dyDescent="0.25">
      <c r="A3849" t="str">
        <f>DISENE_TechInputSplit!A3849</f>
        <v>TO</v>
      </c>
      <c r="B3849">
        <f>DISENE_TechInputSplit!B3849</f>
        <v>2045</v>
      </c>
      <c r="C3849" t="str">
        <f>DISENE_TechInputSplit!C3849</f>
        <v>COMBDGELC</v>
      </c>
      <c r="D3849" t="str">
        <f>DISENE_TechInputSplit!D3849</f>
        <v>COMBDGDHECONHEPLARHWC_23</v>
      </c>
      <c r="E3849">
        <f>IFERROR(IFERROR(VLOOKUP(RIGHT(C3849,3),'Tuning parameters'!$B$4:$N$7,HLOOKUP(B3849,'Tuning parameters'!$C$2:$N$3,2,FALSE),FALSE),VLOOKUP(RIGHT(C3849,4),'Tuning parameters'!$B$4:$N$7,HLOOKUP('NZ50-ENE-2_TechInputSplit'!B3849,'Tuning parameters'!$C$2:$N$3,2,FALSE),FALSE)),DISENE_TechInputSplit!E3849)</f>
        <v>1.4999999999999999E-2</v>
      </c>
      <c r="F3849" t="str">
        <f>DISENE_TechInputSplit!F3849</f>
        <v>CommercialBuildingDistrict HeatingConsumptionHeat PumpLarge</v>
      </c>
    </row>
    <row r="3850" spans="1:6" x14ac:dyDescent="0.25">
      <c r="A3850" t="str">
        <f>DISENE_TechInputSplit!A3850</f>
        <v>TO</v>
      </c>
      <c r="B3850">
        <f>DISENE_TechInputSplit!B3850</f>
        <v>2045</v>
      </c>
      <c r="C3850" t="str">
        <f>DISENE_TechInputSplit!C3850</f>
        <v>SEECOMBDGDHEHWC</v>
      </c>
      <c r="D3850" t="str">
        <f>DISENE_TechInputSplit!D3850</f>
        <v>COMBDGDHECONHEPMEDHWC_23</v>
      </c>
      <c r="E3850">
        <f>IFERROR(IFERROR(VLOOKUP(RIGHT(C3850,3),'Tuning parameters'!$B$4:$N$7,HLOOKUP(B3850,'Tuning parameters'!$C$2:$N$3,2,FALSE),FALSE),VLOOKUP(RIGHT(C3850,4),'Tuning parameters'!$B$4:$N$7,HLOOKUP('NZ50-ENE-2_TechInputSplit'!B3850,'Tuning parameters'!$C$2:$N$3,2,FALSE),FALSE)),DISENE_TechInputSplit!E3850)</f>
        <v>0.98499999999999999</v>
      </c>
      <c r="F3850" t="str">
        <f>DISENE_TechInputSplit!F3850</f>
        <v>CommercialBuildingDistrict HeatingConsumptionHeat PumpMedium</v>
      </c>
    </row>
    <row r="3851" spans="1:6" x14ac:dyDescent="0.25">
      <c r="A3851" t="str">
        <f>DISENE_TechInputSplit!A3851</f>
        <v>TO</v>
      </c>
      <c r="B3851">
        <f>DISENE_TechInputSplit!B3851</f>
        <v>2045</v>
      </c>
      <c r="C3851" t="str">
        <f>DISENE_TechInputSplit!C3851</f>
        <v>COMBDGELC</v>
      </c>
      <c r="D3851" t="str">
        <f>DISENE_TechInputSplit!D3851</f>
        <v>COMBDGDHECONHEPMEDHWC_23</v>
      </c>
      <c r="E3851">
        <f>IFERROR(IFERROR(VLOOKUP(RIGHT(C3851,3),'Tuning parameters'!$B$4:$N$7,HLOOKUP(B3851,'Tuning parameters'!$C$2:$N$3,2,FALSE),FALSE),VLOOKUP(RIGHT(C3851,4),'Tuning parameters'!$B$4:$N$7,HLOOKUP('NZ50-ENE-2_TechInputSplit'!B3851,'Tuning parameters'!$C$2:$N$3,2,FALSE),FALSE)),DISENE_TechInputSplit!E3851)</f>
        <v>1.4999999999999999E-2</v>
      </c>
      <c r="F3851" t="str">
        <f>DISENE_TechInputSplit!F3851</f>
        <v>CommercialBuildingDistrict HeatingConsumptionHeat PumpMedium</v>
      </c>
    </row>
    <row r="3852" spans="1:6" x14ac:dyDescent="0.25">
      <c r="A3852" t="str">
        <f>DISENE_TechInputSplit!A3852</f>
        <v>TO</v>
      </c>
      <c r="B3852">
        <f>DISENE_TechInputSplit!B3852</f>
        <v>2045</v>
      </c>
      <c r="C3852" t="str">
        <f>DISENE_TechInputSplit!C3852</f>
        <v>SEECOMBDGDHEHWC</v>
      </c>
      <c r="D3852" t="str">
        <f>DISENE_TechInputSplit!D3852</f>
        <v>COMBDGDHECONHEPSMAHWC_23</v>
      </c>
      <c r="E3852">
        <f>IFERROR(IFERROR(VLOOKUP(RIGHT(C3852,3),'Tuning parameters'!$B$4:$N$7,HLOOKUP(B3852,'Tuning parameters'!$C$2:$N$3,2,FALSE),FALSE),VLOOKUP(RIGHT(C3852,4),'Tuning parameters'!$B$4:$N$7,HLOOKUP('NZ50-ENE-2_TechInputSplit'!B3852,'Tuning parameters'!$C$2:$N$3,2,FALSE),FALSE)),DISENE_TechInputSplit!E3852)</f>
        <v>0.98499999999999999</v>
      </c>
      <c r="F3852" t="str">
        <f>DISENE_TechInputSplit!F3852</f>
        <v>CommercialBuildingDistrict HeatingConsumptionHeat PumpSmall</v>
      </c>
    </row>
    <row r="3853" spans="1:6" x14ac:dyDescent="0.25">
      <c r="A3853" t="str">
        <f>DISENE_TechInputSplit!A3853</f>
        <v>TO</v>
      </c>
      <c r="B3853">
        <f>DISENE_TechInputSplit!B3853</f>
        <v>2045</v>
      </c>
      <c r="C3853" t="str">
        <f>DISENE_TechInputSplit!C3853</f>
        <v>COMBDGELC</v>
      </c>
      <c r="D3853" t="str">
        <f>DISENE_TechInputSplit!D3853</f>
        <v>COMBDGDHECONHEPSMAHWC_23</v>
      </c>
      <c r="E3853">
        <f>IFERROR(IFERROR(VLOOKUP(RIGHT(C3853,3),'Tuning parameters'!$B$4:$N$7,HLOOKUP(B3853,'Tuning parameters'!$C$2:$N$3,2,FALSE),FALSE),VLOOKUP(RIGHT(C3853,4),'Tuning parameters'!$B$4:$N$7,HLOOKUP('NZ50-ENE-2_TechInputSplit'!B3853,'Tuning parameters'!$C$2:$N$3,2,FALSE),FALSE)),DISENE_TechInputSplit!E3853)</f>
        <v>1.4999999999999999E-2</v>
      </c>
      <c r="F3853" t="str">
        <f>DISENE_TechInputSplit!F3853</f>
        <v>CommercialBuildingDistrict HeatingConsumptionHeat PumpSmall</v>
      </c>
    </row>
    <row r="3854" spans="1:6" x14ac:dyDescent="0.25">
      <c r="A3854" t="str">
        <f>DISENE_TechInputSplit!A3854</f>
        <v>TO</v>
      </c>
      <c r="B3854">
        <f>DISENE_TechInputSplit!B3854</f>
        <v>2045</v>
      </c>
      <c r="C3854" t="str">
        <f>DISENE_TechInputSplit!C3854</f>
        <v>COMBDGNGA</v>
      </c>
      <c r="D3854" t="str">
        <f>DISENE_TechInputSplit!D3854</f>
        <v>COMBDGDHEPRDBOILARNGA_23</v>
      </c>
      <c r="E3854">
        <f>IFERROR(IFERROR(VLOOKUP(RIGHT(C3854,3),'Tuning parameters'!$B$4:$N$7,HLOOKUP(B3854,'Tuning parameters'!$C$2:$N$3,2,FALSE),FALSE),VLOOKUP(RIGHT(C3854,4),'Tuning parameters'!$B$4:$N$7,HLOOKUP('NZ50-ENE-2_TechInputSplit'!B3854,'Tuning parameters'!$C$2:$N$3,2,FALSE),FALSE)),DISENE_TechInputSplit!E3854)</f>
        <v>0</v>
      </c>
      <c r="F3854" t="str">
        <f>DISENE_TechInputSplit!F3854</f>
        <v>CommercialBuildingDistrict HeatingProductionBoilerLarge</v>
      </c>
    </row>
    <row r="3855" spans="1:6" x14ac:dyDescent="0.25">
      <c r="A3855" t="str">
        <f>DISENE_TechInputSplit!A3855</f>
        <v>TO</v>
      </c>
      <c r="B3855">
        <f>DISENE_TechInputSplit!B3855</f>
        <v>2045</v>
      </c>
      <c r="C3855" t="str">
        <f>DISENE_TechInputSplit!C3855</f>
        <v>COMBDGBMTN</v>
      </c>
      <c r="D3855" t="str">
        <f>DISENE_TechInputSplit!D3855</f>
        <v>COMBDGDHEPRDBOILARNGA_23</v>
      </c>
      <c r="E3855">
        <f>IFERROR(IFERROR(VLOOKUP(RIGHT(C3855,3),'Tuning parameters'!$B$4:$N$7,HLOOKUP(B3855,'Tuning parameters'!$C$2:$N$3,2,FALSE),FALSE),VLOOKUP(RIGHT(C3855,4),'Tuning parameters'!$B$4:$N$7,HLOOKUP('NZ50-ENE-2_TechInputSplit'!B3855,'Tuning parameters'!$C$2:$N$3,2,FALSE),FALSE)),DISENE_TechInputSplit!E3855)</f>
        <v>1</v>
      </c>
      <c r="F3855" t="str">
        <f>DISENE_TechInputSplit!F3855</f>
        <v>CommercialBuildingDistrict HeatingProductionBoilerLarge</v>
      </c>
    </row>
    <row r="3856" spans="1:6" x14ac:dyDescent="0.25">
      <c r="A3856" t="str">
        <f>DISENE_TechInputSplit!A3856</f>
        <v>TO</v>
      </c>
      <c r="B3856">
        <f>DISENE_TechInputSplit!B3856</f>
        <v>2045</v>
      </c>
      <c r="C3856" t="str">
        <f>DISENE_TechInputSplit!C3856</f>
        <v>COMBDGNGA</v>
      </c>
      <c r="D3856" t="str">
        <f>DISENE_TechInputSplit!D3856</f>
        <v>COMBDGDHEPRDBOIMEDNGA_23</v>
      </c>
      <c r="E3856">
        <f>IFERROR(IFERROR(VLOOKUP(RIGHT(C3856,3),'Tuning parameters'!$B$4:$N$7,HLOOKUP(B3856,'Tuning parameters'!$C$2:$N$3,2,FALSE),FALSE),VLOOKUP(RIGHT(C3856,4),'Tuning parameters'!$B$4:$N$7,HLOOKUP('NZ50-ENE-2_TechInputSplit'!B3856,'Tuning parameters'!$C$2:$N$3,2,FALSE),FALSE)),DISENE_TechInputSplit!E3856)</f>
        <v>0</v>
      </c>
      <c r="F3856" t="str">
        <f>DISENE_TechInputSplit!F3856</f>
        <v>CommercialBuildingDistrict HeatingProductionBoilerMedium</v>
      </c>
    </row>
    <row r="3857" spans="1:6" x14ac:dyDescent="0.25">
      <c r="A3857" t="str">
        <f>DISENE_TechInputSplit!A3857</f>
        <v>TO</v>
      </c>
      <c r="B3857">
        <f>DISENE_TechInputSplit!B3857</f>
        <v>2045</v>
      </c>
      <c r="C3857" t="str">
        <f>DISENE_TechInputSplit!C3857</f>
        <v>COMBDGBMTN</v>
      </c>
      <c r="D3857" t="str">
        <f>DISENE_TechInputSplit!D3857</f>
        <v>COMBDGDHEPRDBOIMEDNGA_23</v>
      </c>
      <c r="E3857">
        <f>IFERROR(IFERROR(VLOOKUP(RIGHT(C3857,3),'Tuning parameters'!$B$4:$N$7,HLOOKUP(B3857,'Tuning parameters'!$C$2:$N$3,2,FALSE),FALSE),VLOOKUP(RIGHT(C3857,4),'Tuning parameters'!$B$4:$N$7,HLOOKUP('NZ50-ENE-2_TechInputSplit'!B3857,'Tuning parameters'!$C$2:$N$3,2,FALSE),FALSE)),DISENE_TechInputSplit!E3857)</f>
        <v>1</v>
      </c>
      <c r="F3857" t="str">
        <f>DISENE_TechInputSplit!F3857</f>
        <v>CommercialBuildingDistrict HeatingProductionBoilerMedium</v>
      </c>
    </row>
    <row r="3858" spans="1:6" x14ac:dyDescent="0.25">
      <c r="A3858" t="str">
        <f>DISENE_TechInputSplit!A3858</f>
        <v>TO</v>
      </c>
      <c r="B3858">
        <f>DISENE_TechInputSplit!B3858</f>
        <v>2045</v>
      </c>
      <c r="C3858" t="str">
        <f>DISENE_TechInputSplit!C3858</f>
        <v>COMBDGNGA</v>
      </c>
      <c r="D3858" t="str">
        <f>DISENE_TechInputSplit!D3858</f>
        <v>COMBDGDHEPRDBOISMANGA_23</v>
      </c>
      <c r="E3858">
        <f>IFERROR(IFERROR(VLOOKUP(RIGHT(C3858,3),'Tuning parameters'!$B$4:$N$7,HLOOKUP(B3858,'Tuning parameters'!$C$2:$N$3,2,FALSE),FALSE),VLOOKUP(RIGHT(C3858,4),'Tuning parameters'!$B$4:$N$7,HLOOKUP('NZ50-ENE-2_TechInputSplit'!B3858,'Tuning parameters'!$C$2:$N$3,2,FALSE),FALSE)),DISENE_TechInputSplit!E3858)</f>
        <v>0</v>
      </c>
      <c r="F3858" t="str">
        <f>DISENE_TechInputSplit!F3858</f>
        <v>CommercialBuildingDistrict HeatingProductionBoilerSmall</v>
      </c>
    </row>
    <row r="3859" spans="1:6" x14ac:dyDescent="0.25">
      <c r="A3859" t="str">
        <f>DISENE_TechInputSplit!A3859</f>
        <v>TO</v>
      </c>
      <c r="B3859">
        <f>DISENE_TechInputSplit!B3859</f>
        <v>2045</v>
      </c>
      <c r="C3859" t="str">
        <f>DISENE_TechInputSplit!C3859</f>
        <v>COMBDGBMTN</v>
      </c>
      <c r="D3859" t="str">
        <f>DISENE_TechInputSplit!D3859</f>
        <v>COMBDGDHEPRDBOISMANGA_23</v>
      </c>
      <c r="E3859">
        <f>IFERROR(IFERROR(VLOOKUP(RIGHT(C3859,3),'Tuning parameters'!$B$4:$N$7,HLOOKUP(B3859,'Tuning parameters'!$C$2:$N$3,2,FALSE),FALSE),VLOOKUP(RIGHT(C3859,4),'Tuning parameters'!$B$4:$N$7,HLOOKUP('NZ50-ENE-2_TechInputSplit'!B3859,'Tuning parameters'!$C$2:$N$3,2,FALSE),FALSE)),DISENE_TechInputSplit!E3859)</f>
        <v>1</v>
      </c>
      <c r="F3859" t="str">
        <f>DISENE_TechInputSplit!F3859</f>
        <v>CommercialBuildingDistrict HeatingProductionBoilerSmall</v>
      </c>
    </row>
    <row r="3860" spans="1:6" x14ac:dyDescent="0.25">
      <c r="A3860" t="str">
        <f>DISENE_TechInputSplit!A3860</f>
        <v>TO</v>
      </c>
      <c r="B3860">
        <f>DISENE_TechInputSplit!B3860</f>
        <v>2045</v>
      </c>
      <c r="C3860" t="str">
        <f>DISENE_TechInputSplit!C3860</f>
        <v>COMBDGNGA</v>
      </c>
      <c r="D3860" t="str">
        <f>DISENE_TechInputSplit!D3860</f>
        <v>COMBDGDHEPRDGTULARMNGA_23</v>
      </c>
      <c r="E3860">
        <f>IFERROR(IFERROR(VLOOKUP(RIGHT(C3860,3),'Tuning parameters'!$B$4:$N$7,HLOOKUP(B3860,'Tuning parameters'!$C$2:$N$3,2,FALSE),FALSE),VLOOKUP(RIGHT(C3860,4),'Tuning parameters'!$B$4:$N$7,HLOOKUP('NZ50-ENE-2_TechInputSplit'!B3860,'Tuning parameters'!$C$2:$N$3,2,FALSE),FALSE)),DISENE_TechInputSplit!E3860)</f>
        <v>0</v>
      </c>
      <c r="F3860" t="str">
        <f>DISENE_TechInputSplit!F3860</f>
        <v>CommercialBuildingDistrict HeatingProductionGas TurbineLarge</v>
      </c>
    </row>
    <row r="3861" spans="1:6" x14ac:dyDescent="0.25">
      <c r="A3861" t="str">
        <f>DISENE_TechInputSplit!A3861</f>
        <v>TO</v>
      </c>
      <c r="B3861">
        <f>DISENE_TechInputSplit!B3861</f>
        <v>2045</v>
      </c>
      <c r="C3861" t="str">
        <f>DISENE_TechInputSplit!C3861</f>
        <v>COMBDGBMTN</v>
      </c>
      <c r="D3861" t="str">
        <f>DISENE_TechInputSplit!D3861</f>
        <v>COMBDGDHEPRDGTULARMNGA_23</v>
      </c>
      <c r="E3861">
        <f>IFERROR(IFERROR(VLOOKUP(RIGHT(C3861,3),'Tuning parameters'!$B$4:$N$7,HLOOKUP(B3861,'Tuning parameters'!$C$2:$N$3,2,FALSE),FALSE),VLOOKUP(RIGHT(C3861,4),'Tuning parameters'!$B$4:$N$7,HLOOKUP('NZ50-ENE-2_TechInputSplit'!B3861,'Tuning parameters'!$C$2:$N$3,2,FALSE),FALSE)),DISENE_TechInputSplit!E3861)</f>
        <v>1</v>
      </c>
      <c r="F3861" t="str">
        <f>DISENE_TechInputSplit!F3861</f>
        <v>CommercialBuildingDistrict HeatingProductionGas TurbineLarge</v>
      </c>
    </row>
    <row r="3862" spans="1:6" x14ac:dyDescent="0.25">
      <c r="A3862" t="str">
        <f>DISENE_TechInputSplit!A3862</f>
        <v>TO</v>
      </c>
      <c r="B3862">
        <f>DISENE_TechInputSplit!B3862</f>
        <v>2045</v>
      </c>
      <c r="C3862" t="str">
        <f>DISENE_TechInputSplit!C3862</f>
        <v>COMBDGNGA</v>
      </c>
      <c r="D3862" t="str">
        <f>DISENE_TechInputSplit!D3862</f>
        <v>COMBDGDHEPRDGTUMEDMNGA_23</v>
      </c>
      <c r="E3862">
        <f>IFERROR(IFERROR(VLOOKUP(RIGHT(C3862,3),'Tuning parameters'!$B$4:$N$7,HLOOKUP(B3862,'Tuning parameters'!$C$2:$N$3,2,FALSE),FALSE),VLOOKUP(RIGHT(C3862,4),'Tuning parameters'!$B$4:$N$7,HLOOKUP('NZ50-ENE-2_TechInputSplit'!B3862,'Tuning parameters'!$C$2:$N$3,2,FALSE),FALSE)),DISENE_TechInputSplit!E3862)</f>
        <v>0</v>
      </c>
      <c r="F3862" t="str">
        <f>DISENE_TechInputSplit!F3862</f>
        <v>CommercialBuildingDistrict HeatingProductionGas TurbineMedium</v>
      </c>
    </row>
    <row r="3863" spans="1:6" x14ac:dyDescent="0.25">
      <c r="A3863" t="str">
        <f>DISENE_TechInputSplit!A3863</f>
        <v>TO</v>
      </c>
      <c r="B3863">
        <f>DISENE_TechInputSplit!B3863</f>
        <v>2045</v>
      </c>
      <c r="C3863" t="str">
        <f>DISENE_TechInputSplit!C3863</f>
        <v>COMBDGBMTN</v>
      </c>
      <c r="D3863" t="str">
        <f>DISENE_TechInputSplit!D3863</f>
        <v>COMBDGDHEPRDGTUMEDMNGA_23</v>
      </c>
      <c r="E3863">
        <f>IFERROR(IFERROR(VLOOKUP(RIGHT(C3863,3),'Tuning parameters'!$B$4:$N$7,HLOOKUP(B3863,'Tuning parameters'!$C$2:$N$3,2,FALSE),FALSE),VLOOKUP(RIGHT(C3863,4),'Tuning parameters'!$B$4:$N$7,HLOOKUP('NZ50-ENE-2_TechInputSplit'!B3863,'Tuning parameters'!$C$2:$N$3,2,FALSE),FALSE)),DISENE_TechInputSplit!E3863)</f>
        <v>1</v>
      </c>
      <c r="F3863" t="str">
        <f>DISENE_TechInputSplit!F3863</f>
        <v>CommercialBuildingDistrict HeatingProductionGas TurbineMedium</v>
      </c>
    </row>
    <row r="3864" spans="1:6" x14ac:dyDescent="0.25">
      <c r="A3864" t="str">
        <f>DISENE_TechInputSplit!A3864</f>
        <v>TO</v>
      </c>
      <c r="B3864">
        <f>DISENE_TechInputSplit!B3864</f>
        <v>2045</v>
      </c>
      <c r="C3864" t="str">
        <f>DISENE_TechInputSplit!C3864</f>
        <v>COMBDGNGA</v>
      </c>
      <c r="D3864" t="str">
        <f>DISENE_TechInputSplit!D3864</f>
        <v>COMBDGDHEPRDGTUSMAMNGA_23</v>
      </c>
      <c r="E3864">
        <f>IFERROR(IFERROR(VLOOKUP(RIGHT(C3864,3),'Tuning parameters'!$B$4:$N$7,HLOOKUP(B3864,'Tuning parameters'!$C$2:$N$3,2,FALSE),FALSE),VLOOKUP(RIGHT(C3864,4),'Tuning parameters'!$B$4:$N$7,HLOOKUP('NZ50-ENE-2_TechInputSplit'!B3864,'Tuning parameters'!$C$2:$N$3,2,FALSE),FALSE)),DISENE_TechInputSplit!E3864)</f>
        <v>0</v>
      </c>
      <c r="F3864" t="str">
        <f>DISENE_TechInputSplit!F3864</f>
        <v>CommercialBuildingDistrict HeatingProductionGas TurbineSmall</v>
      </c>
    </row>
    <row r="3865" spans="1:6" x14ac:dyDescent="0.25">
      <c r="A3865" t="str">
        <f>DISENE_TechInputSplit!A3865</f>
        <v>TO</v>
      </c>
      <c r="B3865">
        <f>DISENE_TechInputSplit!B3865</f>
        <v>2045</v>
      </c>
      <c r="C3865" t="str">
        <f>DISENE_TechInputSplit!C3865</f>
        <v>COMBDGBMTN</v>
      </c>
      <c r="D3865" t="str">
        <f>DISENE_TechInputSplit!D3865</f>
        <v>COMBDGDHEPRDGTUSMAMNGA_23</v>
      </c>
      <c r="E3865">
        <f>IFERROR(IFERROR(VLOOKUP(RIGHT(C3865,3),'Tuning parameters'!$B$4:$N$7,HLOOKUP(B3865,'Tuning parameters'!$C$2:$N$3,2,FALSE),FALSE),VLOOKUP(RIGHT(C3865,4),'Tuning parameters'!$B$4:$N$7,HLOOKUP('NZ50-ENE-2_TechInputSplit'!B3865,'Tuning parameters'!$C$2:$N$3,2,FALSE),FALSE)),DISENE_TechInputSplit!E3865)</f>
        <v>1</v>
      </c>
      <c r="F3865" t="str">
        <f>DISENE_TechInputSplit!F3865</f>
        <v>CommercialBuildingDistrict HeatingProductionGas TurbineSmall</v>
      </c>
    </row>
    <row r="3866" spans="1:6" x14ac:dyDescent="0.25">
      <c r="A3866" t="str">
        <f>DISENE_TechInputSplit!A3866</f>
        <v>TO</v>
      </c>
      <c r="B3866">
        <f>DISENE_TechInputSplit!B3866</f>
        <v>2045</v>
      </c>
      <c r="C3866" t="str">
        <f>DISENE_TechInputSplit!C3866</f>
        <v>COMBDGNGA</v>
      </c>
      <c r="D3866" t="str">
        <f>DISENE_TechInputSplit!D3866</f>
        <v>COMBDGDHEPRDICELARMNGA_23</v>
      </c>
      <c r="E3866">
        <f>IFERROR(IFERROR(VLOOKUP(RIGHT(C3866,3),'Tuning parameters'!$B$4:$N$7,HLOOKUP(B3866,'Tuning parameters'!$C$2:$N$3,2,FALSE),FALSE),VLOOKUP(RIGHT(C3866,4),'Tuning parameters'!$B$4:$N$7,HLOOKUP('NZ50-ENE-2_TechInputSplit'!B3866,'Tuning parameters'!$C$2:$N$3,2,FALSE),FALSE)),DISENE_TechInputSplit!E3866)</f>
        <v>0</v>
      </c>
      <c r="F3866" t="str">
        <f>DISENE_TechInputSplit!F3866</f>
        <v>CommercialBuildingDistrict HeatingProductionInternal Combustion EngineLarge</v>
      </c>
    </row>
    <row r="3867" spans="1:6" x14ac:dyDescent="0.25">
      <c r="A3867" t="str">
        <f>DISENE_TechInputSplit!A3867</f>
        <v>TO</v>
      </c>
      <c r="B3867">
        <f>DISENE_TechInputSplit!B3867</f>
        <v>2045</v>
      </c>
      <c r="C3867" t="str">
        <f>DISENE_TechInputSplit!C3867</f>
        <v>COMBDGBMTN</v>
      </c>
      <c r="D3867" t="str">
        <f>DISENE_TechInputSplit!D3867</f>
        <v>COMBDGDHEPRDICELARMNGA_23</v>
      </c>
      <c r="E3867">
        <f>IFERROR(IFERROR(VLOOKUP(RIGHT(C3867,3),'Tuning parameters'!$B$4:$N$7,HLOOKUP(B3867,'Tuning parameters'!$C$2:$N$3,2,FALSE),FALSE),VLOOKUP(RIGHT(C3867,4),'Tuning parameters'!$B$4:$N$7,HLOOKUP('NZ50-ENE-2_TechInputSplit'!B3867,'Tuning parameters'!$C$2:$N$3,2,FALSE),FALSE)),DISENE_TechInputSplit!E3867)</f>
        <v>1</v>
      </c>
      <c r="F3867" t="str">
        <f>DISENE_TechInputSplit!F3867</f>
        <v>CommercialBuildingDistrict HeatingProductionInternal Combustion EngineLarge</v>
      </c>
    </row>
    <row r="3868" spans="1:6" x14ac:dyDescent="0.25">
      <c r="A3868" t="str">
        <f>DISENE_TechInputSplit!A3868</f>
        <v>TO</v>
      </c>
      <c r="B3868">
        <f>DISENE_TechInputSplit!B3868</f>
        <v>2045</v>
      </c>
      <c r="C3868" t="str">
        <f>DISENE_TechInputSplit!C3868</f>
        <v>COMBDGNGA</v>
      </c>
      <c r="D3868" t="str">
        <f>DISENE_TechInputSplit!D3868</f>
        <v>COMBDGDHEPRDICEMEDMNGA_23</v>
      </c>
      <c r="E3868">
        <f>IFERROR(IFERROR(VLOOKUP(RIGHT(C3868,3),'Tuning parameters'!$B$4:$N$7,HLOOKUP(B3868,'Tuning parameters'!$C$2:$N$3,2,FALSE),FALSE),VLOOKUP(RIGHT(C3868,4),'Tuning parameters'!$B$4:$N$7,HLOOKUP('NZ50-ENE-2_TechInputSplit'!B3868,'Tuning parameters'!$C$2:$N$3,2,FALSE),FALSE)),DISENE_TechInputSplit!E3868)</f>
        <v>0</v>
      </c>
      <c r="F3868" t="str">
        <f>DISENE_TechInputSplit!F3868</f>
        <v>CommercialBuildingDistrict HeatingProductionInternal Combustion EngineMedium</v>
      </c>
    </row>
    <row r="3869" spans="1:6" x14ac:dyDescent="0.25">
      <c r="A3869" t="str">
        <f>DISENE_TechInputSplit!A3869</f>
        <v>TO</v>
      </c>
      <c r="B3869">
        <f>DISENE_TechInputSplit!B3869</f>
        <v>2045</v>
      </c>
      <c r="C3869" t="str">
        <f>DISENE_TechInputSplit!C3869</f>
        <v>COMBDGBMTN</v>
      </c>
      <c r="D3869" t="str">
        <f>DISENE_TechInputSplit!D3869</f>
        <v>COMBDGDHEPRDICEMEDMNGA_23</v>
      </c>
      <c r="E3869">
        <f>IFERROR(IFERROR(VLOOKUP(RIGHT(C3869,3),'Tuning parameters'!$B$4:$N$7,HLOOKUP(B3869,'Tuning parameters'!$C$2:$N$3,2,FALSE),FALSE),VLOOKUP(RIGHT(C3869,4),'Tuning parameters'!$B$4:$N$7,HLOOKUP('NZ50-ENE-2_TechInputSplit'!B3869,'Tuning parameters'!$C$2:$N$3,2,FALSE),FALSE)),DISENE_TechInputSplit!E3869)</f>
        <v>1</v>
      </c>
      <c r="F3869" t="str">
        <f>DISENE_TechInputSplit!F3869</f>
        <v>CommercialBuildingDistrict HeatingProductionInternal Combustion EngineMedium</v>
      </c>
    </row>
    <row r="3870" spans="1:6" x14ac:dyDescent="0.25">
      <c r="A3870" t="str">
        <f>DISENE_TechInputSplit!A3870</f>
        <v>TO</v>
      </c>
      <c r="B3870">
        <f>DISENE_TechInputSplit!B3870</f>
        <v>2045</v>
      </c>
      <c r="C3870" t="str">
        <f>DISENE_TechInputSplit!C3870</f>
        <v>COMBDGNGA</v>
      </c>
      <c r="D3870" t="str">
        <f>DISENE_TechInputSplit!D3870</f>
        <v>COMBDGDHEPRDICESMAMNGA_23</v>
      </c>
      <c r="E3870">
        <f>IFERROR(IFERROR(VLOOKUP(RIGHT(C3870,3),'Tuning parameters'!$B$4:$N$7,HLOOKUP(B3870,'Tuning parameters'!$C$2:$N$3,2,FALSE),FALSE),VLOOKUP(RIGHT(C3870,4),'Tuning parameters'!$B$4:$N$7,HLOOKUP('NZ50-ENE-2_TechInputSplit'!B3870,'Tuning parameters'!$C$2:$N$3,2,FALSE),FALSE)),DISENE_TechInputSplit!E3870)</f>
        <v>0</v>
      </c>
      <c r="F3870" t="str">
        <f>DISENE_TechInputSplit!F3870</f>
        <v>CommercialBuildingDistrict HeatingProductionInternal Combustion EngineSmall</v>
      </c>
    </row>
    <row r="3871" spans="1:6" x14ac:dyDescent="0.25">
      <c r="A3871" t="str">
        <f>DISENE_TechInputSplit!A3871</f>
        <v>TO</v>
      </c>
      <c r="B3871">
        <f>DISENE_TechInputSplit!B3871</f>
        <v>2045</v>
      </c>
      <c r="C3871" t="str">
        <f>DISENE_TechInputSplit!C3871</f>
        <v>COMBDGBMTN</v>
      </c>
      <c r="D3871" t="str">
        <f>DISENE_TechInputSplit!D3871</f>
        <v>COMBDGDHEPRDICESMAMNGA_23</v>
      </c>
      <c r="E3871">
        <f>IFERROR(IFERROR(VLOOKUP(RIGHT(C3871,3),'Tuning parameters'!$B$4:$N$7,HLOOKUP(B3871,'Tuning parameters'!$C$2:$N$3,2,FALSE),FALSE),VLOOKUP(RIGHT(C3871,4),'Tuning parameters'!$B$4:$N$7,HLOOKUP('NZ50-ENE-2_TechInputSplit'!B3871,'Tuning parameters'!$C$2:$N$3,2,FALSE),FALSE)),DISENE_TechInputSplit!E3871)</f>
        <v>1</v>
      </c>
      <c r="F3871" t="str">
        <f>DISENE_TechInputSplit!F3871</f>
        <v>CommercialBuildingDistrict HeatingProductionInternal Combustion EngineSmall</v>
      </c>
    </row>
    <row r="3872" spans="1:6" x14ac:dyDescent="0.25">
      <c r="A3872" t="str">
        <f>DISENE_TechInputSplit!A3872</f>
        <v>TO</v>
      </c>
      <c r="B3872">
        <f>DISENE_TechInputSplit!B3872</f>
        <v>2045</v>
      </c>
      <c r="C3872" t="str">
        <f>DISENE_TechInputSplit!C3872</f>
        <v>SEEINDBDGDCOCWPP</v>
      </c>
      <c r="D3872" t="str">
        <f>DISENE_TechInputSplit!D3872</f>
        <v>INDBDGDCOAVGSUB___CW_23</v>
      </c>
      <c r="E3872">
        <f>IFERROR(IFERROR(VLOOKUP(RIGHT(C3872,3),'Tuning parameters'!$B$4:$N$7,HLOOKUP(B3872,'Tuning parameters'!$C$2:$N$3,2,FALSE),FALSE),VLOOKUP(RIGHT(C3872,4),'Tuning parameters'!$B$4:$N$7,HLOOKUP('NZ50-ENE-2_TechInputSplit'!B3872,'Tuning parameters'!$C$2:$N$3,2,FALSE),FALSE)),DISENE_TechInputSplit!E3872)</f>
        <v>0.97058823529411697</v>
      </c>
      <c r="F3872" t="str">
        <f>DISENE_TechInputSplit!F3872</f>
        <v>IndustrialBuildingDistrict CoolingToronto AverageSubstation</v>
      </c>
    </row>
    <row r="3873" spans="1:6" x14ac:dyDescent="0.25">
      <c r="A3873" t="str">
        <f>DISENE_TechInputSplit!A3873</f>
        <v>TO</v>
      </c>
      <c r="B3873">
        <f>DISENE_TechInputSplit!B3873</f>
        <v>2045</v>
      </c>
      <c r="C3873" t="str">
        <f>DISENE_TechInputSplit!C3873</f>
        <v>INDBDGELC</v>
      </c>
      <c r="D3873" t="str">
        <f>DISENE_TechInputSplit!D3873</f>
        <v>INDBDGDCOAVGSUB___CW_23</v>
      </c>
      <c r="E3873">
        <f>IFERROR(IFERROR(VLOOKUP(RIGHT(C3873,3),'Tuning parameters'!$B$4:$N$7,HLOOKUP(B3873,'Tuning parameters'!$C$2:$N$3,2,FALSE),FALSE),VLOOKUP(RIGHT(C3873,4),'Tuning parameters'!$B$4:$N$7,HLOOKUP('NZ50-ENE-2_TechInputSplit'!B3873,'Tuning parameters'!$C$2:$N$3,2,FALSE),FALSE)),DISENE_TechInputSplit!E3873)</f>
        <v>2.94117647058823E-2</v>
      </c>
      <c r="F3873" t="str">
        <f>DISENE_TechInputSplit!F3873</f>
        <v>IndustrialBuildingDistrict CoolingToronto AverageSubstation</v>
      </c>
    </row>
    <row r="3874" spans="1:6" x14ac:dyDescent="0.25">
      <c r="A3874" t="str">
        <f>DISENE_TechInputSplit!A3874</f>
        <v>TO</v>
      </c>
      <c r="B3874">
        <f>DISENE_TechInputSplit!B3874</f>
        <v>2045</v>
      </c>
      <c r="C3874" t="str">
        <f>DISENE_TechInputSplit!C3874</f>
        <v>SEEINDBDGDHEHWC</v>
      </c>
      <c r="D3874" t="str">
        <f>DISENE_TechInputSplit!D3874</f>
        <v>INDBDGDCOCONHEPLARHWC_23</v>
      </c>
      <c r="E3874">
        <f>IFERROR(IFERROR(VLOOKUP(RIGHT(C3874,3),'Tuning parameters'!$B$4:$N$7,HLOOKUP(B3874,'Tuning parameters'!$C$2:$N$3,2,FALSE),FALSE),VLOOKUP(RIGHT(C3874,4),'Tuning parameters'!$B$4:$N$7,HLOOKUP('NZ50-ENE-2_TechInputSplit'!B3874,'Tuning parameters'!$C$2:$N$3,2,FALSE),FALSE)),DISENE_TechInputSplit!E3874)</f>
        <v>0.97792560386473404</v>
      </c>
      <c r="F3874" t="str">
        <f>DISENE_TechInputSplit!F3874</f>
        <v>IndustrialBuildingDistrict CoolingConsumptionHeat PumpLarge</v>
      </c>
    </row>
    <row r="3875" spans="1:6" x14ac:dyDescent="0.25">
      <c r="A3875" t="str">
        <f>DISENE_TechInputSplit!A3875</f>
        <v>TO</v>
      </c>
      <c r="B3875">
        <f>DISENE_TechInputSplit!B3875</f>
        <v>2045</v>
      </c>
      <c r="C3875" t="str">
        <f>DISENE_TechInputSplit!C3875</f>
        <v>INDBDGELC</v>
      </c>
      <c r="D3875" t="str">
        <f>DISENE_TechInputSplit!D3875</f>
        <v>INDBDGDCOCONHEPLARHWC_23</v>
      </c>
      <c r="E3875">
        <f>IFERROR(IFERROR(VLOOKUP(RIGHT(C3875,3),'Tuning parameters'!$B$4:$N$7,HLOOKUP(B3875,'Tuning parameters'!$C$2:$N$3,2,FALSE),FALSE),VLOOKUP(RIGHT(C3875,4),'Tuning parameters'!$B$4:$N$7,HLOOKUP('NZ50-ENE-2_TechInputSplit'!B3875,'Tuning parameters'!$C$2:$N$3,2,FALSE),FALSE)),DISENE_TechInputSplit!E3875)</f>
        <v>2.2074396135265701E-2</v>
      </c>
      <c r="F3875" t="str">
        <f>DISENE_TechInputSplit!F3875</f>
        <v>IndustrialBuildingDistrict CoolingConsumptionHeat PumpLarge</v>
      </c>
    </row>
    <row r="3876" spans="1:6" x14ac:dyDescent="0.25">
      <c r="A3876" t="str">
        <f>DISENE_TechInputSplit!A3876</f>
        <v>TO</v>
      </c>
      <c r="B3876">
        <f>DISENE_TechInputSplit!B3876</f>
        <v>2045</v>
      </c>
      <c r="C3876" t="str">
        <f>DISENE_TechInputSplit!C3876</f>
        <v>SEEINDBDGDHEHWC</v>
      </c>
      <c r="D3876" t="str">
        <f>DISENE_TechInputSplit!D3876</f>
        <v>INDBDGDCOCONHEPMEDHWC_23</v>
      </c>
      <c r="E3876">
        <f>IFERROR(IFERROR(VLOOKUP(RIGHT(C3876,3),'Tuning parameters'!$B$4:$N$7,HLOOKUP(B3876,'Tuning parameters'!$C$2:$N$3,2,FALSE),FALSE),VLOOKUP(RIGHT(C3876,4),'Tuning parameters'!$B$4:$N$7,HLOOKUP('NZ50-ENE-2_TechInputSplit'!B3876,'Tuning parameters'!$C$2:$N$3,2,FALSE),FALSE)),DISENE_TechInputSplit!E3876)</f>
        <v>0.97792560386473404</v>
      </c>
      <c r="F3876" t="str">
        <f>DISENE_TechInputSplit!F3876</f>
        <v>IndustrialBuildingDistrict CoolingConsumptionHeat PumpMedium</v>
      </c>
    </row>
    <row r="3877" spans="1:6" x14ac:dyDescent="0.25">
      <c r="A3877" t="str">
        <f>DISENE_TechInputSplit!A3877</f>
        <v>TO</v>
      </c>
      <c r="B3877">
        <f>DISENE_TechInputSplit!B3877</f>
        <v>2045</v>
      </c>
      <c r="C3877" t="str">
        <f>DISENE_TechInputSplit!C3877</f>
        <v>INDBDGELC</v>
      </c>
      <c r="D3877" t="str">
        <f>DISENE_TechInputSplit!D3877</f>
        <v>INDBDGDCOCONHEPMEDHWC_23</v>
      </c>
      <c r="E3877">
        <f>IFERROR(IFERROR(VLOOKUP(RIGHT(C3877,3),'Tuning parameters'!$B$4:$N$7,HLOOKUP(B3877,'Tuning parameters'!$C$2:$N$3,2,FALSE),FALSE),VLOOKUP(RIGHT(C3877,4),'Tuning parameters'!$B$4:$N$7,HLOOKUP('NZ50-ENE-2_TechInputSplit'!B3877,'Tuning parameters'!$C$2:$N$3,2,FALSE),FALSE)),DISENE_TechInputSplit!E3877)</f>
        <v>2.2074396135265701E-2</v>
      </c>
      <c r="F3877" t="str">
        <f>DISENE_TechInputSplit!F3877</f>
        <v>IndustrialBuildingDistrict CoolingConsumptionHeat PumpMedium</v>
      </c>
    </row>
    <row r="3878" spans="1:6" x14ac:dyDescent="0.25">
      <c r="A3878" t="str">
        <f>DISENE_TechInputSplit!A3878</f>
        <v>TO</v>
      </c>
      <c r="B3878">
        <f>DISENE_TechInputSplit!B3878</f>
        <v>2045</v>
      </c>
      <c r="C3878" t="str">
        <f>DISENE_TechInputSplit!C3878</f>
        <v>SEEINDBDGDHEHWC</v>
      </c>
      <c r="D3878" t="str">
        <f>DISENE_TechInputSplit!D3878</f>
        <v>INDBDGDCOCONHEPSMAHWC_23</v>
      </c>
      <c r="E3878">
        <f>IFERROR(IFERROR(VLOOKUP(RIGHT(C3878,3),'Tuning parameters'!$B$4:$N$7,HLOOKUP(B3878,'Tuning parameters'!$C$2:$N$3,2,FALSE),FALSE),VLOOKUP(RIGHT(C3878,4),'Tuning parameters'!$B$4:$N$7,HLOOKUP('NZ50-ENE-2_TechInputSplit'!B3878,'Tuning parameters'!$C$2:$N$3,2,FALSE),FALSE)),DISENE_TechInputSplit!E3878)</f>
        <v>0.97792560386473404</v>
      </c>
      <c r="F3878" t="str">
        <f>DISENE_TechInputSplit!F3878</f>
        <v>IndustrialBuildingDistrict CoolingConsumptionHeat PumpSmall</v>
      </c>
    </row>
    <row r="3879" spans="1:6" x14ac:dyDescent="0.25">
      <c r="A3879" t="str">
        <f>DISENE_TechInputSplit!A3879</f>
        <v>TO</v>
      </c>
      <c r="B3879">
        <f>DISENE_TechInputSplit!B3879</f>
        <v>2045</v>
      </c>
      <c r="C3879" t="str">
        <f>DISENE_TechInputSplit!C3879</f>
        <v>INDBDGELC</v>
      </c>
      <c r="D3879" t="str">
        <f>DISENE_TechInputSplit!D3879</f>
        <v>INDBDGDCOCONHEPSMAHWC_23</v>
      </c>
      <c r="E3879">
        <f>IFERROR(IFERROR(VLOOKUP(RIGHT(C3879,3),'Tuning parameters'!$B$4:$N$7,HLOOKUP(B3879,'Tuning parameters'!$C$2:$N$3,2,FALSE),FALSE),VLOOKUP(RIGHT(C3879,4),'Tuning parameters'!$B$4:$N$7,HLOOKUP('NZ50-ENE-2_TechInputSplit'!B3879,'Tuning parameters'!$C$2:$N$3,2,FALSE),FALSE)),DISENE_TechInputSplit!E3879)</f>
        <v>2.2074396135265701E-2</v>
      </c>
      <c r="F3879" t="str">
        <f>DISENE_TechInputSplit!F3879</f>
        <v>IndustrialBuildingDistrict CoolingConsumptionHeat PumpSmall</v>
      </c>
    </row>
    <row r="3880" spans="1:6" x14ac:dyDescent="0.25">
      <c r="A3880" t="str">
        <f>DISENE_TechInputSplit!A3880</f>
        <v>TO</v>
      </c>
      <c r="B3880">
        <f>DISENE_TechInputSplit!B3880</f>
        <v>2045</v>
      </c>
      <c r="C3880" t="str">
        <f>DISENE_TechInputSplit!C3880</f>
        <v>INDBDGELC</v>
      </c>
      <c r="D3880" t="str">
        <f>DISENE_TechInputSplit!D3880</f>
        <v>INDBDGDCOPRDDLAENWELC_23</v>
      </c>
      <c r="E3880">
        <f>IFERROR(IFERROR(VLOOKUP(RIGHT(C3880,3),'Tuning parameters'!$B$4:$N$7,HLOOKUP(B3880,'Tuning parameters'!$C$2:$N$3,2,FALSE),FALSE),VLOOKUP(RIGHT(C3880,4),'Tuning parameters'!$B$4:$N$7,HLOOKUP('NZ50-ENE-2_TechInputSplit'!B3880,'Tuning parameters'!$C$2:$N$3,2,FALSE),FALSE)),DISENE_TechInputSplit!E3880)</f>
        <v>0.97792560386473404</v>
      </c>
      <c r="F3880" t="str">
        <f>DISENE_TechInputSplit!F3880</f>
        <v>IndustrialBuildingDistrict CoolingProductionDeep Lake CoolingEnwave</v>
      </c>
    </row>
    <row r="3881" spans="1:6" x14ac:dyDescent="0.25">
      <c r="A3881" t="str">
        <f>DISENE_TechInputSplit!A3881</f>
        <v>TO</v>
      </c>
      <c r="B3881">
        <f>DISENE_TechInputSplit!B3881</f>
        <v>2045</v>
      </c>
      <c r="C3881" t="str">
        <f>DISENE_TechInputSplit!C3881</f>
        <v>INDBDGETHOS</v>
      </c>
      <c r="D3881" t="str">
        <f>DISENE_TechInputSplit!D3881</f>
        <v>INDBDGDCOPRDDLAENWELC_23</v>
      </c>
      <c r="E3881">
        <f>IFERROR(IFERROR(VLOOKUP(RIGHT(C3881,3),'Tuning parameters'!$B$4:$N$7,HLOOKUP(B3881,'Tuning parameters'!$C$2:$N$3,2,FALSE),FALSE),VLOOKUP(RIGHT(C3881,4),'Tuning parameters'!$B$4:$N$7,HLOOKUP('NZ50-ENE-2_TechInputSplit'!B3881,'Tuning parameters'!$C$2:$N$3,2,FALSE),FALSE)),DISENE_TechInputSplit!E3881)</f>
        <v>2.2074396135265701E-2</v>
      </c>
      <c r="F3881" t="str">
        <f>DISENE_TechInputSplit!F3881</f>
        <v>IndustrialBuildingDistrict CoolingProductionDeep Lake CoolingEnwave</v>
      </c>
    </row>
    <row r="3882" spans="1:6" x14ac:dyDescent="0.25">
      <c r="A3882" t="str">
        <f>DISENE_TechInputSplit!A3882</f>
        <v>TO</v>
      </c>
      <c r="B3882">
        <f>DISENE_TechInputSplit!B3882</f>
        <v>2045</v>
      </c>
      <c r="C3882" t="str">
        <f>DISENE_TechInputSplit!C3882</f>
        <v>SEEINDBDGDHEHWP</v>
      </c>
      <c r="D3882" t="str">
        <f>DISENE_TechInputSplit!D3882</f>
        <v>INDBDGDCOPRDHEPLARHWP_23</v>
      </c>
      <c r="E3882">
        <f>IFERROR(IFERROR(VLOOKUP(RIGHT(C3882,3),'Tuning parameters'!$B$4:$N$7,HLOOKUP(B3882,'Tuning parameters'!$C$2:$N$3,2,FALSE),FALSE),VLOOKUP(RIGHT(C3882,4),'Tuning parameters'!$B$4:$N$7,HLOOKUP('NZ50-ENE-2_TechInputSplit'!B3882,'Tuning parameters'!$C$2:$N$3,2,FALSE),FALSE)),DISENE_TechInputSplit!E3882)</f>
        <v>0.98499999999999999</v>
      </c>
      <c r="F3882" t="str">
        <f>DISENE_TechInputSplit!F3882</f>
        <v>IndustrialBuildingDistrict CoolingProductionHeat PumpLarge</v>
      </c>
    </row>
    <row r="3883" spans="1:6" x14ac:dyDescent="0.25">
      <c r="A3883" t="str">
        <f>DISENE_TechInputSplit!A3883</f>
        <v>TO</v>
      </c>
      <c r="B3883">
        <f>DISENE_TechInputSplit!B3883</f>
        <v>2045</v>
      </c>
      <c r="C3883" t="str">
        <f>DISENE_TechInputSplit!C3883</f>
        <v>INDBDGELC</v>
      </c>
      <c r="D3883" t="str">
        <f>DISENE_TechInputSplit!D3883</f>
        <v>INDBDGDCOPRDHEPLARHWP_23</v>
      </c>
      <c r="E3883">
        <f>IFERROR(IFERROR(VLOOKUP(RIGHT(C3883,3),'Tuning parameters'!$B$4:$N$7,HLOOKUP(B3883,'Tuning parameters'!$C$2:$N$3,2,FALSE),FALSE),VLOOKUP(RIGHT(C3883,4),'Tuning parameters'!$B$4:$N$7,HLOOKUP('NZ50-ENE-2_TechInputSplit'!B3883,'Tuning parameters'!$C$2:$N$3,2,FALSE),FALSE)),DISENE_TechInputSplit!E3883)</f>
        <v>1.4999999999999999E-2</v>
      </c>
      <c r="F3883" t="str">
        <f>DISENE_TechInputSplit!F3883</f>
        <v>IndustrialBuildingDistrict CoolingProductionHeat PumpLarge</v>
      </c>
    </row>
    <row r="3884" spans="1:6" x14ac:dyDescent="0.25">
      <c r="A3884" t="str">
        <f>DISENE_TechInputSplit!A3884</f>
        <v>TO</v>
      </c>
      <c r="B3884">
        <f>DISENE_TechInputSplit!B3884</f>
        <v>2045</v>
      </c>
      <c r="C3884" t="str">
        <f>DISENE_TechInputSplit!C3884</f>
        <v>SEEINDBDGDHEHWP</v>
      </c>
      <c r="D3884" t="str">
        <f>DISENE_TechInputSplit!D3884</f>
        <v>INDBDGDCOPRDHEPMEDHWP_23</v>
      </c>
      <c r="E3884">
        <f>IFERROR(IFERROR(VLOOKUP(RIGHT(C3884,3),'Tuning parameters'!$B$4:$N$7,HLOOKUP(B3884,'Tuning parameters'!$C$2:$N$3,2,FALSE),FALSE),VLOOKUP(RIGHT(C3884,4),'Tuning parameters'!$B$4:$N$7,HLOOKUP('NZ50-ENE-2_TechInputSplit'!B3884,'Tuning parameters'!$C$2:$N$3,2,FALSE),FALSE)),DISENE_TechInputSplit!E3884)</f>
        <v>0.98499999999999999</v>
      </c>
      <c r="F3884" t="str">
        <f>DISENE_TechInputSplit!F3884</f>
        <v>IndustrialBuildingDistrict CoolingProductionHeat PumpMedium</v>
      </c>
    </row>
    <row r="3885" spans="1:6" x14ac:dyDescent="0.25">
      <c r="A3885" t="str">
        <f>DISENE_TechInputSplit!A3885</f>
        <v>TO</v>
      </c>
      <c r="B3885">
        <f>DISENE_TechInputSplit!B3885</f>
        <v>2045</v>
      </c>
      <c r="C3885" t="str">
        <f>DISENE_TechInputSplit!C3885</f>
        <v>INDBDGELC</v>
      </c>
      <c r="D3885" t="str">
        <f>DISENE_TechInputSplit!D3885</f>
        <v>INDBDGDCOPRDHEPMEDHWP_23</v>
      </c>
      <c r="E3885">
        <f>IFERROR(IFERROR(VLOOKUP(RIGHT(C3885,3),'Tuning parameters'!$B$4:$N$7,HLOOKUP(B3885,'Tuning parameters'!$C$2:$N$3,2,FALSE),FALSE),VLOOKUP(RIGHT(C3885,4),'Tuning parameters'!$B$4:$N$7,HLOOKUP('NZ50-ENE-2_TechInputSplit'!B3885,'Tuning parameters'!$C$2:$N$3,2,FALSE),FALSE)),DISENE_TechInputSplit!E3885)</f>
        <v>1.4999999999999999E-2</v>
      </c>
      <c r="F3885" t="str">
        <f>DISENE_TechInputSplit!F3885</f>
        <v>IndustrialBuildingDistrict CoolingProductionHeat PumpMedium</v>
      </c>
    </row>
    <row r="3886" spans="1:6" x14ac:dyDescent="0.25">
      <c r="A3886" t="str">
        <f>DISENE_TechInputSplit!A3886</f>
        <v>TO</v>
      </c>
      <c r="B3886">
        <f>DISENE_TechInputSplit!B3886</f>
        <v>2045</v>
      </c>
      <c r="C3886" t="str">
        <f>DISENE_TechInputSplit!C3886</f>
        <v>SEEINDBDGDHEHWP</v>
      </c>
      <c r="D3886" t="str">
        <f>DISENE_TechInputSplit!D3886</f>
        <v>INDBDGDCOPRDHEPSMAHWP_23</v>
      </c>
      <c r="E3886">
        <f>IFERROR(IFERROR(VLOOKUP(RIGHT(C3886,3),'Tuning parameters'!$B$4:$N$7,HLOOKUP(B3886,'Tuning parameters'!$C$2:$N$3,2,FALSE),FALSE),VLOOKUP(RIGHT(C3886,4),'Tuning parameters'!$B$4:$N$7,HLOOKUP('NZ50-ENE-2_TechInputSplit'!B3886,'Tuning parameters'!$C$2:$N$3,2,FALSE),FALSE)),DISENE_TechInputSplit!E3886)</f>
        <v>0.98499999999999999</v>
      </c>
      <c r="F3886" t="str">
        <f>DISENE_TechInputSplit!F3886</f>
        <v>IndustrialBuildingDistrict CoolingProductionHeat PumpSmall</v>
      </c>
    </row>
    <row r="3887" spans="1:6" x14ac:dyDescent="0.25">
      <c r="A3887" t="str">
        <f>DISENE_TechInputSplit!A3887</f>
        <v>TO</v>
      </c>
      <c r="B3887">
        <f>DISENE_TechInputSplit!B3887</f>
        <v>2045</v>
      </c>
      <c r="C3887" t="str">
        <f>DISENE_TechInputSplit!C3887</f>
        <v>INDBDGELC</v>
      </c>
      <c r="D3887" t="str">
        <f>DISENE_TechInputSplit!D3887</f>
        <v>INDBDGDCOPRDHEPSMAHWP_23</v>
      </c>
      <c r="E3887">
        <f>IFERROR(IFERROR(VLOOKUP(RIGHT(C3887,3),'Tuning parameters'!$B$4:$N$7,HLOOKUP(B3887,'Tuning parameters'!$C$2:$N$3,2,FALSE),FALSE),VLOOKUP(RIGHT(C3887,4),'Tuning parameters'!$B$4:$N$7,HLOOKUP('NZ50-ENE-2_TechInputSplit'!B3887,'Tuning parameters'!$C$2:$N$3,2,FALSE),FALSE)),DISENE_TechInputSplit!E3887)</f>
        <v>1.4999999999999999E-2</v>
      </c>
      <c r="F3887" t="str">
        <f>DISENE_TechInputSplit!F3887</f>
        <v>IndustrialBuildingDistrict CoolingProductionHeat PumpSmall</v>
      </c>
    </row>
    <row r="3888" spans="1:6" x14ac:dyDescent="0.25">
      <c r="A3888" t="str">
        <f>DISENE_TechInputSplit!A3888</f>
        <v>TO</v>
      </c>
      <c r="B3888">
        <f>DISENE_TechInputSplit!B3888</f>
        <v>2045</v>
      </c>
      <c r="C3888" t="str">
        <f>DISENE_TechInputSplit!C3888</f>
        <v>SEEINDBDGDHEHWPP</v>
      </c>
      <c r="D3888" t="str">
        <f>DISENE_TechInputSplit!D3888</f>
        <v>INDBDGDHEAVGSUB___HW_23</v>
      </c>
      <c r="E3888">
        <f>IFERROR(IFERROR(VLOOKUP(RIGHT(C3888,3),'Tuning parameters'!$B$4:$N$7,HLOOKUP(B3888,'Tuning parameters'!$C$2:$N$3,2,FALSE),FALSE),VLOOKUP(RIGHT(C3888,4),'Tuning parameters'!$B$4:$N$7,HLOOKUP('NZ50-ENE-2_TechInputSplit'!B3888,'Tuning parameters'!$C$2:$N$3,2,FALSE),FALSE)),DISENE_TechInputSplit!E3888)</f>
        <v>0.97058823529411697</v>
      </c>
      <c r="F3888" t="str">
        <f>DISENE_TechInputSplit!F3888</f>
        <v>IndustrialBuildingDistrict HeatingToronto AverageSubstation</v>
      </c>
    </row>
    <row r="3889" spans="1:6" x14ac:dyDescent="0.25">
      <c r="A3889" t="str">
        <f>DISENE_TechInputSplit!A3889</f>
        <v>TO</v>
      </c>
      <c r="B3889">
        <f>DISENE_TechInputSplit!B3889</f>
        <v>2045</v>
      </c>
      <c r="C3889" t="str">
        <f>DISENE_TechInputSplit!C3889</f>
        <v>INDBDGELC</v>
      </c>
      <c r="D3889" t="str">
        <f>DISENE_TechInputSplit!D3889</f>
        <v>INDBDGDHEAVGSUB___HW_23</v>
      </c>
      <c r="E3889">
        <f>IFERROR(IFERROR(VLOOKUP(RIGHT(C3889,3),'Tuning parameters'!$B$4:$N$7,HLOOKUP(B3889,'Tuning parameters'!$C$2:$N$3,2,FALSE),FALSE),VLOOKUP(RIGHT(C3889,4),'Tuning parameters'!$B$4:$N$7,HLOOKUP('NZ50-ENE-2_TechInputSplit'!B3889,'Tuning parameters'!$C$2:$N$3,2,FALSE),FALSE)),DISENE_TechInputSplit!E3889)</f>
        <v>2.94117647058823E-2</v>
      </c>
      <c r="F3889" t="str">
        <f>DISENE_TechInputSplit!F3889</f>
        <v>IndustrialBuildingDistrict HeatingToronto AverageSubstation</v>
      </c>
    </row>
    <row r="3890" spans="1:6" x14ac:dyDescent="0.25">
      <c r="A3890" t="str">
        <f>DISENE_TechInputSplit!A3890</f>
        <v>TO</v>
      </c>
      <c r="B3890">
        <f>DISENE_TechInputSplit!B3890</f>
        <v>2045</v>
      </c>
      <c r="C3890" t="str">
        <f>DISENE_TechInputSplit!C3890</f>
        <v>SEEINDBDGDHEHWC</v>
      </c>
      <c r="D3890" t="str">
        <f>DISENE_TechInputSplit!D3890</f>
        <v>INDBDGDHECONHEPLARHWC_23</v>
      </c>
      <c r="E3890">
        <f>IFERROR(IFERROR(VLOOKUP(RIGHT(C3890,3),'Tuning parameters'!$B$4:$N$7,HLOOKUP(B3890,'Tuning parameters'!$C$2:$N$3,2,FALSE),FALSE),VLOOKUP(RIGHT(C3890,4),'Tuning parameters'!$B$4:$N$7,HLOOKUP('NZ50-ENE-2_TechInputSplit'!B3890,'Tuning parameters'!$C$2:$N$3,2,FALSE),FALSE)),DISENE_TechInputSplit!E3890)</f>
        <v>0.98499999999999999</v>
      </c>
      <c r="F3890" t="str">
        <f>DISENE_TechInputSplit!F3890</f>
        <v>IndustrialBuildingDistrict HeatingConsumptionHeat PumpLarge</v>
      </c>
    </row>
    <row r="3891" spans="1:6" x14ac:dyDescent="0.25">
      <c r="A3891" t="str">
        <f>DISENE_TechInputSplit!A3891</f>
        <v>TO</v>
      </c>
      <c r="B3891">
        <f>DISENE_TechInputSplit!B3891</f>
        <v>2045</v>
      </c>
      <c r="C3891" t="str">
        <f>DISENE_TechInputSplit!C3891</f>
        <v>INDBDGELC</v>
      </c>
      <c r="D3891" t="str">
        <f>DISENE_TechInputSplit!D3891</f>
        <v>INDBDGDHECONHEPLARHWC_23</v>
      </c>
      <c r="E3891">
        <f>IFERROR(IFERROR(VLOOKUP(RIGHT(C3891,3),'Tuning parameters'!$B$4:$N$7,HLOOKUP(B3891,'Tuning parameters'!$C$2:$N$3,2,FALSE),FALSE),VLOOKUP(RIGHT(C3891,4),'Tuning parameters'!$B$4:$N$7,HLOOKUP('NZ50-ENE-2_TechInputSplit'!B3891,'Tuning parameters'!$C$2:$N$3,2,FALSE),FALSE)),DISENE_TechInputSplit!E3891)</f>
        <v>1.4999999999999999E-2</v>
      </c>
      <c r="F3891" t="str">
        <f>DISENE_TechInputSplit!F3891</f>
        <v>IndustrialBuildingDistrict HeatingConsumptionHeat PumpLarge</v>
      </c>
    </row>
    <row r="3892" spans="1:6" x14ac:dyDescent="0.25">
      <c r="A3892" t="str">
        <f>DISENE_TechInputSplit!A3892</f>
        <v>TO</v>
      </c>
      <c r="B3892">
        <f>DISENE_TechInputSplit!B3892</f>
        <v>2045</v>
      </c>
      <c r="C3892" t="str">
        <f>DISENE_TechInputSplit!C3892</f>
        <v>SEEINDBDGDHEHWC</v>
      </c>
      <c r="D3892" t="str">
        <f>DISENE_TechInputSplit!D3892</f>
        <v>INDBDGDHECONHEPMEDHWC_23</v>
      </c>
      <c r="E3892">
        <f>IFERROR(IFERROR(VLOOKUP(RIGHT(C3892,3),'Tuning parameters'!$B$4:$N$7,HLOOKUP(B3892,'Tuning parameters'!$C$2:$N$3,2,FALSE),FALSE),VLOOKUP(RIGHT(C3892,4),'Tuning parameters'!$B$4:$N$7,HLOOKUP('NZ50-ENE-2_TechInputSplit'!B3892,'Tuning parameters'!$C$2:$N$3,2,FALSE),FALSE)),DISENE_TechInputSplit!E3892)</f>
        <v>0.98499999999999999</v>
      </c>
      <c r="F3892" t="str">
        <f>DISENE_TechInputSplit!F3892</f>
        <v>IndustrialBuildingDistrict HeatingConsumptionHeat PumpMedium</v>
      </c>
    </row>
    <row r="3893" spans="1:6" x14ac:dyDescent="0.25">
      <c r="A3893" t="str">
        <f>DISENE_TechInputSplit!A3893</f>
        <v>TO</v>
      </c>
      <c r="B3893">
        <f>DISENE_TechInputSplit!B3893</f>
        <v>2045</v>
      </c>
      <c r="C3893" t="str">
        <f>DISENE_TechInputSplit!C3893</f>
        <v>INDBDGELC</v>
      </c>
      <c r="D3893" t="str">
        <f>DISENE_TechInputSplit!D3893</f>
        <v>INDBDGDHECONHEPMEDHWC_23</v>
      </c>
      <c r="E3893">
        <f>IFERROR(IFERROR(VLOOKUP(RIGHT(C3893,3),'Tuning parameters'!$B$4:$N$7,HLOOKUP(B3893,'Tuning parameters'!$C$2:$N$3,2,FALSE),FALSE),VLOOKUP(RIGHT(C3893,4),'Tuning parameters'!$B$4:$N$7,HLOOKUP('NZ50-ENE-2_TechInputSplit'!B3893,'Tuning parameters'!$C$2:$N$3,2,FALSE),FALSE)),DISENE_TechInputSplit!E3893)</f>
        <v>1.4999999999999999E-2</v>
      </c>
      <c r="F3893" t="str">
        <f>DISENE_TechInputSplit!F3893</f>
        <v>IndustrialBuildingDistrict HeatingConsumptionHeat PumpMedium</v>
      </c>
    </row>
    <row r="3894" spans="1:6" x14ac:dyDescent="0.25">
      <c r="A3894" t="str">
        <f>DISENE_TechInputSplit!A3894</f>
        <v>TO</v>
      </c>
      <c r="B3894">
        <f>DISENE_TechInputSplit!B3894</f>
        <v>2045</v>
      </c>
      <c r="C3894" t="str">
        <f>DISENE_TechInputSplit!C3894</f>
        <v>SEEINDBDGDHEHWC</v>
      </c>
      <c r="D3894" t="str">
        <f>DISENE_TechInputSplit!D3894</f>
        <v>INDBDGDHECONHEPSMAHWC_23</v>
      </c>
      <c r="E3894">
        <f>IFERROR(IFERROR(VLOOKUP(RIGHT(C3894,3),'Tuning parameters'!$B$4:$N$7,HLOOKUP(B3894,'Tuning parameters'!$C$2:$N$3,2,FALSE),FALSE),VLOOKUP(RIGHT(C3894,4),'Tuning parameters'!$B$4:$N$7,HLOOKUP('NZ50-ENE-2_TechInputSplit'!B3894,'Tuning parameters'!$C$2:$N$3,2,FALSE),FALSE)),DISENE_TechInputSplit!E3894)</f>
        <v>0.98499999999999999</v>
      </c>
      <c r="F3894" t="str">
        <f>DISENE_TechInputSplit!F3894</f>
        <v>IndustrialBuildingDistrict HeatingConsumptionHeat PumpSmall</v>
      </c>
    </row>
    <row r="3895" spans="1:6" x14ac:dyDescent="0.25">
      <c r="A3895" t="str">
        <f>DISENE_TechInputSplit!A3895</f>
        <v>TO</v>
      </c>
      <c r="B3895">
        <f>DISENE_TechInputSplit!B3895</f>
        <v>2045</v>
      </c>
      <c r="C3895" t="str">
        <f>DISENE_TechInputSplit!C3895</f>
        <v>INDBDGELC</v>
      </c>
      <c r="D3895" t="str">
        <f>DISENE_TechInputSplit!D3895</f>
        <v>INDBDGDHECONHEPSMAHWC_23</v>
      </c>
      <c r="E3895">
        <f>IFERROR(IFERROR(VLOOKUP(RIGHT(C3895,3),'Tuning parameters'!$B$4:$N$7,HLOOKUP(B3895,'Tuning parameters'!$C$2:$N$3,2,FALSE),FALSE),VLOOKUP(RIGHT(C3895,4),'Tuning parameters'!$B$4:$N$7,HLOOKUP('NZ50-ENE-2_TechInputSplit'!B3895,'Tuning parameters'!$C$2:$N$3,2,FALSE),FALSE)),DISENE_TechInputSplit!E3895)</f>
        <v>1.4999999999999999E-2</v>
      </c>
      <c r="F3895" t="str">
        <f>DISENE_TechInputSplit!F3895</f>
        <v>IndustrialBuildingDistrict HeatingConsumptionHeat PumpSmall</v>
      </c>
    </row>
    <row r="3896" spans="1:6" x14ac:dyDescent="0.25">
      <c r="A3896" t="str">
        <f>DISENE_TechInputSplit!A3896</f>
        <v>TO</v>
      </c>
      <c r="B3896">
        <f>DISENE_TechInputSplit!B3896</f>
        <v>2045</v>
      </c>
      <c r="C3896" t="str">
        <f>DISENE_TechInputSplit!C3896</f>
        <v>INDBDGNGA</v>
      </c>
      <c r="D3896" t="str">
        <f>DISENE_TechInputSplit!D3896</f>
        <v>INDBDGDHEPRDBOILARNGA_23</v>
      </c>
      <c r="E3896">
        <f>IFERROR(IFERROR(VLOOKUP(RIGHT(C3896,3),'Tuning parameters'!$B$4:$N$7,HLOOKUP(B3896,'Tuning parameters'!$C$2:$N$3,2,FALSE),FALSE),VLOOKUP(RIGHT(C3896,4),'Tuning parameters'!$B$4:$N$7,HLOOKUP('NZ50-ENE-2_TechInputSplit'!B3896,'Tuning parameters'!$C$2:$N$3,2,FALSE),FALSE)),DISENE_TechInputSplit!E3896)</f>
        <v>0</v>
      </c>
      <c r="F3896" t="str">
        <f>DISENE_TechInputSplit!F3896</f>
        <v>IndustrialBuildingDistrict HeatingProductionBoilerLarge</v>
      </c>
    </row>
    <row r="3897" spans="1:6" x14ac:dyDescent="0.25">
      <c r="A3897" t="str">
        <f>DISENE_TechInputSplit!A3897</f>
        <v>TO</v>
      </c>
      <c r="B3897">
        <f>DISENE_TechInputSplit!B3897</f>
        <v>2045</v>
      </c>
      <c r="C3897" t="str">
        <f>DISENE_TechInputSplit!C3897</f>
        <v>INDBDGBMTN</v>
      </c>
      <c r="D3897" t="str">
        <f>DISENE_TechInputSplit!D3897</f>
        <v>INDBDGDHEPRDBOILARNGA_23</v>
      </c>
      <c r="E3897">
        <f>IFERROR(IFERROR(VLOOKUP(RIGHT(C3897,3),'Tuning parameters'!$B$4:$N$7,HLOOKUP(B3897,'Tuning parameters'!$C$2:$N$3,2,FALSE),FALSE),VLOOKUP(RIGHT(C3897,4),'Tuning parameters'!$B$4:$N$7,HLOOKUP('NZ50-ENE-2_TechInputSplit'!B3897,'Tuning parameters'!$C$2:$N$3,2,FALSE),FALSE)),DISENE_TechInputSplit!E3897)</f>
        <v>1</v>
      </c>
      <c r="F3897" t="str">
        <f>DISENE_TechInputSplit!F3897</f>
        <v>IndustrialBuildingDistrict HeatingProductionBoilerLarge</v>
      </c>
    </row>
    <row r="3898" spans="1:6" x14ac:dyDescent="0.25">
      <c r="A3898" t="str">
        <f>DISENE_TechInputSplit!A3898</f>
        <v>TO</v>
      </c>
      <c r="B3898">
        <f>DISENE_TechInputSplit!B3898</f>
        <v>2045</v>
      </c>
      <c r="C3898" t="str">
        <f>DISENE_TechInputSplit!C3898</f>
        <v>INDBDGNGA</v>
      </c>
      <c r="D3898" t="str">
        <f>DISENE_TechInputSplit!D3898</f>
        <v>INDBDGDHEPRDBOIMEDNGA_23</v>
      </c>
      <c r="E3898">
        <f>IFERROR(IFERROR(VLOOKUP(RIGHT(C3898,3),'Tuning parameters'!$B$4:$N$7,HLOOKUP(B3898,'Tuning parameters'!$C$2:$N$3,2,FALSE),FALSE),VLOOKUP(RIGHT(C3898,4),'Tuning parameters'!$B$4:$N$7,HLOOKUP('NZ50-ENE-2_TechInputSplit'!B3898,'Tuning parameters'!$C$2:$N$3,2,FALSE),FALSE)),DISENE_TechInputSplit!E3898)</f>
        <v>0</v>
      </c>
      <c r="F3898" t="str">
        <f>DISENE_TechInputSplit!F3898</f>
        <v>IndustrialBuildingDistrict HeatingProductionBoilerMedium</v>
      </c>
    </row>
    <row r="3899" spans="1:6" x14ac:dyDescent="0.25">
      <c r="A3899" t="str">
        <f>DISENE_TechInputSplit!A3899</f>
        <v>TO</v>
      </c>
      <c r="B3899">
        <f>DISENE_TechInputSplit!B3899</f>
        <v>2045</v>
      </c>
      <c r="C3899" t="str">
        <f>DISENE_TechInputSplit!C3899</f>
        <v>INDBDGBMTN</v>
      </c>
      <c r="D3899" t="str">
        <f>DISENE_TechInputSplit!D3899</f>
        <v>INDBDGDHEPRDBOIMEDNGA_23</v>
      </c>
      <c r="E3899">
        <f>IFERROR(IFERROR(VLOOKUP(RIGHT(C3899,3),'Tuning parameters'!$B$4:$N$7,HLOOKUP(B3899,'Tuning parameters'!$C$2:$N$3,2,FALSE),FALSE),VLOOKUP(RIGHT(C3899,4),'Tuning parameters'!$B$4:$N$7,HLOOKUP('NZ50-ENE-2_TechInputSplit'!B3899,'Tuning parameters'!$C$2:$N$3,2,FALSE),FALSE)),DISENE_TechInputSplit!E3899)</f>
        <v>1</v>
      </c>
      <c r="F3899" t="str">
        <f>DISENE_TechInputSplit!F3899</f>
        <v>IndustrialBuildingDistrict HeatingProductionBoilerMedium</v>
      </c>
    </row>
    <row r="3900" spans="1:6" x14ac:dyDescent="0.25">
      <c r="A3900" t="str">
        <f>DISENE_TechInputSplit!A3900</f>
        <v>TO</v>
      </c>
      <c r="B3900">
        <f>DISENE_TechInputSplit!B3900</f>
        <v>2045</v>
      </c>
      <c r="C3900" t="str">
        <f>DISENE_TechInputSplit!C3900</f>
        <v>INDBDGNGA</v>
      </c>
      <c r="D3900" t="str">
        <f>DISENE_TechInputSplit!D3900</f>
        <v>INDBDGDHEPRDBOISMANGA_23</v>
      </c>
      <c r="E3900">
        <f>IFERROR(IFERROR(VLOOKUP(RIGHT(C3900,3),'Tuning parameters'!$B$4:$N$7,HLOOKUP(B3900,'Tuning parameters'!$C$2:$N$3,2,FALSE),FALSE),VLOOKUP(RIGHT(C3900,4),'Tuning parameters'!$B$4:$N$7,HLOOKUP('NZ50-ENE-2_TechInputSplit'!B3900,'Tuning parameters'!$C$2:$N$3,2,FALSE),FALSE)),DISENE_TechInputSplit!E3900)</f>
        <v>0</v>
      </c>
      <c r="F3900" t="str">
        <f>DISENE_TechInputSplit!F3900</f>
        <v>IndustrialBuildingDistrict HeatingProductionBoilerSmall</v>
      </c>
    </row>
    <row r="3901" spans="1:6" x14ac:dyDescent="0.25">
      <c r="A3901" t="str">
        <f>DISENE_TechInputSplit!A3901</f>
        <v>TO</v>
      </c>
      <c r="B3901">
        <f>DISENE_TechInputSplit!B3901</f>
        <v>2045</v>
      </c>
      <c r="C3901" t="str">
        <f>DISENE_TechInputSplit!C3901</f>
        <v>INDBDGBMTN</v>
      </c>
      <c r="D3901" t="str">
        <f>DISENE_TechInputSplit!D3901</f>
        <v>INDBDGDHEPRDBOISMANGA_23</v>
      </c>
      <c r="E3901">
        <f>IFERROR(IFERROR(VLOOKUP(RIGHT(C3901,3),'Tuning parameters'!$B$4:$N$7,HLOOKUP(B3901,'Tuning parameters'!$C$2:$N$3,2,FALSE),FALSE),VLOOKUP(RIGHT(C3901,4),'Tuning parameters'!$B$4:$N$7,HLOOKUP('NZ50-ENE-2_TechInputSplit'!B3901,'Tuning parameters'!$C$2:$N$3,2,FALSE),FALSE)),DISENE_TechInputSplit!E3901)</f>
        <v>1</v>
      </c>
      <c r="F3901" t="str">
        <f>DISENE_TechInputSplit!F3901</f>
        <v>IndustrialBuildingDistrict HeatingProductionBoilerSmall</v>
      </c>
    </row>
    <row r="3902" spans="1:6" x14ac:dyDescent="0.25">
      <c r="A3902" t="str">
        <f>DISENE_TechInputSplit!A3902</f>
        <v>TO</v>
      </c>
      <c r="B3902">
        <f>DISENE_TechInputSplit!B3902</f>
        <v>2045</v>
      </c>
      <c r="C3902" t="str">
        <f>DISENE_TechInputSplit!C3902</f>
        <v>INDBDGNGA</v>
      </c>
      <c r="D3902" t="str">
        <f>DISENE_TechInputSplit!D3902</f>
        <v>INDBDGDHEPRDGTULARMNGA_23</v>
      </c>
      <c r="E3902">
        <f>IFERROR(IFERROR(VLOOKUP(RIGHT(C3902,3),'Tuning parameters'!$B$4:$N$7,HLOOKUP(B3902,'Tuning parameters'!$C$2:$N$3,2,FALSE),FALSE),VLOOKUP(RIGHT(C3902,4),'Tuning parameters'!$B$4:$N$7,HLOOKUP('NZ50-ENE-2_TechInputSplit'!B3902,'Tuning parameters'!$C$2:$N$3,2,FALSE),FALSE)),DISENE_TechInputSplit!E3902)</f>
        <v>0</v>
      </c>
      <c r="F3902" t="str">
        <f>DISENE_TechInputSplit!F3902</f>
        <v>IndustrialBuildingDistrict HeatingProductionGas TurbineLarge</v>
      </c>
    </row>
    <row r="3903" spans="1:6" x14ac:dyDescent="0.25">
      <c r="A3903" t="str">
        <f>DISENE_TechInputSplit!A3903</f>
        <v>TO</v>
      </c>
      <c r="B3903">
        <f>DISENE_TechInputSplit!B3903</f>
        <v>2045</v>
      </c>
      <c r="C3903" t="str">
        <f>DISENE_TechInputSplit!C3903</f>
        <v>INDBDGBMTN</v>
      </c>
      <c r="D3903" t="str">
        <f>DISENE_TechInputSplit!D3903</f>
        <v>INDBDGDHEPRDGTULARMNGA_23</v>
      </c>
      <c r="E3903">
        <f>IFERROR(IFERROR(VLOOKUP(RIGHT(C3903,3),'Tuning parameters'!$B$4:$N$7,HLOOKUP(B3903,'Tuning parameters'!$C$2:$N$3,2,FALSE),FALSE),VLOOKUP(RIGHT(C3903,4),'Tuning parameters'!$B$4:$N$7,HLOOKUP('NZ50-ENE-2_TechInputSplit'!B3903,'Tuning parameters'!$C$2:$N$3,2,FALSE),FALSE)),DISENE_TechInputSplit!E3903)</f>
        <v>1</v>
      </c>
      <c r="F3903" t="str">
        <f>DISENE_TechInputSplit!F3903</f>
        <v>IndustrialBuildingDistrict HeatingProductionGas TurbineLarge</v>
      </c>
    </row>
    <row r="3904" spans="1:6" x14ac:dyDescent="0.25">
      <c r="A3904" t="str">
        <f>DISENE_TechInputSplit!A3904</f>
        <v>TO</v>
      </c>
      <c r="B3904">
        <f>DISENE_TechInputSplit!B3904</f>
        <v>2045</v>
      </c>
      <c r="C3904" t="str">
        <f>DISENE_TechInputSplit!C3904</f>
        <v>INDBDGNGA</v>
      </c>
      <c r="D3904" t="str">
        <f>DISENE_TechInputSplit!D3904</f>
        <v>INDBDGDHEPRDGTUMEDMNGA_23</v>
      </c>
      <c r="E3904">
        <f>IFERROR(IFERROR(VLOOKUP(RIGHT(C3904,3),'Tuning parameters'!$B$4:$N$7,HLOOKUP(B3904,'Tuning parameters'!$C$2:$N$3,2,FALSE),FALSE),VLOOKUP(RIGHT(C3904,4),'Tuning parameters'!$B$4:$N$7,HLOOKUP('NZ50-ENE-2_TechInputSplit'!B3904,'Tuning parameters'!$C$2:$N$3,2,FALSE),FALSE)),DISENE_TechInputSplit!E3904)</f>
        <v>0</v>
      </c>
      <c r="F3904" t="str">
        <f>DISENE_TechInputSplit!F3904</f>
        <v>IndustrialBuildingDistrict HeatingProductionGas TurbineMedium</v>
      </c>
    </row>
    <row r="3905" spans="1:6" x14ac:dyDescent="0.25">
      <c r="A3905" t="str">
        <f>DISENE_TechInputSplit!A3905</f>
        <v>TO</v>
      </c>
      <c r="B3905">
        <f>DISENE_TechInputSplit!B3905</f>
        <v>2045</v>
      </c>
      <c r="C3905" t="str">
        <f>DISENE_TechInputSplit!C3905</f>
        <v>INDBDGBMTN</v>
      </c>
      <c r="D3905" t="str">
        <f>DISENE_TechInputSplit!D3905</f>
        <v>INDBDGDHEPRDGTUMEDMNGA_23</v>
      </c>
      <c r="E3905">
        <f>IFERROR(IFERROR(VLOOKUP(RIGHT(C3905,3),'Tuning parameters'!$B$4:$N$7,HLOOKUP(B3905,'Tuning parameters'!$C$2:$N$3,2,FALSE),FALSE),VLOOKUP(RIGHT(C3905,4),'Tuning parameters'!$B$4:$N$7,HLOOKUP('NZ50-ENE-2_TechInputSplit'!B3905,'Tuning parameters'!$C$2:$N$3,2,FALSE),FALSE)),DISENE_TechInputSplit!E3905)</f>
        <v>1</v>
      </c>
      <c r="F3905" t="str">
        <f>DISENE_TechInputSplit!F3905</f>
        <v>IndustrialBuildingDistrict HeatingProductionGas TurbineMedium</v>
      </c>
    </row>
    <row r="3906" spans="1:6" x14ac:dyDescent="0.25">
      <c r="A3906" t="str">
        <f>DISENE_TechInputSplit!A3906</f>
        <v>TO</v>
      </c>
      <c r="B3906">
        <f>DISENE_TechInputSplit!B3906</f>
        <v>2045</v>
      </c>
      <c r="C3906" t="str">
        <f>DISENE_TechInputSplit!C3906</f>
        <v>INDBDGNGA</v>
      </c>
      <c r="D3906" t="str">
        <f>DISENE_TechInputSplit!D3906</f>
        <v>INDBDGDHEPRDGTUSMAMNGA_23</v>
      </c>
      <c r="E3906">
        <f>IFERROR(IFERROR(VLOOKUP(RIGHT(C3906,3),'Tuning parameters'!$B$4:$N$7,HLOOKUP(B3906,'Tuning parameters'!$C$2:$N$3,2,FALSE),FALSE),VLOOKUP(RIGHT(C3906,4),'Tuning parameters'!$B$4:$N$7,HLOOKUP('NZ50-ENE-2_TechInputSplit'!B3906,'Tuning parameters'!$C$2:$N$3,2,FALSE),FALSE)),DISENE_TechInputSplit!E3906)</f>
        <v>0</v>
      </c>
      <c r="F3906" t="str">
        <f>DISENE_TechInputSplit!F3906</f>
        <v>IndustrialBuildingDistrict HeatingProductionGas TurbineSmall</v>
      </c>
    </row>
    <row r="3907" spans="1:6" x14ac:dyDescent="0.25">
      <c r="A3907" t="str">
        <f>DISENE_TechInputSplit!A3907</f>
        <v>TO</v>
      </c>
      <c r="B3907">
        <f>DISENE_TechInputSplit!B3907</f>
        <v>2045</v>
      </c>
      <c r="C3907" t="str">
        <f>DISENE_TechInputSplit!C3907</f>
        <v>INDBDGBMTN</v>
      </c>
      <c r="D3907" t="str">
        <f>DISENE_TechInputSplit!D3907</f>
        <v>INDBDGDHEPRDGTUSMAMNGA_23</v>
      </c>
      <c r="E3907">
        <f>IFERROR(IFERROR(VLOOKUP(RIGHT(C3907,3),'Tuning parameters'!$B$4:$N$7,HLOOKUP(B3907,'Tuning parameters'!$C$2:$N$3,2,FALSE),FALSE),VLOOKUP(RIGHT(C3907,4),'Tuning parameters'!$B$4:$N$7,HLOOKUP('NZ50-ENE-2_TechInputSplit'!B3907,'Tuning parameters'!$C$2:$N$3,2,FALSE),FALSE)),DISENE_TechInputSplit!E3907)</f>
        <v>1</v>
      </c>
      <c r="F3907" t="str">
        <f>DISENE_TechInputSplit!F3907</f>
        <v>IndustrialBuildingDistrict HeatingProductionGas TurbineSmall</v>
      </c>
    </row>
    <row r="3908" spans="1:6" x14ac:dyDescent="0.25">
      <c r="A3908" t="str">
        <f>DISENE_TechInputSplit!A3908</f>
        <v>TO</v>
      </c>
      <c r="B3908">
        <f>DISENE_TechInputSplit!B3908</f>
        <v>2045</v>
      </c>
      <c r="C3908" t="str">
        <f>DISENE_TechInputSplit!C3908</f>
        <v>INDBDGNGA</v>
      </c>
      <c r="D3908" t="str">
        <f>DISENE_TechInputSplit!D3908</f>
        <v>INDBDGDHEPRDICELARMNGA_23</v>
      </c>
      <c r="E3908">
        <f>IFERROR(IFERROR(VLOOKUP(RIGHT(C3908,3),'Tuning parameters'!$B$4:$N$7,HLOOKUP(B3908,'Tuning parameters'!$C$2:$N$3,2,FALSE),FALSE),VLOOKUP(RIGHT(C3908,4),'Tuning parameters'!$B$4:$N$7,HLOOKUP('NZ50-ENE-2_TechInputSplit'!B3908,'Tuning parameters'!$C$2:$N$3,2,FALSE),FALSE)),DISENE_TechInputSplit!E3908)</f>
        <v>0</v>
      </c>
      <c r="F3908" t="str">
        <f>DISENE_TechInputSplit!F3908</f>
        <v>IndustrialBuildingDistrict HeatingProductionInternal Combustion EngineLarge</v>
      </c>
    </row>
    <row r="3909" spans="1:6" x14ac:dyDescent="0.25">
      <c r="A3909" t="str">
        <f>DISENE_TechInputSplit!A3909</f>
        <v>TO</v>
      </c>
      <c r="B3909">
        <f>DISENE_TechInputSplit!B3909</f>
        <v>2045</v>
      </c>
      <c r="C3909" t="str">
        <f>DISENE_TechInputSplit!C3909</f>
        <v>INDBDGBMTN</v>
      </c>
      <c r="D3909" t="str">
        <f>DISENE_TechInputSplit!D3909</f>
        <v>INDBDGDHEPRDICELARMNGA_23</v>
      </c>
      <c r="E3909">
        <f>IFERROR(IFERROR(VLOOKUP(RIGHT(C3909,3),'Tuning parameters'!$B$4:$N$7,HLOOKUP(B3909,'Tuning parameters'!$C$2:$N$3,2,FALSE),FALSE),VLOOKUP(RIGHT(C3909,4),'Tuning parameters'!$B$4:$N$7,HLOOKUP('NZ50-ENE-2_TechInputSplit'!B3909,'Tuning parameters'!$C$2:$N$3,2,FALSE),FALSE)),DISENE_TechInputSplit!E3909)</f>
        <v>1</v>
      </c>
      <c r="F3909" t="str">
        <f>DISENE_TechInputSplit!F3909</f>
        <v>IndustrialBuildingDistrict HeatingProductionInternal Combustion EngineLarge</v>
      </c>
    </row>
    <row r="3910" spans="1:6" x14ac:dyDescent="0.25">
      <c r="A3910" t="str">
        <f>DISENE_TechInputSplit!A3910</f>
        <v>TO</v>
      </c>
      <c r="B3910">
        <f>DISENE_TechInputSplit!B3910</f>
        <v>2045</v>
      </c>
      <c r="C3910" t="str">
        <f>DISENE_TechInputSplit!C3910</f>
        <v>INDBDGNGA</v>
      </c>
      <c r="D3910" t="str">
        <f>DISENE_TechInputSplit!D3910</f>
        <v>INDBDGDHEPRDICEMEDMNGA_23</v>
      </c>
      <c r="E3910">
        <f>IFERROR(IFERROR(VLOOKUP(RIGHT(C3910,3),'Tuning parameters'!$B$4:$N$7,HLOOKUP(B3910,'Tuning parameters'!$C$2:$N$3,2,FALSE),FALSE),VLOOKUP(RIGHT(C3910,4),'Tuning parameters'!$B$4:$N$7,HLOOKUP('NZ50-ENE-2_TechInputSplit'!B3910,'Tuning parameters'!$C$2:$N$3,2,FALSE),FALSE)),DISENE_TechInputSplit!E3910)</f>
        <v>0</v>
      </c>
      <c r="F3910" t="str">
        <f>DISENE_TechInputSplit!F3910</f>
        <v>IndustrialBuildingDistrict HeatingProductionInternal Combustion EngineMedium</v>
      </c>
    </row>
    <row r="3911" spans="1:6" x14ac:dyDescent="0.25">
      <c r="A3911" t="str">
        <f>DISENE_TechInputSplit!A3911</f>
        <v>TO</v>
      </c>
      <c r="B3911">
        <f>DISENE_TechInputSplit!B3911</f>
        <v>2045</v>
      </c>
      <c r="C3911" t="str">
        <f>DISENE_TechInputSplit!C3911</f>
        <v>INDBDGBMTN</v>
      </c>
      <c r="D3911" t="str">
        <f>DISENE_TechInputSplit!D3911</f>
        <v>INDBDGDHEPRDICEMEDMNGA_23</v>
      </c>
      <c r="E3911">
        <f>IFERROR(IFERROR(VLOOKUP(RIGHT(C3911,3),'Tuning parameters'!$B$4:$N$7,HLOOKUP(B3911,'Tuning parameters'!$C$2:$N$3,2,FALSE),FALSE),VLOOKUP(RIGHT(C3911,4),'Tuning parameters'!$B$4:$N$7,HLOOKUP('NZ50-ENE-2_TechInputSplit'!B3911,'Tuning parameters'!$C$2:$N$3,2,FALSE),FALSE)),DISENE_TechInputSplit!E3911)</f>
        <v>1</v>
      </c>
      <c r="F3911" t="str">
        <f>DISENE_TechInputSplit!F3911</f>
        <v>IndustrialBuildingDistrict HeatingProductionInternal Combustion EngineMedium</v>
      </c>
    </row>
    <row r="3912" spans="1:6" x14ac:dyDescent="0.25">
      <c r="A3912" t="str">
        <f>DISENE_TechInputSplit!A3912</f>
        <v>TO</v>
      </c>
      <c r="B3912">
        <f>DISENE_TechInputSplit!B3912</f>
        <v>2045</v>
      </c>
      <c r="C3912" t="str">
        <f>DISENE_TechInputSplit!C3912</f>
        <v>INDBDGNGA</v>
      </c>
      <c r="D3912" t="str">
        <f>DISENE_TechInputSplit!D3912</f>
        <v>INDBDGDHEPRDICESMAMNGA_23</v>
      </c>
      <c r="E3912">
        <f>IFERROR(IFERROR(VLOOKUP(RIGHT(C3912,3),'Tuning parameters'!$B$4:$N$7,HLOOKUP(B3912,'Tuning parameters'!$C$2:$N$3,2,FALSE),FALSE),VLOOKUP(RIGHT(C3912,4),'Tuning parameters'!$B$4:$N$7,HLOOKUP('NZ50-ENE-2_TechInputSplit'!B3912,'Tuning parameters'!$C$2:$N$3,2,FALSE),FALSE)),DISENE_TechInputSplit!E3912)</f>
        <v>0</v>
      </c>
      <c r="F3912" t="str">
        <f>DISENE_TechInputSplit!F3912</f>
        <v>IndustrialBuildingDistrict HeatingProductionInternal Combustion EngineSmall</v>
      </c>
    </row>
    <row r="3913" spans="1:6" x14ac:dyDescent="0.25">
      <c r="A3913" t="str">
        <f>DISENE_TechInputSplit!A3913</f>
        <v>TO</v>
      </c>
      <c r="B3913">
        <f>DISENE_TechInputSplit!B3913</f>
        <v>2045</v>
      </c>
      <c r="C3913" t="str">
        <f>DISENE_TechInputSplit!C3913</f>
        <v>INDBDGBMTN</v>
      </c>
      <c r="D3913" t="str">
        <f>DISENE_TechInputSplit!D3913</f>
        <v>INDBDGDHEPRDICESMAMNGA_23</v>
      </c>
      <c r="E3913">
        <f>IFERROR(IFERROR(VLOOKUP(RIGHT(C3913,3),'Tuning parameters'!$B$4:$N$7,HLOOKUP(B3913,'Tuning parameters'!$C$2:$N$3,2,FALSE),FALSE),VLOOKUP(RIGHT(C3913,4),'Tuning parameters'!$B$4:$N$7,HLOOKUP('NZ50-ENE-2_TechInputSplit'!B3913,'Tuning parameters'!$C$2:$N$3,2,FALSE),FALSE)),DISENE_TechInputSplit!E3913)</f>
        <v>1</v>
      </c>
      <c r="F3913" t="str">
        <f>DISENE_TechInputSplit!F3913</f>
        <v>IndustrialBuildingDistrict HeatingProductionInternal Combustion EngineSmall</v>
      </c>
    </row>
    <row r="3914" spans="1:6" x14ac:dyDescent="0.25">
      <c r="A3914" t="str">
        <f>DISENE_TechInputSplit!A3914</f>
        <v>TO</v>
      </c>
      <c r="B3914">
        <f>DISENE_TechInputSplit!B3914</f>
        <v>2045</v>
      </c>
      <c r="C3914" t="str">
        <f>DISENE_TechInputSplit!C3914</f>
        <v>PUBBDGELC</v>
      </c>
      <c r="D3914" t="str">
        <f>DISENE_TechInputSplit!D3914</f>
        <v>PUBBDGDCOAVGSUB___CW_23</v>
      </c>
      <c r="E3914">
        <f>IFERROR(IFERROR(VLOOKUP(RIGHT(C3914,3),'Tuning parameters'!$B$4:$N$7,HLOOKUP(B3914,'Tuning parameters'!$C$2:$N$3,2,FALSE),FALSE),VLOOKUP(RIGHT(C3914,4),'Tuning parameters'!$B$4:$N$7,HLOOKUP('NZ50-ENE-2_TechInputSplit'!B3914,'Tuning parameters'!$C$2:$N$3,2,FALSE),FALSE)),DISENE_TechInputSplit!E3914)</f>
        <v>0.97058823529411697</v>
      </c>
      <c r="F3914" t="str">
        <f>DISENE_TechInputSplit!F3914</f>
        <v>PublicBuildingDistrict CoolingToronto AverageSubstation</v>
      </c>
    </row>
    <row r="3915" spans="1:6" x14ac:dyDescent="0.25">
      <c r="A3915" t="str">
        <f>DISENE_TechInputSplit!A3915</f>
        <v>TO</v>
      </c>
      <c r="B3915">
        <f>DISENE_TechInputSplit!B3915</f>
        <v>2045</v>
      </c>
      <c r="C3915" t="str">
        <f>DISENE_TechInputSplit!C3915</f>
        <v>SEEPUBBDGDCOCWPP</v>
      </c>
      <c r="D3915" t="str">
        <f>DISENE_TechInputSplit!D3915</f>
        <v>PUBBDGDCOAVGSUB___CW_23</v>
      </c>
      <c r="E3915">
        <f>IFERROR(IFERROR(VLOOKUP(RIGHT(C3915,3),'Tuning parameters'!$B$4:$N$7,HLOOKUP(B3915,'Tuning parameters'!$C$2:$N$3,2,FALSE),FALSE),VLOOKUP(RIGHT(C3915,4),'Tuning parameters'!$B$4:$N$7,HLOOKUP('NZ50-ENE-2_TechInputSplit'!B3915,'Tuning parameters'!$C$2:$N$3,2,FALSE),FALSE)),DISENE_TechInputSplit!E3915)</f>
        <v>2.94117647058823E-2</v>
      </c>
      <c r="F3915" t="str">
        <f>DISENE_TechInputSplit!F3915</f>
        <v>PublicBuildingDistrict CoolingToronto AverageSubstation</v>
      </c>
    </row>
    <row r="3916" spans="1:6" x14ac:dyDescent="0.25">
      <c r="A3916" t="str">
        <f>DISENE_TechInputSplit!A3916</f>
        <v>TO</v>
      </c>
      <c r="B3916">
        <f>DISENE_TechInputSplit!B3916</f>
        <v>2045</v>
      </c>
      <c r="C3916" t="str">
        <f>DISENE_TechInputSplit!C3916</f>
        <v>SEEPUBBDGDHEHWC</v>
      </c>
      <c r="D3916" t="str">
        <f>DISENE_TechInputSplit!D3916</f>
        <v>PUBBDGDCOCONHEPLARHWC_23</v>
      </c>
      <c r="E3916">
        <f>IFERROR(IFERROR(VLOOKUP(RIGHT(C3916,3),'Tuning parameters'!$B$4:$N$7,HLOOKUP(B3916,'Tuning parameters'!$C$2:$N$3,2,FALSE),FALSE),VLOOKUP(RIGHT(C3916,4),'Tuning parameters'!$B$4:$N$7,HLOOKUP('NZ50-ENE-2_TechInputSplit'!B3916,'Tuning parameters'!$C$2:$N$3,2,FALSE),FALSE)),DISENE_TechInputSplit!E3916)</f>
        <v>0.97792560386473404</v>
      </c>
      <c r="F3916" t="str">
        <f>DISENE_TechInputSplit!F3916</f>
        <v>PublicBuildingDistrict CoolingConsumptionHeat PumpLarge</v>
      </c>
    </row>
    <row r="3917" spans="1:6" x14ac:dyDescent="0.25">
      <c r="A3917" t="str">
        <f>DISENE_TechInputSplit!A3917</f>
        <v>TO</v>
      </c>
      <c r="B3917">
        <f>DISENE_TechInputSplit!B3917</f>
        <v>2045</v>
      </c>
      <c r="C3917" t="str">
        <f>DISENE_TechInputSplit!C3917</f>
        <v>PUBBDGELC</v>
      </c>
      <c r="D3917" t="str">
        <f>DISENE_TechInputSplit!D3917</f>
        <v>PUBBDGDCOCONHEPLARHWC_23</v>
      </c>
      <c r="E3917">
        <f>IFERROR(IFERROR(VLOOKUP(RIGHT(C3917,3),'Tuning parameters'!$B$4:$N$7,HLOOKUP(B3917,'Tuning parameters'!$C$2:$N$3,2,FALSE),FALSE),VLOOKUP(RIGHT(C3917,4),'Tuning parameters'!$B$4:$N$7,HLOOKUP('NZ50-ENE-2_TechInputSplit'!B3917,'Tuning parameters'!$C$2:$N$3,2,FALSE),FALSE)),DISENE_TechInputSplit!E3917)</f>
        <v>2.2074396135265701E-2</v>
      </c>
      <c r="F3917" t="str">
        <f>DISENE_TechInputSplit!F3917</f>
        <v>PublicBuildingDistrict CoolingConsumptionHeat PumpLarge</v>
      </c>
    </row>
    <row r="3918" spans="1:6" x14ac:dyDescent="0.25">
      <c r="A3918" t="str">
        <f>DISENE_TechInputSplit!A3918</f>
        <v>TO</v>
      </c>
      <c r="B3918">
        <f>DISENE_TechInputSplit!B3918</f>
        <v>2045</v>
      </c>
      <c r="C3918" t="str">
        <f>DISENE_TechInputSplit!C3918</f>
        <v>SEEPUBBDGDHEHWC</v>
      </c>
      <c r="D3918" t="str">
        <f>DISENE_TechInputSplit!D3918</f>
        <v>PUBBDGDCOCONHEPMEDHWC_23</v>
      </c>
      <c r="E3918">
        <f>IFERROR(IFERROR(VLOOKUP(RIGHT(C3918,3),'Tuning parameters'!$B$4:$N$7,HLOOKUP(B3918,'Tuning parameters'!$C$2:$N$3,2,FALSE),FALSE),VLOOKUP(RIGHT(C3918,4),'Tuning parameters'!$B$4:$N$7,HLOOKUP('NZ50-ENE-2_TechInputSplit'!B3918,'Tuning parameters'!$C$2:$N$3,2,FALSE),FALSE)),DISENE_TechInputSplit!E3918)</f>
        <v>0.97792560386473404</v>
      </c>
      <c r="F3918" t="str">
        <f>DISENE_TechInputSplit!F3918</f>
        <v>PublicBuildingDistrict CoolingConsumptionHeat PumpMedium</v>
      </c>
    </row>
    <row r="3919" spans="1:6" x14ac:dyDescent="0.25">
      <c r="A3919" t="str">
        <f>DISENE_TechInputSplit!A3919</f>
        <v>TO</v>
      </c>
      <c r="B3919">
        <f>DISENE_TechInputSplit!B3919</f>
        <v>2045</v>
      </c>
      <c r="C3919" t="str">
        <f>DISENE_TechInputSplit!C3919</f>
        <v>PUBBDGELC</v>
      </c>
      <c r="D3919" t="str">
        <f>DISENE_TechInputSplit!D3919</f>
        <v>PUBBDGDCOCONHEPMEDHWC_23</v>
      </c>
      <c r="E3919">
        <f>IFERROR(IFERROR(VLOOKUP(RIGHT(C3919,3),'Tuning parameters'!$B$4:$N$7,HLOOKUP(B3919,'Tuning parameters'!$C$2:$N$3,2,FALSE),FALSE),VLOOKUP(RIGHT(C3919,4),'Tuning parameters'!$B$4:$N$7,HLOOKUP('NZ50-ENE-2_TechInputSplit'!B3919,'Tuning parameters'!$C$2:$N$3,2,FALSE),FALSE)),DISENE_TechInputSplit!E3919)</f>
        <v>2.2074396135265701E-2</v>
      </c>
      <c r="F3919" t="str">
        <f>DISENE_TechInputSplit!F3919</f>
        <v>PublicBuildingDistrict CoolingConsumptionHeat PumpMedium</v>
      </c>
    </row>
    <row r="3920" spans="1:6" x14ac:dyDescent="0.25">
      <c r="A3920" t="str">
        <f>DISENE_TechInputSplit!A3920</f>
        <v>TO</v>
      </c>
      <c r="B3920">
        <f>DISENE_TechInputSplit!B3920</f>
        <v>2045</v>
      </c>
      <c r="C3920" t="str">
        <f>DISENE_TechInputSplit!C3920</f>
        <v>SEEPUBBDGDHEHWC</v>
      </c>
      <c r="D3920" t="str">
        <f>DISENE_TechInputSplit!D3920</f>
        <v>PUBBDGDCOCONHEPSMAHWC_23</v>
      </c>
      <c r="E3920">
        <f>IFERROR(IFERROR(VLOOKUP(RIGHT(C3920,3),'Tuning parameters'!$B$4:$N$7,HLOOKUP(B3920,'Tuning parameters'!$C$2:$N$3,2,FALSE),FALSE),VLOOKUP(RIGHT(C3920,4),'Tuning parameters'!$B$4:$N$7,HLOOKUP('NZ50-ENE-2_TechInputSplit'!B3920,'Tuning parameters'!$C$2:$N$3,2,FALSE),FALSE)),DISENE_TechInputSplit!E3920)</f>
        <v>0.97792560386473404</v>
      </c>
      <c r="F3920" t="str">
        <f>DISENE_TechInputSplit!F3920</f>
        <v>PublicBuildingDistrict CoolingConsumptionHeat PumpSmall</v>
      </c>
    </row>
    <row r="3921" spans="1:6" x14ac:dyDescent="0.25">
      <c r="A3921" t="str">
        <f>DISENE_TechInputSplit!A3921</f>
        <v>TO</v>
      </c>
      <c r="B3921">
        <f>DISENE_TechInputSplit!B3921</f>
        <v>2045</v>
      </c>
      <c r="C3921" t="str">
        <f>DISENE_TechInputSplit!C3921</f>
        <v>PUBBDGELC</v>
      </c>
      <c r="D3921" t="str">
        <f>DISENE_TechInputSplit!D3921</f>
        <v>PUBBDGDCOCONHEPSMAHWC_23</v>
      </c>
      <c r="E3921">
        <f>IFERROR(IFERROR(VLOOKUP(RIGHT(C3921,3),'Tuning parameters'!$B$4:$N$7,HLOOKUP(B3921,'Tuning parameters'!$C$2:$N$3,2,FALSE),FALSE),VLOOKUP(RIGHT(C3921,4),'Tuning parameters'!$B$4:$N$7,HLOOKUP('NZ50-ENE-2_TechInputSplit'!B3921,'Tuning parameters'!$C$2:$N$3,2,FALSE),FALSE)),DISENE_TechInputSplit!E3921)</f>
        <v>2.2074396135265701E-2</v>
      </c>
      <c r="F3921" t="str">
        <f>DISENE_TechInputSplit!F3921</f>
        <v>PublicBuildingDistrict CoolingConsumptionHeat PumpSmall</v>
      </c>
    </row>
    <row r="3922" spans="1:6" x14ac:dyDescent="0.25">
      <c r="A3922" t="str">
        <f>DISENE_TechInputSplit!A3922</f>
        <v>TO</v>
      </c>
      <c r="B3922">
        <f>DISENE_TechInputSplit!B3922</f>
        <v>2045</v>
      </c>
      <c r="C3922" t="str">
        <f>DISENE_TechInputSplit!C3922</f>
        <v>PUBBDGELC</v>
      </c>
      <c r="D3922" t="str">
        <f>DISENE_TechInputSplit!D3922</f>
        <v>PUBBDGDCOPRDDLAENWELC_23</v>
      </c>
      <c r="E3922">
        <f>IFERROR(IFERROR(VLOOKUP(RIGHT(C3922,3),'Tuning parameters'!$B$4:$N$7,HLOOKUP(B3922,'Tuning parameters'!$C$2:$N$3,2,FALSE),FALSE),VLOOKUP(RIGHT(C3922,4),'Tuning parameters'!$B$4:$N$7,HLOOKUP('NZ50-ENE-2_TechInputSplit'!B3922,'Tuning parameters'!$C$2:$N$3,2,FALSE),FALSE)),DISENE_TechInputSplit!E3922)</f>
        <v>0.97792560386473404</v>
      </c>
      <c r="F3922" t="str">
        <f>DISENE_TechInputSplit!F3922</f>
        <v>PublicBuildingDistrict CoolingProductionDeep Lake CoolingEnwave</v>
      </c>
    </row>
    <row r="3923" spans="1:6" x14ac:dyDescent="0.25">
      <c r="A3923" t="str">
        <f>DISENE_TechInputSplit!A3923</f>
        <v>TO</v>
      </c>
      <c r="B3923">
        <f>DISENE_TechInputSplit!B3923</f>
        <v>2045</v>
      </c>
      <c r="C3923" t="str">
        <f>DISENE_TechInputSplit!C3923</f>
        <v>PUBBDGETHOS</v>
      </c>
      <c r="D3923" t="str">
        <f>DISENE_TechInputSplit!D3923</f>
        <v>PUBBDGDCOPRDDLAENWELC_23</v>
      </c>
      <c r="E3923">
        <f>IFERROR(IFERROR(VLOOKUP(RIGHT(C3923,3),'Tuning parameters'!$B$4:$N$7,HLOOKUP(B3923,'Tuning parameters'!$C$2:$N$3,2,FALSE),FALSE),VLOOKUP(RIGHT(C3923,4),'Tuning parameters'!$B$4:$N$7,HLOOKUP('NZ50-ENE-2_TechInputSplit'!B3923,'Tuning parameters'!$C$2:$N$3,2,FALSE),FALSE)),DISENE_TechInputSplit!E3923)</f>
        <v>2.2074396135265701E-2</v>
      </c>
      <c r="F3923" t="str">
        <f>DISENE_TechInputSplit!F3923</f>
        <v>PublicBuildingDistrict CoolingProductionDeep Lake CoolingEnwave</v>
      </c>
    </row>
    <row r="3924" spans="1:6" x14ac:dyDescent="0.25">
      <c r="A3924" t="str">
        <f>DISENE_TechInputSplit!A3924</f>
        <v>TO</v>
      </c>
      <c r="B3924">
        <f>DISENE_TechInputSplit!B3924</f>
        <v>2045</v>
      </c>
      <c r="C3924" t="str">
        <f>DISENE_TechInputSplit!C3924</f>
        <v>SEEPUBBDGDHEHWP</v>
      </c>
      <c r="D3924" t="str">
        <f>DISENE_TechInputSplit!D3924</f>
        <v>PUBBDGDCOPRDHEPLARHWP_23</v>
      </c>
      <c r="E3924">
        <f>IFERROR(IFERROR(VLOOKUP(RIGHT(C3924,3),'Tuning parameters'!$B$4:$N$7,HLOOKUP(B3924,'Tuning parameters'!$C$2:$N$3,2,FALSE),FALSE),VLOOKUP(RIGHT(C3924,4),'Tuning parameters'!$B$4:$N$7,HLOOKUP('NZ50-ENE-2_TechInputSplit'!B3924,'Tuning parameters'!$C$2:$N$3,2,FALSE),FALSE)),DISENE_TechInputSplit!E3924)</f>
        <v>0.98499999999999999</v>
      </c>
      <c r="F3924" t="str">
        <f>DISENE_TechInputSplit!F3924</f>
        <v>PublicBuildingDistrict CoolingProductionHeat PumpLarge</v>
      </c>
    </row>
    <row r="3925" spans="1:6" x14ac:dyDescent="0.25">
      <c r="A3925" t="str">
        <f>DISENE_TechInputSplit!A3925</f>
        <v>TO</v>
      </c>
      <c r="B3925">
        <f>DISENE_TechInputSplit!B3925</f>
        <v>2045</v>
      </c>
      <c r="C3925" t="str">
        <f>DISENE_TechInputSplit!C3925</f>
        <v>PUBBDGELC</v>
      </c>
      <c r="D3925" t="str">
        <f>DISENE_TechInputSplit!D3925</f>
        <v>PUBBDGDCOPRDHEPLARHWP_23</v>
      </c>
      <c r="E3925">
        <f>IFERROR(IFERROR(VLOOKUP(RIGHT(C3925,3),'Tuning parameters'!$B$4:$N$7,HLOOKUP(B3925,'Tuning parameters'!$C$2:$N$3,2,FALSE),FALSE),VLOOKUP(RIGHT(C3925,4),'Tuning parameters'!$B$4:$N$7,HLOOKUP('NZ50-ENE-2_TechInputSplit'!B3925,'Tuning parameters'!$C$2:$N$3,2,FALSE),FALSE)),DISENE_TechInputSplit!E3925)</f>
        <v>1.4999999999999999E-2</v>
      </c>
      <c r="F3925" t="str">
        <f>DISENE_TechInputSplit!F3925</f>
        <v>PublicBuildingDistrict CoolingProductionHeat PumpLarge</v>
      </c>
    </row>
    <row r="3926" spans="1:6" x14ac:dyDescent="0.25">
      <c r="A3926" t="str">
        <f>DISENE_TechInputSplit!A3926</f>
        <v>TO</v>
      </c>
      <c r="B3926">
        <f>DISENE_TechInputSplit!B3926</f>
        <v>2045</v>
      </c>
      <c r="C3926" t="str">
        <f>DISENE_TechInputSplit!C3926</f>
        <v>SEEPUBBDGDHEHWP</v>
      </c>
      <c r="D3926" t="str">
        <f>DISENE_TechInputSplit!D3926</f>
        <v>PUBBDGDCOPRDHEPMEDHWP_23</v>
      </c>
      <c r="E3926">
        <f>IFERROR(IFERROR(VLOOKUP(RIGHT(C3926,3),'Tuning parameters'!$B$4:$N$7,HLOOKUP(B3926,'Tuning parameters'!$C$2:$N$3,2,FALSE),FALSE),VLOOKUP(RIGHT(C3926,4),'Tuning parameters'!$B$4:$N$7,HLOOKUP('NZ50-ENE-2_TechInputSplit'!B3926,'Tuning parameters'!$C$2:$N$3,2,FALSE),FALSE)),DISENE_TechInputSplit!E3926)</f>
        <v>0.98499999999999999</v>
      </c>
      <c r="F3926" t="str">
        <f>DISENE_TechInputSplit!F3926</f>
        <v>PublicBuildingDistrict CoolingProductionHeat PumpMedium</v>
      </c>
    </row>
    <row r="3927" spans="1:6" x14ac:dyDescent="0.25">
      <c r="A3927" t="str">
        <f>DISENE_TechInputSplit!A3927</f>
        <v>TO</v>
      </c>
      <c r="B3927">
        <f>DISENE_TechInputSplit!B3927</f>
        <v>2045</v>
      </c>
      <c r="C3927" t="str">
        <f>DISENE_TechInputSplit!C3927</f>
        <v>PUBBDGELC</v>
      </c>
      <c r="D3927" t="str">
        <f>DISENE_TechInputSplit!D3927</f>
        <v>PUBBDGDCOPRDHEPMEDHWP_23</v>
      </c>
      <c r="E3927">
        <f>IFERROR(IFERROR(VLOOKUP(RIGHT(C3927,3),'Tuning parameters'!$B$4:$N$7,HLOOKUP(B3927,'Tuning parameters'!$C$2:$N$3,2,FALSE),FALSE),VLOOKUP(RIGHT(C3927,4),'Tuning parameters'!$B$4:$N$7,HLOOKUP('NZ50-ENE-2_TechInputSplit'!B3927,'Tuning parameters'!$C$2:$N$3,2,FALSE),FALSE)),DISENE_TechInputSplit!E3927)</f>
        <v>1.4999999999999999E-2</v>
      </c>
      <c r="F3927" t="str">
        <f>DISENE_TechInputSplit!F3927</f>
        <v>PublicBuildingDistrict CoolingProductionHeat PumpMedium</v>
      </c>
    </row>
    <row r="3928" spans="1:6" x14ac:dyDescent="0.25">
      <c r="A3928" t="str">
        <f>DISENE_TechInputSplit!A3928</f>
        <v>TO</v>
      </c>
      <c r="B3928">
        <f>DISENE_TechInputSplit!B3928</f>
        <v>2045</v>
      </c>
      <c r="C3928" t="str">
        <f>DISENE_TechInputSplit!C3928</f>
        <v>SEEPUBBDGDHEHWP</v>
      </c>
      <c r="D3928" t="str">
        <f>DISENE_TechInputSplit!D3928</f>
        <v>PUBBDGDCOPRDHEPSMAHWP_23</v>
      </c>
      <c r="E3928">
        <f>IFERROR(IFERROR(VLOOKUP(RIGHT(C3928,3),'Tuning parameters'!$B$4:$N$7,HLOOKUP(B3928,'Tuning parameters'!$C$2:$N$3,2,FALSE),FALSE),VLOOKUP(RIGHT(C3928,4),'Tuning parameters'!$B$4:$N$7,HLOOKUP('NZ50-ENE-2_TechInputSplit'!B3928,'Tuning parameters'!$C$2:$N$3,2,FALSE),FALSE)),DISENE_TechInputSplit!E3928)</f>
        <v>0.98499999999999999</v>
      </c>
      <c r="F3928" t="str">
        <f>DISENE_TechInputSplit!F3928</f>
        <v>PublicBuildingDistrict CoolingProductionHeat PumpSmall</v>
      </c>
    </row>
    <row r="3929" spans="1:6" x14ac:dyDescent="0.25">
      <c r="A3929" t="str">
        <f>DISENE_TechInputSplit!A3929</f>
        <v>TO</v>
      </c>
      <c r="B3929">
        <f>DISENE_TechInputSplit!B3929</f>
        <v>2045</v>
      </c>
      <c r="C3929" t="str">
        <f>DISENE_TechInputSplit!C3929</f>
        <v>PUBBDGELC</v>
      </c>
      <c r="D3929" t="str">
        <f>DISENE_TechInputSplit!D3929</f>
        <v>PUBBDGDCOPRDHEPSMAHWP_23</v>
      </c>
      <c r="E3929">
        <f>IFERROR(IFERROR(VLOOKUP(RIGHT(C3929,3),'Tuning parameters'!$B$4:$N$7,HLOOKUP(B3929,'Tuning parameters'!$C$2:$N$3,2,FALSE),FALSE),VLOOKUP(RIGHT(C3929,4),'Tuning parameters'!$B$4:$N$7,HLOOKUP('NZ50-ENE-2_TechInputSplit'!B3929,'Tuning parameters'!$C$2:$N$3,2,FALSE),FALSE)),DISENE_TechInputSplit!E3929)</f>
        <v>1.4999999999999999E-2</v>
      </c>
      <c r="F3929" t="str">
        <f>DISENE_TechInputSplit!F3929</f>
        <v>PublicBuildingDistrict CoolingProductionHeat PumpSmall</v>
      </c>
    </row>
    <row r="3930" spans="1:6" x14ac:dyDescent="0.25">
      <c r="A3930" t="str">
        <f>DISENE_TechInputSplit!A3930</f>
        <v>TO</v>
      </c>
      <c r="B3930">
        <f>DISENE_TechInputSplit!B3930</f>
        <v>2045</v>
      </c>
      <c r="C3930" t="str">
        <f>DISENE_TechInputSplit!C3930</f>
        <v>SEEPUBBDGDHEHWPP</v>
      </c>
      <c r="D3930" t="str">
        <f>DISENE_TechInputSplit!D3930</f>
        <v>PUBBDGDHEAVGSUB___HW_23</v>
      </c>
      <c r="E3930">
        <f>IFERROR(IFERROR(VLOOKUP(RIGHT(C3930,3),'Tuning parameters'!$B$4:$N$7,HLOOKUP(B3930,'Tuning parameters'!$C$2:$N$3,2,FALSE),FALSE),VLOOKUP(RIGHT(C3930,4),'Tuning parameters'!$B$4:$N$7,HLOOKUP('NZ50-ENE-2_TechInputSplit'!B3930,'Tuning parameters'!$C$2:$N$3,2,FALSE),FALSE)),DISENE_TechInputSplit!E3930)</f>
        <v>0.97058823529411697</v>
      </c>
      <c r="F3930" t="str">
        <f>DISENE_TechInputSplit!F3930</f>
        <v>PublicBuildingDistrict HeatingToronto AverageSubstation</v>
      </c>
    </row>
    <row r="3931" spans="1:6" x14ac:dyDescent="0.25">
      <c r="A3931" t="str">
        <f>DISENE_TechInputSplit!A3931</f>
        <v>TO</v>
      </c>
      <c r="B3931">
        <f>DISENE_TechInputSplit!B3931</f>
        <v>2045</v>
      </c>
      <c r="C3931" t="str">
        <f>DISENE_TechInputSplit!C3931</f>
        <v>PUBBDGELC</v>
      </c>
      <c r="D3931" t="str">
        <f>DISENE_TechInputSplit!D3931</f>
        <v>PUBBDGDHEAVGSUB___HW_23</v>
      </c>
      <c r="E3931">
        <f>IFERROR(IFERROR(VLOOKUP(RIGHT(C3931,3),'Tuning parameters'!$B$4:$N$7,HLOOKUP(B3931,'Tuning parameters'!$C$2:$N$3,2,FALSE),FALSE),VLOOKUP(RIGHT(C3931,4),'Tuning parameters'!$B$4:$N$7,HLOOKUP('NZ50-ENE-2_TechInputSplit'!B3931,'Tuning parameters'!$C$2:$N$3,2,FALSE),FALSE)),DISENE_TechInputSplit!E3931)</f>
        <v>2.94117647058823E-2</v>
      </c>
      <c r="F3931" t="str">
        <f>DISENE_TechInputSplit!F3931</f>
        <v>PublicBuildingDistrict HeatingToronto AverageSubstation</v>
      </c>
    </row>
    <row r="3932" spans="1:6" x14ac:dyDescent="0.25">
      <c r="A3932" t="str">
        <f>DISENE_TechInputSplit!A3932</f>
        <v>TO</v>
      </c>
      <c r="B3932">
        <f>DISENE_TechInputSplit!B3932</f>
        <v>2045</v>
      </c>
      <c r="C3932" t="str">
        <f>DISENE_TechInputSplit!C3932</f>
        <v>SEEPUBBDGDHEHWC</v>
      </c>
      <c r="D3932" t="str">
        <f>DISENE_TechInputSplit!D3932</f>
        <v>PUBBDGDHECONHEPLARHWC_23</v>
      </c>
      <c r="E3932">
        <f>IFERROR(IFERROR(VLOOKUP(RIGHT(C3932,3),'Tuning parameters'!$B$4:$N$7,HLOOKUP(B3932,'Tuning parameters'!$C$2:$N$3,2,FALSE),FALSE),VLOOKUP(RIGHT(C3932,4),'Tuning parameters'!$B$4:$N$7,HLOOKUP('NZ50-ENE-2_TechInputSplit'!B3932,'Tuning parameters'!$C$2:$N$3,2,FALSE),FALSE)),DISENE_TechInputSplit!E3932)</f>
        <v>0.98499999999999999</v>
      </c>
      <c r="F3932" t="str">
        <f>DISENE_TechInputSplit!F3932</f>
        <v>PublicBuildingDistrict HeatingConsumptionHeat PumpLarge</v>
      </c>
    </row>
    <row r="3933" spans="1:6" x14ac:dyDescent="0.25">
      <c r="A3933" t="str">
        <f>DISENE_TechInputSplit!A3933</f>
        <v>TO</v>
      </c>
      <c r="B3933">
        <f>DISENE_TechInputSplit!B3933</f>
        <v>2045</v>
      </c>
      <c r="C3933" t="str">
        <f>DISENE_TechInputSplit!C3933</f>
        <v>PUBBDGELC</v>
      </c>
      <c r="D3933" t="str">
        <f>DISENE_TechInputSplit!D3933</f>
        <v>PUBBDGDHECONHEPLARHWC_23</v>
      </c>
      <c r="E3933">
        <f>IFERROR(IFERROR(VLOOKUP(RIGHT(C3933,3),'Tuning parameters'!$B$4:$N$7,HLOOKUP(B3933,'Tuning parameters'!$C$2:$N$3,2,FALSE),FALSE),VLOOKUP(RIGHT(C3933,4),'Tuning parameters'!$B$4:$N$7,HLOOKUP('NZ50-ENE-2_TechInputSplit'!B3933,'Tuning parameters'!$C$2:$N$3,2,FALSE),FALSE)),DISENE_TechInputSplit!E3933)</f>
        <v>1.4999999999999999E-2</v>
      </c>
      <c r="F3933" t="str">
        <f>DISENE_TechInputSplit!F3933</f>
        <v>PublicBuildingDistrict HeatingConsumptionHeat PumpLarge</v>
      </c>
    </row>
    <row r="3934" spans="1:6" x14ac:dyDescent="0.25">
      <c r="A3934" t="str">
        <f>DISENE_TechInputSplit!A3934</f>
        <v>TO</v>
      </c>
      <c r="B3934">
        <f>DISENE_TechInputSplit!B3934</f>
        <v>2045</v>
      </c>
      <c r="C3934" t="str">
        <f>DISENE_TechInputSplit!C3934</f>
        <v>SEEPUBBDGDHEHWC</v>
      </c>
      <c r="D3934" t="str">
        <f>DISENE_TechInputSplit!D3934</f>
        <v>PUBBDGDHECONHEPMEDHWC_23</v>
      </c>
      <c r="E3934">
        <f>IFERROR(IFERROR(VLOOKUP(RIGHT(C3934,3),'Tuning parameters'!$B$4:$N$7,HLOOKUP(B3934,'Tuning parameters'!$C$2:$N$3,2,FALSE),FALSE),VLOOKUP(RIGHT(C3934,4),'Tuning parameters'!$B$4:$N$7,HLOOKUP('NZ50-ENE-2_TechInputSplit'!B3934,'Tuning parameters'!$C$2:$N$3,2,FALSE),FALSE)),DISENE_TechInputSplit!E3934)</f>
        <v>0.98499999999999999</v>
      </c>
      <c r="F3934" t="str">
        <f>DISENE_TechInputSplit!F3934</f>
        <v>PublicBuildingDistrict HeatingConsumptionHeat PumpMedium</v>
      </c>
    </row>
    <row r="3935" spans="1:6" x14ac:dyDescent="0.25">
      <c r="A3935" t="str">
        <f>DISENE_TechInputSplit!A3935</f>
        <v>TO</v>
      </c>
      <c r="B3935">
        <f>DISENE_TechInputSplit!B3935</f>
        <v>2045</v>
      </c>
      <c r="C3935" t="str">
        <f>DISENE_TechInputSplit!C3935</f>
        <v>PUBBDGELC</v>
      </c>
      <c r="D3935" t="str">
        <f>DISENE_TechInputSplit!D3935</f>
        <v>PUBBDGDHECONHEPMEDHWC_23</v>
      </c>
      <c r="E3935">
        <f>IFERROR(IFERROR(VLOOKUP(RIGHT(C3935,3),'Tuning parameters'!$B$4:$N$7,HLOOKUP(B3935,'Tuning parameters'!$C$2:$N$3,2,FALSE),FALSE),VLOOKUP(RIGHT(C3935,4),'Tuning parameters'!$B$4:$N$7,HLOOKUP('NZ50-ENE-2_TechInputSplit'!B3935,'Tuning parameters'!$C$2:$N$3,2,FALSE),FALSE)),DISENE_TechInputSplit!E3935)</f>
        <v>1.4999999999999999E-2</v>
      </c>
      <c r="F3935" t="str">
        <f>DISENE_TechInputSplit!F3935</f>
        <v>PublicBuildingDistrict HeatingConsumptionHeat PumpMedium</v>
      </c>
    </row>
    <row r="3936" spans="1:6" x14ac:dyDescent="0.25">
      <c r="A3936" t="str">
        <f>DISENE_TechInputSplit!A3936</f>
        <v>TO</v>
      </c>
      <c r="B3936">
        <f>DISENE_TechInputSplit!B3936</f>
        <v>2045</v>
      </c>
      <c r="C3936" t="str">
        <f>DISENE_TechInputSplit!C3936</f>
        <v>SEEPUBBDGDHEHWC</v>
      </c>
      <c r="D3936" t="str">
        <f>DISENE_TechInputSplit!D3936</f>
        <v>PUBBDGDHECONHEPSMAHWC_23</v>
      </c>
      <c r="E3936">
        <f>IFERROR(IFERROR(VLOOKUP(RIGHT(C3936,3),'Tuning parameters'!$B$4:$N$7,HLOOKUP(B3936,'Tuning parameters'!$C$2:$N$3,2,FALSE),FALSE),VLOOKUP(RIGHT(C3936,4),'Tuning parameters'!$B$4:$N$7,HLOOKUP('NZ50-ENE-2_TechInputSplit'!B3936,'Tuning parameters'!$C$2:$N$3,2,FALSE),FALSE)),DISENE_TechInputSplit!E3936)</f>
        <v>0.98499999999999999</v>
      </c>
      <c r="F3936" t="str">
        <f>DISENE_TechInputSplit!F3936</f>
        <v>PublicBuildingDistrict HeatingConsumptionHeat PumpSmall</v>
      </c>
    </row>
    <row r="3937" spans="1:6" x14ac:dyDescent="0.25">
      <c r="A3937" t="str">
        <f>DISENE_TechInputSplit!A3937</f>
        <v>TO</v>
      </c>
      <c r="B3937">
        <f>DISENE_TechInputSplit!B3937</f>
        <v>2045</v>
      </c>
      <c r="C3937" t="str">
        <f>DISENE_TechInputSplit!C3937</f>
        <v>PUBBDGELC</v>
      </c>
      <c r="D3937" t="str">
        <f>DISENE_TechInputSplit!D3937</f>
        <v>PUBBDGDHECONHEPSMAHWC_23</v>
      </c>
      <c r="E3937">
        <f>IFERROR(IFERROR(VLOOKUP(RIGHT(C3937,3),'Tuning parameters'!$B$4:$N$7,HLOOKUP(B3937,'Tuning parameters'!$C$2:$N$3,2,FALSE),FALSE),VLOOKUP(RIGHT(C3937,4),'Tuning parameters'!$B$4:$N$7,HLOOKUP('NZ50-ENE-2_TechInputSplit'!B3937,'Tuning parameters'!$C$2:$N$3,2,FALSE),FALSE)),DISENE_TechInputSplit!E3937)</f>
        <v>1.4999999999999999E-2</v>
      </c>
      <c r="F3937" t="str">
        <f>DISENE_TechInputSplit!F3937</f>
        <v>PublicBuildingDistrict HeatingConsumptionHeat PumpSmall</v>
      </c>
    </row>
    <row r="3938" spans="1:6" x14ac:dyDescent="0.25">
      <c r="A3938" t="str">
        <f>DISENE_TechInputSplit!A3938</f>
        <v>TO</v>
      </c>
      <c r="B3938">
        <f>DISENE_TechInputSplit!B3938</f>
        <v>2045</v>
      </c>
      <c r="C3938" t="str">
        <f>DISENE_TechInputSplit!C3938</f>
        <v>PUBBDGNGA</v>
      </c>
      <c r="D3938" t="str">
        <f>DISENE_TechInputSplit!D3938</f>
        <v>PUBBDGDHEPRDBOILARNGA_23</v>
      </c>
      <c r="E3938">
        <f>IFERROR(IFERROR(VLOOKUP(RIGHT(C3938,3),'Tuning parameters'!$B$4:$N$7,HLOOKUP(B3938,'Tuning parameters'!$C$2:$N$3,2,FALSE),FALSE),VLOOKUP(RIGHT(C3938,4),'Tuning parameters'!$B$4:$N$7,HLOOKUP('NZ50-ENE-2_TechInputSplit'!B3938,'Tuning parameters'!$C$2:$N$3,2,FALSE),FALSE)),DISENE_TechInputSplit!E3938)</f>
        <v>0</v>
      </c>
      <c r="F3938" t="str">
        <f>DISENE_TechInputSplit!F3938</f>
        <v>PublicBuildingDistrict HeatingProductionBoilerLarge</v>
      </c>
    </row>
    <row r="3939" spans="1:6" x14ac:dyDescent="0.25">
      <c r="A3939" t="str">
        <f>DISENE_TechInputSplit!A3939</f>
        <v>TO</v>
      </c>
      <c r="B3939">
        <f>DISENE_TechInputSplit!B3939</f>
        <v>2045</v>
      </c>
      <c r="C3939" t="str">
        <f>DISENE_TechInputSplit!C3939</f>
        <v>PUBBDGBMTN</v>
      </c>
      <c r="D3939" t="str">
        <f>DISENE_TechInputSplit!D3939</f>
        <v>PUBBDGDHEPRDBOILARNGA_23</v>
      </c>
      <c r="E3939">
        <f>IFERROR(IFERROR(VLOOKUP(RIGHT(C3939,3),'Tuning parameters'!$B$4:$N$7,HLOOKUP(B3939,'Tuning parameters'!$C$2:$N$3,2,FALSE),FALSE),VLOOKUP(RIGHT(C3939,4),'Tuning parameters'!$B$4:$N$7,HLOOKUP('NZ50-ENE-2_TechInputSplit'!B3939,'Tuning parameters'!$C$2:$N$3,2,FALSE),FALSE)),DISENE_TechInputSplit!E3939)</f>
        <v>1</v>
      </c>
      <c r="F3939" t="str">
        <f>DISENE_TechInputSplit!F3939</f>
        <v>PublicBuildingDistrict HeatingProductionBoilerLarge</v>
      </c>
    </row>
    <row r="3940" spans="1:6" x14ac:dyDescent="0.25">
      <c r="A3940" t="str">
        <f>DISENE_TechInputSplit!A3940</f>
        <v>TO</v>
      </c>
      <c r="B3940">
        <f>DISENE_TechInputSplit!B3940</f>
        <v>2045</v>
      </c>
      <c r="C3940" t="str">
        <f>DISENE_TechInputSplit!C3940</f>
        <v>PUBBDGNGA</v>
      </c>
      <c r="D3940" t="str">
        <f>DISENE_TechInputSplit!D3940</f>
        <v>PUBBDGDHEPRDBOIMEDNGA_23</v>
      </c>
      <c r="E3940">
        <f>IFERROR(IFERROR(VLOOKUP(RIGHT(C3940,3),'Tuning parameters'!$B$4:$N$7,HLOOKUP(B3940,'Tuning parameters'!$C$2:$N$3,2,FALSE),FALSE),VLOOKUP(RIGHT(C3940,4),'Tuning parameters'!$B$4:$N$7,HLOOKUP('NZ50-ENE-2_TechInputSplit'!B3940,'Tuning parameters'!$C$2:$N$3,2,FALSE),FALSE)),DISENE_TechInputSplit!E3940)</f>
        <v>0</v>
      </c>
      <c r="F3940" t="str">
        <f>DISENE_TechInputSplit!F3940</f>
        <v>PublicBuildingDistrict HeatingProductionBoilerMedium</v>
      </c>
    </row>
    <row r="3941" spans="1:6" x14ac:dyDescent="0.25">
      <c r="A3941" t="str">
        <f>DISENE_TechInputSplit!A3941</f>
        <v>TO</v>
      </c>
      <c r="B3941">
        <f>DISENE_TechInputSplit!B3941</f>
        <v>2045</v>
      </c>
      <c r="C3941" t="str">
        <f>DISENE_TechInputSplit!C3941</f>
        <v>PUBBDGBMTN</v>
      </c>
      <c r="D3941" t="str">
        <f>DISENE_TechInputSplit!D3941</f>
        <v>PUBBDGDHEPRDBOIMEDNGA_23</v>
      </c>
      <c r="E3941">
        <f>IFERROR(IFERROR(VLOOKUP(RIGHT(C3941,3),'Tuning parameters'!$B$4:$N$7,HLOOKUP(B3941,'Tuning parameters'!$C$2:$N$3,2,FALSE),FALSE),VLOOKUP(RIGHT(C3941,4),'Tuning parameters'!$B$4:$N$7,HLOOKUP('NZ50-ENE-2_TechInputSplit'!B3941,'Tuning parameters'!$C$2:$N$3,2,FALSE),FALSE)),DISENE_TechInputSplit!E3941)</f>
        <v>1</v>
      </c>
      <c r="F3941" t="str">
        <f>DISENE_TechInputSplit!F3941</f>
        <v>PublicBuildingDistrict HeatingProductionBoilerMedium</v>
      </c>
    </row>
    <row r="3942" spans="1:6" x14ac:dyDescent="0.25">
      <c r="A3942" t="str">
        <f>DISENE_TechInputSplit!A3942</f>
        <v>TO</v>
      </c>
      <c r="B3942">
        <f>DISENE_TechInputSplit!B3942</f>
        <v>2045</v>
      </c>
      <c r="C3942" t="str">
        <f>DISENE_TechInputSplit!C3942</f>
        <v>PUBBDGNGA</v>
      </c>
      <c r="D3942" t="str">
        <f>DISENE_TechInputSplit!D3942</f>
        <v>PUBBDGDHEPRDBOISMANGA_23</v>
      </c>
      <c r="E3942">
        <f>IFERROR(IFERROR(VLOOKUP(RIGHT(C3942,3),'Tuning parameters'!$B$4:$N$7,HLOOKUP(B3942,'Tuning parameters'!$C$2:$N$3,2,FALSE),FALSE),VLOOKUP(RIGHT(C3942,4),'Tuning parameters'!$B$4:$N$7,HLOOKUP('NZ50-ENE-2_TechInputSplit'!B3942,'Tuning parameters'!$C$2:$N$3,2,FALSE),FALSE)),DISENE_TechInputSplit!E3942)</f>
        <v>0</v>
      </c>
      <c r="F3942" t="str">
        <f>DISENE_TechInputSplit!F3942</f>
        <v>PublicBuildingDistrict HeatingProductionBoilerSmall</v>
      </c>
    </row>
    <row r="3943" spans="1:6" x14ac:dyDescent="0.25">
      <c r="A3943" t="str">
        <f>DISENE_TechInputSplit!A3943</f>
        <v>TO</v>
      </c>
      <c r="B3943">
        <f>DISENE_TechInputSplit!B3943</f>
        <v>2045</v>
      </c>
      <c r="C3943" t="str">
        <f>DISENE_TechInputSplit!C3943</f>
        <v>PUBBDGBMTN</v>
      </c>
      <c r="D3943" t="str">
        <f>DISENE_TechInputSplit!D3943</f>
        <v>PUBBDGDHEPRDBOISMANGA_23</v>
      </c>
      <c r="E3943">
        <f>IFERROR(IFERROR(VLOOKUP(RIGHT(C3943,3),'Tuning parameters'!$B$4:$N$7,HLOOKUP(B3943,'Tuning parameters'!$C$2:$N$3,2,FALSE),FALSE),VLOOKUP(RIGHT(C3943,4),'Tuning parameters'!$B$4:$N$7,HLOOKUP('NZ50-ENE-2_TechInputSplit'!B3943,'Tuning parameters'!$C$2:$N$3,2,FALSE),FALSE)),DISENE_TechInputSplit!E3943)</f>
        <v>1</v>
      </c>
      <c r="F3943" t="str">
        <f>DISENE_TechInputSplit!F3943</f>
        <v>PublicBuildingDistrict HeatingProductionBoilerSmall</v>
      </c>
    </row>
    <row r="3944" spans="1:6" x14ac:dyDescent="0.25">
      <c r="A3944" t="str">
        <f>DISENE_TechInputSplit!A3944</f>
        <v>TO</v>
      </c>
      <c r="B3944">
        <f>DISENE_TechInputSplit!B3944</f>
        <v>2045</v>
      </c>
      <c r="C3944" t="str">
        <f>DISENE_TechInputSplit!C3944</f>
        <v>PUBBDGNGA</v>
      </c>
      <c r="D3944" t="str">
        <f>DISENE_TechInputSplit!D3944</f>
        <v>PUBBDGDHEPRDGTULARMNGA_23</v>
      </c>
      <c r="E3944">
        <f>IFERROR(IFERROR(VLOOKUP(RIGHT(C3944,3),'Tuning parameters'!$B$4:$N$7,HLOOKUP(B3944,'Tuning parameters'!$C$2:$N$3,2,FALSE),FALSE),VLOOKUP(RIGHT(C3944,4),'Tuning parameters'!$B$4:$N$7,HLOOKUP('NZ50-ENE-2_TechInputSplit'!B3944,'Tuning parameters'!$C$2:$N$3,2,FALSE),FALSE)),DISENE_TechInputSplit!E3944)</f>
        <v>0</v>
      </c>
      <c r="F3944" t="str">
        <f>DISENE_TechInputSplit!F3944</f>
        <v>PublicBuildingDistrict HeatingProductionGas TurbineLarge</v>
      </c>
    </row>
    <row r="3945" spans="1:6" x14ac:dyDescent="0.25">
      <c r="A3945" t="str">
        <f>DISENE_TechInputSplit!A3945</f>
        <v>TO</v>
      </c>
      <c r="B3945">
        <f>DISENE_TechInputSplit!B3945</f>
        <v>2045</v>
      </c>
      <c r="C3945" t="str">
        <f>DISENE_TechInputSplit!C3945</f>
        <v>PUBBDGBMTN</v>
      </c>
      <c r="D3945" t="str">
        <f>DISENE_TechInputSplit!D3945</f>
        <v>PUBBDGDHEPRDGTULARMNGA_23</v>
      </c>
      <c r="E3945">
        <f>IFERROR(IFERROR(VLOOKUP(RIGHT(C3945,3),'Tuning parameters'!$B$4:$N$7,HLOOKUP(B3945,'Tuning parameters'!$C$2:$N$3,2,FALSE),FALSE),VLOOKUP(RIGHT(C3945,4),'Tuning parameters'!$B$4:$N$7,HLOOKUP('NZ50-ENE-2_TechInputSplit'!B3945,'Tuning parameters'!$C$2:$N$3,2,FALSE),FALSE)),DISENE_TechInputSplit!E3945)</f>
        <v>1</v>
      </c>
      <c r="F3945" t="str">
        <f>DISENE_TechInputSplit!F3945</f>
        <v>PublicBuildingDistrict HeatingProductionGas TurbineLarge</v>
      </c>
    </row>
    <row r="3946" spans="1:6" x14ac:dyDescent="0.25">
      <c r="A3946" t="str">
        <f>DISENE_TechInputSplit!A3946</f>
        <v>TO</v>
      </c>
      <c r="B3946">
        <f>DISENE_TechInputSplit!B3946</f>
        <v>2045</v>
      </c>
      <c r="C3946" t="str">
        <f>DISENE_TechInputSplit!C3946</f>
        <v>PUBBDGNGA</v>
      </c>
      <c r="D3946" t="str">
        <f>DISENE_TechInputSplit!D3946</f>
        <v>PUBBDGDHEPRDGTUMEDMNGA_23</v>
      </c>
      <c r="E3946">
        <f>IFERROR(IFERROR(VLOOKUP(RIGHT(C3946,3),'Tuning parameters'!$B$4:$N$7,HLOOKUP(B3946,'Tuning parameters'!$C$2:$N$3,2,FALSE),FALSE),VLOOKUP(RIGHT(C3946,4),'Tuning parameters'!$B$4:$N$7,HLOOKUP('NZ50-ENE-2_TechInputSplit'!B3946,'Tuning parameters'!$C$2:$N$3,2,FALSE),FALSE)),DISENE_TechInputSplit!E3946)</f>
        <v>0</v>
      </c>
      <c r="F3946" t="str">
        <f>DISENE_TechInputSplit!F3946</f>
        <v>PublicBuildingDistrict HeatingProductionGas TurbineMedium</v>
      </c>
    </row>
    <row r="3947" spans="1:6" x14ac:dyDescent="0.25">
      <c r="A3947" t="str">
        <f>DISENE_TechInputSplit!A3947</f>
        <v>TO</v>
      </c>
      <c r="B3947">
        <f>DISENE_TechInputSplit!B3947</f>
        <v>2045</v>
      </c>
      <c r="C3947" t="str">
        <f>DISENE_TechInputSplit!C3947</f>
        <v>PUBBDGBMTN</v>
      </c>
      <c r="D3947" t="str">
        <f>DISENE_TechInputSplit!D3947</f>
        <v>PUBBDGDHEPRDGTUMEDMNGA_23</v>
      </c>
      <c r="E3947">
        <f>IFERROR(IFERROR(VLOOKUP(RIGHT(C3947,3),'Tuning parameters'!$B$4:$N$7,HLOOKUP(B3947,'Tuning parameters'!$C$2:$N$3,2,FALSE),FALSE),VLOOKUP(RIGHT(C3947,4),'Tuning parameters'!$B$4:$N$7,HLOOKUP('NZ50-ENE-2_TechInputSplit'!B3947,'Tuning parameters'!$C$2:$N$3,2,FALSE),FALSE)),DISENE_TechInputSplit!E3947)</f>
        <v>1</v>
      </c>
      <c r="F3947" t="str">
        <f>DISENE_TechInputSplit!F3947</f>
        <v>PublicBuildingDistrict HeatingProductionGas TurbineMedium</v>
      </c>
    </row>
    <row r="3948" spans="1:6" x14ac:dyDescent="0.25">
      <c r="A3948" t="str">
        <f>DISENE_TechInputSplit!A3948</f>
        <v>TO</v>
      </c>
      <c r="B3948">
        <f>DISENE_TechInputSplit!B3948</f>
        <v>2045</v>
      </c>
      <c r="C3948" t="str">
        <f>DISENE_TechInputSplit!C3948</f>
        <v>PUBBDGNGA</v>
      </c>
      <c r="D3948" t="str">
        <f>DISENE_TechInputSplit!D3948</f>
        <v>PUBBDGDHEPRDGTUSMAMNGA_23</v>
      </c>
      <c r="E3948">
        <f>IFERROR(IFERROR(VLOOKUP(RIGHT(C3948,3),'Tuning parameters'!$B$4:$N$7,HLOOKUP(B3948,'Tuning parameters'!$C$2:$N$3,2,FALSE),FALSE),VLOOKUP(RIGHT(C3948,4),'Tuning parameters'!$B$4:$N$7,HLOOKUP('NZ50-ENE-2_TechInputSplit'!B3948,'Tuning parameters'!$C$2:$N$3,2,FALSE),FALSE)),DISENE_TechInputSplit!E3948)</f>
        <v>0</v>
      </c>
      <c r="F3948" t="str">
        <f>DISENE_TechInputSplit!F3948</f>
        <v>PublicBuildingDistrict HeatingProductionGas TurbineSmall</v>
      </c>
    </row>
    <row r="3949" spans="1:6" x14ac:dyDescent="0.25">
      <c r="A3949" t="str">
        <f>DISENE_TechInputSplit!A3949</f>
        <v>TO</v>
      </c>
      <c r="B3949">
        <f>DISENE_TechInputSplit!B3949</f>
        <v>2045</v>
      </c>
      <c r="C3949" t="str">
        <f>DISENE_TechInputSplit!C3949</f>
        <v>PUBBDGBMTN</v>
      </c>
      <c r="D3949" t="str">
        <f>DISENE_TechInputSplit!D3949</f>
        <v>PUBBDGDHEPRDGTUSMAMNGA_23</v>
      </c>
      <c r="E3949">
        <f>IFERROR(IFERROR(VLOOKUP(RIGHT(C3949,3),'Tuning parameters'!$B$4:$N$7,HLOOKUP(B3949,'Tuning parameters'!$C$2:$N$3,2,FALSE),FALSE),VLOOKUP(RIGHT(C3949,4),'Tuning parameters'!$B$4:$N$7,HLOOKUP('NZ50-ENE-2_TechInputSplit'!B3949,'Tuning parameters'!$C$2:$N$3,2,FALSE),FALSE)),DISENE_TechInputSplit!E3949)</f>
        <v>1</v>
      </c>
      <c r="F3949" t="str">
        <f>DISENE_TechInputSplit!F3949</f>
        <v>PublicBuildingDistrict HeatingProductionGas TurbineSmall</v>
      </c>
    </row>
    <row r="3950" spans="1:6" x14ac:dyDescent="0.25">
      <c r="A3950" t="str">
        <f>DISENE_TechInputSplit!A3950</f>
        <v>TO</v>
      </c>
      <c r="B3950">
        <f>DISENE_TechInputSplit!B3950</f>
        <v>2045</v>
      </c>
      <c r="C3950" t="str">
        <f>DISENE_TechInputSplit!C3950</f>
        <v>PUBBDGNGA</v>
      </c>
      <c r="D3950" t="str">
        <f>DISENE_TechInputSplit!D3950</f>
        <v>PUBBDGDHEPRDICELARMNGA_23</v>
      </c>
      <c r="E3950">
        <f>IFERROR(IFERROR(VLOOKUP(RIGHT(C3950,3),'Tuning parameters'!$B$4:$N$7,HLOOKUP(B3950,'Tuning parameters'!$C$2:$N$3,2,FALSE),FALSE),VLOOKUP(RIGHT(C3950,4),'Tuning parameters'!$B$4:$N$7,HLOOKUP('NZ50-ENE-2_TechInputSplit'!B3950,'Tuning parameters'!$C$2:$N$3,2,FALSE),FALSE)),DISENE_TechInputSplit!E3950)</f>
        <v>0</v>
      </c>
      <c r="F3950" t="str">
        <f>DISENE_TechInputSplit!F3950</f>
        <v>PublicBuildingDistrict HeatingProductionInternal Combustion EngineLarge</v>
      </c>
    </row>
    <row r="3951" spans="1:6" x14ac:dyDescent="0.25">
      <c r="A3951" t="str">
        <f>DISENE_TechInputSplit!A3951</f>
        <v>TO</v>
      </c>
      <c r="B3951">
        <f>DISENE_TechInputSplit!B3951</f>
        <v>2045</v>
      </c>
      <c r="C3951" t="str">
        <f>DISENE_TechInputSplit!C3951</f>
        <v>PUBBDGBMTN</v>
      </c>
      <c r="D3951" t="str">
        <f>DISENE_TechInputSplit!D3951</f>
        <v>PUBBDGDHEPRDICELARMNGA_23</v>
      </c>
      <c r="E3951">
        <f>IFERROR(IFERROR(VLOOKUP(RIGHT(C3951,3),'Tuning parameters'!$B$4:$N$7,HLOOKUP(B3951,'Tuning parameters'!$C$2:$N$3,2,FALSE),FALSE),VLOOKUP(RIGHT(C3951,4),'Tuning parameters'!$B$4:$N$7,HLOOKUP('NZ50-ENE-2_TechInputSplit'!B3951,'Tuning parameters'!$C$2:$N$3,2,FALSE),FALSE)),DISENE_TechInputSplit!E3951)</f>
        <v>1</v>
      </c>
      <c r="F3951" t="str">
        <f>DISENE_TechInputSplit!F3951</f>
        <v>PublicBuildingDistrict HeatingProductionInternal Combustion EngineLarge</v>
      </c>
    </row>
    <row r="3952" spans="1:6" x14ac:dyDescent="0.25">
      <c r="A3952" t="str">
        <f>DISENE_TechInputSplit!A3952</f>
        <v>TO</v>
      </c>
      <c r="B3952">
        <f>DISENE_TechInputSplit!B3952</f>
        <v>2045</v>
      </c>
      <c r="C3952" t="str">
        <f>DISENE_TechInputSplit!C3952</f>
        <v>PUBBDGNGA</v>
      </c>
      <c r="D3952" t="str">
        <f>DISENE_TechInputSplit!D3952</f>
        <v>PUBBDGDHEPRDICEMEDMNGA_23</v>
      </c>
      <c r="E3952">
        <f>IFERROR(IFERROR(VLOOKUP(RIGHT(C3952,3),'Tuning parameters'!$B$4:$N$7,HLOOKUP(B3952,'Tuning parameters'!$C$2:$N$3,2,FALSE),FALSE),VLOOKUP(RIGHT(C3952,4),'Tuning parameters'!$B$4:$N$7,HLOOKUP('NZ50-ENE-2_TechInputSplit'!B3952,'Tuning parameters'!$C$2:$N$3,2,FALSE),FALSE)),DISENE_TechInputSplit!E3952)</f>
        <v>0</v>
      </c>
      <c r="F3952" t="str">
        <f>DISENE_TechInputSplit!F3952</f>
        <v>PublicBuildingDistrict HeatingProductionInternal Combustion EngineMedium</v>
      </c>
    </row>
    <row r="3953" spans="1:6" x14ac:dyDescent="0.25">
      <c r="A3953" t="str">
        <f>DISENE_TechInputSplit!A3953</f>
        <v>TO</v>
      </c>
      <c r="B3953">
        <f>DISENE_TechInputSplit!B3953</f>
        <v>2045</v>
      </c>
      <c r="C3953" t="str">
        <f>DISENE_TechInputSplit!C3953</f>
        <v>PUBBDGBMTN</v>
      </c>
      <c r="D3953" t="str">
        <f>DISENE_TechInputSplit!D3953</f>
        <v>PUBBDGDHEPRDICEMEDMNGA_23</v>
      </c>
      <c r="E3953">
        <f>IFERROR(IFERROR(VLOOKUP(RIGHT(C3953,3),'Tuning parameters'!$B$4:$N$7,HLOOKUP(B3953,'Tuning parameters'!$C$2:$N$3,2,FALSE),FALSE),VLOOKUP(RIGHT(C3953,4),'Tuning parameters'!$B$4:$N$7,HLOOKUP('NZ50-ENE-2_TechInputSplit'!B3953,'Tuning parameters'!$C$2:$N$3,2,FALSE),FALSE)),DISENE_TechInputSplit!E3953)</f>
        <v>1</v>
      </c>
      <c r="F3953" t="str">
        <f>DISENE_TechInputSplit!F3953</f>
        <v>PublicBuildingDistrict HeatingProductionInternal Combustion EngineMedium</v>
      </c>
    </row>
    <row r="3954" spans="1:6" x14ac:dyDescent="0.25">
      <c r="A3954" t="str">
        <f>DISENE_TechInputSplit!A3954</f>
        <v>TO</v>
      </c>
      <c r="B3954">
        <f>DISENE_TechInputSplit!B3954</f>
        <v>2045</v>
      </c>
      <c r="C3954" t="str">
        <f>DISENE_TechInputSplit!C3954</f>
        <v>PUBBDGNGA</v>
      </c>
      <c r="D3954" t="str">
        <f>DISENE_TechInputSplit!D3954</f>
        <v>PUBBDGDHEPRDICESMAMNGA_23</v>
      </c>
      <c r="E3954">
        <f>IFERROR(IFERROR(VLOOKUP(RIGHT(C3954,3),'Tuning parameters'!$B$4:$N$7,HLOOKUP(B3954,'Tuning parameters'!$C$2:$N$3,2,FALSE),FALSE),VLOOKUP(RIGHT(C3954,4),'Tuning parameters'!$B$4:$N$7,HLOOKUP('NZ50-ENE-2_TechInputSplit'!B3954,'Tuning parameters'!$C$2:$N$3,2,FALSE),FALSE)),DISENE_TechInputSplit!E3954)</f>
        <v>0</v>
      </c>
      <c r="F3954" t="str">
        <f>DISENE_TechInputSplit!F3954</f>
        <v>PublicBuildingDistrict HeatingProductionInternal Combustion EngineSmall</v>
      </c>
    </row>
    <row r="3955" spans="1:6" x14ac:dyDescent="0.25">
      <c r="A3955" t="str">
        <f>DISENE_TechInputSplit!A3955</f>
        <v>TO</v>
      </c>
      <c r="B3955">
        <f>DISENE_TechInputSplit!B3955</f>
        <v>2045</v>
      </c>
      <c r="C3955" t="str">
        <f>DISENE_TechInputSplit!C3955</f>
        <v>PUBBDGBMTN</v>
      </c>
      <c r="D3955" t="str">
        <f>DISENE_TechInputSplit!D3955</f>
        <v>PUBBDGDHEPRDICESMAMNGA_23</v>
      </c>
      <c r="E3955">
        <f>IFERROR(IFERROR(VLOOKUP(RIGHT(C3955,3),'Tuning parameters'!$B$4:$N$7,HLOOKUP(B3955,'Tuning parameters'!$C$2:$N$3,2,FALSE),FALSE),VLOOKUP(RIGHT(C3955,4),'Tuning parameters'!$B$4:$N$7,HLOOKUP('NZ50-ENE-2_TechInputSplit'!B3955,'Tuning parameters'!$C$2:$N$3,2,FALSE),FALSE)),DISENE_TechInputSplit!E3955)</f>
        <v>1</v>
      </c>
      <c r="F3955" t="str">
        <f>DISENE_TechInputSplit!F3955</f>
        <v>PublicBuildingDistrict HeatingProductionInternal Combustion EngineSmall</v>
      </c>
    </row>
    <row r="3956" spans="1:6" x14ac:dyDescent="0.25">
      <c r="A3956" t="str">
        <f>DISENE_TechInputSplit!A3956</f>
        <v>TO</v>
      </c>
      <c r="B3956">
        <f>DISENE_TechInputSplit!B3956</f>
        <v>2045</v>
      </c>
      <c r="C3956" t="str">
        <f>DISENE_TechInputSplit!C3956</f>
        <v>SEERESBDGDCOCWPP</v>
      </c>
      <c r="D3956" t="str">
        <f>DISENE_TechInputSplit!D3956</f>
        <v>RESBDGDCOAVGSUB___CW_23</v>
      </c>
      <c r="E3956">
        <f>IFERROR(IFERROR(VLOOKUP(RIGHT(C3956,3),'Tuning parameters'!$B$4:$N$7,HLOOKUP(B3956,'Tuning parameters'!$C$2:$N$3,2,FALSE),FALSE),VLOOKUP(RIGHT(C3956,4),'Tuning parameters'!$B$4:$N$7,HLOOKUP('NZ50-ENE-2_TechInputSplit'!B3956,'Tuning parameters'!$C$2:$N$3,2,FALSE),FALSE)),DISENE_TechInputSplit!E3956)</f>
        <v>0.97058823529411697</v>
      </c>
      <c r="F3956" t="str">
        <f>DISENE_TechInputSplit!F3956</f>
        <v>ResidentialBuildingDistrict CoolingToronto AverageSubstation</v>
      </c>
    </row>
    <row r="3957" spans="1:6" x14ac:dyDescent="0.25">
      <c r="A3957" t="str">
        <f>DISENE_TechInputSplit!A3957</f>
        <v>TO</v>
      </c>
      <c r="B3957">
        <f>DISENE_TechInputSplit!B3957</f>
        <v>2045</v>
      </c>
      <c r="C3957" t="str">
        <f>DISENE_TechInputSplit!C3957</f>
        <v>RESBDGELC</v>
      </c>
      <c r="D3957" t="str">
        <f>DISENE_TechInputSplit!D3957</f>
        <v>RESBDGDCOAVGSUB___CW_23</v>
      </c>
      <c r="E3957">
        <f>IFERROR(IFERROR(VLOOKUP(RIGHT(C3957,3),'Tuning parameters'!$B$4:$N$7,HLOOKUP(B3957,'Tuning parameters'!$C$2:$N$3,2,FALSE),FALSE),VLOOKUP(RIGHT(C3957,4),'Tuning parameters'!$B$4:$N$7,HLOOKUP('NZ50-ENE-2_TechInputSplit'!B3957,'Tuning parameters'!$C$2:$N$3,2,FALSE),FALSE)),DISENE_TechInputSplit!E3957)</f>
        <v>2.94117647058823E-2</v>
      </c>
      <c r="F3957" t="str">
        <f>DISENE_TechInputSplit!F3957</f>
        <v>ResidentialBuildingDistrict CoolingToronto AverageSubstation</v>
      </c>
    </row>
    <row r="3958" spans="1:6" x14ac:dyDescent="0.25">
      <c r="A3958" t="str">
        <f>DISENE_TechInputSplit!A3958</f>
        <v>TO</v>
      </c>
      <c r="B3958">
        <f>DISENE_TechInputSplit!B3958</f>
        <v>2045</v>
      </c>
      <c r="C3958" t="str">
        <f>DISENE_TechInputSplit!C3958</f>
        <v>SEERESBDGDHEHWC</v>
      </c>
      <c r="D3958" t="str">
        <f>DISENE_TechInputSplit!D3958</f>
        <v>RESBDGDCOCONHEPLARHWC_23</v>
      </c>
      <c r="E3958">
        <f>IFERROR(IFERROR(VLOOKUP(RIGHT(C3958,3),'Tuning parameters'!$B$4:$N$7,HLOOKUP(B3958,'Tuning parameters'!$C$2:$N$3,2,FALSE),FALSE),VLOOKUP(RIGHT(C3958,4),'Tuning parameters'!$B$4:$N$7,HLOOKUP('NZ50-ENE-2_TechInputSplit'!B3958,'Tuning parameters'!$C$2:$N$3,2,FALSE),FALSE)),DISENE_TechInputSplit!E3958)</f>
        <v>0.97792560386473404</v>
      </c>
      <c r="F3958" t="str">
        <f>DISENE_TechInputSplit!F3958</f>
        <v>ResidentialBuildingDistrict CoolingConsumptionHeat PumpLarge</v>
      </c>
    </row>
    <row r="3959" spans="1:6" x14ac:dyDescent="0.25">
      <c r="A3959" t="str">
        <f>DISENE_TechInputSplit!A3959</f>
        <v>TO</v>
      </c>
      <c r="B3959">
        <f>DISENE_TechInputSplit!B3959</f>
        <v>2045</v>
      </c>
      <c r="C3959" t="str">
        <f>DISENE_TechInputSplit!C3959</f>
        <v>RESBDGELC</v>
      </c>
      <c r="D3959" t="str">
        <f>DISENE_TechInputSplit!D3959</f>
        <v>RESBDGDCOCONHEPLARHWC_23</v>
      </c>
      <c r="E3959">
        <f>IFERROR(IFERROR(VLOOKUP(RIGHT(C3959,3),'Tuning parameters'!$B$4:$N$7,HLOOKUP(B3959,'Tuning parameters'!$C$2:$N$3,2,FALSE),FALSE),VLOOKUP(RIGHT(C3959,4),'Tuning parameters'!$B$4:$N$7,HLOOKUP('NZ50-ENE-2_TechInputSplit'!B3959,'Tuning parameters'!$C$2:$N$3,2,FALSE),FALSE)),DISENE_TechInputSplit!E3959)</f>
        <v>2.2074396135265701E-2</v>
      </c>
      <c r="F3959" t="str">
        <f>DISENE_TechInputSplit!F3959</f>
        <v>ResidentialBuildingDistrict CoolingConsumptionHeat PumpLarge</v>
      </c>
    </row>
    <row r="3960" spans="1:6" x14ac:dyDescent="0.25">
      <c r="A3960" t="str">
        <f>DISENE_TechInputSplit!A3960</f>
        <v>TO</v>
      </c>
      <c r="B3960">
        <f>DISENE_TechInputSplit!B3960</f>
        <v>2045</v>
      </c>
      <c r="C3960" t="str">
        <f>DISENE_TechInputSplit!C3960</f>
        <v>SEERESBDGDHEHWC</v>
      </c>
      <c r="D3960" t="str">
        <f>DISENE_TechInputSplit!D3960</f>
        <v>RESBDGDCOCONHEPMEDHWC_23</v>
      </c>
      <c r="E3960">
        <f>IFERROR(IFERROR(VLOOKUP(RIGHT(C3960,3),'Tuning parameters'!$B$4:$N$7,HLOOKUP(B3960,'Tuning parameters'!$C$2:$N$3,2,FALSE),FALSE),VLOOKUP(RIGHT(C3960,4),'Tuning parameters'!$B$4:$N$7,HLOOKUP('NZ50-ENE-2_TechInputSplit'!B3960,'Tuning parameters'!$C$2:$N$3,2,FALSE),FALSE)),DISENE_TechInputSplit!E3960)</f>
        <v>0.97792560386473404</v>
      </c>
      <c r="F3960" t="str">
        <f>DISENE_TechInputSplit!F3960</f>
        <v>ResidentialBuildingDistrict CoolingConsumptionHeat PumpMedium</v>
      </c>
    </row>
    <row r="3961" spans="1:6" x14ac:dyDescent="0.25">
      <c r="A3961" t="str">
        <f>DISENE_TechInputSplit!A3961</f>
        <v>TO</v>
      </c>
      <c r="B3961">
        <f>DISENE_TechInputSplit!B3961</f>
        <v>2045</v>
      </c>
      <c r="C3961" t="str">
        <f>DISENE_TechInputSplit!C3961</f>
        <v>RESBDGELC</v>
      </c>
      <c r="D3961" t="str">
        <f>DISENE_TechInputSplit!D3961</f>
        <v>RESBDGDCOCONHEPMEDHWC_23</v>
      </c>
      <c r="E3961">
        <f>IFERROR(IFERROR(VLOOKUP(RIGHT(C3961,3),'Tuning parameters'!$B$4:$N$7,HLOOKUP(B3961,'Tuning parameters'!$C$2:$N$3,2,FALSE),FALSE),VLOOKUP(RIGHT(C3961,4),'Tuning parameters'!$B$4:$N$7,HLOOKUP('NZ50-ENE-2_TechInputSplit'!B3961,'Tuning parameters'!$C$2:$N$3,2,FALSE),FALSE)),DISENE_TechInputSplit!E3961)</f>
        <v>2.2074396135265701E-2</v>
      </c>
      <c r="F3961" t="str">
        <f>DISENE_TechInputSplit!F3961</f>
        <v>ResidentialBuildingDistrict CoolingConsumptionHeat PumpMedium</v>
      </c>
    </row>
    <row r="3962" spans="1:6" x14ac:dyDescent="0.25">
      <c r="A3962" t="str">
        <f>DISENE_TechInputSplit!A3962</f>
        <v>TO</v>
      </c>
      <c r="B3962">
        <f>DISENE_TechInputSplit!B3962</f>
        <v>2045</v>
      </c>
      <c r="C3962" t="str">
        <f>DISENE_TechInputSplit!C3962</f>
        <v>SEERESBDGDHEHWC</v>
      </c>
      <c r="D3962" t="str">
        <f>DISENE_TechInputSplit!D3962</f>
        <v>RESBDGDCOCONHEPSMAHWC_23</v>
      </c>
      <c r="E3962">
        <f>IFERROR(IFERROR(VLOOKUP(RIGHT(C3962,3),'Tuning parameters'!$B$4:$N$7,HLOOKUP(B3962,'Tuning parameters'!$C$2:$N$3,2,FALSE),FALSE),VLOOKUP(RIGHT(C3962,4),'Tuning parameters'!$B$4:$N$7,HLOOKUP('NZ50-ENE-2_TechInputSplit'!B3962,'Tuning parameters'!$C$2:$N$3,2,FALSE),FALSE)),DISENE_TechInputSplit!E3962)</f>
        <v>0.97792560386473404</v>
      </c>
      <c r="F3962" t="str">
        <f>DISENE_TechInputSplit!F3962</f>
        <v>ResidentialBuildingDistrict CoolingConsumptionHeat PumpSmall</v>
      </c>
    </row>
    <row r="3963" spans="1:6" x14ac:dyDescent="0.25">
      <c r="A3963" t="str">
        <f>DISENE_TechInputSplit!A3963</f>
        <v>TO</v>
      </c>
      <c r="B3963">
        <f>DISENE_TechInputSplit!B3963</f>
        <v>2045</v>
      </c>
      <c r="C3963" t="str">
        <f>DISENE_TechInputSplit!C3963</f>
        <v>RESBDGELC</v>
      </c>
      <c r="D3963" t="str">
        <f>DISENE_TechInputSplit!D3963</f>
        <v>RESBDGDCOCONHEPSMAHWC_23</v>
      </c>
      <c r="E3963">
        <f>IFERROR(IFERROR(VLOOKUP(RIGHT(C3963,3),'Tuning parameters'!$B$4:$N$7,HLOOKUP(B3963,'Tuning parameters'!$C$2:$N$3,2,FALSE),FALSE),VLOOKUP(RIGHT(C3963,4),'Tuning parameters'!$B$4:$N$7,HLOOKUP('NZ50-ENE-2_TechInputSplit'!B3963,'Tuning parameters'!$C$2:$N$3,2,FALSE),FALSE)),DISENE_TechInputSplit!E3963)</f>
        <v>2.2074396135265701E-2</v>
      </c>
      <c r="F3963" t="str">
        <f>DISENE_TechInputSplit!F3963</f>
        <v>ResidentialBuildingDistrict CoolingConsumptionHeat PumpSmall</v>
      </c>
    </row>
    <row r="3964" spans="1:6" x14ac:dyDescent="0.25">
      <c r="A3964" t="str">
        <f>DISENE_TechInputSplit!A3964</f>
        <v>TO</v>
      </c>
      <c r="B3964">
        <f>DISENE_TechInputSplit!B3964</f>
        <v>2045</v>
      </c>
      <c r="C3964" t="str">
        <f>DISENE_TechInputSplit!C3964</f>
        <v>RESBDGELC</v>
      </c>
      <c r="D3964" t="str">
        <f>DISENE_TechInputSplit!D3964</f>
        <v>RESBDGDCOPRDDLAENWELC_23</v>
      </c>
      <c r="E3964">
        <f>IFERROR(IFERROR(VLOOKUP(RIGHT(C3964,3),'Tuning parameters'!$B$4:$N$7,HLOOKUP(B3964,'Tuning parameters'!$C$2:$N$3,2,FALSE),FALSE),VLOOKUP(RIGHT(C3964,4),'Tuning parameters'!$B$4:$N$7,HLOOKUP('NZ50-ENE-2_TechInputSplit'!B3964,'Tuning parameters'!$C$2:$N$3,2,FALSE),FALSE)),DISENE_TechInputSplit!E3964)</f>
        <v>0.97792560386473404</v>
      </c>
      <c r="F3964" t="str">
        <f>DISENE_TechInputSplit!F3964</f>
        <v>ResidentialBuildingDistrict CoolingProductionDeep Lake CoolingEnwave</v>
      </c>
    </row>
    <row r="3965" spans="1:6" x14ac:dyDescent="0.25">
      <c r="A3965" t="str">
        <f>DISENE_TechInputSplit!A3965</f>
        <v>TO</v>
      </c>
      <c r="B3965">
        <f>DISENE_TechInputSplit!B3965</f>
        <v>2045</v>
      </c>
      <c r="C3965" t="str">
        <f>DISENE_TechInputSplit!C3965</f>
        <v>RESBDGETHOS</v>
      </c>
      <c r="D3965" t="str">
        <f>DISENE_TechInputSplit!D3965</f>
        <v>RESBDGDCOPRDDLAENWELC_23</v>
      </c>
      <c r="E3965">
        <f>IFERROR(IFERROR(VLOOKUP(RIGHT(C3965,3),'Tuning parameters'!$B$4:$N$7,HLOOKUP(B3965,'Tuning parameters'!$C$2:$N$3,2,FALSE),FALSE),VLOOKUP(RIGHT(C3965,4),'Tuning parameters'!$B$4:$N$7,HLOOKUP('NZ50-ENE-2_TechInputSplit'!B3965,'Tuning parameters'!$C$2:$N$3,2,FALSE),FALSE)),DISENE_TechInputSplit!E3965)</f>
        <v>2.2074396135265701E-2</v>
      </c>
      <c r="F3965" t="str">
        <f>DISENE_TechInputSplit!F3965</f>
        <v>ResidentialBuildingDistrict CoolingProductionDeep Lake CoolingEnwave</v>
      </c>
    </row>
    <row r="3966" spans="1:6" x14ac:dyDescent="0.25">
      <c r="A3966" t="str">
        <f>DISENE_TechInputSplit!A3966</f>
        <v>TO</v>
      </c>
      <c r="B3966">
        <f>DISENE_TechInputSplit!B3966</f>
        <v>2045</v>
      </c>
      <c r="C3966" t="str">
        <f>DISENE_TechInputSplit!C3966</f>
        <v>SEERESBDGDHEHWP</v>
      </c>
      <c r="D3966" t="str">
        <f>DISENE_TechInputSplit!D3966</f>
        <v>RESBDGDCOPRDHEPLARHWP_23</v>
      </c>
      <c r="E3966">
        <f>IFERROR(IFERROR(VLOOKUP(RIGHT(C3966,3),'Tuning parameters'!$B$4:$N$7,HLOOKUP(B3966,'Tuning parameters'!$C$2:$N$3,2,FALSE),FALSE),VLOOKUP(RIGHT(C3966,4),'Tuning parameters'!$B$4:$N$7,HLOOKUP('NZ50-ENE-2_TechInputSplit'!B3966,'Tuning parameters'!$C$2:$N$3,2,FALSE),FALSE)),DISENE_TechInputSplit!E3966)</f>
        <v>0.98499999999999999</v>
      </c>
      <c r="F3966" t="str">
        <f>DISENE_TechInputSplit!F3966</f>
        <v>ResidentialBuildingDistrict CoolingProductionHeat PumpLarge</v>
      </c>
    </row>
    <row r="3967" spans="1:6" x14ac:dyDescent="0.25">
      <c r="A3967" t="str">
        <f>DISENE_TechInputSplit!A3967</f>
        <v>TO</v>
      </c>
      <c r="B3967">
        <f>DISENE_TechInputSplit!B3967</f>
        <v>2045</v>
      </c>
      <c r="C3967" t="str">
        <f>DISENE_TechInputSplit!C3967</f>
        <v>RESBDGELC</v>
      </c>
      <c r="D3967" t="str">
        <f>DISENE_TechInputSplit!D3967</f>
        <v>RESBDGDCOPRDHEPLARHWP_23</v>
      </c>
      <c r="E3967">
        <f>IFERROR(IFERROR(VLOOKUP(RIGHT(C3967,3),'Tuning parameters'!$B$4:$N$7,HLOOKUP(B3967,'Tuning parameters'!$C$2:$N$3,2,FALSE),FALSE),VLOOKUP(RIGHT(C3967,4),'Tuning parameters'!$B$4:$N$7,HLOOKUP('NZ50-ENE-2_TechInputSplit'!B3967,'Tuning parameters'!$C$2:$N$3,2,FALSE),FALSE)),DISENE_TechInputSplit!E3967)</f>
        <v>1.4999999999999999E-2</v>
      </c>
      <c r="F3967" t="str">
        <f>DISENE_TechInputSplit!F3967</f>
        <v>ResidentialBuildingDistrict CoolingProductionHeat PumpLarge</v>
      </c>
    </row>
    <row r="3968" spans="1:6" x14ac:dyDescent="0.25">
      <c r="A3968" t="str">
        <f>DISENE_TechInputSplit!A3968</f>
        <v>TO</v>
      </c>
      <c r="B3968">
        <f>DISENE_TechInputSplit!B3968</f>
        <v>2045</v>
      </c>
      <c r="C3968" t="str">
        <f>DISENE_TechInputSplit!C3968</f>
        <v>SEERESBDGDHEHWP</v>
      </c>
      <c r="D3968" t="str">
        <f>DISENE_TechInputSplit!D3968</f>
        <v>RESBDGDCOPRDHEPMEDHWP_23</v>
      </c>
      <c r="E3968">
        <f>IFERROR(IFERROR(VLOOKUP(RIGHT(C3968,3),'Tuning parameters'!$B$4:$N$7,HLOOKUP(B3968,'Tuning parameters'!$C$2:$N$3,2,FALSE),FALSE),VLOOKUP(RIGHT(C3968,4),'Tuning parameters'!$B$4:$N$7,HLOOKUP('NZ50-ENE-2_TechInputSplit'!B3968,'Tuning parameters'!$C$2:$N$3,2,FALSE),FALSE)),DISENE_TechInputSplit!E3968)</f>
        <v>0.98499999999999999</v>
      </c>
      <c r="F3968" t="str">
        <f>DISENE_TechInputSplit!F3968</f>
        <v>ResidentialBuildingDistrict CoolingProductionHeat PumpMedium</v>
      </c>
    </row>
    <row r="3969" spans="1:6" x14ac:dyDescent="0.25">
      <c r="A3969" t="str">
        <f>DISENE_TechInputSplit!A3969</f>
        <v>TO</v>
      </c>
      <c r="B3969">
        <f>DISENE_TechInputSplit!B3969</f>
        <v>2045</v>
      </c>
      <c r="C3969" t="str">
        <f>DISENE_TechInputSplit!C3969</f>
        <v>RESBDGELC</v>
      </c>
      <c r="D3969" t="str">
        <f>DISENE_TechInputSplit!D3969</f>
        <v>RESBDGDCOPRDHEPMEDHWP_23</v>
      </c>
      <c r="E3969">
        <f>IFERROR(IFERROR(VLOOKUP(RIGHT(C3969,3),'Tuning parameters'!$B$4:$N$7,HLOOKUP(B3969,'Tuning parameters'!$C$2:$N$3,2,FALSE),FALSE),VLOOKUP(RIGHT(C3969,4),'Tuning parameters'!$B$4:$N$7,HLOOKUP('NZ50-ENE-2_TechInputSplit'!B3969,'Tuning parameters'!$C$2:$N$3,2,FALSE),FALSE)),DISENE_TechInputSplit!E3969)</f>
        <v>1.4999999999999999E-2</v>
      </c>
      <c r="F3969" t="str">
        <f>DISENE_TechInputSplit!F3969</f>
        <v>ResidentialBuildingDistrict CoolingProductionHeat PumpMedium</v>
      </c>
    </row>
    <row r="3970" spans="1:6" x14ac:dyDescent="0.25">
      <c r="A3970" t="str">
        <f>DISENE_TechInputSplit!A3970</f>
        <v>TO</v>
      </c>
      <c r="B3970">
        <f>DISENE_TechInputSplit!B3970</f>
        <v>2045</v>
      </c>
      <c r="C3970" t="str">
        <f>DISENE_TechInputSplit!C3970</f>
        <v>SEERESBDGDHEHWP</v>
      </c>
      <c r="D3970" t="str">
        <f>DISENE_TechInputSplit!D3970</f>
        <v>RESBDGDCOPRDHEPSMAHWP_23</v>
      </c>
      <c r="E3970">
        <f>IFERROR(IFERROR(VLOOKUP(RIGHT(C3970,3),'Tuning parameters'!$B$4:$N$7,HLOOKUP(B3970,'Tuning parameters'!$C$2:$N$3,2,FALSE),FALSE),VLOOKUP(RIGHT(C3970,4),'Tuning parameters'!$B$4:$N$7,HLOOKUP('NZ50-ENE-2_TechInputSplit'!B3970,'Tuning parameters'!$C$2:$N$3,2,FALSE),FALSE)),DISENE_TechInputSplit!E3970)</f>
        <v>0.98499999999999999</v>
      </c>
      <c r="F3970" t="str">
        <f>DISENE_TechInputSplit!F3970</f>
        <v>ResidentialBuildingDistrict CoolingProductionHeat PumpSmall</v>
      </c>
    </row>
    <row r="3971" spans="1:6" x14ac:dyDescent="0.25">
      <c r="A3971" t="str">
        <f>DISENE_TechInputSplit!A3971</f>
        <v>TO</v>
      </c>
      <c r="B3971">
        <f>DISENE_TechInputSplit!B3971</f>
        <v>2045</v>
      </c>
      <c r="C3971" t="str">
        <f>DISENE_TechInputSplit!C3971</f>
        <v>RESBDGELC</v>
      </c>
      <c r="D3971" t="str">
        <f>DISENE_TechInputSplit!D3971</f>
        <v>RESBDGDCOPRDHEPSMAHWP_23</v>
      </c>
      <c r="E3971">
        <f>IFERROR(IFERROR(VLOOKUP(RIGHT(C3971,3),'Tuning parameters'!$B$4:$N$7,HLOOKUP(B3971,'Tuning parameters'!$C$2:$N$3,2,FALSE),FALSE),VLOOKUP(RIGHT(C3971,4),'Tuning parameters'!$B$4:$N$7,HLOOKUP('NZ50-ENE-2_TechInputSplit'!B3971,'Tuning parameters'!$C$2:$N$3,2,FALSE),FALSE)),DISENE_TechInputSplit!E3971)</f>
        <v>1.4999999999999999E-2</v>
      </c>
      <c r="F3971" t="str">
        <f>DISENE_TechInputSplit!F3971</f>
        <v>ResidentialBuildingDistrict CoolingProductionHeat PumpSmall</v>
      </c>
    </row>
    <row r="3972" spans="1:6" x14ac:dyDescent="0.25">
      <c r="A3972" t="str">
        <f>DISENE_TechInputSplit!A3972</f>
        <v>TO</v>
      </c>
      <c r="B3972">
        <f>DISENE_TechInputSplit!B3972</f>
        <v>2045</v>
      </c>
      <c r="C3972" t="str">
        <f>DISENE_TechInputSplit!C3972</f>
        <v>SEERESBDGDHEHWPP</v>
      </c>
      <c r="D3972" t="str">
        <f>DISENE_TechInputSplit!D3972</f>
        <v>RESBDGDHEAVGSUB___HW_23</v>
      </c>
      <c r="E3972">
        <f>IFERROR(IFERROR(VLOOKUP(RIGHT(C3972,3),'Tuning parameters'!$B$4:$N$7,HLOOKUP(B3972,'Tuning parameters'!$C$2:$N$3,2,FALSE),FALSE),VLOOKUP(RIGHT(C3972,4),'Tuning parameters'!$B$4:$N$7,HLOOKUP('NZ50-ENE-2_TechInputSplit'!B3972,'Tuning parameters'!$C$2:$N$3,2,FALSE),FALSE)),DISENE_TechInputSplit!E3972)</f>
        <v>0.97058823529411697</v>
      </c>
      <c r="F3972" t="str">
        <f>DISENE_TechInputSplit!F3972</f>
        <v>ResidentialBuildingDistrict HeatingToronto AverageSubstation</v>
      </c>
    </row>
    <row r="3973" spans="1:6" x14ac:dyDescent="0.25">
      <c r="A3973" t="str">
        <f>DISENE_TechInputSplit!A3973</f>
        <v>TO</v>
      </c>
      <c r="B3973">
        <f>DISENE_TechInputSplit!B3973</f>
        <v>2045</v>
      </c>
      <c r="C3973" t="str">
        <f>DISENE_TechInputSplit!C3973</f>
        <v>RESBDGELC</v>
      </c>
      <c r="D3973" t="str">
        <f>DISENE_TechInputSplit!D3973</f>
        <v>RESBDGDHEAVGSUB___HW_23</v>
      </c>
      <c r="E3973">
        <f>IFERROR(IFERROR(VLOOKUP(RIGHT(C3973,3),'Tuning parameters'!$B$4:$N$7,HLOOKUP(B3973,'Tuning parameters'!$C$2:$N$3,2,FALSE),FALSE),VLOOKUP(RIGHT(C3973,4),'Tuning parameters'!$B$4:$N$7,HLOOKUP('NZ50-ENE-2_TechInputSplit'!B3973,'Tuning parameters'!$C$2:$N$3,2,FALSE),FALSE)),DISENE_TechInputSplit!E3973)</f>
        <v>2.94117647058823E-2</v>
      </c>
      <c r="F3973" t="str">
        <f>DISENE_TechInputSplit!F3973</f>
        <v>ResidentialBuildingDistrict HeatingToronto AverageSubstation</v>
      </c>
    </row>
    <row r="3974" spans="1:6" x14ac:dyDescent="0.25">
      <c r="A3974" t="str">
        <f>DISENE_TechInputSplit!A3974</f>
        <v>TO</v>
      </c>
      <c r="B3974">
        <f>DISENE_TechInputSplit!B3974</f>
        <v>2045</v>
      </c>
      <c r="C3974" t="str">
        <f>DISENE_TechInputSplit!C3974</f>
        <v>SEERESBDGDHEHWC</v>
      </c>
      <c r="D3974" t="str">
        <f>DISENE_TechInputSplit!D3974</f>
        <v>RESBDGDHECONHEPLARHWC_23</v>
      </c>
      <c r="E3974">
        <f>IFERROR(IFERROR(VLOOKUP(RIGHT(C3974,3),'Tuning parameters'!$B$4:$N$7,HLOOKUP(B3974,'Tuning parameters'!$C$2:$N$3,2,FALSE),FALSE),VLOOKUP(RIGHT(C3974,4),'Tuning parameters'!$B$4:$N$7,HLOOKUP('NZ50-ENE-2_TechInputSplit'!B3974,'Tuning parameters'!$C$2:$N$3,2,FALSE),FALSE)),DISENE_TechInputSplit!E3974)</f>
        <v>0.98499999999999999</v>
      </c>
      <c r="F3974" t="str">
        <f>DISENE_TechInputSplit!F3974</f>
        <v>ResidentialBuildingDistrict HeatingConsumptionHeat PumpLarge</v>
      </c>
    </row>
    <row r="3975" spans="1:6" x14ac:dyDescent="0.25">
      <c r="A3975" t="str">
        <f>DISENE_TechInputSplit!A3975</f>
        <v>TO</v>
      </c>
      <c r="B3975">
        <f>DISENE_TechInputSplit!B3975</f>
        <v>2045</v>
      </c>
      <c r="C3975" t="str">
        <f>DISENE_TechInputSplit!C3975</f>
        <v>RESBDGELC</v>
      </c>
      <c r="D3975" t="str">
        <f>DISENE_TechInputSplit!D3975</f>
        <v>RESBDGDHECONHEPLARHWC_23</v>
      </c>
      <c r="E3975">
        <f>IFERROR(IFERROR(VLOOKUP(RIGHT(C3975,3),'Tuning parameters'!$B$4:$N$7,HLOOKUP(B3975,'Tuning parameters'!$C$2:$N$3,2,FALSE),FALSE),VLOOKUP(RIGHT(C3975,4),'Tuning parameters'!$B$4:$N$7,HLOOKUP('NZ50-ENE-2_TechInputSplit'!B3975,'Tuning parameters'!$C$2:$N$3,2,FALSE),FALSE)),DISENE_TechInputSplit!E3975)</f>
        <v>1.4999999999999999E-2</v>
      </c>
      <c r="F3975" t="str">
        <f>DISENE_TechInputSplit!F3975</f>
        <v>ResidentialBuildingDistrict HeatingConsumptionHeat PumpLarge</v>
      </c>
    </row>
    <row r="3976" spans="1:6" x14ac:dyDescent="0.25">
      <c r="A3976" t="str">
        <f>DISENE_TechInputSplit!A3976</f>
        <v>TO</v>
      </c>
      <c r="B3976">
        <f>DISENE_TechInputSplit!B3976</f>
        <v>2045</v>
      </c>
      <c r="C3976" t="str">
        <f>DISENE_TechInputSplit!C3976</f>
        <v>SEERESBDGDHEHWC</v>
      </c>
      <c r="D3976" t="str">
        <f>DISENE_TechInputSplit!D3976</f>
        <v>RESBDGDHECONHEPMEDHWC_23</v>
      </c>
      <c r="E3976">
        <f>IFERROR(IFERROR(VLOOKUP(RIGHT(C3976,3),'Tuning parameters'!$B$4:$N$7,HLOOKUP(B3976,'Tuning parameters'!$C$2:$N$3,2,FALSE),FALSE),VLOOKUP(RIGHT(C3976,4),'Tuning parameters'!$B$4:$N$7,HLOOKUP('NZ50-ENE-2_TechInputSplit'!B3976,'Tuning parameters'!$C$2:$N$3,2,FALSE),FALSE)),DISENE_TechInputSplit!E3976)</f>
        <v>0.98499999999999999</v>
      </c>
      <c r="F3976" t="str">
        <f>DISENE_TechInputSplit!F3976</f>
        <v>ResidentialBuildingDistrict HeatingConsumptionHeat PumpMedium</v>
      </c>
    </row>
    <row r="3977" spans="1:6" x14ac:dyDescent="0.25">
      <c r="A3977" t="str">
        <f>DISENE_TechInputSplit!A3977</f>
        <v>TO</v>
      </c>
      <c r="B3977">
        <f>DISENE_TechInputSplit!B3977</f>
        <v>2045</v>
      </c>
      <c r="C3977" t="str">
        <f>DISENE_TechInputSplit!C3977</f>
        <v>RESBDGELC</v>
      </c>
      <c r="D3977" t="str">
        <f>DISENE_TechInputSplit!D3977</f>
        <v>RESBDGDHECONHEPMEDHWC_23</v>
      </c>
      <c r="E3977">
        <f>IFERROR(IFERROR(VLOOKUP(RIGHT(C3977,3),'Tuning parameters'!$B$4:$N$7,HLOOKUP(B3977,'Tuning parameters'!$C$2:$N$3,2,FALSE),FALSE),VLOOKUP(RIGHT(C3977,4),'Tuning parameters'!$B$4:$N$7,HLOOKUP('NZ50-ENE-2_TechInputSplit'!B3977,'Tuning parameters'!$C$2:$N$3,2,FALSE),FALSE)),DISENE_TechInputSplit!E3977)</f>
        <v>1.4999999999999999E-2</v>
      </c>
      <c r="F3977" t="str">
        <f>DISENE_TechInputSplit!F3977</f>
        <v>ResidentialBuildingDistrict HeatingConsumptionHeat PumpMedium</v>
      </c>
    </row>
    <row r="3978" spans="1:6" x14ac:dyDescent="0.25">
      <c r="A3978" t="str">
        <f>DISENE_TechInputSplit!A3978</f>
        <v>TO</v>
      </c>
      <c r="B3978">
        <f>DISENE_TechInputSplit!B3978</f>
        <v>2045</v>
      </c>
      <c r="C3978" t="str">
        <f>DISENE_TechInputSplit!C3978</f>
        <v>SEERESBDGDHEHWC</v>
      </c>
      <c r="D3978" t="str">
        <f>DISENE_TechInputSplit!D3978</f>
        <v>RESBDGDHECONHEPSMAHWC_23</v>
      </c>
      <c r="E3978">
        <f>IFERROR(IFERROR(VLOOKUP(RIGHT(C3978,3),'Tuning parameters'!$B$4:$N$7,HLOOKUP(B3978,'Tuning parameters'!$C$2:$N$3,2,FALSE),FALSE),VLOOKUP(RIGHT(C3978,4),'Tuning parameters'!$B$4:$N$7,HLOOKUP('NZ50-ENE-2_TechInputSplit'!B3978,'Tuning parameters'!$C$2:$N$3,2,FALSE),FALSE)),DISENE_TechInputSplit!E3978)</f>
        <v>0.98499999999999999</v>
      </c>
      <c r="F3978" t="str">
        <f>DISENE_TechInputSplit!F3978</f>
        <v>ResidentialBuildingDistrict HeatingConsumptionHeat PumpSmall</v>
      </c>
    </row>
    <row r="3979" spans="1:6" x14ac:dyDescent="0.25">
      <c r="A3979" t="str">
        <f>DISENE_TechInputSplit!A3979</f>
        <v>TO</v>
      </c>
      <c r="B3979">
        <f>DISENE_TechInputSplit!B3979</f>
        <v>2045</v>
      </c>
      <c r="C3979" t="str">
        <f>DISENE_TechInputSplit!C3979</f>
        <v>RESBDGELC</v>
      </c>
      <c r="D3979" t="str">
        <f>DISENE_TechInputSplit!D3979</f>
        <v>RESBDGDHECONHEPSMAHWC_23</v>
      </c>
      <c r="E3979">
        <f>IFERROR(IFERROR(VLOOKUP(RIGHT(C3979,3),'Tuning parameters'!$B$4:$N$7,HLOOKUP(B3979,'Tuning parameters'!$C$2:$N$3,2,FALSE),FALSE),VLOOKUP(RIGHT(C3979,4),'Tuning parameters'!$B$4:$N$7,HLOOKUP('NZ50-ENE-2_TechInputSplit'!B3979,'Tuning parameters'!$C$2:$N$3,2,FALSE),FALSE)),DISENE_TechInputSplit!E3979)</f>
        <v>1.4999999999999999E-2</v>
      </c>
      <c r="F3979" t="str">
        <f>DISENE_TechInputSplit!F3979</f>
        <v>ResidentialBuildingDistrict HeatingConsumptionHeat PumpSmall</v>
      </c>
    </row>
    <row r="3980" spans="1:6" x14ac:dyDescent="0.25">
      <c r="A3980" t="str">
        <f>DISENE_TechInputSplit!A3980</f>
        <v>TO</v>
      </c>
      <c r="B3980">
        <f>DISENE_TechInputSplit!B3980</f>
        <v>2045</v>
      </c>
      <c r="C3980" t="str">
        <f>DISENE_TechInputSplit!C3980</f>
        <v>RESBDGNGA</v>
      </c>
      <c r="D3980" t="str">
        <f>DISENE_TechInputSplit!D3980</f>
        <v>RESBDGDHEPRDBOILARNGA_23</v>
      </c>
      <c r="E3980">
        <f>IFERROR(IFERROR(VLOOKUP(RIGHT(C3980,3),'Tuning parameters'!$B$4:$N$7,HLOOKUP(B3980,'Tuning parameters'!$C$2:$N$3,2,FALSE),FALSE),VLOOKUP(RIGHT(C3980,4),'Tuning parameters'!$B$4:$N$7,HLOOKUP('NZ50-ENE-2_TechInputSplit'!B3980,'Tuning parameters'!$C$2:$N$3,2,FALSE),FALSE)),DISENE_TechInputSplit!E3980)</f>
        <v>0</v>
      </c>
      <c r="F3980" t="str">
        <f>DISENE_TechInputSplit!F3980</f>
        <v>ResidentialBuildingDistrict HeatingProductionBoilerLarge</v>
      </c>
    </row>
    <row r="3981" spans="1:6" x14ac:dyDescent="0.25">
      <c r="A3981" t="str">
        <f>DISENE_TechInputSplit!A3981</f>
        <v>TO</v>
      </c>
      <c r="B3981">
        <f>DISENE_TechInputSplit!B3981</f>
        <v>2045</v>
      </c>
      <c r="C3981" t="str">
        <f>DISENE_TechInputSplit!C3981</f>
        <v>RESBDGBMTN</v>
      </c>
      <c r="D3981" t="str">
        <f>DISENE_TechInputSplit!D3981</f>
        <v>RESBDGDHEPRDBOILARNGA_23</v>
      </c>
      <c r="E3981">
        <f>IFERROR(IFERROR(VLOOKUP(RIGHT(C3981,3),'Tuning parameters'!$B$4:$N$7,HLOOKUP(B3981,'Tuning parameters'!$C$2:$N$3,2,FALSE),FALSE),VLOOKUP(RIGHT(C3981,4),'Tuning parameters'!$B$4:$N$7,HLOOKUP('NZ50-ENE-2_TechInputSplit'!B3981,'Tuning parameters'!$C$2:$N$3,2,FALSE),FALSE)),DISENE_TechInputSplit!E3981)</f>
        <v>1</v>
      </c>
      <c r="F3981" t="str">
        <f>DISENE_TechInputSplit!F3981</f>
        <v>ResidentialBuildingDistrict HeatingProductionBoilerLarge</v>
      </c>
    </row>
    <row r="3982" spans="1:6" x14ac:dyDescent="0.25">
      <c r="A3982" t="str">
        <f>DISENE_TechInputSplit!A3982</f>
        <v>TO</v>
      </c>
      <c r="B3982">
        <f>DISENE_TechInputSplit!B3982</f>
        <v>2045</v>
      </c>
      <c r="C3982" t="str">
        <f>DISENE_TechInputSplit!C3982</f>
        <v>RESBDGNGA</v>
      </c>
      <c r="D3982" t="str">
        <f>DISENE_TechInputSplit!D3982</f>
        <v>RESBDGDHEPRDBOIMEDNGA_23</v>
      </c>
      <c r="E3982">
        <f>IFERROR(IFERROR(VLOOKUP(RIGHT(C3982,3),'Tuning parameters'!$B$4:$N$7,HLOOKUP(B3982,'Tuning parameters'!$C$2:$N$3,2,FALSE),FALSE),VLOOKUP(RIGHT(C3982,4),'Tuning parameters'!$B$4:$N$7,HLOOKUP('NZ50-ENE-2_TechInputSplit'!B3982,'Tuning parameters'!$C$2:$N$3,2,FALSE),FALSE)),DISENE_TechInputSplit!E3982)</f>
        <v>0</v>
      </c>
      <c r="F3982" t="str">
        <f>DISENE_TechInputSplit!F3982</f>
        <v>ResidentialBuildingDistrict HeatingProductionBoilerMedium</v>
      </c>
    </row>
    <row r="3983" spans="1:6" x14ac:dyDescent="0.25">
      <c r="A3983" t="str">
        <f>DISENE_TechInputSplit!A3983</f>
        <v>TO</v>
      </c>
      <c r="B3983">
        <f>DISENE_TechInputSplit!B3983</f>
        <v>2045</v>
      </c>
      <c r="C3983" t="str">
        <f>DISENE_TechInputSplit!C3983</f>
        <v>RESBDGBMTN</v>
      </c>
      <c r="D3983" t="str">
        <f>DISENE_TechInputSplit!D3983</f>
        <v>RESBDGDHEPRDBOIMEDNGA_23</v>
      </c>
      <c r="E3983">
        <f>IFERROR(IFERROR(VLOOKUP(RIGHT(C3983,3),'Tuning parameters'!$B$4:$N$7,HLOOKUP(B3983,'Tuning parameters'!$C$2:$N$3,2,FALSE),FALSE),VLOOKUP(RIGHT(C3983,4),'Tuning parameters'!$B$4:$N$7,HLOOKUP('NZ50-ENE-2_TechInputSplit'!B3983,'Tuning parameters'!$C$2:$N$3,2,FALSE),FALSE)),DISENE_TechInputSplit!E3983)</f>
        <v>1</v>
      </c>
      <c r="F3983" t="str">
        <f>DISENE_TechInputSplit!F3983</f>
        <v>ResidentialBuildingDistrict HeatingProductionBoilerMedium</v>
      </c>
    </row>
    <row r="3984" spans="1:6" x14ac:dyDescent="0.25">
      <c r="A3984" t="str">
        <f>DISENE_TechInputSplit!A3984</f>
        <v>TO</v>
      </c>
      <c r="B3984">
        <f>DISENE_TechInputSplit!B3984</f>
        <v>2045</v>
      </c>
      <c r="C3984" t="str">
        <f>DISENE_TechInputSplit!C3984</f>
        <v>RESBDGNGA</v>
      </c>
      <c r="D3984" t="str">
        <f>DISENE_TechInputSplit!D3984</f>
        <v>RESBDGDHEPRDBOISMANGA_23</v>
      </c>
      <c r="E3984">
        <f>IFERROR(IFERROR(VLOOKUP(RIGHT(C3984,3),'Tuning parameters'!$B$4:$N$7,HLOOKUP(B3984,'Tuning parameters'!$C$2:$N$3,2,FALSE),FALSE),VLOOKUP(RIGHT(C3984,4),'Tuning parameters'!$B$4:$N$7,HLOOKUP('NZ50-ENE-2_TechInputSplit'!B3984,'Tuning parameters'!$C$2:$N$3,2,FALSE),FALSE)),DISENE_TechInputSplit!E3984)</f>
        <v>0</v>
      </c>
      <c r="F3984" t="str">
        <f>DISENE_TechInputSplit!F3984</f>
        <v>ResidentialBuildingDistrict HeatingProductionBoilerSmall</v>
      </c>
    </row>
    <row r="3985" spans="1:6" x14ac:dyDescent="0.25">
      <c r="A3985" t="str">
        <f>DISENE_TechInputSplit!A3985</f>
        <v>TO</v>
      </c>
      <c r="B3985">
        <f>DISENE_TechInputSplit!B3985</f>
        <v>2045</v>
      </c>
      <c r="C3985" t="str">
        <f>DISENE_TechInputSplit!C3985</f>
        <v>RESBDGBMTN</v>
      </c>
      <c r="D3985" t="str">
        <f>DISENE_TechInputSplit!D3985</f>
        <v>RESBDGDHEPRDBOISMANGA_23</v>
      </c>
      <c r="E3985">
        <f>IFERROR(IFERROR(VLOOKUP(RIGHT(C3985,3),'Tuning parameters'!$B$4:$N$7,HLOOKUP(B3985,'Tuning parameters'!$C$2:$N$3,2,FALSE),FALSE),VLOOKUP(RIGHT(C3985,4),'Tuning parameters'!$B$4:$N$7,HLOOKUP('NZ50-ENE-2_TechInputSplit'!B3985,'Tuning parameters'!$C$2:$N$3,2,FALSE),FALSE)),DISENE_TechInputSplit!E3985)</f>
        <v>1</v>
      </c>
      <c r="F3985" t="str">
        <f>DISENE_TechInputSplit!F3985</f>
        <v>ResidentialBuildingDistrict HeatingProductionBoilerSmall</v>
      </c>
    </row>
    <row r="3986" spans="1:6" x14ac:dyDescent="0.25">
      <c r="A3986" t="str">
        <f>DISENE_TechInputSplit!A3986</f>
        <v>TO</v>
      </c>
      <c r="B3986">
        <f>DISENE_TechInputSplit!B3986</f>
        <v>2045</v>
      </c>
      <c r="C3986" t="str">
        <f>DISENE_TechInputSplit!C3986</f>
        <v>RESBDGNGA</v>
      </c>
      <c r="D3986" t="str">
        <f>DISENE_TechInputSplit!D3986</f>
        <v>RESBDGDHEPRDGTULARMNGA_23</v>
      </c>
      <c r="E3986">
        <f>IFERROR(IFERROR(VLOOKUP(RIGHT(C3986,3),'Tuning parameters'!$B$4:$N$7,HLOOKUP(B3986,'Tuning parameters'!$C$2:$N$3,2,FALSE),FALSE),VLOOKUP(RIGHT(C3986,4),'Tuning parameters'!$B$4:$N$7,HLOOKUP('NZ50-ENE-2_TechInputSplit'!B3986,'Tuning parameters'!$C$2:$N$3,2,FALSE),FALSE)),DISENE_TechInputSplit!E3986)</f>
        <v>0</v>
      </c>
      <c r="F3986" t="str">
        <f>DISENE_TechInputSplit!F3986</f>
        <v>ResidentialBuildingDistrict HeatingProductionGas TurbineLarge</v>
      </c>
    </row>
    <row r="3987" spans="1:6" x14ac:dyDescent="0.25">
      <c r="A3987" t="str">
        <f>DISENE_TechInputSplit!A3987</f>
        <v>TO</v>
      </c>
      <c r="B3987">
        <f>DISENE_TechInputSplit!B3987</f>
        <v>2045</v>
      </c>
      <c r="C3987" t="str">
        <f>DISENE_TechInputSplit!C3987</f>
        <v>RESBDGBMTN</v>
      </c>
      <c r="D3987" t="str">
        <f>DISENE_TechInputSplit!D3987</f>
        <v>RESBDGDHEPRDGTULARMNGA_23</v>
      </c>
      <c r="E3987">
        <f>IFERROR(IFERROR(VLOOKUP(RIGHT(C3987,3),'Tuning parameters'!$B$4:$N$7,HLOOKUP(B3987,'Tuning parameters'!$C$2:$N$3,2,FALSE),FALSE),VLOOKUP(RIGHT(C3987,4),'Tuning parameters'!$B$4:$N$7,HLOOKUP('NZ50-ENE-2_TechInputSplit'!B3987,'Tuning parameters'!$C$2:$N$3,2,FALSE),FALSE)),DISENE_TechInputSplit!E3987)</f>
        <v>1</v>
      </c>
      <c r="F3987" t="str">
        <f>DISENE_TechInputSplit!F3987</f>
        <v>ResidentialBuildingDistrict HeatingProductionGas TurbineLarge</v>
      </c>
    </row>
    <row r="3988" spans="1:6" x14ac:dyDescent="0.25">
      <c r="A3988" t="str">
        <f>DISENE_TechInputSplit!A3988</f>
        <v>TO</v>
      </c>
      <c r="B3988">
        <f>DISENE_TechInputSplit!B3988</f>
        <v>2045</v>
      </c>
      <c r="C3988" t="str">
        <f>DISENE_TechInputSplit!C3988</f>
        <v>RESBDGNGA</v>
      </c>
      <c r="D3988" t="str">
        <f>DISENE_TechInputSplit!D3988</f>
        <v>RESBDGDHEPRDGTUMEDMNGA_23</v>
      </c>
      <c r="E3988">
        <f>IFERROR(IFERROR(VLOOKUP(RIGHT(C3988,3),'Tuning parameters'!$B$4:$N$7,HLOOKUP(B3988,'Tuning parameters'!$C$2:$N$3,2,FALSE),FALSE),VLOOKUP(RIGHT(C3988,4),'Tuning parameters'!$B$4:$N$7,HLOOKUP('NZ50-ENE-2_TechInputSplit'!B3988,'Tuning parameters'!$C$2:$N$3,2,FALSE),FALSE)),DISENE_TechInputSplit!E3988)</f>
        <v>0</v>
      </c>
      <c r="F3988" t="str">
        <f>DISENE_TechInputSplit!F3988</f>
        <v>ResidentialBuildingDistrict HeatingProductionGas TurbineMedium</v>
      </c>
    </row>
    <row r="3989" spans="1:6" x14ac:dyDescent="0.25">
      <c r="A3989" t="str">
        <f>DISENE_TechInputSplit!A3989</f>
        <v>TO</v>
      </c>
      <c r="B3989">
        <f>DISENE_TechInputSplit!B3989</f>
        <v>2045</v>
      </c>
      <c r="C3989" t="str">
        <f>DISENE_TechInputSplit!C3989</f>
        <v>RESBDGBMTN</v>
      </c>
      <c r="D3989" t="str">
        <f>DISENE_TechInputSplit!D3989</f>
        <v>RESBDGDHEPRDGTUMEDMNGA_23</v>
      </c>
      <c r="E3989">
        <f>IFERROR(IFERROR(VLOOKUP(RIGHT(C3989,3),'Tuning parameters'!$B$4:$N$7,HLOOKUP(B3989,'Tuning parameters'!$C$2:$N$3,2,FALSE),FALSE),VLOOKUP(RIGHT(C3989,4),'Tuning parameters'!$B$4:$N$7,HLOOKUP('NZ50-ENE-2_TechInputSplit'!B3989,'Tuning parameters'!$C$2:$N$3,2,FALSE),FALSE)),DISENE_TechInputSplit!E3989)</f>
        <v>1</v>
      </c>
      <c r="F3989" t="str">
        <f>DISENE_TechInputSplit!F3989</f>
        <v>ResidentialBuildingDistrict HeatingProductionGas TurbineMedium</v>
      </c>
    </row>
    <row r="3990" spans="1:6" x14ac:dyDescent="0.25">
      <c r="A3990" t="str">
        <f>DISENE_TechInputSplit!A3990</f>
        <v>TO</v>
      </c>
      <c r="B3990">
        <f>DISENE_TechInputSplit!B3990</f>
        <v>2045</v>
      </c>
      <c r="C3990" t="str">
        <f>DISENE_TechInputSplit!C3990</f>
        <v>RESBDGNGA</v>
      </c>
      <c r="D3990" t="str">
        <f>DISENE_TechInputSplit!D3990</f>
        <v>RESBDGDHEPRDGTUSMAMNGA_23</v>
      </c>
      <c r="E3990">
        <f>IFERROR(IFERROR(VLOOKUP(RIGHT(C3990,3),'Tuning parameters'!$B$4:$N$7,HLOOKUP(B3990,'Tuning parameters'!$C$2:$N$3,2,FALSE),FALSE),VLOOKUP(RIGHT(C3990,4),'Tuning parameters'!$B$4:$N$7,HLOOKUP('NZ50-ENE-2_TechInputSplit'!B3990,'Tuning parameters'!$C$2:$N$3,2,FALSE),FALSE)),DISENE_TechInputSplit!E3990)</f>
        <v>0</v>
      </c>
      <c r="F3990" t="str">
        <f>DISENE_TechInputSplit!F3990</f>
        <v>ResidentialBuildingDistrict HeatingProductionGas TurbineSmall</v>
      </c>
    </row>
    <row r="3991" spans="1:6" x14ac:dyDescent="0.25">
      <c r="A3991" t="str">
        <f>DISENE_TechInputSplit!A3991</f>
        <v>TO</v>
      </c>
      <c r="B3991">
        <f>DISENE_TechInputSplit!B3991</f>
        <v>2045</v>
      </c>
      <c r="C3991" t="str">
        <f>DISENE_TechInputSplit!C3991</f>
        <v>RESBDGBMTN</v>
      </c>
      <c r="D3991" t="str">
        <f>DISENE_TechInputSplit!D3991</f>
        <v>RESBDGDHEPRDGTUSMAMNGA_23</v>
      </c>
      <c r="E3991">
        <f>IFERROR(IFERROR(VLOOKUP(RIGHT(C3991,3),'Tuning parameters'!$B$4:$N$7,HLOOKUP(B3991,'Tuning parameters'!$C$2:$N$3,2,FALSE),FALSE),VLOOKUP(RIGHT(C3991,4),'Tuning parameters'!$B$4:$N$7,HLOOKUP('NZ50-ENE-2_TechInputSplit'!B3991,'Tuning parameters'!$C$2:$N$3,2,FALSE),FALSE)),DISENE_TechInputSplit!E3991)</f>
        <v>1</v>
      </c>
      <c r="F3991" t="str">
        <f>DISENE_TechInputSplit!F3991</f>
        <v>ResidentialBuildingDistrict HeatingProductionGas TurbineSmall</v>
      </c>
    </row>
    <row r="3992" spans="1:6" x14ac:dyDescent="0.25">
      <c r="A3992" t="str">
        <f>DISENE_TechInputSplit!A3992</f>
        <v>TO</v>
      </c>
      <c r="B3992">
        <f>DISENE_TechInputSplit!B3992</f>
        <v>2045</v>
      </c>
      <c r="C3992" t="str">
        <f>DISENE_TechInputSplit!C3992</f>
        <v>RESBDGNGA</v>
      </c>
      <c r="D3992" t="str">
        <f>DISENE_TechInputSplit!D3992</f>
        <v>RESBDGDHEPRDICELARMNGA_23</v>
      </c>
      <c r="E3992">
        <f>IFERROR(IFERROR(VLOOKUP(RIGHT(C3992,3),'Tuning parameters'!$B$4:$N$7,HLOOKUP(B3992,'Tuning parameters'!$C$2:$N$3,2,FALSE),FALSE),VLOOKUP(RIGHT(C3992,4),'Tuning parameters'!$B$4:$N$7,HLOOKUP('NZ50-ENE-2_TechInputSplit'!B3992,'Tuning parameters'!$C$2:$N$3,2,FALSE),FALSE)),DISENE_TechInputSplit!E3992)</f>
        <v>0</v>
      </c>
      <c r="F3992" t="str">
        <f>DISENE_TechInputSplit!F3992</f>
        <v>ResidentialBuildingDistrict HeatingProductionInternal Combustion EngineLarge</v>
      </c>
    </row>
    <row r="3993" spans="1:6" x14ac:dyDescent="0.25">
      <c r="A3993" t="str">
        <f>DISENE_TechInputSplit!A3993</f>
        <v>TO</v>
      </c>
      <c r="B3993">
        <f>DISENE_TechInputSplit!B3993</f>
        <v>2045</v>
      </c>
      <c r="C3993" t="str">
        <f>DISENE_TechInputSplit!C3993</f>
        <v>RESBDGBMTN</v>
      </c>
      <c r="D3993" t="str">
        <f>DISENE_TechInputSplit!D3993</f>
        <v>RESBDGDHEPRDICELARMNGA_23</v>
      </c>
      <c r="E3993">
        <f>IFERROR(IFERROR(VLOOKUP(RIGHT(C3993,3),'Tuning parameters'!$B$4:$N$7,HLOOKUP(B3993,'Tuning parameters'!$C$2:$N$3,2,FALSE),FALSE),VLOOKUP(RIGHT(C3993,4),'Tuning parameters'!$B$4:$N$7,HLOOKUP('NZ50-ENE-2_TechInputSplit'!B3993,'Tuning parameters'!$C$2:$N$3,2,FALSE),FALSE)),DISENE_TechInputSplit!E3993)</f>
        <v>1</v>
      </c>
      <c r="F3993" t="str">
        <f>DISENE_TechInputSplit!F3993</f>
        <v>ResidentialBuildingDistrict HeatingProductionInternal Combustion EngineLarge</v>
      </c>
    </row>
    <row r="3994" spans="1:6" x14ac:dyDescent="0.25">
      <c r="A3994" t="str">
        <f>DISENE_TechInputSplit!A3994</f>
        <v>TO</v>
      </c>
      <c r="B3994">
        <f>DISENE_TechInputSplit!B3994</f>
        <v>2045</v>
      </c>
      <c r="C3994" t="str">
        <f>DISENE_TechInputSplit!C3994</f>
        <v>RESBDGNGA</v>
      </c>
      <c r="D3994" t="str">
        <f>DISENE_TechInputSplit!D3994</f>
        <v>RESBDGDHEPRDICEMEDMNGA_23</v>
      </c>
      <c r="E3994">
        <f>IFERROR(IFERROR(VLOOKUP(RIGHT(C3994,3),'Tuning parameters'!$B$4:$N$7,HLOOKUP(B3994,'Tuning parameters'!$C$2:$N$3,2,FALSE),FALSE),VLOOKUP(RIGHT(C3994,4),'Tuning parameters'!$B$4:$N$7,HLOOKUP('NZ50-ENE-2_TechInputSplit'!B3994,'Tuning parameters'!$C$2:$N$3,2,FALSE),FALSE)),DISENE_TechInputSplit!E3994)</f>
        <v>0</v>
      </c>
      <c r="F3994" t="str">
        <f>DISENE_TechInputSplit!F3994</f>
        <v>ResidentialBuildingDistrict HeatingProductionInternal Combustion EngineMedium</v>
      </c>
    </row>
    <row r="3995" spans="1:6" x14ac:dyDescent="0.25">
      <c r="A3995" t="str">
        <f>DISENE_TechInputSplit!A3995</f>
        <v>TO</v>
      </c>
      <c r="B3995">
        <f>DISENE_TechInputSplit!B3995</f>
        <v>2045</v>
      </c>
      <c r="C3995" t="str">
        <f>DISENE_TechInputSplit!C3995</f>
        <v>RESBDGBMTN</v>
      </c>
      <c r="D3995" t="str">
        <f>DISENE_TechInputSplit!D3995</f>
        <v>RESBDGDHEPRDICEMEDMNGA_23</v>
      </c>
      <c r="E3995">
        <f>IFERROR(IFERROR(VLOOKUP(RIGHT(C3995,3),'Tuning parameters'!$B$4:$N$7,HLOOKUP(B3995,'Tuning parameters'!$C$2:$N$3,2,FALSE),FALSE),VLOOKUP(RIGHT(C3995,4),'Tuning parameters'!$B$4:$N$7,HLOOKUP('NZ50-ENE-2_TechInputSplit'!B3995,'Tuning parameters'!$C$2:$N$3,2,FALSE),FALSE)),DISENE_TechInputSplit!E3995)</f>
        <v>1</v>
      </c>
      <c r="F3995" t="str">
        <f>DISENE_TechInputSplit!F3995</f>
        <v>ResidentialBuildingDistrict HeatingProductionInternal Combustion EngineMedium</v>
      </c>
    </row>
    <row r="3996" spans="1:6" x14ac:dyDescent="0.25">
      <c r="A3996" t="str">
        <f>DISENE_TechInputSplit!A3996</f>
        <v>TO</v>
      </c>
      <c r="B3996">
        <f>DISENE_TechInputSplit!B3996</f>
        <v>2045</v>
      </c>
      <c r="C3996" t="str">
        <f>DISENE_TechInputSplit!C3996</f>
        <v>RESBDGNGA</v>
      </c>
      <c r="D3996" t="str">
        <f>DISENE_TechInputSplit!D3996</f>
        <v>RESBDGDHEPRDICESMAMNGA_23</v>
      </c>
      <c r="E3996">
        <f>IFERROR(IFERROR(VLOOKUP(RIGHT(C3996,3),'Tuning parameters'!$B$4:$N$7,HLOOKUP(B3996,'Tuning parameters'!$C$2:$N$3,2,FALSE),FALSE),VLOOKUP(RIGHT(C3996,4),'Tuning parameters'!$B$4:$N$7,HLOOKUP('NZ50-ENE-2_TechInputSplit'!B3996,'Tuning parameters'!$C$2:$N$3,2,FALSE),FALSE)),DISENE_TechInputSplit!E3996)</f>
        <v>0</v>
      </c>
      <c r="F3996" t="str">
        <f>DISENE_TechInputSplit!F3996</f>
        <v>ResidentialBuildingDistrict HeatingProductionInternal Combustion EngineSmall</v>
      </c>
    </row>
    <row r="3997" spans="1:6" x14ac:dyDescent="0.25">
      <c r="A3997" t="str">
        <f>DISENE_TechInputSplit!A3997</f>
        <v>TO</v>
      </c>
      <c r="B3997">
        <f>DISENE_TechInputSplit!B3997</f>
        <v>2045</v>
      </c>
      <c r="C3997" t="str">
        <f>DISENE_TechInputSplit!C3997</f>
        <v>RESBDGBMTN</v>
      </c>
      <c r="D3997" t="str">
        <f>DISENE_TechInputSplit!D3997</f>
        <v>RESBDGDHEPRDICESMAMNGA_23</v>
      </c>
      <c r="E3997">
        <f>IFERROR(IFERROR(VLOOKUP(RIGHT(C3997,3),'Tuning parameters'!$B$4:$N$7,HLOOKUP(B3997,'Tuning parameters'!$C$2:$N$3,2,FALSE),FALSE),VLOOKUP(RIGHT(C3997,4),'Tuning parameters'!$B$4:$N$7,HLOOKUP('NZ50-ENE-2_TechInputSplit'!B3997,'Tuning parameters'!$C$2:$N$3,2,FALSE),FALSE)),DISENE_TechInputSplit!E3997)</f>
        <v>1</v>
      </c>
      <c r="F3997" t="str">
        <f>DISENE_TechInputSplit!F3997</f>
        <v>ResidentialBuildingDistrict HeatingProductionInternal Combustion EngineSmall</v>
      </c>
    </row>
    <row r="3998" spans="1:6" x14ac:dyDescent="0.25">
      <c r="A3998" t="str">
        <f>DISENE_TechInputSplit!A3998</f>
        <v>TO</v>
      </c>
      <c r="B3998">
        <f>DISENE_TechInputSplit!B3998</f>
        <v>2045</v>
      </c>
      <c r="C3998" t="str">
        <f>DISENE_TechInputSplit!C3998</f>
        <v>INDBDGNGA</v>
      </c>
      <c r="D3998" t="str">
        <f>DISENE_TechInputSplit!D3998</f>
        <v>INDBDGHH2PRDSMRCCSNGA_23</v>
      </c>
      <c r="E3998">
        <f>IFERROR(IFERROR(VLOOKUP(RIGHT(C3998,3),'Tuning parameters'!$B$4:$N$7,HLOOKUP(B3998,'Tuning parameters'!$C$2:$N$3,2,FALSE),FALSE),VLOOKUP(RIGHT(C3998,4),'Tuning parameters'!$B$4:$N$7,HLOOKUP('NZ50-ENE-2_TechInputSplit'!B3998,'Tuning parameters'!$C$2:$N$3,2,FALSE),FALSE)),DISENE_TechInputSplit!E3998)</f>
        <v>0</v>
      </c>
      <c r="F3998" t="str">
        <f>DISENE_TechInputSplit!F3998</f>
        <v>IndustrialBuildingHydrogenProductionSteam Methane ReformingCarbon Capture and Storage</v>
      </c>
    </row>
    <row r="3999" spans="1:6" x14ac:dyDescent="0.25">
      <c r="A3999" t="str">
        <f>DISENE_TechInputSplit!A3999</f>
        <v>TO</v>
      </c>
      <c r="B3999">
        <f>DISENE_TechInputSplit!B3999</f>
        <v>2045</v>
      </c>
      <c r="C3999" t="str">
        <f>DISENE_TechInputSplit!C3999</f>
        <v>INDBDGBMTN</v>
      </c>
      <c r="D3999" t="str">
        <f>DISENE_TechInputSplit!D3999</f>
        <v>INDBDGHH2PRDSMRCCSNGA_23</v>
      </c>
      <c r="E3999">
        <f>IFERROR(IFERROR(VLOOKUP(RIGHT(C3999,3),'Tuning parameters'!$B$4:$N$7,HLOOKUP(B3999,'Tuning parameters'!$C$2:$N$3,2,FALSE),FALSE),VLOOKUP(RIGHT(C3999,4),'Tuning parameters'!$B$4:$N$7,HLOOKUP('NZ50-ENE-2_TechInputSplit'!B3999,'Tuning parameters'!$C$2:$N$3,2,FALSE),FALSE)),DISENE_TechInputSplit!E3999)</f>
        <v>1</v>
      </c>
      <c r="F3999" t="str">
        <f>DISENE_TechInputSplit!F3999</f>
        <v>IndustrialBuildingHydrogenProductionSteam Methane ReformingCarbon Capture and Storage</v>
      </c>
    </row>
    <row r="4000" spans="1:6" x14ac:dyDescent="0.25">
      <c r="A4000" t="str">
        <f>DISENE_TechInputSplit!A4000</f>
        <v>TO</v>
      </c>
      <c r="B4000">
        <f>DISENE_TechInputSplit!B4000</f>
        <v>2045</v>
      </c>
      <c r="C4000" t="str">
        <f>DISENE_TechInputSplit!C4000</f>
        <v>INDBDGNGA</v>
      </c>
      <c r="D4000" t="str">
        <f>DISENE_TechInputSplit!D4000</f>
        <v>INDBDGHH2PRDARGCCSNGA_23</v>
      </c>
      <c r="E4000">
        <f>IFERROR(IFERROR(VLOOKUP(RIGHT(C4000,3),'Tuning parameters'!$B$4:$N$7,HLOOKUP(B4000,'Tuning parameters'!$C$2:$N$3,2,FALSE),FALSE),VLOOKUP(RIGHT(C4000,4),'Tuning parameters'!$B$4:$N$7,HLOOKUP('NZ50-ENE-2_TechInputSplit'!B4000,'Tuning parameters'!$C$2:$N$3,2,FALSE),FALSE)),DISENE_TechInputSplit!E4000)</f>
        <v>0</v>
      </c>
      <c r="F4000" t="str">
        <f>DISENE_TechInputSplit!F4000</f>
        <v>IndustrialBuildingHydrogenProductionAutothermal Reforming GasCarbon Capture and Storage</v>
      </c>
    </row>
    <row r="4001" spans="1:6" x14ac:dyDescent="0.25">
      <c r="A4001" t="str">
        <f>DISENE_TechInputSplit!A4001</f>
        <v>TO</v>
      </c>
      <c r="B4001">
        <f>DISENE_TechInputSplit!B4001</f>
        <v>2045</v>
      </c>
      <c r="C4001" t="str">
        <f>DISENE_TechInputSplit!C4001</f>
        <v>INDBDGBMTN</v>
      </c>
      <c r="D4001" t="str">
        <f>DISENE_TechInputSplit!D4001</f>
        <v>INDBDGHH2PRDARGCCSNGA_23</v>
      </c>
      <c r="E4001">
        <f>IFERROR(IFERROR(VLOOKUP(RIGHT(C4001,3),'Tuning parameters'!$B$4:$N$7,HLOOKUP(B4001,'Tuning parameters'!$C$2:$N$3,2,FALSE),FALSE),VLOOKUP(RIGHT(C4001,4),'Tuning parameters'!$B$4:$N$7,HLOOKUP('NZ50-ENE-2_TechInputSplit'!B4001,'Tuning parameters'!$C$2:$N$3,2,FALSE),FALSE)),DISENE_TechInputSplit!E4001)</f>
        <v>1</v>
      </c>
      <c r="F4001" t="str">
        <f>DISENE_TechInputSplit!F4001</f>
        <v>IndustrialBuildingHydrogenProductionAutothermal Reforming GasCarbon Capture and Storage</v>
      </c>
    </row>
    <row r="4002" spans="1:6" x14ac:dyDescent="0.25">
      <c r="A4002" t="str">
        <f>DISENE_TechInputSplit!A4002</f>
        <v>TO</v>
      </c>
      <c r="B4002">
        <f>DISENE_TechInputSplit!B4002</f>
        <v>2045</v>
      </c>
      <c r="C4002" t="str">
        <f>DISENE_TechInputSplit!C4002</f>
        <v>INDBDGNGA</v>
      </c>
      <c r="D4002" t="str">
        <f>DISENE_TechInputSplit!D4002</f>
        <v>INDBDGHH2PRDSMR___NGA_23</v>
      </c>
      <c r="E4002">
        <f>IFERROR(IFERROR(VLOOKUP(RIGHT(C4002,3),'Tuning parameters'!$B$4:$N$7,HLOOKUP(B4002,'Tuning parameters'!$C$2:$N$3,2,FALSE),FALSE),VLOOKUP(RIGHT(C4002,4),'Tuning parameters'!$B$4:$N$7,HLOOKUP('NZ50-ENE-2_TechInputSplit'!B4002,'Tuning parameters'!$C$2:$N$3,2,FALSE),FALSE)),DISENE_TechInputSplit!E4002)</f>
        <v>0</v>
      </c>
      <c r="F4002" t="str">
        <f>DISENE_TechInputSplit!F4002</f>
        <v>IndustrialBuildingHydrogenProductionSteam Methane Reforming</v>
      </c>
    </row>
    <row r="4003" spans="1:6" x14ac:dyDescent="0.25">
      <c r="A4003" t="str">
        <f>DISENE_TechInputSplit!A4003</f>
        <v>TO</v>
      </c>
      <c r="B4003">
        <f>DISENE_TechInputSplit!B4003</f>
        <v>2045</v>
      </c>
      <c r="C4003" t="str">
        <f>DISENE_TechInputSplit!C4003</f>
        <v>INDBDGBMTN</v>
      </c>
      <c r="D4003" t="str">
        <f>DISENE_TechInputSplit!D4003</f>
        <v>INDBDGHH2PRDSMR___NGA_23</v>
      </c>
      <c r="E4003">
        <f>IFERROR(IFERROR(VLOOKUP(RIGHT(C4003,3),'Tuning parameters'!$B$4:$N$7,HLOOKUP(B4003,'Tuning parameters'!$C$2:$N$3,2,FALSE),FALSE),VLOOKUP(RIGHT(C4003,4),'Tuning parameters'!$B$4:$N$7,HLOOKUP('NZ50-ENE-2_TechInputSplit'!B4003,'Tuning parameters'!$C$2:$N$3,2,FALSE),FALSE)),DISENE_TechInputSplit!E4003)</f>
        <v>1</v>
      </c>
      <c r="F4003" t="str">
        <f>DISENE_TechInputSplit!F4003</f>
        <v>IndustrialBuildingHydrogenProductionSteam Methane Reforming</v>
      </c>
    </row>
    <row r="4004" spans="1:6" x14ac:dyDescent="0.25">
      <c r="A4004" t="str">
        <f>DISENE_TechInputSplit!A4004</f>
        <v>TO</v>
      </c>
      <c r="B4004">
        <f>DISENE_TechInputSplit!B4004</f>
        <v>2046</v>
      </c>
      <c r="C4004" t="str">
        <f>DISENE_TechInputSplit!C4004</f>
        <v>SEECOMBDGDCOCWPP</v>
      </c>
      <c r="D4004" t="str">
        <f>DISENE_TechInputSplit!D4004</f>
        <v>COMBDGDCOAVGSUB___CW_23</v>
      </c>
      <c r="E4004">
        <f>IFERROR(IFERROR(VLOOKUP(RIGHT(C4004,3),'Tuning parameters'!$B$4:$N$7,HLOOKUP(B4004,'Tuning parameters'!$C$2:$N$3,2,FALSE),FALSE),VLOOKUP(RIGHT(C4004,4),'Tuning parameters'!$B$4:$N$7,HLOOKUP('NZ50-ENE-2_TechInputSplit'!B4004,'Tuning parameters'!$C$2:$N$3,2,FALSE),FALSE)),DISENE_TechInputSplit!E4004)</f>
        <v>0.97058823529411697</v>
      </c>
      <c r="F4004" t="str">
        <f>DISENE_TechInputSplit!F4004</f>
        <v>CommercialBuildingDistrict CoolingToronto AverageSubstation</v>
      </c>
    </row>
    <row r="4005" spans="1:6" x14ac:dyDescent="0.25">
      <c r="A4005" t="str">
        <f>DISENE_TechInputSplit!A4005</f>
        <v>TO</v>
      </c>
      <c r="B4005">
        <f>DISENE_TechInputSplit!B4005</f>
        <v>2046</v>
      </c>
      <c r="C4005" t="str">
        <f>DISENE_TechInputSplit!C4005</f>
        <v>COMBDGELC</v>
      </c>
      <c r="D4005" t="str">
        <f>DISENE_TechInputSplit!D4005</f>
        <v>COMBDGDCOAVGSUB___CW_23</v>
      </c>
      <c r="E4005">
        <f>IFERROR(IFERROR(VLOOKUP(RIGHT(C4005,3),'Tuning parameters'!$B$4:$N$7,HLOOKUP(B4005,'Tuning parameters'!$C$2:$N$3,2,FALSE),FALSE),VLOOKUP(RIGHT(C4005,4),'Tuning parameters'!$B$4:$N$7,HLOOKUP('NZ50-ENE-2_TechInputSplit'!B4005,'Tuning parameters'!$C$2:$N$3,2,FALSE),FALSE)),DISENE_TechInputSplit!E4005)</f>
        <v>2.94117647058823E-2</v>
      </c>
      <c r="F4005" t="str">
        <f>DISENE_TechInputSplit!F4005</f>
        <v>CommercialBuildingDistrict CoolingToronto AverageSubstation</v>
      </c>
    </row>
    <row r="4006" spans="1:6" x14ac:dyDescent="0.25">
      <c r="A4006" t="str">
        <f>DISENE_TechInputSplit!A4006</f>
        <v>TO</v>
      </c>
      <c r="B4006">
        <f>DISENE_TechInputSplit!B4006</f>
        <v>2046</v>
      </c>
      <c r="C4006" t="str">
        <f>DISENE_TechInputSplit!C4006</f>
        <v>SEECOMBDGDHEHWC</v>
      </c>
      <c r="D4006" t="str">
        <f>DISENE_TechInputSplit!D4006</f>
        <v>COMBDGDCOCONHEPLARHWC_23</v>
      </c>
      <c r="E4006">
        <f>IFERROR(IFERROR(VLOOKUP(RIGHT(C4006,3),'Tuning parameters'!$B$4:$N$7,HLOOKUP(B4006,'Tuning parameters'!$C$2:$N$3,2,FALSE),FALSE),VLOOKUP(RIGHT(C4006,4),'Tuning parameters'!$B$4:$N$7,HLOOKUP('NZ50-ENE-2_TechInputSplit'!B4006,'Tuning parameters'!$C$2:$N$3,2,FALSE),FALSE)),DISENE_TechInputSplit!E4006)</f>
        <v>0.97792560386473404</v>
      </c>
      <c r="F4006" t="str">
        <f>DISENE_TechInputSplit!F4006</f>
        <v>CommercialBuildingDistrict CoolingConsumptionHeat PumpLarge</v>
      </c>
    </row>
    <row r="4007" spans="1:6" x14ac:dyDescent="0.25">
      <c r="A4007" t="str">
        <f>DISENE_TechInputSplit!A4007</f>
        <v>TO</v>
      </c>
      <c r="B4007">
        <f>DISENE_TechInputSplit!B4007</f>
        <v>2046</v>
      </c>
      <c r="C4007" t="str">
        <f>DISENE_TechInputSplit!C4007</f>
        <v>COMBDGELC</v>
      </c>
      <c r="D4007" t="str">
        <f>DISENE_TechInputSplit!D4007</f>
        <v>COMBDGDCOCONHEPLARHWC_23</v>
      </c>
      <c r="E4007">
        <f>IFERROR(IFERROR(VLOOKUP(RIGHT(C4007,3),'Tuning parameters'!$B$4:$N$7,HLOOKUP(B4007,'Tuning parameters'!$C$2:$N$3,2,FALSE),FALSE),VLOOKUP(RIGHT(C4007,4),'Tuning parameters'!$B$4:$N$7,HLOOKUP('NZ50-ENE-2_TechInputSplit'!B4007,'Tuning parameters'!$C$2:$N$3,2,FALSE),FALSE)),DISENE_TechInputSplit!E4007)</f>
        <v>2.2074396135265701E-2</v>
      </c>
      <c r="F4007" t="str">
        <f>DISENE_TechInputSplit!F4007</f>
        <v>CommercialBuildingDistrict CoolingConsumptionHeat PumpLarge</v>
      </c>
    </row>
    <row r="4008" spans="1:6" x14ac:dyDescent="0.25">
      <c r="A4008" t="str">
        <f>DISENE_TechInputSplit!A4008</f>
        <v>TO</v>
      </c>
      <c r="B4008">
        <f>DISENE_TechInputSplit!B4008</f>
        <v>2046</v>
      </c>
      <c r="C4008" t="str">
        <f>DISENE_TechInputSplit!C4008</f>
        <v>SEECOMBDGDHEHWC</v>
      </c>
      <c r="D4008" t="str">
        <f>DISENE_TechInputSplit!D4008</f>
        <v>COMBDGDCOCONHEPMEDHWC_23</v>
      </c>
      <c r="E4008">
        <f>IFERROR(IFERROR(VLOOKUP(RIGHT(C4008,3),'Tuning parameters'!$B$4:$N$7,HLOOKUP(B4008,'Tuning parameters'!$C$2:$N$3,2,FALSE),FALSE),VLOOKUP(RIGHT(C4008,4),'Tuning parameters'!$B$4:$N$7,HLOOKUP('NZ50-ENE-2_TechInputSplit'!B4008,'Tuning parameters'!$C$2:$N$3,2,FALSE),FALSE)),DISENE_TechInputSplit!E4008)</f>
        <v>0.97792560386473404</v>
      </c>
      <c r="F4008" t="str">
        <f>DISENE_TechInputSplit!F4008</f>
        <v>CommercialBuildingDistrict CoolingConsumptionHeat PumpMedium</v>
      </c>
    </row>
    <row r="4009" spans="1:6" x14ac:dyDescent="0.25">
      <c r="A4009" t="str">
        <f>DISENE_TechInputSplit!A4009</f>
        <v>TO</v>
      </c>
      <c r="B4009">
        <f>DISENE_TechInputSplit!B4009</f>
        <v>2046</v>
      </c>
      <c r="C4009" t="str">
        <f>DISENE_TechInputSplit!C4009</f>
        <v>COMBDGELC</v>
      </c>
      <c r="D4009" t="str">
        <f>DISENE_TechInputSplit!D4009</f>
        <v>COMBDGDCOCONHEPMEDHWC_23</v>
      </c>
      <c r="E4009">
        <f>IFERROR(IFERROR(VLOOKUP(RIGHT(C4009,3),'Tuning parameters'!$B$4:$N$7,HLOOKUP(B4009,'Tuning parameters'!$C$2:$N$3,2,FALSE),FALSE),VLOOKUP(RIGHT(C4009,4),'Tuning parameters'!$B$4:$N$7,HLOOKUP('NZ50-ENE-2_TechInputSplit'!B4009,'Tuning parameters'!$C$2:$N$3,2,FALSE),FALSE)),DISENE_TechInputSplit!E4009)</f>
        <v>2.2074396135265701E-2</v>
      </c>
      <c r="F4009" t="str">
        <f>DISENE_TechInputSplit!F4009</f>
        <v>CommercialBuildingDistrict CoolingConsumptionHeat PumpMedium</v>
      </c>
    </row>
    <row r="4010" spans="1:6" x14ac:dyDescent="0.25">
      <c r="A4010" t="str">
        <f>DISENE_TechInputSplit!A4010</f>
        <v>TO</v>
      </c>
      <c r="B4010">
        <f>DISENE_TechInputSplit!B4010</f>
        <v>2046</v>
      </c>
      <c r="C4010" t="str">
        <f>DISENE_TechInputSplit!C4010</f>
        <v>SEECOMBDGDHEHWC</v>
      </c>
      <c r="D4010" t="str">
        <f>DISENE_TechInputSplit!D4010</f>
        <v>COMBDGDCOCONHEPSMAHWC_23</v>
      </c>
      <c r="E4010">
        <f>IFERROR(IFERROR(VLOOKUP(RIGHT(C4010,3),'Tuning parameters'!$B$4:$N$7,HLOOKUP(B4010,'Tuning parameters'!$C$2:$N$3,2,FALSE),FALSE),VLOOKUP(RIGHT(C4010,4),'Tuning parameters'!$B$4:$N$7,HLOOKUP('NZ50-ENE-2_TechInputSplit'!B4010,'Tuning parameters'!$C$2:$N$3,2,FALSE),FALSE)),DISENE_TechInputSplit!E4010)</f>
        <v>0.97792560386473404</v>
      </c>
      <c r="F4010" t="str">
        <f>DISENE_TechInputSplit!F4010</f>
        <v>CommercialBuildingDistrict CoolingConsumptionHeat PumpSmall</v>
      </c>
    </row>
    <row r="4011" spans="1:6" x14ac:dyDescent="0.25">
      <c r="A4011" t="str">
        <f>DISENE_TechInputSplit!A4011</f>
        <v>TO</v>
      </c>
      <c r="B4011">
        <f>DISENE_TechInputSplit!B4011</f>
        <v>2046</v>
      </c>
      <c r="C4011" t="str">
        <f>DISENE_TechInputSplit!C4011</f>
        <v>COMBDGELC</v>
      </c>
      <c r="D4011" t="str">
        <f>DISENE_TechInputSplit!D4011</f>
        <v>COMBDGDCOCONHEPSMAHWC_23</v>
      </c>
      <c r="E4011">
        <f>IFERROR(IFERROR(VLOOKUP(RIGHT(C4011,3),'Tuning parameters'!$B$4:$N$7,HLOOKUP(B4011,'Tuning parameters'!$C$2:$N$3,2,FALSE),FALSE),VLOOKUP(RIGHT(C4011,4),'Tuning parameters'!$B$4:$N$7,HLOOKUP('NZ50-ENE-2_TechInputSplit'!B4011,'Tuning parameters'!$C$2:$N$3,2,FALSE),FALSE)),DISENE_TechInputSplit!E4011)</f>
        <v>2.2074396135265701E-2</v>
      </c>
      <c r="F4011" t="str">
        <f>DISENE_TechInputSplit!F4011</f>
        <v>CommercialBuildingDistrict CoolingConsumptionHeat PumpSmall</v>
      </c>
    </row>
    <row r="4012" spans="1:6" x14ac:dyDescent="0.25">
      <c r="A4012" t="str">
        <f>DISENE_TechInputSplit!A4012</f>
        <v>TO</v>
      </c>
      <c r="B4012">
        <f>DISENE_TechInputSplit!B4012</f>
        <v>2046</v>
      </c>
      <c r="C4012" t="str">
        <f>DISENE_TechInputSplit!C4012</f>
        <v>COMBDGELC</v>
      </c>
      <c r="D4012" t="str">
        <f>DISENE_TechInputSplit!D4012</f>
        <v>COMBDGDCOPRDDLAENWELC_23</v>
      </c>
      <c r="E4012">
        <f>IFERROR(IFERROR(VLOOKUP(RIGHT(C4012,3),'Tuning parameters'!$B$4:$N$7,HLOOKUP(B4012,'Tuning parameters'!$C$2:$N$3,2,FALSE),FALSE),VLOOKUP(RIGHT(C4012,4),'Tuning parameters'!$B$4:$N$7,HLOOKUP('NZ50-ENE-2_TechInputSplit'!B4012,'Tuning parameters'!$C$2:$N$3,2,FALSE),FALSE)),DISENE_TechInputSplit!E4012)</f>
        <v>0.97792560386473404</v>
      </c>
      <c r="F4012" t="str">
        <f>DISENE_TechInputSplit!F4012</f>
        <v>CommercialBuildingDistrict CoolingProductionDeep Lake CoolingEnwave</v>
      </c>
    </row>
    <row r="4013" spans="1:6" x14ac:dyDescent="0.25">
      <c r="A4013" t="str">
        <f>DISENE_TechInputSplit!A4013</f>
        <v>TO</v>
      </c>
      <c r="B4013">
        <f>DISENE_TechInputSplit!B4013</f>
        <v>2046</v>
      </c>
      <c r="C4013" t="str">
        <f>DISENE_TechInputSplit!C4013</f>
        <v>COMBDGETHOS</v>
      </c>
      <c r="D4013" t="str">
        <f>DISENE_TechInputSplit!D4013</f>
        <v>COMBDGDCOPRDDLAENWELC_23</v>
      </c>
      <c r="E4013">
        <f>IFERROR(IFERROR(VLOOKUP(RIGHT(C4013,3),'Tuning parameters'!$B$4:$N$7,HLOOKUP(B4013,'Tuning parameters'!$C$2:$N$3,2,FALSE),FALSE),VLOOKUP(RIGHT(C4013,4),'Tuning parameters'!$B$4:$N$7,HLOOKUP('NZ50-ENE-2_TechInputSplit'!B4013,'Tuning parameters'!$C$2:$N$3,2,FALSE),FALSE)),DISENE_TechInputSplit!E4013)</f>
        <v>2.2074396135265701E-2</v>
      </c>
      <c r="F4013" t="str">
        <f>DISENE_TechInputSplit!F4013</f>
        <v>CommercialBuildingDistrict CoolingProductionDeep Lake CoolingEnwave</v>
      </c>
    </row>
    <row r="4014" spans="1:6" x14ac:dyDescent="0.25">
      <c r="A4014" t="str">
        <f>DISENE_TechInputSplit!A4014</f>
        <v>TO</v>
      </c>
      <c r="B4014">
        <f>DISENE_TechInputSplit!B4014</f>
        <v>2046</v>
      </c>
      <c r="C4014" t="str">
        <f>DISENE_TechInputSplit!C4014</f>
        <v>SEECOMBDGDHEHWP</v>
      </c>
      <c r="D4014" t="str">
        <f>DISENE_TechInputSplit!D4014</f>
        <v>COMBDGDCOPRDHEPLARHWP_23</v>
      </c>
      <c r="E4014">
        <f>IFERROR(IFERROR(VLOOKUP(RIGHT(C4014,3),'Tuning parameters'!$B$4:$N$7,HLOOKUP(B4014,'Tuning parameters'!$C$2:$N$3,2,FALSE),FALSE),VLOOKUP(RIGHT(C4014,4),'Tuning parameters'!$B$4:$N$7,HLOOKUP('NZ50-ENE-2_TechInputSplit'!B4014,'Tuning parameters'!$C$2:$N$3,2,FALSE),FALSE)),DISENE_TechInputSplit!E4014)</f>
        <v>0.98499999999999999</v>
      </c>
      <c r="F4014" t="str">
        <f>DISENE_TechInputSplit!F4014</f>
        <v>CommercialBuildingDistrict CoolingProductionHeat PumpLarge</v>
      </c>
    </row>
    <row r="4015" spans="1:6" x14ac:dyDescent="0.25">
      <c r="A4015" t="str">
        <f>DISENE_TechInputSplit!A4015</f>
        <v>TO</v>
      </c>
      <c r="B4015">
        <f>DISENE_TechInputSplit!B4015</f>
        <v>2046</v>
      </c>
      <c r="C4015" t="str">
        <f>DISENE_TechInputSplit!C4015</f>
        <v>COMBDGELC</v>
      </c>
      <c r="D4015" t="str">
        <f>DISENE_TechInputSplit!D4015</f>
        <v>COMBDGDCOPRDHEPLARHWP_23</v>
      </c>
      <c r="E4015">
        <f>IFERROR(IFERROR(VLOOKUP(RIGHT(C4015,3),'Tuning parameters'!$B$4:$N$7,HLOOKUP(B4015,'Tuning parameters'!$C$2:$N$3,2,FALSE),FALSE),VLOOKUP(RIGHT(C4015,4),'Tuning parameters'!$B$4:$N$7,HLOOKUP('NZ50-ENE-2_TechInputSplit'!B4015,'Tuning parameters'!$C$2:$N$3,2,FALSE),FALSE)),DISENE_TechInputSplit!E4015)</f>
        <v>1.4999999999999999E-2</v>
      </c>
      <c r="F4015" t="str">
        <f>DISENE_TechInputSplit!F4015</f>
        <v>CommercialBuildingDistrict CoolingProductionHeat PumpLarge</v>
      </c>
    </row>
    <row r="4016" spans="1:6" x14ac:dyDescent="0.25">
      <c r="A4016" t="str">
        <f>DISENE_TechInputSplit!A4016</f>
        <v>TO</v>
      </c>
      <c r="B4016">
        <f>DISENE_TechInputSplit!B4016</f>
        <v>2046</v>
      </c>
      <c r="C4016" t="str">
        <f>DISENE_TechInputSplit!C4016</f>
        <v>SEECOMBDGDHEHWP</v>
      </c>
      <c r="D4016" t="str">
        <f>DISENE_TechInputSplit!D4016</f>
        <v>COMBDGDCOPRDHEPMEDHWP_23</v>
      </c>
      <c r="E4016">
        <f>IFERROR(IFERROR(VLOOKUP(RIGHT(C4016,3),'Tuning parameters'!$B$4:$N$7,HLOOKUP(B4016,'Tuning parameters'!$C$2:$N$3,2,FALSE),FALSE),VLOOKUP(RIGHT(C4016,4),'Tuning parameters'!$B$4:$N$7,HLOOKUP('NZ50-ENE-2_TechInputSplit'!B4016,'Tuning parameters'!$C$2:$N$3,2,FALSE),FALSE)),DISENE_TechInputSplit!E4016)</f>
        <v>0.98499999999999999</v>
      </c>
      <c r="F4016" t="str">
        <f>DISENE_TechInputSplit!F4016</f>
        <v>CommercialBuildingDistrict CoolingProductionHeat PumpMedium</v>
      </c>
    </row>
    <row r="4017" spans="1:6" x14ac:dyDescent="0.25">
      <c r="A4017" t="str">
        <f>DISENE_TechInputSplit!A4017</f>
        <v>TO</v>
      </c>
      <c r="B4017">
        <f>DISENE_TechInputSplit!B4017</f>
        <v>2046</v>
      </c>
      <c r="C4017" t="str">
        <f>DISENE_TechInputSplit!C4017</f>
        <v>COMBDGELC</v>
      </c>
      <c r="D4017" t="str">
        <f>DISENE_TechInputSplit!D4017</f>
        <v>COMBDGDCOPRDHEPMEDHWP_23</v>
      </c>
      <c r="E4017">
        <f>IFERROR(IFERROR(VLOOKUP(RIGHT(C4017,3),'Tuning parameters'!$B$4:$N$7,HLOOKUP(B4017,'Tuning parameters'!$C$2:$N$3,2,FALSE),FALSE),VLOOKUP(RIGHT(C4017,4),'Tuning parameters'!$B$4:$N$7,HLOOKUP('NZ50-ENE-2_TechInputSplit'!B4017,'Tuning parameters'!$C$2:$N$3,2,FALSE),FALSE)),DISENE_TechInputSplit!E4017)</f>
        <v>1.4999999999999999E-2</v>
      </c>
      <c r="F4017" t="str">
        <f>DISENE_TechInputSplit!F4017</f>
        <v>CommercialBuildingDistrict CoolingProductionHeat PumpMedium</v>
      </c>
    </row>
    <row r="4018" spans="1:6" x14ac:dyDescent="0.25">
      <c r="A4018" t="str">
        <f>DISENE_TechInputSplit!A4018</f>
        <v>TO</v>
      </c>
      <c r="B4018">
        <f>DISENE_TechInputSplit!B4018</f>
        <v>2046</v>
      </c>
      <c r="C4018" t="str">
        <f>DISENE_TechInputSplit!C4018</f>
        <v>SEECOMBDGDHEHWP</v>
      </c>
      <c r="D4018" t="str">
        <f>DISENE_TechInputSplit!D4018</f>
        <v>COMBDGDCOPRDHEPSMAHWP_23</v>
      </c>
      <c r="E4018">
        <f>IFERROR(IFERROR(VLOOKUP(RIGHT(C4018,3),'Tuning parameters'!$B$4:$N$7,HLOOKUP(B4018,'Tuning parameters'!$C$2:$N$3,2,FALSE),FALSE),VLOOKUP(RIGHT(C4018,4),'Tuning parameters'!$B$4:$N$7,HLOOKUP('NZ50-ENE-2_TechInputSplit'!B4018,'Tuning parameters'!$C$2:$N$3,2,FALSE),FALSE)),DISENE_TechInputSplit!E4018)</f>
        <v>0.98499999999999999</v>
      </c>
      <c r="F4018" t="str">
        <f>DISENE_TechInputSplit!F4018</f>
        <v>CommercialBuildingDistrict CoolingProductionHeat PumpSmall</v>
      </c>
    </row>
    <row r="4019" spans="1:6" x14ac:dyDescent="0.25">
      <c r="A4019" t="str">
        <f>DISENE_TechInputSplit!A4019</f>
        <v>TO</v>
      </c>
      <c r="B4019">
        <f>DISENE_TechInputSplit!B4019</f>
        <v>2046</v>
      </c>
      <c r="C4019" t="str">
        <f>DISENE_TechInputSplit!C4019</f>
        <v>COMBDGELC</v>
      </c>
      <c r="D4019" t="str">
        <f>DISENE_TechInputSplit!D4019</f>
        <v>COMBDGDCOPRDHEPSMAHWP_23</v>
      </c>
      <c r="E4019">
        <f>IFERROR(IFERROR(VLOOKUP(RIGHT(C4019,3),'Tuning parameters'!$B$4:$N$7,HLOOKUP(B4019,'Tuning parameters'!$C$2:$N$3,2,FALSE),FALSE),VLOOKUP(RIGHT(C4019,4),'Tuning parameters'!$B$4:$N$7,HLOOKUP('NZ50-ENE-2_TechInputSplit'!B4019,'Tuning parameters'!$C$2:$N$3,2,FALSE),FALSE)),DISENE_TechInputSplit!E4019)</f>
        <v>1.4999999999999999E-2</v>
      </c>
      <c r="F4019" t="str">
        <f>DISENE_TechInputSplit!F4019</f>
        <v>CommercialBuildingDistrict CoolingProductionHeat PumpSmall</v>
      </c>
    </row>
    <row r="4020" spans="1:6" x14ac:dyDescent="0.25">
      <c r="A4020" t="str">
        <f>DISENE_TechInputSplit!A4020</f>
        <v>TO</v>
      </c>
      <c r="B4020">
        <f>DISENE_TechInputSplit!B4020</f>
        <v>2046</v>
      </c>
      <c r="C4020" t="str">
        <f>DISENE_TechInputSplit!C4020</f>
        <v>SEECOMBDGDHEHWPP</v>
      </c>
      <c r="D4020" t="str">
        <f>DISENE_TechInputSplit!D4020</f>
        <v>COMBDGDHEAVGSUB___HW_23</v>
      </c>
      <c r="E4020">
        <f>IFERROR(IFERROR(VLOOKUP(RIGHT(C4020,3),'Tuning parameters'!$B$4:$N$7,HLOOKUP(B4020,'Tuning parameters'!$C$2:$N$3,2,FALSE),FALSE),VLOOKUP(RIGHT(C4020,4),'Tuning parameters'!$B$4:$N$7,HLOOKUP('NZ50-ENE-2_TechInputSplit'!B4020,'Tuning parameters'!$C$2:$N$3,2,FALSE),FALSE)),DISENE_TechInputSplit!E4020)</f>
        <v>0.97058823529411697</v>
      </c>
      <c r="F4020" t="str">
        <f>DISENE_TechInputSplit!F4020</f>
        <v>CommercialBuildingDistrict HeatingToronto AverageSubstation</v>
      </c>
    </row>
    <row r="4021" spans="1:6" x14ac:dyDescent="0.25">
      <c r="A4021" t="str">
        <f>DISENE_TechInputSplit!A4021</f>
        <v>TO</v>
      </c>
      <c r="B4021">
        <f>DISENE_TechInputSplit!B4021</f>
        <v>2046</v>
      </c>
      <c r="C4021" t="str">
        <f>DISENE_TechInputSplit!C4021</f>
        <v>COMBDGELC</v>
      </c>
      <c r="D4021" t="str">
        <f>DISENE_TechInputSplit!D4021</f>
        <v>COMBDGDHEAVGSUB___HW_23</v>
      </c>
      <c r="E4021">
        <f>IFERROR(IFERROR(VLOOKUP(RIGHT(C4021,3),'Tuning parameters'!$B$4:$N$7,HLOOKUP(B4021,'Tuning parameters'!$C$2:$N$3,2,FALSE),FALSE),VLOOKUP(RIGHT(C4021,4),'Tuning parameters'!$B$4:$N$7,HLOOKUP('NZ50-ENE-2_TechInputSplit'!B4021,'Tuning parameters'!$C$2:$N$3,2,FALSE),FALSE)),DISENE_TechInputSplit!E4021)</f>
        <v>2.94117647058823E-2</v>
      </c>
      <c r="F4021" t="str">
        <f>DISENE_TechInputSplit!F4021</f>
        <v>CommercialBuildingDistrict HeatingToronto AverageSubstation</v>
      </c>
    </row>
    <row r="4022" spans="1:6" x14ac:dyDescent="0.25">
      <c r="A4022" t="str">
        <f>DISENE_TechInputSplit!A4022</f>
        <v>TO</v>
      </c>
      <c r="B4022">
        <f>DISENE_TechInputSplit!B4022</f>
        <v>2046</v>
      </c>
      <c r="C4022" t="str">
        <f>DISENE_TechInputSplit!C4022</f>
        <v>SEECOMBDGDHEHWC</v>
      </c>
      <c r="D4022" t="str">
        <f>DISENE_TechInputSplit!D4022</f>
        <v>COMBDGDHECONHEPLARHWC_23</v>
      </c>
      <c r="E4022">
        <f>IFERROR(IFERROR(VLOOKUP(RIGHT(C4022,3),'Tuning parameters'!$B$4:$N$7,HLOOKUP(B4022,'Tuning parameters'!$C$2:$N$3,2,FALSE),FALSE),VLOOKUP(RIGHT(C4022,4),'Tuning parameters'!$B$4:$N$7,HLOOKUP('NZ50-ENE-2_TechInputSplit'!B4022,'Tuning parameters'!$C$2:$N$3,2,FALSE),FALSE)),DISENE_TechInputSplit!E4022)</f>
        <v>0.98499999999999999</v>
      </c>
      <c r="F4022" t="str">
        <f>DISENE_TechInputSplit!F4022</f>
        <v>CommercialBuildingDistrict HeatingConsumptionHeat PumpLarge</v>
      </c>
    </row>
    <row r="4023" spans="1:6" x14ac:dyDescent="0.25">
      <c r="A4023" t="str">
        <f>DISENE_TechInputSplit!A4023</f>
        <v>TO</v>
      </c>
      <c r="B4023">
        <f>DISENE_TechInputSplit!B4023</f>
        <v>2046</v>
      </c>
      <c r="C4023" t="str">
        <f>DISENE_TechInputSplit!C4023</f>
        <v>COMBDGELC</v>
      </c>
      <c r="D4023" t="str">
        <f>DISENE_TechInputSplit!D4023</f>
        <v>COMBDGDHECONHEPLARHWC_23</v>
      </c>
      <c r="E4023">
        <f>IFERROR(IFERROR(VLOOKUP(RIGHT(C4023,3),'Tuning parameters'!$B$4:$N$7,HLOOKUP(B4023,'Tuning parameters'!$C$2:$N$3,2,FALSE),FALSE),VLOOKUP(RIGHT(C4023,4),'Tuning parameters'!$B$4:$N$7,HLOOKUP('NZ50-ENE-2_TechInputSplit'!B4023,'Tuning parameters'!$C$2:$N$3,2,FALSE),FALSE)),DISENE_TechInputSplit!E4023)</f>
        <v>1.4999999999999999E-2</v>
      </c>
      <c r="F4023" t="str">
        <f>DISENE_TechInputSplit!F4023</f>
        <v>CommercialBuildingDistrict HeatingConsumptionHeat PumpLarge</v>
      </c>
    </row>
    <row r="4024" spans="1:6" x14ac:dyDescent="0.25">
      <c r="A4024" t="str">
        <f>DISENE_TechInputSplit!A4024</f>
        <v>TO</v>
      </c>
      <c r="B4024">
        <f>DISENE_TechInputSplit!B4024</f>
        <v>2046</v>
      </c>
      <c r="C4024" t="str">
        <f>DISENE_TechInputSplit!C4024</f>
        <v>SEECOMBDGDHEHWC</v>
      </c>
      <c r="D4024" t="str">
        <f>DISENE_TechInputSplit!D4024</f>
        <v>COMBDGDHECONHEPMEDHWC_23</v>
      </c>
      <c r="E4024">
        <f>IFERROR(IFERROR(VLOOKUP(RIGHT(C4024,3),'Tuning parameters'!$B$4:$N$7,HLOOKUP(B4024,'Tuning parameters'!$C$2:$N$3,2,FALSE),FALSE),VLOOKUP(RIGHT(C4024,4),'Tuning parameters'!$B$4:$N$7,HLOOKUP('NZ50-ENE-2_TechInputSplit'!B4024,'Tuning parameters'!$C$2:$N$3,2,FALSE),FALSE)),DISENE_TechInputSplit!E4024)</f>
        <v>0.98499999999999999</v>
      </c>
      <c r="F4024" t="str">
        <f>DISENE_TechInputSplit!F4024</f>
        <v>CommercialBuildingDistrict HeatingConsumptionHeat PumpMedium</v>
      </c>
    </row>
    <row r="4025" spans="1:6" x14ac:dyDescent="0.25">
      <c r="A4025" t="str">
        <f>DISENE_TechInputSplit!A4025</f>
        <v>TO</v>
      </c>
      <c r="B4025">
        <f>DISENE_TechInputSplit!B4025</f>
        <v>2046</v>
      </c>
      <c r="C4025" t="str">
        <f>DISENE_TechInputSplit!C4025</f>
        <v>COMBDGELC</v>
      </c>
      <c r="D4025" t="str">
        <f>DISENE_TechInputSplit!D4025</f>
        <v>COMBDGDHECONHEPMEDHWC_23</v>
      </c>
      <c r="E4025">
        <f>IFERROR(IFERROR(VLOOKUP(RIGHT(C4025,3),'Tuning parameters'!$B$4:$N$7,HLOOKUP(B4025,'Tuning parameters'!$C$2:$N$3,2,FALSE),FALSE),VLOOKUP(RIGHT(C4025,4),'Tuning parameters'!$B$4:$N$7,HLOOKUP('NZ50-ENE-2_TechInputSplit'!B4025,'Tuning parameters'!$C$2:$N$3,2,FALSE),FALSE)),DISENE_TechInputSplit!E4025)</f>
        <v>1.4999999999999999E-2</v>
      </c>
      <c r="F4025" t="str">
        <f>DISENE_TechInputSplit!F4025</f>
        <v>CommercialBuildingDistrict HeatingConsumptionHeat PumpMedium</v>
      </c>
    </row>
    <row r="4026" spans="1:6" x14ac:dyDescent="0.25">
      <c r="A4026" t="str">
        <f>DISENE_TechInputSplit!A4026</f>
        <v>TO</v>
      </c>
      <c r="B4026">
        <f>DISENE_TechInputSplit!B4026</f>
        <v>2046</v>
      </c>
      <c r="C4026" t="str">
        <f>DISENE_TechInputSplit!C4026</f>
        <v>SEECOMBDGDHEHWC</v>
      </c>
      <c r="D4026" t="str">
        <f>DISENE_TechInputSplit!D4026</f>
        <v>COMBDGDHECONHEPSMAHWC_23</v>
      </c>
      <c r="E4026">
        <f>IFERROR(IFERROR(VLOOKUP(RIGHT(C4026,3),'Tuning parameters'!$B$4:$N$7,HLOOKUP(B4026,'Tuning parameters'!$C$2:$N$3,2,FALSE),FALSE),VLOOKUP(RIGHT(C4026,4),'Tuning parameters'!$B$4:$N$7,HLOOKUP('NZ50-ENE-2_TechInputSplit'!B4026,'Tuning parameters'!$C$2:$N$3,2,FALSE),FALSE)),DISENE_TechInputSplit!E4026)</f>
        <v>0.98499999999999999</v>
      </c>
      <c r="F4026" t="str">
        <f>DISENE_TechInputSplit!F4026</f>
        <v>CommercialBuildingDistrict HeatingConsumptionHeat PumpSmall</v>
      </c>
    </row>
    <row r="4027" spans="1:6" x14ac:dyDescent="0.25">
      <c r="A4027" t="str">
        <f>DISENE_TechInputSplit!A4027</f>
        <v>TO</v>
      </c>
      <c r="B4027">
        <f>DISENE_TechInputSplit!B4027</f>
        <v>2046</v>
      </c>
      <c r="C4027" t="str">
        <f>DISENE_TechInputSplit!C4027</f>
        <v>COMBDGELC</v>
      </c>
      <c r="D4027" t="str">
        <f>DISENE_TechInputSplit!D4027</f>
        <v>COMBDGDHECONHEPSMAHWC_23</v>
      </c>
      <c r="E4027">
        <f>IFERROR(IFERROR(VLOOKUP(RIGHT(C4027,3),'Tuning parameters'!$B$4:$N$7,HLOOKUP(B4027,'Tuning parameters'!$C$2:$N$3,2,FALSE),FALSE),VLOOKUP(RIGHT(C4027,4),'Tuning parameters'!$B$4:$N$7,HLOOKUP('NZ50-ENE-2_TechInputSplit'!B4027,'Tuning parameters'!$C$2:$N$3,2,FALSE),FALSE)),DISENE_TechInputSplit!E4027)</f>
        <v>1.4999999999999999E-2</v>
      </c>
      <c r="F4027" t="str">
        <f>DISENE_TechInputSplit!F4027</f>
        <v>CommercialBuildingDistrict HeatingConsumptionHeat PumpSmall</v>
      </c>
    </row>
    <row r="4028" spans="1:6" x14ac:dyDescent="0.25">
      <c r="A4028" t="str">
        <f>DISENE_TechInputSplit!A4028</f>
        <v>TO</v>
      </c>
      <c r="B4028">
        <f>DISENE_TechInputSplit!B4028</f>
        <v>2046</v>
      </c>
      <c r="C4028" t="str">
        <f>DISENE_TechInputSplit!C4028</f>
        <v>COMBDGNGA</v>
      </c>
      <c r="D4028" t="str">
        <f>DISENE_TechInputSplit!D4028</f>
        <v>COMBDGDHEPRDBOILARNGA_23</v>
      </c>
      <c r="E4028">
        <f>IFERROR(IFERROR(VLOOKUP(RIGHT(C4028,3),'Tuning parameters'!$B$4:$N$7,HLOOKUP(B4028,'Tuning parameters'!$C$2:$N$3,2,FALSE),FALSE),VLOOKUP(RIGHT(C4028,4),'Tuning parameters'!$B$4:$N$7,HLOOKUP('NZ50-ENE-2_TechInputSplit'!B4028,'Tuning parameters'!$C$2:$N$3,2,FALSE),FALSE)),DISENE_TechInputSplit!E4028)</f>
        <v>0.95</v>
      </c>
      <c r="F4028" t="str">
        <f>DISENE_TechInputSplit!F4028</f>
        <v>CommercialBuildingDistrict HeatingProductionBoilerLarge</v>
      </c>
    </row>
    <row r="4029" spans="1:6" x14ac:dyDescent="0.25">
      <c r="A4029" t="str">
        <f>DISENE_TechInputSplit!A4029</f>
        <v>TO</v>
      </c>
      <c r="B4029">
        <f>DISENE_TechInputSplit!B4029</f>
        <v>2046</v>
      </c>
      <c r="C4029" t="str">
        <f>DISENE_TechInputSplit!C4029</f>
        <v>COMBDGBMTN</v>
      </c>
      <c r="D4029" t="str">
        <f>DISENE_TechInputSplit!D4029</f>
        <v>COMBDGDHEPRDBOILARNGA_23</v>
      </c>
      <c r="E4029">
        <f>IFERROR(IFERROR(VLOOKUP(RIGHT(C4029,3),'Tuning parameters'!$B$4:$N$7,HLOOKUP(B4029,'Tuning parameters'!$C$2:$N$3,2,FALSE),FALSE),VLOOKUP(RIGHT(C4029,4),'Tuning parameters'!$B$4:$N$7,HLOOKUP('NZ50-ENE-2_TechInputSplit'!B4029,'Tuning parameters'!$C$2:$N$3,2,FALSE),FALSE)),DISENE_TechInputSplit!E4029)</f>
        <v>0.05</v>
      </c>
      <c r="F4029" t="str">
        <f>DISENE_TechInputSplit!F4029</f>
        <v>CommercialBuildingDistrict HeatingProductionBoilerLarge</v>
      </c>
    </row>
    <row r="4030" spans="1:6" x14ac:dyDescent="0.25">
      <c r="A4030" t="str">
        <f>DISENE_TechInputSplit!A4030</f>
        <v>TO</v>
      </c>
      <c r="B4030">
        <f>DISENE_TechInputSplit!B4030</f>
        <v>2046</v>
      </c>
      <c r="C4030" t="str">
        <f>DISENE_TechInputSplit!C4030</f>
        <v>COMBDGNGA</v>
      </c>
      <c r="D4030" t="str">
        <f>DISENE_TechInputSplit!D4030</f>
        <v>COMBDGDHEPRDBOIMEDNGA_23</v>
      </c>
      <c r="E4030">
        <f>IFERROR(IFERROR(VLOOKUP(RIGHT(C4030,3),'Tuning parameters'!$B$4:$N$7,HLOOKUP(B4030,'Tuning parameters'!$C$2:$N$3,2,FALSE),FALSE),VLOOKUP(RIGHT(C4030,4),'Tuning parameters'!$B$4:$N$7,HLOOKUP('NZ50-ENE-2_TechInputSplit'!B4030,'Tuning parameters'!$C$2:$N$3,2,FALSE),FALSE)),DISENE_TechInputSplit!E4030)</f>
        <v>0.95</v>
      </c>
      <c r="F4030" t="str">
        <f>DISENE_TechInputSplit!F4030</f>
        <v>CommercialBuildingDistrict HeatingProductionBoilerMedium</v>
      </c>
    </row>
    <row r="4031" spans="1:6" x14ac:dyDescent="0.25">
      <c r="A4031" t="str">
        <f>DISENE_TechInputSplit!A4031</f>
        <v>TO</v>
      </c>
      <c r="B4031">
        <f>DISENE_TechInputSplit!B4031</f>
        <v>2046</v>
      </c>
      <c r="C4031" t="str">
        <f>DISENE_TechInputSplit!C4031</f>
        <v>COMBDGBMTN</v>
      </c>
      <c r="D4031" t="str">
        <f>DISENE_TechInputSplit!D4031</f>
        <v>COMBDGDHEPRDBOIMEDNGA_23</v>
      </c>
      <c r="E4031">
        <f>IFERROR(IFERROR(VLOOKUP(RIGHT(C4031,3),'Tuning parameters'!$B$4:$N$7,HLOOKUP(B4031,'Tuning parameters'!$C$2:$N$3,2,FALSE),FALSE),VLOOKUP(RIGHT(C4031,4),'Tuning parameters'!$B$4:$N$7,HLOOKUP('NZ50-ENE-2_TechInputSplit'!B4031,'Tuning parameters'!$C$2:$N$3,2,FALSE),FALSE)),DISENE_TechInputSplit!E4031)</f>
        <v>0.05</v>
      </c>
      <c r="F4031" t="str">
        <f>DISENE_TechInputSplit!F4031</f>
        <v>CommercialBuildingDistrict HeatingProductionBoilerMedium</v>
      </c>
    </row>
    <row r="4032" spans="1:6" x14ac:dyDescent="0.25">
      <c r="A4032" t="str">
        <f>DISENE_TechInputSplit!A4032</f>
        <v>TO</v>
      </c>
      <c r="B4032">
        <f>DISENE_TechInputSplit!B4032</f>
        <v>2046</v>
      </c>
      <c r="C4032" t="str">
        <f>DISENE_TechInputSplit!C4032</f>
        <v>COMBDGNGA</v>
      </c>
      <c r="D4032" t="str">
        <f>DISENE_TechInputSplit!D4032</f>
        <v>COMBDGDHEPRDBOISMANGA_23</v>
      </c>
      <c r="E4032">
        <f>IFERROR(IFERROR(VLOOKUP(RIGHT(C4032,3),'Tuning parameters'!$B$4:$N$7,HLOOKUP(B4032,'Tuning parameters'!$C$2:$N$3,2,FALSE),FALSE),VLOOKUP(RIGHT(C4032,4),'Tuning parameters'!$B$4:$N$7,HLOOKUP('NZ50-ENE-2_TechInputSplit'!B4032,'Tuning parameters'!$C$2:$N$3,2,FALSE),FALSE)),DISENE_TechInputSplit!E4032)</f>
        <v>0.95</v>
      </c>
      <c r="F4032" t="str">
        <f>DISENE_TechInputSplit!F4032</f>
        <v>CommercialBuildingDistrict HeatingProductionBoilerSmall</v>
      </c>
    </row>
    <row r="4033" spans="1:6" x14ac:dyDescent="0.25">
      <c r="A4033" t="str">
        <f>DISENE_TechInputSplit!A4033</f>
        <v>TO</v>
      </c>
      <c r="B4033">
        <f>DISENE_TechInputSplit!B4033</f>
        <v>2046</v>
      </c>
      <c r="C4033" t="str">
        <f>DISENE_TechInputSplit!C4033</f>
        <v>COMBDGBMTN</v>
      </c>
      <c r="D4033" t="str">
        <f>DISENE_TechInputSplit!D4033</f>
        <v>COMBDGDHEPRDBOISMANGA_23</v>
      </c>
      <c r="E4033">
        <f>IFERROR(IFERROR(VLOOKUP(RIGHT(C4033,3),'Tuning parameters'!$B$4:$N$7,HLOOKUP(B4033,'Tuning parameters'!$C$2:$N$3,2,FALSE),FALSE),VLOOKUP(RIGHT(C4033,4),'Tuning parameters'!$B$4:$N$7,HLOOKUP('NZ50-ENE-2_TechInputSplit'!B4033,'Tuning parameters'!$C$2:$N$3,2,FALSE),FALSE)),DISENE_TechInputSplit!E4033)</f>
        <v>0.05</v>
      </c>
      <c r="F4033" t="str">
        <f>DISENE_TechInputSplit!F4033</f>
        <v>CommercialBuildingDistrict HeatingProductionBoilerSmall</v>
      </c>
    </row>
    <row r="4034" spans="1:6" x14ac:dyDescent="0.25">
      <c r="A4034" t="str">
        <f>DISENE_TechInputSplit!A4034</f>
        <v>TO</v>
      </c>
      <c r="B4034">
        <f>DISENE_TechInputSplit!B4034</f>
        <v>2046</v>
      </c>
      <c r="C4034" t="str">
        <f>DISENE_TechInputSplit!C4034</f>
        <v>COMBDGNGA</v>
      </c>
      <c r="D4034" t="str">
        <f>DISENE_TechInputSplit!D4034</f>
        <v>COMBDGDHEPRDGTULARMNGA_23</v>
      </c>
      <c r="E4034">
        <f>IFERROR(IFERROR(VLOOKUP(RIGHT(C4034,3),'Tuning parameters'!$B$4:$N$7,HLOOKUP(B4034,'Tuning parameters'!$C$2:$N$3,2,FALSE),FALSE),VLOOKUP(RIGHT(C4034,4),'Tuning parameters'!$B$4:$N$7,HLOOKUP('NZ50-ENE-2_TechInputSplit'!B4034,'Tuning parameters'!$C$2:$N$3,2,FALSE),FALSE)),DISENE_TechInputSplit!E4034)</f>
        <v>0.95</v>
      </c>
      <c r="F4034" t="str">
        <f>DISENE_TechInputSplit!F4034</f>
        <v>CommercialBuildingDistrict HeatingProductionGas TurbineLarge</v>
      </c>
    </row>
    <row r="4035" spans="1:6" x14ac:dyDescent="0.25">
      <c r="A4035" t="str">
        <f>DISENE_TechInputSplit!A4035</f>
        <v>TO</v>
      </c>
      <c r="B4035">
        <f>DISENE_TechInputSplit!B4035</f>
        <v>2046</v>
      </c>
      <c r="C4035" t="str">
        <f>DISENE_TechInputSplit!C4035</f>
        <v>COMBDGBMTN</v>
      </c>
      <c r="D4035" t="str">
        <f>DISENE_TechInputSplit!D4035</f>
        <v>COMBDGDHEPRDGTULARMNGA_23</v>
      </c>
      <c r="E4035">
        <f>IFERROR(IFERROR(VLOOKUP(RIGHT(C4035,3),'Tuning parameters'!$B$4:$N$7,HLOOKUP(B4035,'Tuning parameters'!$C$2:$N$3,2,FALSE),FALSE),VLOOKUP(RIGHT(C4035,4),'Tuning parameters'!$B$4:$N$7,HLOOKUP('NZ50-ENE-2_TechInputSplit'!B4035,'Tuning parameters'!$C$2:$N$3,2,FALSE),FALSE)),DISENE_TechInputSplit!E4035)</f>
        <v>0.05</v>
      </c>
      <c r="F4035" t="str">
        <f>DISENE_TechInputSplit!F4035</f>
        <v>CommercialBuildingDistrict HeatingProductionGas TurbineLarge</v>
      </c>
    </row>
    <row r="4036" spans="1:6" x14ac:dyDescent="0.25">
      <c r="A4036" t="str">
        <f>DISENE_TechInputSplit!A4036</f>
        <v>TO</v>
      </c>
      <c r="B4036">
        <f>DISENE_TechInputSplit!B4036</f>
        <v>2046</v>
      </c>
      <c r="C4036" t="str">
        <f>DISENE_TechInputSplit!C4036</f>
        <v>COMBDGNGA</v>
      </c>
      <c r="D4036" t="str">
        <f>DISENE_TechInputSplit!D4036</f>
        <v>COMBDGDHEPRDGTUMEDMNGA_23</v>
      </c>
      <c r="E4036">
        <f>IFERROR(IFERROR(VLOOKUP(RIGHT(C4036,3),'Tuning parameters'!$B$4:$N$7,HLOOKUP(B4036,'Tuning parameters'!$C$2:$N$3,2,FALSE),FALSE),VLOOKUP(RIGHT(C4036,4),'Tuning parameters'!$B$4:$N$7,HLOOKUP('NZ50-ENE-2_TechInputSplit'!B4036,'Tuning parameters'!$C$2:$N$3,2,FALSE),FALSE)),DISENE_TechInputSplit!E4036)</f>
        <v>0.95</v>
      </c>
      <c r="F4036" t="str">
        <f>DISENE_TechInputSplit!F4036</f>
        <v>CommercialBuildingDistrict HeatingProductionGas TurbineMedium</v>
      </c>
    </row>
    <row r="4037" spans="1:6" x14ac:dyDescent="0.25">
      <c r="A4037" t="str">
        <f>DISENE_TechInputSplit!A4037</f>
        <v>TO</v>
      </c>
      <c r="B4037">
        <f>DISENE_TechInputSplit!B4037</f>
        <v>2046</v>
      </c>
      <c r="C4037" t="str">
        <f>DISENE_TechInputSplit!C4037</f>
        <v>COMBDGBMTN</v>
      </c>
      <c r="D4037" t="str">
        <f>DISENE_TechInputSplit!D4037</f>
        <v>COMBDGDHEPRDGTUMEDMNGA_23</v>
      </c>
      <c r="E4037">
        <f>IFERROR(IFERROR(VLOOKUP(RIGHT(C4037,3),'Tuning parameters'!$B$4:$N$7,HLOOKUP(B4037,'Tuning parameters'!$C$2:$N$3,2,FALSE),FALSE),VLOOKUP(RIGHT(C4037,4),'Tuning parameters'!$B$4:$N$7,HLOOKUP('NZ50-ENE-2_TechInputSplit'!B4037,'Tuning parameters'!$C$2:$N$3,2,FALSE),FALSE)),DISENE_TechInputSplit!E4037)</f>
        <v>0.05</v>
      </c>
      <c r="F4037" t="str">
        <f>DISENE_TechInputSplit!F4037</f>
        <v>CommercialBuildingDistrict HeatingProductionGas TurbineMedium</v>
      </c>
    </row>
    <row r="4038" spans="1:6" x14ac:dyDescent="0.25">
      <c r="A4038" t="str">
        <f>DISENE_TechInputSplit!A4038</f>
        <v>TO</v>
      </c>
      <c r="B4038">
        <f>DISENE_TechInputSplit!B4038</f>
        <v>2046</v>
      </c>
      <c r="C4038" t="str">
        <f>DISENE_TechInputSplit!C4038</f>
        <v>COMBDGNGA</v>
      </c>
      <c r="D4038" t="str">
        <f>DISENE_TechInputSplit!D4038</f>
        <v>COMBDGDHEPRDGTUSMAMNGA_23</v>
      </c>
      <c r="E4038">
        <f>IFERROR(IFERROR(VLOOKUP(RIGHT(C4038,3),'Tuning parameters'!$B$4:$N$7,HLOOKUP(B4038,'Tuning parameters'!$C$2:$N$3,2,FALSE),FALSE),VLOOKUP(RIGHT(C4038,4),'Tuning parameters'!$B$4:$N$7,HLOOKUP('NZ50-ENE-2_TechInputSplit'!B4038,'Tuning parameters'!$C$2:$N$3,2,FALSE),FALSE)),DISENE_TechInputSplit!E4038)</f>
        <v>0.95</v>
      </c>
      <c r="F4038" t="str">
        <f>DISENE_TechInputSplit!F4038</f>
        <v>CommercialBuildingDistrict HeatingProductionGas TurbineSmall</v>
      </c>
    </row>
    <row r="4039" spans="1:6" x14ac:dyDescent="0.25">
      <c r="A4039" t="str">
        <f>DISENE_TechInputSplit!A4039</f>
        <v>TO</v>
      </c>
      <c r="B4039">
        <f>DISENE_TechInputSplit!B4039</f>
        <v>2046</v>
      </c>
      <c r="C4039" t="str">
        <f>DISENE_TechInputSplit!C4039</f>
        <v>COMBDGBMTN</v>
      </c>
      <c r="D4039" t="str">
        <f>DISENE_TechInputSplit!D4039</f>
        <v>COMBDGDHEPRDGTUSMAMNGA_23</v>
      </c>
      <c r="E4039">
        <f>IFERROR(IFERROR(VLOOKUP(RIGHT(C4039,3),'Tuning parameters'!$B$4:$N$7,HLOOKUP(B4039,'Tuning parameters'!$C$2:$N$3,2,FALSE),FALSE),VLOOKUP(RIGHT(C4039,4),'Tuning parameters'!$B$4:$N$7,HLOOKUP('NZ50-ENE-2_TechInputSplit'!B4039,'Tuning parameters'!$C$2:$N$3,2,FALSE),FALSE)),DISENE_TechInputSplit!E4039)</f>
        <v>0.05</v>
      </c>
      <c r="F4039" t="str">
        <f>DISENE_TechInputSplit!F4039</f>
        <v>CommercialBuildingDistrict HeatingProductionGas TurbineSmall</v>
      </c>
    </row>
    <row r="4040" spans="1:6" x14ac:dyDescent="0.25">
      <c r="A4040" t="str">
        <f>DISENE_TechInputSplit!A4040</f>
        <v>TO</v>
      </c>
      <c r="B4040">
        <f>DISENE_TechInputSplit!B4040</f>
        <v>2046</v>
      </c>
      <c r="C4040" t="str">
        <f>DISENE_TechInputSplit!C4040</f>
        <v>COMBDGNGA</v>
      </c>
      <c r="D4040" t="str">
        <f>DISENE_TechInputSplit!D4040</f>
        <v>COMBDGDHEPRDICELARMNGA_23</v>
      </c>
      <c r="E4040">
        <f>IFERROR(IFERROR(VLOOKUP(RIGHT(C4040,3),'Tuning parameters'!$B$4:$N$7,HLOOKUP(B4040,'Tuning parameters'!$C$2:$N$3,2,FALSE),FALSE),VLOOKUP(RIGHT(C4040,4),'Tuning parameters'!$B$4:$N$7,HLOOKUP('NZ50-ENE-2_TechInputSplit'!B4040,'Tuning parameters'!$C$2:$N$3,2,FALSE),FALSE)),DISENE_TechInputSplit!E4040)</f>
        <v>0.95</v>
      </c>
      <c r="F4040" t="str">
        <f>DISENE_TechInputSplit!F4040</f>
        <v>CommercialBuildingDistrict HeatingProductionInternal Combustion EngineLarge</v>
      </c>
    </row>
    <row r="4041" spans="1:6" x14ac:dyDescent="0.25">
      <c r="A4041" t="str">
        <f>DISENE_TechInputSplit!A4041</f>
        <v>TO</v>
      </c>
      <c r="B4041">
        <f>DISENE_TechInputSplit!B4041</f>
        <v>2046</v>
      </c>
      <c r="C4041" t="str">
        <f>DISENE_TechInputSplit!C4041</f>
        <v>COMBDGBMTN</v>
      </c>
      <c r="D4041" t="str">
        <f>DISENE_TechInputSplit!D4041</f>
        <v>COMBDGDHEPRDICELARMNGA_23</v>
      </c>
      <c r="E4041">
        <f>IFERROR(IFERROR(VLOOKUP(RIGHT(C4041,3),'Tuning parameters'!$B$4:$N$7,HLOOKUP(B4041,'Tuning parameters'!$C$2:$N$3,2,FALSE),FALSE),VLOOKUP(RIGHT(C4041,4),'Tuning parameters'!$B$4:$N$7,HLOOKUP('NZ50-ENE-2_TechInputSplit'!B4041,'Tuning parameters'!$C$2:$N$3,2,FALSE),FALSE)),DISENE_TechInputSplit!E4041)</f>
        <v>0.05</v>
      </c>
      <c r="F4041" t="str">
        <f>DISENE_TechInputSplit!F4041</f>
        <v>CommercialBuildingDistrict HeatingProductionInternal Combustion EngineLarge</v>
      </c>
    </row>
    <row r="4042" spans="1:6" x14ac:dyDescent="0.25">
      <c r="A4042" t="str">
        <f>DISENE_TechInputSplit!A4042</f>
        <v>TO</v>
      </c>
      <c r="B4042">
        <f>DISENE_TechInputSplit!B4042</f>
        <v>2046</v>
      </c>
      <c r="C4042" t="str">
        <f>DISENE_TechInputSplit!C4042</f>
        <v>COMBDGNGA</v>
      </c>
      <c r="D4042" t="str">
        <f>DISENE_TechInputSplit!D4042</f>
        <v>COMBDGDHEPRDICEMEDMNGA_23</v>
      </c>
      <c r="E4042">
        <f>IFERROR(IFERROR(VLOOKUP(RIGHT(C4042,3),'Tuning parameters'!$B$4:$N$7,HLOOKUP(B4042,'Tuning parameters'!$C$2:$N$3,2,FALSE),FALSE),VLOOKUP(RIGHT(C4042,4),'Tuning parameters'!$B$4:$N$7,HLOOKUP('NZ50-ENE-2_TechInputSplit'!B4042,'Tuning parameters'!$C$2:$N$3,2,FALSE),FALSE)),DISENE_TechInputSplit!E4042)</f>
        <v>0.95</v>
      </c>
      <c r="F4042" t="str">
        <f>DISENE_TechInputSplit!F4042</f>
        <v>CommercialBuildingDistrict HeatingProductionInternal Combustion EngineMedium</v>
      </c>
    </row>
    <row r="4043" spans="1:6" x14ac:dyDescent="0.25">
      <c r="A4043" t="str">
        <f>DISENE_TechInputSplit!A4043</f>
        <v>TO</v>
      </c>
      <c r="B4043">
        <f>DISENE_TechInputSplit!B4043</f>
        <v>2046</v>
      </c>
      <c r="C4043" t="str">
        <f>DISENE_TechInputSplit!C4043</f>
        <v>COMBDGBMTN</v>
      </c>
      <c r="D4043" t="str">
        <f>DISENE_TechInputSplit!D4043</f>
        <v>COMBDGDHEPRDICEMEDMNGA_23</v>
      </c>
      <c r="E4043">
        <f>IFERROR(IFERROR(VLOOKUP(RIGHT(C4043,3),'Tuning parameters'!$B$4:$N$7,HLOOKUP(B4043,'Tuning parameters'!$C$2:$N$3,2,FALSE),FALSE),VLOOKUP(RIGHT(C4043,4),'Tuning parameters'!$B$4:$N$7,HLOOKUP('NZ50-ENE-2_TechInputSplit'!B4043,'Tuning parameters'!$C$2:$N$3,2,FALSE),FALSE)),DISENE_TechInputSplit!E4043)</f>
        <v>0.05</v>
      </c>
      <c r="F4043" t="str">
        <f>DISENE_TechInputSplit!F4043</f>
        <v>CommercialBuildingDistrict HeatingProductionInternal Combustion EngineMedium</v>
      </c>
    </row>
    <row r="4044" spans="1:6" x14ac:dyDescent="0.25">
      <c r="A4044" t="str">
        <f>DISENE_TechInputSplit!A4044</f>
        <v>TO</v>
      </c>
      <c r="B4044">
        <f>DISENE_TechInputSplit!B4044</f>
        <v>2046</v>
      </c>
      <c r="C4044" t="str">
        <f>DISENE_TechInputSplit!C4044</f>
        <v>COMBDGNGA</v>
      </c>
      <c r="D4044" t="str">
        <f>DISENE_TechInputSplit!D4044</f>
        <v>COMBDGDHEPRDICESMAMNGA_23</v>
      </c>
      <c r="E4044">
        <f>IFERROR(IFERROR(VLOOKUP(RIGHT(C4044,3),'Tuning parameters'!$B$4:$N$7,HLOOKUP(B4044,'Tuning parameters'!$C$2:$N$3,2,FALSE),FALSE),VLOOKUP(RIGHT(C4044,4),'Tuning parameters'!$B$4:$N$7,HLOOKUP('NZ50-ENE-2_TechInputSplit'!B4044,'Tuning parameters'!$C$2:$N$3,2,FALSE),FALSE)),DISENE_TechInputSplit!E4044)</f>
        <v>0.95</v>
      </c>
      <c r="F4044" t="str">
        <f>DISENE_TechInputSplit!F4044</f>
        <v>CommercialBuildingDistrict HeatingProductionInternal Combustion EngineSmall</v>
      </c>
    </row>
    <row r="4045" spans="1:6" x14ac:dyDescent="0.25">
      <c r="A4045" t="str">
        <f>DISENE_TechInputSplit!A4045</f>
        <v>TO</v>
      </c>
      <c r="B4045">
        <f>DISENE_TechInputSplit!B4045</f>
        <v>2046</v>
      </c>
      <c r="C4045" t="str">
        <f>DISENE_TechInputSplit!C4045</f>
        <v>COMBDGBMTN</v>
      </c>
      <c r="D4045" t="str">
        <f>DISENE_TechInputSplit!D4045</f>
        <v>COMBDGDHEPRDICESMAMNGA_23</v>
      </c>
      <c r="E4045">
        <f>IFERROR(IFERROR(VLOOKUP(RIGHT(C4045,3),'Tuning parameters'!$B$4:$N$7,HLOOKUP(B4045,'Tuning parameters'!$C$2:$N$3,2,FALSE),FALSE),VLOOKUP(RIGHT(C4045,4),'Tuning parameters'!$B$4:$N$7,HLOOKUP('NZ50-ENE-2_TechInputSplit'!B4045,'Tuning parameters'!$C$2:$N$3,2,FALSE),FALSE)),DISENE_TechInputSplit!E4045)</f>
        <v>0.05</v>
      </c>
      <c r="F4045" t="str">
        <f>DISENE_TechInputSplit!F4045</f>
        <v>CommercialBuildingDistrict HeatingProductionInternal Combustion EngineSmall</v>
      </c>
    </row>
    <row r="4046" spans="1:6" x14ac:dyDescent="0.25">
      <c r="A4046" t="str">
        <f>DISENE_TechInputSplit!A4046</f>
        <v>TO</v>
      </c>
      <c r="B4046">
        <f>DISENE_TechInputSplit!B4046</f>
        <v>2046</v>
      </c>
      <c r="C4046" t="str">
        <f>DISENE_TechInputSplit!C4046</f>
        <v>SEEINDBDGDCOCWPP</v>
      </c>
      <c r="D4046" t="str">
        <f>DISENE_TechInputSplit!D4046</f>
        <v>INDBDGDCOAVGSUB___CW_23</v>
      </c>
      <c r="E4046">
        <f>IFERROR(IFERROR(VLOOKUP(RIGHT(C4046,3),'Tuning parameters'!$B$4:$N$7,HLOOKUP(B4046,'Tuning parameters'!$C$2:$N$3,2,FALSE),FALSE),VLOOKUP(RIGHT(C4046,4),'Tuning parameters'!$B$4:$N$7,HLOOKUP('NZ50-ENE-2_TechInputSplit'!B4046,'Tuning parameters'!$C$2:$N$3,2,FALSE),FALSE)),DISENE_TechInputSplit!E4046)</f>
        <v>0.97058823529411697</v>
      </c>
      <c r="F4046" t="str">
        <f>DISENE_TechInputSplit!F4046</f>
        <v>IndustrialBuildingDistrict CoolingToronto AverageSubstation</v>
      </c>
    </row>
    <row r="4047" spans="1:6" x14ac:dyDescent="0.25">
      <c r="A4047" t="str">
        <f>DISENE_TechInputSplit!A4047</f>
        <v>TO</v>
      </c>
      <c r="B4047">
        <f>DISENE_TechInputSplit!B4047</f>
        <v>2046</v>
      </c>
      <c r="C4047" t="str">
        <f>DISENE_TechInputSplit!C4047</f>
        <v>INDBDGELC</v>
      </c>
      <c r="D4047" t="str">
        <f>DISENE_TechInputSplit!D4047</f>
        <v>INDBDGDCOAVGSUB___CW_23</v>
      </c>
      <c r="E4047">
        <f>IFERROR(IFERROR(VLOOKUP(RIGHT(C4047,3),'Tuning parameters'!$B$4:$N$7,HLOOKUP(B4047,'Tuning parameters'!$C$2:$N$3,2,FALSE),FALSE),VLOOKUP(RIGHT(C4047,4),'Tuning parameters'!$B$4:$N$7,HLOOKUP('NZ50-ENE-2_TechInputSplit'!B4047,'Tuning parameters'!$C$2:$N$3,2,FALSE),FALSE)),DISENE_TechInputSplit!E4047)</f>
        <v>2.94117647058823E-2</v>
      </c>
      <c r="F4047" t="str">
        <f>DISENE_TechInputSplit!F4047</f>
        <v>IndustrialBuildingDistrict CoolingToronto AverageSubstation</v>
      </c>
    </row>
    <row r="4048" spans="1:6" x14ac:dyDescent="0.25">
      <c r="A4048" t="str">
        <f>DISENE_TechInputSplit!A4048</f>
        <v>TO</v>
      </c>
      <c r="B4048">
        <f>DISENE_TechInputSplit!B4048</f>
        <v>2046</v>
      </c>
      <c r="C4048" t="str">
        <f>DISENE_TechInputSplit!C4048</f>
        <v>SEEINDBDGDHEHWC</v>
      </c>
      <c r="D4048" t="str">
        <f>DISENE_TechInputSplit!D4048</f>
        <v>INDBDGDCOCONHEPLARHWC_23</v>
      </c>
      <c r="E4048">
        <f>IFERROR(IFERROR(VLOOKUP(RIGHT(C4048,3),'Tuning parameters'!$B$4:$N$7,HLOOKUP(B4048,'Tuning parameters'!$C$2:$N$3,2,FALSE),FALSE),VLOOKUP(RIGHT(C4048,4),'Tuning parameters'!$B$4:$N$7,HLOOKUP('NZ50-ENE-2_TechInputSplit'!B4048,'Tuning parameters'!$C$2:$N$3,2,FALSE),FALSE)),DISENE_TechInputSplit!E4048)</f>
        <v>0.97792560386473404</v>
      </c>
      <c r="F4048" t="str">
        <f>DISENE_TechInputSplit!F4048</f>
        <v>IndustrialBuildingDistrict CoolingConsumptionHeat PumpLarge</v>
      </c>
    </row>
    <row r="4049" spans="1:6" x14ac:dyDescent="0.25">
      <c r="A4049" t="str">
        <f>DISENE_TechInputSplit!A4049</f>
        <v>TO</v>
      </c>
      <c r="B4049">
        <f>DISENE_TechInputSplit!B4049</f>
        <v>2046</v>
      </c>
      <c r="C4049" t="str">
        <f>DISENE_TechInputSplit!C4049</f>
        <v>INDBDGELC</v>
      </c>
      <c r="D4049" t="str">
        <f>DISENE_TechInputSplit!D4049</f>
        <v>INDBDGDCOCONHEPLARHWC_23</v>
      </c>
      <c r="E4049">
        <f>IFERROR(IFERROR(VLOOKUP(RIGHT(C4049,3),'Tuning parameters'!$B$4:$N$7,HLOOKUP(B4049,'Tuning parameters'!$C$2:$N$3,2,FALSE),FALSE),VLOOKUP(RIGHT(C4049,4),'Tuning parameters'!$B$4:$N$7,HLOOKUP('NZ50-ENE-2_TechInputSplit'!B4049,'Tuning parameters'!$C$2:$N$3,2,FALSE),FALSE)),DISENE_TechInputSplit!E4049)</f>
        <v>2.2074396135265701E-2</v>
      </c>
      <c r="F4049" t="str">
        <f>DISENE_TechInputSplit!F4049</f>
        <v>IndustrialBuildingDistrict CoolingConsumptionHeat PumpLarge</v>
      </c>
    </row>
    <row r="4050" spans="1:6" x14ac:dyDescent="0.25">
      <c r="A4050" t="str">
        <f>DISENE_TechInputSplit!A4050</f>
        <v>TO</v>
      </c>
      <c r="B4050">
        <f>DISENE_TechInputSplit!B4050</f>
        <v>2046</v>
      </c>
      <c r="C4050" t="str">
        <f>DISENE_TechInputSplit!C4050</f>
        <v>SEEINDBDGDHEHWC</v>
      </c>
      <c r="D4050" t="str">
        <f>DISENE_TechInputSplit!D4050</f>
        <v>INDBDGDCOCONHEPMEDHWC_23</v>
      </c>
      <c r="E4050">
        <f>IFERROR(IFERROR(VLOOKUP(RIGHT(C4050,3),'Tuning parameters'!$B$4:$N$7,HLOOKUP(B4050,'Tuning parameters'!$C$2:$N$3,2,FALSE),FALSE),VLOOKUP(RIGHT(C4050,4),'Tuning parameters'!$B$4:$N$7,HLOOKUP('NZ50-ENE-2_TechInputSplit'!B4050,'Tuning parameters'!$C$2:$N$3,2,FALSE),FALSE)),DISENE_TechInputSplit!E4050)</f>
        <v>0.97792560386473404</v>
      </c>
      <c r="F4050" t="str">
        <f>DISENE_TechInputSplit!F4050</f>
        <v>IndustrialBuildingDistrict CoolingConsumptionHeat PumpMedium</v>
      </c>
    </row>
    <row r="4051" spans="1:6" x14ac:dyDescent="0.25">
      <c r="A4051" t="str">
        <f>DISENE_TechInputSplit!A4051</f>
        <v>TO</v>
      </c>
      <c r="B4051">
        <f>DISENE_TechInputSplit!B4051</f>
        <v>2046</v>
      </c>
      <c r="C4051" t="str">
        <f>DISENE_TechInputSplit!C4051</f>
        <v>INDBDGELC</v>
      </c>
      <c r="D4051" t="str">
        <f>DISENE_TechInputSplit!D4051</f>
        <v>INDBDGDCOCONHEPMEDHWC_23</v>
      </c>
      <c r="E4051">
        <f>IFERROR(IFERROR(VLOOKUP(RIGHT(C4051,3),'Tuning parameters'!$B$4:$N$7,HLOOKUP(B4051,'Tuning parameters'!$C$2:$N$3,2,FALSE),FALSE),VLOOKUP(RIGHT(C4051,4),'Tuning parameters'!$B$4:$N$7,HLOOKUP('NZ50-ENE-2_TechInputSplit'!B4051,'Tuning parameters'!$C$2:$N$3,2,FALSE),FALSE)),DISENE_TechInputSplit!E4051)</f>
        <v>2.2074396135265701E-2</v>
      </c>
      <c r="F4051" t="str">
        <f>DISENE_TechInputSplit!F4051</f>
        <v>IndustrialBuildingDistrict CoolingConsumptionHeat PumpMedium</v>
      </c>
    </row>
    <row r="4052" spans="1:6" x14ac:dyDescent="0.25">
      <c r="A4052" t="str">
        <f>DISENE_TechInputSplit!A4052</f>
        <v>TO</v>
      </c>
      <c r="B4052">
        <f>DISENE_TechInputSplit!B4052</f>
        <v>2046</v>
      </c>
      <c r="C4052" t="str">
        <f>DISENE_TechInputSplit!C4052</f>
        <v>SEEINDBDGDHEHWC</v>
      </c>
      <c r="D4052" t="str">
        <f>DISENE_TechInputSplit!D4052</f>
        <v>INDBDGDCOCONHEPSMAHWC_23</v>
      </c>
      <c r="E4052">
        <f>IFERROR(IFERROR(VLOOKUP(RIGHT(C4052,3),'Tuning parameters'!$B$4:$N$7,HLOOKUP(B4052,'Tuning parameters'!$C$2:$N$3,2,FALSE),FALSE),VLOOKUP(RIGHT(C4052,4),'Tuning parameters'!$B$4:$N$7,HLOOKUP('NZ50-ENE-2_TechInputSplit'!B4052,'Tuning parameters'!$C$2:$N$3,2,FALSE),FALSE)),DISENE_TechInputSplit!E4052)</f>
        <v>0.97792560386473404</v>
      </c>
      <c r="F4052" t="str">
        <f>DISENE_TechInputSplit!F4052</f>
        <v>IndustrialBuildingDistrict CoolingConsumptionHeat PumpSmall</v>
      </c>
    </row>
    <row r="4053" spans="1:6" x14ac:dyDescent="0.25">
      <c r="A4053" t="str">
        <f>DISENE_TechInputSplit!A4053</f>
        <v>TO</v>
      </c>
      <c r="B4053">
        <f>DISENE_TechInputSplit!B4053</f>
        <v>2046</v>
      </c>
      <c r="C4053" t="str">
        <f>DISENE_TechInputSplit!C4053</f>
        <v>INDBDGELC</v>
      </c>
      <c r="D4053" t="str">
        <f>DISENE_TechInputSplit!D4053</f>
        <v>INDBDGDCOCONHEPSMAHWC_23</v>
      </c>
      <c r="E4053">
        <f>IFERROR(IFERROR(VLOOKUP(RIGHT(C4053,3),'Tuning parameters'!$B$4:$N$7,HLOOKUP(B4053,'Tuning parameters'!$C$2:$N$3,2,FALSE),FALSE),VLOOKUP(RIGHT(C4053,4),'Tuning parameters'!$B$4:$N$7,HLOOKUP('NZ50-ENE-2_TechInputSplit'!B4053,'Tuning parameters'!$C$2:$N$3,2,FALSE),FALSE)),DISENE_TechInputSplit!E4053)</f>
        <v>2.2074396135265701E-2</v>
      </c>
      <c r="F4053" t="str">
        <f>DISENE_TechInputSplit!F4053</f>
        <v>IndustrialBuildingDistrict CoolingConsumptionHeat PumpSmall</v>
      </c>
    </row>
    <row r="4054" spans="1:6" x14ac:dyDescent="0.25">
      <c r="A4054" t="str">
        <f>DISENE_TechInputSplit!A4054</f>
        <v>TO</v>
      </c>
      <c r="B4054">
        <f>DISENE_TechInputSplit!B4054</f>
        <v>2046</v>
      </c>
      <c r="C4054" t="str">
        <f>DISENE_TechInputSplit!C4054</f>
        <v>INDBDGELC</v>
      </c>
      <c r="D4054" t="str">
        <f>DISENE_TechInputSplit!D4054</f>
        <v>INDBDGDCOPRDDLAENWELC_23</v>
      </c>
      <c r="E4054">
        <f>IFERROR(IFERROR(VLOOKUP(RIGHT(C4054,3),'Tuning parameters'!$B$4:$N$7,HLOOKUP(B4054,'Tuning parameters'!$C$2:$N$3,2,FALSE),FALSE),VLOOKUP(RIGHT(C4054,4),'Tuning parameters'!$B$4:$N$7,HLOOKUP('NZ50-ENE-2_TechInputSplit'!B4054,'Tuning parameters'!$C$2:$N$3,2,FALSE),FALSE)),DISENE_TechInputSplit!E4054)</f>
        <v>0.97792560386473404</v>
      </c>
      <c r="F4054" t="str">
        <f>DISENE_TechInputSplit!F4054</f>
        <v>IndustrialBuildingDistrict CoolingProductionDeep Lake CoolingEnwave</v>
      </c>
    </row>
    <row r="4055" spans="1:6" x14ac:dyDescent="0.25">
      <c r="A4055" t="str">
        <f>DISENE_TechInputSplit!A4055</f>
        <v>TO</v>
      </c>
      <c r="B4055">
        <f>DISENE_TechInputSplit!B4055</f>
        <v>2046</v>
      </c>
      <c r="C4055" t="str">
        <f>DISENE_TechInputSplit!C4055</f>
        <v>INDBDGETHOS</v>
      </c>
      <c r="D4055" t="str">
        <f>DISENE_TechInputSplit!D4055</f>
        <v>INDBDGDCOPRDDLAENWELC_23</v>
      </c>
      <c r="E4055">
        <f>IFERROR(IFERROR(VLOOKUP(RIGHT(C4055,3),'Tuning parameters'!$B$4:$N$7,HLOOKUP(B4055,'Tuning parameters'!$C$2:$N$3,2,FALSE),FALSE),VLOOKUP(RIGHT(C4055,4),'Tuning parameters'!$B$4:$N$7,HLOOKUP('NZ50-ENE-2_TechInputSplit'!B4055,'Tuning parameters'!$C$2:$N$3,2,FALSE),FALSE)),DISENE_TechInputSplit!E4055)</f>
        <v>2.2074396135265701E-2</v>
      </c>
      <c r="F4055" t="str">
        <f>DISENE_TechInputSplit!F4055</f>
        <v>IndustrialBuildingDistrict CoolingProductionDeep Lake CoolingEnwave</v>
      </c>
    </row>
    <row r="4056" spans="1:6" x14ac:dyDescent="0.25">
      <c r="A4056" t="str">
        <f>DISENE_TechInputSplit!A4056</f>
        <v>TO</v>
      </c>
      <c r="B4056">
        <f>DISENE_TechInputSplit!B4056</f>
        <v>2046</v>
      </c>
      <c r="C4056" t="str">
        <f>DISENE_TechInputSplit!C4056</f>
        <v>SEEINDBDGDHEHWP</v>
      </c>
      <c r="D4056" t="str">
        <f>DISENE_TechInputSplit!D4056</f>
        <v>INDBDGDCOPRDHEPLARHWP_23</v>
      </c>
      <c r="E4056">
        <f>IFERROR(IFERROR(VLOOKUP(RIGHT(C4056,3),'Tuning parameters'!$B$4:$N$7,HLOOKUP(B4056,'Tuning parameters'!$C$2:$N$3,2,FALSE),FALSE),VLOOKUP(RIGHT(C4056,4),'Tuning parameters'!$B$4:$N$7,HLOOKUP('NZ50-ENE-2_TechInputSplit'!B4056,'Tuning parameters'!$C$2:$N$3,2,FALSE),FALSE)),DISENE_TechInputSplit!E4056)</f>
        <v>0.98499999999999999</v>
      </c>
      <c r="F4056" t="str">
        <f>DISENE_TechInputSplit!F4056</f>
        <v>IndustrialBuildingDistrict CoolingProductionHeat PumpLarge</v>
      </c>
    </row>
    <row r="4057" spans="1:6" x14ac:dyDescent="0.25">
      <c r="A4057" t="str">
        <f>DISENE_TechInputSplit!A4057</f>
        <v>TO</v>
      </c>
      <c r="B4057">
        <f>DISENE_TechInputSplit!B4057</f>
        <v>2046</v>
      </c>
      <c r="C4057" t="str">
        <f>DISENE_TechInputSplit!C4057</f>
        <v>INDBDGELC</v>
      </c>
      <c r="D4057" t="str">
        <f>DISENE_TechInputSplit!D4057</f>
        <v>INDBDGDCOPRDHEPLARHWP_23</v>
      </c>
      <c r="E4057">
        <f>IFERROR(IFERROR(VLOOKUP(RIGHT(C4057,3),'Tuning parameters'!$B$4:$N$7,HLOOKUP(B4057,'Tuning parameters'!$C$2:$N$3,2,FALSE),FALSE),VLOOKUP(RIGHT(C4057,4),'Tuning parameters'!$B$4:$N$7,HLOOKUP('NZ50-ENE-2_TechInputSplit'!B4057,'Tuning parameters'!$C$2:$N$3,2,FALSE),FALSE)),DISENE_TechInputSplit!E4057)</f>
        <v>1.4999999999999999E-2</v>
      </c>
      <c r="F4057" t="str">
        <f>DISENE_TechInputSplit!F4057</f>
        <v>IndustrialBuildingDistrict CoolingProductionHeat PumpLarge</v>
      </c>
    </row>
    <row r="4058" spans="1:6" x14ac:dyDescent="0.25">
      <c r="A4058" t="str">
        <f>DISENE_TechInputSplit!A4058</f>
        <v>TO</v>
      </c>
      <c r="B4058">
        <f>DISENE_TechInputSplit!B4058</f>
        <v>2046</v>
      </c>
      <c r="C4058" t="str">
        <f>DISENE_TechInputSplit!C4058</f>
        <v>SEEINDBDGDHEHWP</v>
      </c>
      <c r="D4058" t="str">
        <f>DISENE_TechInputSplit!D4058</f>
        <v>INDBDGDCOPRDHEPMEDHWP_23</v>
      </c>
      <c r="E4058">
        <f>IFERROR(IFERROR(VLOOKUP(RIGHT(C4058,3),'Tuning parameters'!$B$4:$N$7,HLOOKUP(B4058,'Tuning parameters'!$C$2:$N$3,2,FALSE),FALSE),VLOOKUP(RIGHT(C4058,4),'Tuning parameters'!$B$4:$N$7,HLOOKUP('NZ50-ENE-2_TechInputSplit'!B4058,'Tuning parameters'!$C$2:$N$3,2,FALSE),FALSE)),DISENE_TechInputSplit!E4058)</f>
        <v>0.98499999999999999</v>
      </c>
      <c r="F4058" t="str">
        <f>DISENE_TechInputSplit!F4058</f>
        <v>IndustrialBuildingDistrict CoolingProductionHeat PumpMedium</v>
      </c>
    </row>
    <row r="4059" spans="1:6" x14ac:dyDescent="0.25">
      <c r="A4059" t="str">
        <f>DISENE_TechInputSplit!A4059</f>
        <v>TO</v>
      </c>
      <c r="B4059">
        <f>DISENE_TechInputSplit!B4059</f>
        <v>2046</v>
      </c>
      <c r="C4059" t="str">
        <f>DISENE_TechInputSplit!C4059</f>
        <v>INDBDGELC</v>
      </c>
      <c r="D4059" t="str">
        <f>DISENE_TechInputSplit!D4059</f>
        <v>INDBDGDCOPRDHEPMEDHWP_23</v>
      </c>
      <c r="E4059">
        <f>IFERROR(IFERROR(VLOOKUP(RIGHT(C4059,3),'Tuning parameters'!$B$4:$N$7,HLOOKUP(B4059,'Tuning parameters'!$C$2:$N$3,2,FALSE),FALSE),VLOOKUP(RIGHT(C4059,4),'Tuning parameters'!$B$4:$N$7,HLOOKUP('NZ50-ENE-2_TechInputSplit'!B4059,'Tuning parameters'!$C$2:$N$3,2,FALSE),FALSE)),DISENE_TechInputSplit!E4059)</f>
        <v>1.4999999999999999E-2</v>
      </c>
      <c r="F4059" t="str">
        <f>DISENE_TechInputSplit!F4059</f>
        <v>IndustrialBuildingDistrict CoolingProductionHeat PumpMedium</v>
      </c>
    </row>
    <row r="4060" spans="1:6" x14ac:dyDescent="0.25">
      <c r="A4060" t="str">
        <f>DISENE_TechInputSplit!A4060</f>
        <v>TO</v>
      </c>
      <c r="B4060">
        <f>DISENE_TechInputSplit!B4060</f>
        <v>2046</v>
      </c>
      <c r="C4060" t="str">
        <f>DISENE_TechInputSplit!C4060</f>
        <v>SEEINDBDGDHEHWP</v>
      </c>
      <c r="D4060" t="str">
        <f>DISENE_TechInputSplit!D4060</f>
        <v>INDBDGDCOPRDHEPSMAHWP_23</v>
      </c>
      <c r="E4060">
        <f>IFERROR(IFERROR(VLOOKUP(RIGHT(C4060,3),'Tuning parameters'!$B$4:$N$7,HLOOKUP(B4060,'Tuning parameters'!$C$2:$N$3,2,FALSE),FALSE),VLOOKUP(RIGHT(C4060,4),'Tuning parameters'!$B$4:$N$7,HLOOKUP('NZ50-ENE-2_TechInputSplit'!B4060,'Tuning parameters'!$C$2:$N$3,2,FALSE),FALSE)),DISENE_TechInputSplit!E4060)</f>
        <v>0.98499999999999999</v>
      </c>
      <c r="F4060" t="str">
        <f>DISENE_TechInputSplit!F4060</f>
        <v>IndustrialBuildingDistrict CoolingProductionHeat PumpSmall</v>
      </c>
    </row>
    <row r="4061" spans="1:6" x14ac:dyDescent="0.25">
      <c r="A4061" t="str">
        <f>DISENE_TechInputSplit!A4061</f>
        <v>TO</v>
      </c>
      <c r="B4061">
        <f>DISENE_TechInputSplit!B4061</f>
        <v>2046</v>
      </c>
      <c r="C4061" t="str">
        <f>DISENE_TechInputSplit!C4061</f>
        <v>INDBDGELC</v>
      </c>
      <c r="D4061" t="str">
        <f>DISENE_TechInputSplit!D4061</f>
        <v>INDBDGDCOPRDHEPSMAHWP_23</v>
      </c>
      <c r="E4061">
        <f>IFERROR(IFERROR(VLOOKUP(RIGHT(C4061,3),'Tuning parameters'!$B$4:$N$7,HLOOKUP(B4061,'Tuning parameters'!$C$2:$N$3,2,FALSE),FALSE),VLOOKUP(RIGHT(C4061,4),'Tuning parameters'!$B$4:$N$7,HLOOKUP('NZ50-ENE-2_TechInputSplit'!B4061,'Tuning parameters'!$C$2:$N$3,2,FALSE),FALSE)),DISENE_TechInputSplit!E4061)</f>
        <v>1.4999999999999999E-2</v>
      </c>
      <c r="F4061" t="str">
        <f>DISENE_TechInputSplit!F4061</f>
        <v>IndustrialBuildingDistrict CoolingProductionHeat PumpSmall</v>
      </c>
    </row>
    <row r="4062" spans="1:6" x14ac:dyDescent="0.25">
      <c r="A4062" t="str">
        <f>DISENE_TechInputSplit!A4062</f>
        <v>TO</v>
      </c>
      <c r="B4062">
        <f>DISENE_TechInputSplit!B4062</f>
        <v>2046</v>
      </c>
      <c r="C4062" t="str">
        <f>DISENE_TechInputSplit!C4062</f>
        <v>SEEINDBDGDHEHWPP</v>
      </c>
      <c r="D4062" t="str">
        <f>DISENE_TechInputSplit!D4062</f>
        <v>INDBDGDHEAVGSUB___HW_23</v>
      </c>
      <c r="E4062">
        <f>IFERROR(IFERROR(VLOOKUP(RIGHT(C4062,3),'Tuning parameters'!$B$4:$N$7,HLOOKUP(B4062,'Tuning parameters'!$C$2:$N$3,2,FALSE),FALSE),VLOOKUP(RIGHT(C4062,4),'Tuning parameters'!$B$4:$N$7,HLOOKUP('NZ50-ENE-2_TechInputSplit'!B4062,'Tuning parameters'!$C$2:$N$3,2,FALSE),FALSE)),DISENE_TechInputSplit!E4062)</f>
        <v>0.97058823529411697</v>
      </c>
      <c r="F4062" t="str">
        <f>DISENE_TechInputSplit!F4062</f>
        <v>IndustrialBuildingDistrict HeatingToronto AverageSubstation</v>
      </c>
    </row>
    <row r="4063" spans="1:6" x14ac:dyDescent="0.25">
      <c r="A4063" t="str">
        <f>DISENE_TechInputSplit!A4063</f>
        <v>TO</v>
      </c>
      <c r="B4063">
        <f>DISENE_TechInputSplit!B4063</f>
        <v>2046</v>
      </c>
      <c r="C4063" t="str">
        <f>DISENE_TechInputSplit!C4063</f>
        <v>INDBDGELC</v>
      </c>
      <c r="D4063" t="str">
        <f>DISENE_TechInputSplit!D4063</f>
        <v>INDBDGDHEAVGSUB___HW_23</v>
      </c>
      <c r="E4063">
        <f>IFERROR(IFERROR(VLOOKUP(RIGHT(C4063,3),'Tuning parameters'!$B$4:$N$7,HLOOKUP(B4063,'Tuning parameters'!$C$2:$N$3,2,FALSE),FALSE),VLOOKUP(RIGHT(C4063,4),'Tuning parameters'!$B$4:$N$7,HLOOKUP('NZ50-ENE-2_TechInputSplit'!B4063,'Tuning parameters'!$C$2:$N$3,2,FALSE),FALSE)),DISENE_TechInputSplit!E4063)</f>
        <v>2.94117647058823E-2</v>
      </c>
      <c r="F4063" t="str">
        <f>DISENE_TechInputSplit!F4063</f>
        <v>IndustrialBuildingDistrict HeatingToronto AverageSubstation</v>
      </c>
    </row>
    <row r="4064" spans="1:6" x14ac:dyDescent="0.25">
      <c r="A4064" t="str">
        <f>DISENE_TechInputSplit!A4064</f>
        <v>TO</v>
      </c>
      <c r="B4064">
        <f>DISENE_TechInputSplit!B4064</f>
        <v>2046</v>
      </c>
      <c r="C4064" t="str">
        <f>DISENE_TechInputSplit!C4064</f>
        <v>SEEINDBDGDHEHWC</v>
      </c>
      <c r="D4064" t="str">
        <f>DISENE_TechInputSplit!D4064</f>
        <v>INDBDGDHECONHEPLARHWC_23</v>
      </c>
      <c r="E4064">
        <f>IFERROR(IFERROR(VLOOKUP(RIGHT(C4064,3),'Tuning parameters'!$B$4:$N$7,HLOOKUP(B4064,'Tuning parameters'!$C$2:$N$3,2,FALSE),FALSE),VLOOKUP(RIGHT(C4064,4),'Tuning parameters'!$B$4:$N$7,HLOOKUP('NZ50-ENE-2_TechInputSplit'!B4064,'Tuning parameters'!$C$2:$N$3,2,FALSE),FALSE)),DISENE_TechInputSplit!E4064)</f>
        <v>0.98499999999999999</v>
      </c>
      <c r="F4064" t="str">
        <f>DISENE_TechInputSplit!F4064</f>
        <v>IndustrialBuildingDistrict HeatingConsumptionHeat PumpLarge</v>
      </c>
    </row>
    <row r="4065" spans="1:6" x14ac:dyDescent="0.25">
      <c r="A4065" t="str">
        <f>DISENE_TechInputSplit!A4065</f>
        <v>TO</v>
      </c>
      <c r="B4065">
        <f>DISENE_TechInputSplit!B4065</f>
        <v>2046</v>
      </c>
      <c r="C4065" t="str">
        <f>DISENE_TechInputSplit!C4065</f>
        <v>INDBDGELC</v>
      </c>
      <c r="D4065" t="str">
        <f>DISENE_TechInputSplit!D4065</f>
        <v>INDBDGDHECONHEPLARHWC_23</v>
      </c>
      <c r="E4065">
        <f>IFERROR(IFERROR(VLOOKUP(RIGHT(C4065,3),'Tuning parameters'!$B$4:$N$7,HLOOKUP(B4065,'Tuning parameters'!$C$2:$N$3,2,FALSE),FALSE),VLOOKUP(RIGHT(C4065,4),'Tuning parameters'!$B$4:$N$7,HLOOKUP('NZ50-ENE-2_TechInputSplit'!B4065,'Tuning parameters'!$C$2:$N$3,2,FALSE),FALSE)),DISENE_TechInputSplit!E4065)</f>
        <v>1.4999999999999999E-2</v>
      </c>
      <c r="F4065" t="str">
        <f>DISENE_TechInputSplit!F4065</f>
        <v>IndustrialBuildingDistrict HeatingConsumptionHeat PumpLarge</v>
      </c>
    </row>
    <row r="4066" spans="1:6" x14ac:dyDescent="0.25">
      <c r="A4066" t="str">
        <f>DISENE_TechInputSplit!A4066</f>
        <v>TO</v>
      </c>
      <c r="B4066">
        <f>DISENE_TechInputSplit!B4066</f>
        <v>2046</v>
      </c>
      <c r="C4066" t="str">
        <f>DISENE_TechInputSplit!C4066</f>
        <v>SEEINDBDGDHEHWC</v>
      </c>
      <c r="D4066" t="str">
        <f>DISENE_TechInputSplit!D4066</f>
        <v>INDBDGDHECONHEPMEDHWC_23</v>
      </c>
      <c r="E4066">
        <f>IFERROR(IFERROR(VLOOKUP(RIGHT(C4066,3),'Tuning parameters'!$B$4:$N$7,HLOOKUP(B4066,'Tuning parameters'!$C$2:$N$3,2,FALSE),FALSE),VLOOKUP(RIGHT(C4066,4),'Tuning parameters'!$B$4:$N$7,HLOOKUP('NZ50-ENE-2_TechInputSplit'!B4066,'Tuning parameters'!$C$2:$N$3,2,FALSE),FALSE)),DISENE_TechInputSplit!E4066)</f>
        <v>0.98499999999999999</v>
      </c>
      <c r="F4066" t="str">
        <f>DISENE_TechInputSplit!F4066</f>
        <v>IndustrialBuildingDistrict HeatingConsumptionHeat PumpMedium</v>
      </c>
    </row>
    <row r="4067" spans="1:6" x14ac:dyDescent="0.25">
      <c r="A4067" t="str">
        <f>DISENE_TechInputSplit!A4067</f>
        <v>TO</v>
      </c>
      <c r="B4067">
        <f>DISENE_TechInputSplit!B4067</f>
        <v>2046</v>
      </c>
      <c r="C4067" t="str">
        <f>DISENE_TechInputSplit!C4067</f>
        <v>INDBDGELC</v>
      </c>
      <c r="D4067" t="str">
        <f>DISENE_TechInputSplit!D4067</f>
        <v>INDBDGDHECONHEPMEDHWC_23</v>
      </c>
      <c r="E4067">
        <f>IFERROR(IFERROR(VLOOKUP(RIGHT(C4067,3),'Tuning parameters'!$B$4:$N$7,HLOOKUP(B4067,'Tuning parameters'!$C$2:$N$3,2,FALSE),FALSE),VLOOKUP(RIGHT(C4067,4),'Tuning parameters'!$B$4:$N$7,HLOOKUP('NZ50-ENE-2_TechInputSplit'!B4067,'Tuning parameters'!$C$2:$N$3,2,FALSE),FALSE)),DISENE_TechInputSplit!E4067)</f>
        <v>1.4999999999999999E-2</v>
      </c>
      <c r="F4067" t="str">
        <f>DISENE_TechInputSplit!F4067</f>
        <v>IndustrialBuildingDistrict HeatingConsumptionHeat PumpMedium</v>
      </c>
    </row>
    <row r="4068" spans="1:6" x14ac:dyDescent="0.25">
      <c r="A4068" t="str">
        <f>DISENE_TechInputSplit!A4068</f>
        <v>TO</v>
      </c>
      <c r="B4068">
        <f>DISENE_TechInputSplit!B4068</f>
        <v>2046</v>
      </c>
      <c r="C4068" t="str">
        <f>DISENE_TechInputSplit!C4068</f>
        <v>SEEINDBDGDHEHWC</v>
      </c>
      <c r="D4068" t="str">
        <f>DISENE_TechInputSplit!D4068</f>
        <v>INDBDGDHECONHEPSMAHWC_23</v>
      </c>
      <c r="E4068">
        <f>IFERROR(IFERROR(VLOOKUP(RIGHT(C4068,3),'Tuning parameters'!$B$4:$N$7,HLOOKUP(B4068,'Tuning parameters'!$C$2:$N$3,2,FALSE),FALSE),VLOOKUP(RIGHT(C4068,4),'Tuning parameters'!$B$4:$N$7,HLOOKUP('NZ50-ENE-2_TechInputSplit'!B4068,'Tuning parameters'!$C$2:$N$3,2,FALSE),FALSE)),DISENE_TechInputSplit!E4068)</f>
        <v>0.98499999999999999</v>
      </c>
      <c r="F4068" t="str">
        <f>DISENE_TechInputSplit!F4068</f>
        <v>IndustrialBuildingDistrict HeatingConsumptionHeat PumpSmall</v>
      </c>
    </row>
    <row r="4069" spans="1:6" x14ac:dyDescent="0.25">
      <c r="A4069" t="str">
        <f>DISENE_TechInputSplit!A4069</f>
        <v>TO</v>
      </c>
      <c r="B4069">
        <f>DISENE_TechInputSplit!B4069</f>
        <v>2046</v>
      </c>
      <c r="C4069" t="str">
        <f>DISENE_TechInputSplit!C4069</f>
        <v>INDBDGELC</v>
      </c>
      <c r="D4069" t="str">
        <f>DISENE_TechInputSplit!D4069</f>
        <v>INDBDGDHECONHEPSMAHWC_23</v>
      </c>
      <c r="E4069">
        <f>IFERROR(IFERROR(VLOOKUP(RIGHT(C4069,3),'Tuning parameters'!$B$4:$N$7,HLOOKUP(B4069,'Tuning parameters'!$C$2:$N$3,2,FALSE),FALSE),VLOOKUP(RIGHT(C4069,4),'Tuning parameters'!$B$4:$N$7,HLOOKUP('NZ50-ENE-2_TechInputSplit'!B4069,'Tuning parameters'!$C$2:$N$3,2,FALSE),FALSE)),DISENE_TechInputSplit!E4069)</f>
        <v>1.4999999999999999E-2</v>
      </c>
      <c r="F4069" t="str">
        <f>DISENE_TechInputSplit!F4069</f>
        <v>IndustrialBuildingDistrict HeatingConsumptionHeat PumpSmall</v>
      </c>
    </row>
    <row r="4070" spans="1:6" x14ac:dyDescent="0.25">
      <c r="A4070" t="str">
        <f>DISENE_TechInputSplit!A4070</f>
        <v>TO</v>
      </c>
      <c r="B4070">
        <f>DISENE_TechInputSplit!B4070</f>
        <v>2046</v>
      </c>
      <c r="C4070" t="str">
        <f>DISENE_TechInputSplit!C4070</f>
        <v>INDBDGNGA</v>
      </c>
      <c r="D4070" t="str">
        <f>DISENE_TechInputSplit!D4070</f>
        <v>INDBDGDHEPRDBOILARNGA_23</v>
      </c>
      <c r="E4070">
        <f>IFERROR(IFERROR(VLOOKUP(RIGHT(C4070,3),'Tuning parameters'!$B$4:$N$7,HLOOKUP(B4070,'Tuning parameters'!$C$2:$N$3,2,FALSE),FALSE),VLOOKUP(RIGHT(C4070,4),'Tuning parameters'!$B$4:$N$7,HLOOKUP('NZ50-ENE-2_TechInputSplit'!B4070,'Tuning parameters'!$C$2:$N$3,2,FALSE),FALSE)),DISENE_TechInputSplit!E4070)</f>
        <v>0.95</v>
      </c>
      <c r="F4070" t="str">
        <f>DISENE_TechInputSplit!F4070</f>
        <v>IndustrialBuildingDistrict HeatingProductionBoilerLarge</v>
      </c>
    </row>
    <row r="4071" spans="1:6" x14ac:dyDescent="0.25">
      <c r="A4071" t="str">
        <f>DISENE_TechInputSplit!A4071</f>
        <v>TO</v>
      </c>
      <c r="B4071">
        <f>DISENE_TechInputSplit!B4071</f>
        <v>2046</v>
      </c>
      <c r="C4071" t="str">
        <f>DISENE_TechInputSplit!C4071</f>
        <v>INDBDGBMTN</v>
      </c>
      <c r="D4071" t="str">
        <f>DISENE_TechInputSplit!D4071</f>
        <v>INDBDGDHEPRDBOILARNGA_23</v>
      </c>
      <c r="E4071">
        <f>IFERROR(IFERROR(VLOOKUP(RIGHT(C4071,3),'Tuning parameters'!$B$4:$N$7,HLOOKUP(B4071,'Tuning parameters'!$C$2:$N$3,2,FALSE),FALSE),VLOOKUP(RIGHT(C4071,4),'Tuning parameters'!$B$4:$N$7,HLOOKUP('NZ50-ENE-2_TechInputSplit'!B4071,'Tuning parameters'!$C$2:$N$3,2,FALSE),FALSE)),DISENE_TechInputSplit!E4071)</f>
        <v>0.05</v>
      </c>
      <c r="F4071" t="str">
        <f>DISENE_TechInputSplit!F4071</f>
        <v>IndustrialBuildingDistrict HeatingProductionBoilerLarge</v>
      </c>
    </row>
    <row r="4072" spans="1:6" x14ac:dyDescent="0.25">
      <c r="A4072" t="str">
        <f>DISENE_TechInputSplit!A4072</f>
        <v>TO</v>
      </c>
      <c r="B4072">
        <f>DISENE_TechInputSplit!B4072</f>
        <v>2046</v>
      </c>
      <c r="C4072" t="str">
        <f>DISENE_TechInputSplit!C4072</f>
        <v>INDBDGNGA</v>
      </c>
      <c r="D4072" t="str">
        <f>DISENE_TechInputSplit!D4072</f>
        <v>INDBDGDHEPRDBOIMEDNGA_23</v>
      </c>
      <c r="E4072">
        <f>IFERROR(IFERROR(VLOOKUP(RIGHT(C4072,3),'Tuning parameters'!$B$4:$N$7,HLOOKUP(B4072,'Tuning parameters'!$C$2:$N$3,2,FALSE),FALSE),VLOOKUP(RIGHT(C4072,4),'Tuning parameters'!$B$4:$N$7,HLOOKUP('NZ50-ENE-2_TechInputSplit'!B4072,'Tuning parameters'!$C$2:$N$3,2,FALSE),FALSE)),DISENE_TechInputSplit!E4072)</f>
        <v>0.95</v>
      </c>
      <c r="F4072" t="str">
        <f>DISENE_TechInputSplit!F4072</f>
        <v>IndustrialBuildingDistrict HeatingProductionBoilerMedium</v>
      </c>
    </row>
    <row r="4073" spans="1:6" x14ac:dyDescent="0.25">
      <c r="A4073" t="str">
        <f>DISENE_TechInputSplit!A4073</f>
        <v>TO</v>
      </c>
      <c r="B4073">
        <f>DISENE_TechInputSplit!B4073</f>
        <v>2046</v>
      </c>
      <c r="C4073" t="str">
        <f>DISENE_TechInputSplit!C4073</f>
        <v>INDBDGBMTN</v>
      </c>
      <c r="D4073" t="str">
        <f>DISENE_TechInputSplit!D4073</f>
        <v>INDBDGDHEPRDBOIMEDNGA_23</v>
      </c>
      <c r="E4073">
        <f>IFERROR(IFERROR(VLOOKUP(RIGHT(C4073,3),'Tuning parameters'!$B$4:$N$7,HLOOKUP(B4073,'Tuning parameters'!$C$2:$N$3,2,FALSE),FALSE),VLOOKUP(RIGHT(C4073,4),'Tuning parameters'!$B$4:$N$7,HLOOKUP('NZ50-ENE-2_TechInputSplit'!B4073,'Tuning parameters'!$C$2:$N$3,2,FALSE),FALSE)),DISENE_TechInputSplit!E4073)</f>
        <v>0.05</v>
      </c>
      <c r="F4073" t="str">
        <f>DISENE_TechInputSplit!F4073</f>
        <v>IndustrialBuildingDistrict HeatingProductionBoilerMedium</v>
      </c>
    </row>
    <row r="4074" spans="1:6" x14ac:dyDescent="0.25">
      <c r="A4074" t="str">
        <f>DISENE_TechInputSplit!A4074</f>
        <v>TO</v>
      </c>
      <c r="B4074">
        <f>DISENE_TechInputSplit!B4074</f>
        <v>2046</v>
      </c>
      <c r="C4074" t="str">
        <f>DISENE_TechInputSplit!C4074</f>
        <v>INDBDGNGA</v>
      </c>
      <c r="D4074" t="str">
        <f>DISENE_TechInputSplit!D4074</f>
        <v>INDBDGDHEPRDBOISMANGA_23</v>
      </c>
      <c r="E4074">
        <f>IFERROR(IFERROR(VLOOKUP(RIGHT(C4074,3),'Tuning parameters'!$B$4:$N$7,HLOOKUP(B4074,'Tuning parameters'!$C$2:$N$3,2,FALSE),FALSE),VLOOKUP(RIGHT(C4074,4),'Tuning parameters'!$B$4:$N$7,HLOOKUP('NZ50-ENE-2_TechInputSplit'!B4074,'Tuning parameters'!$C$2:$N$3,2,FALSE),FALSE)),DISENE_TechInputSplit!E4074)</f>
        <v>0.95</v>
      </c>
      <c r="F4074" t="str">
        <f>DISENE_TechInputSplit!F4074</f>
        <v>IndustrialBuildingDistrict HeatingProductionBoilerSmall</v>
      </c>
    </row>
    <row r="4075" spans="1:6" x14ac:dyDescent="0.25">
      <c r="A4075" t="str">
        <f>DISENE_TechInputSplit!A4075</f>
        <v>TO</v>
      </c>
      <c r="B4075">
        <f>DISENE_TechInputSplit!B4075</f>
        <v>2046</v>
      </c>
      <c r="C4075" t="str">
        <f>DISENE_TechInputSplit!C4075</f>
        <v>INDBDGBMTN</v>
      </c>
      <c r="D4075" t="str">
        <f>DISENE_TechInputSplit!D4075</f>
        <v>INDBDGDHEPRDBOISMANGA_23</v>
      </c>
      <c r="E4075">
        <f>IFERROR(IFERROR(VLOOKUP(RIGHT(C4075,3),'Tuning parameters'!$B$4:$N$7,HLOOKUP(B4075,'Tuning parameters'!$C$2:$N$3,2,FALSE),FALSE),VLOOKUP(RIGHT(C4075,4),'Tuning parameters'!$B$4:$N$7,HLOOKUP('NZ50-ENE-2_TechInputSplit'!B4075,'Tuning parameters'!$C$2:$N$3,2,FALSE),FALSE)),DISENE_TechInputSplit!E4075)</f>
        <v>0.05</v>
      </c>
      <c r="F4075" t="str">
        <f>DISENE_TechInputSplit!F4075</f>
        <v>IndustrialBuildingDistrict HeatingProductionBoilerSmall</v>
      </c>
    </row>
    <row r="4076" spans="1:6" x14ac:dyDescent="0.25">
      <c r="A4076" t="str">
        <f>DISENE_TechInputSplit!A4076</f>
        <v>TO</v>
      </c>
      <c r="B4076">
        <f>DISENE_TechInputSplit!B4076</f>
        <v>2046</v>
      </c>
      <c r="C4076" t="str">
        <f>DISENE_TechInputSplit!C4076</f>
        <v>INDBDGNGA</v>
      </c>
      <c r="D4076" t="str">
        <f>DISENE_TechInputSplit!D4076</f>
        <v>INDBDGDHEPRDGTULARMNGA_23</v>
      </c>
      <c r="E4076">
        <f>IFERROR(IFERROR(VLOOKUP(RIGHT(C4076,3),'Tuning parameters'!$B$4:$N$7,HLOOKUP(B4076,'Tuning parameters'!$C$2:$N$3,2,FALSE),FALSE),VLOOKUP(RIGHT(C4076,4),'Tuning parameters'!$B$4:$N$7,HLOOKUP('NZ50-ENE-2_TechInputSplit'!B4076,'Tuning parameters'!$C$2:$N$3,2,FALSE),FALSE)),DISENE_TechInputSplit!E4076)</f>
        <v>0.95</v>
      </c>
      <c r="F4076" t="str">
        <f>DISENE_TechInputSplit!F4076</f>
        <v>IndustrialBuildingDistrict HeatingProductionGas TurbineLarge</v>
      </c>
    </row>
    <row r="4077" spans="1:6" x14ac:dyDescent="0.25">
      <c r="A4077" t="str">
        <f>DISENE_TechInputSplit!A4077</f>
        <v>TO</v>
      </c>
      <c r="B4077">
        <f>DISENE_TechInputSplit!B4077</f>
        <v>2046</v>
      </c>
      <c r="C4077" t="str">
        <f>DISENE_TechInputSplit!C4077</f>
        <v>INDBDGBMTN</v>
      </c>
      <c r="D4077" t="str">
        <f>DISENE_TechInputSplit!D4077</f>
        <v>INDBDGDHEPRDGTULARMNGA_23</v>
      </c>
      <c r="E4077">
        <f>IFERROR(IFERROR(VLOOKUP(RIGHT(C4077,3),'Tuning parameters'!$B$4:$N$7,HLOOKUP(B4077,'Tuning parameters'!$C$2:$N$3,2,FALSE),FALSE),VLOOKUP(RIGHT(C4077,4),'Tuning parameters'!$B$4:$N$7,HLOOKUP('NZ50-ENE-2_TechInputSplit'!B4077,'Tuning parameters'!$C$2:$N$3,2,FALSE),FALSE)),DISENE_TechInputSplit!E4077)</f>
        <v>0.05</v>
      </c>
      <c r="F4077" t="str">
        <f>DISENE_TechInputSplit!F4077</f>
        <v>IndustrialBuildingDistrict HeatingProductionGas TurbineLarge</v>
      </c>
    </row>
    <row r="4078" spans="1:6" x14ac:dyDescent="0.25">
      <c r="A4078" t="str">
        <f>DISENE_TechInputSplit!A4078</f>
        <v>TO</v>
      </c>
      <c r="B4078">
        <f>DISENE_TechInputSplit!B4078</f>
        <v>2046</v>
      </c>
      <c r="C4078" t="str">
        <f>DISENE_TechInputSplit!C4078</f>
        <v>INDBDGNGA</v>
      </c>
      <c r="D4078" t="str">
        <f>DISENE_TechInputSplit!D4078</f>
        <v>INDBDGDHEPRDGTUMEDMNGA_23</v>
      </c>
      <c r="E4078">
        <f>IFERROR(IFERROR(VLOOKUP(RIGHT(C4078,3),'Tuning parameters'!$B$4:$N$7,HLOOKUP(B4078,'Tuning parameters'!$C$2:$N$3,2,FALSE),FALSE),VLOOKUP(RIGHT(C4078,4),'Tuning parameters'!$B$4:$N$7,HLOOKUP('NZ50-ENE-2_TechInputSplit'!B4078,'Tuning parameters'!$C$2:$N$3,2,FALSE),FALSE)),DISENE_TechInputSplit!E4078)</f>
        <v>0.95</v>
      </c>
      <c r="F4078" t="str">
        <f>DISENE_TechInputSplit!F4078</f>
        <v>IndustrialBuildingDistrict HeatingProductionGas TurbineMedium</v>
      </c>
    </row>
    <row r="4079" spans="1:6" x14ac:dyDescent="0.25">
      <c r="A4079" t="str">
        <f>DISENE_TechInputSplit!A4079</f>
        <v>TO</v>
      </c>
      <c r="B4079">
        <f>DISENE_TechInputSplit!B4079</f>
        <v>2046</v>
      </c>
      <c r="C4079" t="str">
        <f>DISENE_TechInputSplit!C4079</f>
        <v>INDBDGBMTN</v>
      </c>
      <c r="D4079" t="str">
        <f>DISENE_TechInputSplit!D4079</f>
        <v>INDBDGDHEPRDGTUMEDMNGA_23</v>
      </c>
      <c r="E4079">
        <f>IFERROR(IFERROR(VLOOKUP(RIGHT(C4079,3),'Tuning parameters'!$B$4:$N$7,HLOOKUP(B4079,'Tuning parameters'!$C$2:$N$3,2,FALSE),FALSE),VLOOKUP(RIGHT(C4079,4),'Tuning parameters'!$B$4:$N$7,HLOOKUP('NZ50-ENE-2_TechInputSplit'!B4079,'Tuning parameters'!$C$2:$N$3,2,FALSE),FALSE)),DISENE_TechInputSplit!E4079)</f>
        <v>0.05</v>
      </c>
      <c r="F4079" t="str">
        <f>DISENE_TechInputSplit!F4079</f>
        <v>IndustrialBuildingDistrict HeatingProductionGas TurbineMedium</v>
      </c>
    </row>
    <row r="4080" spans="1:6" x14ac:dyDescent="0.25">
      <c r="A4080" t="str">
        <f>DISENE_TechInputSplit!A4080</f>
        <v>TO</v>
      </c>
      <c r="B4080">
        <f>DISENE_TechInputSplit!B4080</f>
        <v>2046</v>
      </c>
      <c r="C4080" t="str">
        <f>DISENE_TechInputSplit!C4080</f>
        <v>INDBDGNGA</v>
      </c>
      <c r="D4080" t="str">
        <f>DISENE_TechInputSplit!D4080</f>
        <v>INDBDGDHEPRDGTUSMAMNGA_23</v>
      </c>
      <c r="E4080">
        <f>IFERROR(IFERROR(VLOOKUP(RIGHT(C4080,3),'Tuning parameters'!$B$4:$N$7,HLOOKUP(B4080,'Tuning parameters'!$C$2:$N$3,2,FALSE),FALSE),VLOOKUP(RIGHT(C4080,4),'Tuning parameters'!$B$4:$N$7,HLOOKUP('NZ50-ENE-2_TechInputSplit'!B4080,'Tuning parameters'!$C$2:$N$3,2,FALSE),FALSE)),DISENE_TechInputSplit!E4080)</f>
        <v>0.95</v>
      </c>
      <c r="F4080" t="str">
        <f>DISENE_TechInputSplit!F4080</f>
        <v>IndustrialBuildingDistrict HeatingProductionGas TurbineSmall</v>
      </c>
    </row>
    <row r="4081" spans="1:6" x14ac:dyDescent="0.25">
      <c r="A4081" t="str">
        <f>DISENE_TechInputSplit!A4081</f>
        <v>TO</v>
      </c>
      <c r="B4081">
        <f>DISENE_TechInputSplit!B4081</f>
        <v>2046</v>
      </c>
      <c r="C4081" t="str">
        <f>DISENE_TechInputSplit!C4081</f>
        <v>INDBDGBMTN</v>
      </c>
      <c r="D4081" t="str">
        <f>DISENE_TechInputSplit!D4081</f>
        <v>INDBDGDHEPRDGTUSMAMNGA_23</v>
      </c>
      <c r="E4081">
        <f>IFERROR(IFERROR(VLOOKUP(RIGHT(C4081,3),'Tuning parameters'!$B$4:$N$7,HLOOKUP(B4081,'Tuning parameters'!$C$2:$N$3,2,FALSE),FALSE),VLOOKUP(RIGHT(C4081,4),'Tuning parameters'!$B$4:$N$7,HLOOKUP('NZ50-ENE-2_TechInputSplit'!B4081,'Tuning parameters'!$C$2:$N$3,2,FALSE),FALSE)),DISENE_TechInputSplit!E4081)</f>
        <v>0.05</v>
      </c>
      <c r="F4081" t="str">
        <f>DISENE_TechInputSplit!F4081</f>
        <v>IndustrialBuildingDistrict HeatingProductionGas TurbineSmall</v>
      </c>
    </row>
    <row r="4082" spans="1:6" x14ac:dyDescent="0.25">
      <c r="A4082" t="str">
        <f>DISENE_TechInputSplit!A4082</f>
        <v>TO</v>
      </c>
      <c r="B4082">
        <f>DISENE_TechInputSplit!B4082</f>
        <v>2046</v>
      </c>
      <c r="C4082" t="str">
        <f>DISENE_TechInputSplit!C4082</f>
        <v>INDBDGNGA</v>
      </c>
      <c r="D4082" t="str">
        <f>DISENE_TechInputSplit!D4082</f>
        <v>INDBDGDHEPRDICELARMNGA_23</v>
      </c>
      <c r="E4082">
        <f>IFERROR(IFERROR(VLOOKUP(RIGHT(C4082,3),'Tuning parameters'!$B$4:$N$7,HLOOKUP(B4082,'Tuning parameters'!$C$2:$N$3,2,FALSE),FALSE),VLOOKUP(RIGHT(C4082,4),'Tuning parameters'!$B$4:$N$7,HLOOKUP('NZ50-ENE-2_TechInputSplit'!B4082,'Tuning parameters'!$C$2:$N$3,2,FALSE),FALSE)),DISENE_TechInputSplit!E4082)</f>
        <v>0.95</v>
      </c>
      <c r="F4082" t="str">
        <f>DISENE_TechInputSplit!F4082</f>
        <v>IndustrialBuildingDistrict HeatingProductionInternal Combustion EngineLarge</v>
      </c>
    </row>
    <row r="4083" spans="1:6" x14ac:dyDescent="0.25">
      <c r="A4083" t="str">
        <f>DISENE_TechInputSplit!A4083</f>
        <v>TO</v>
      </c>
      <c r="B4083">
        <f>DISENE_TechInputSplit!B4083</f>
        <v>2046</v>
      </c>
      <c r="C4083" t="str">
        <f>DISENE_TechInputSplit!C4083</f>
        <v>INDBDGBMTN</v>
      </c>
      <c r="D4083" t="str">
        <f>DISENE_TechInputSplit!D4083</f>
        <v>INDBDGDHEPRDICELARMNGA_23</v>
      </c>
      <c r="E4083">
        <f>IFERROR(IFERROR(VLOOKUP(RIGHT(C4083,3),'Tuning parameters'!$B$4:$N$7,HLOOKUP(B4083,'Tuning parameters'!$C$2:$N$3,2,FALSE),FALSE),VLOOKUP(RIGHT(C4083,4),'Tuning parameters'!$B$4:$N$7,HLOOKUP('NZ50-ENE-2_TechInputSplit'!B4083,'Tuning parameters'!$C$2:$N$3,2,FALSE),FALSE)),DISENE_TechInputSplit!E4083)</f>
        <v>0.05</v>
      </c>
      <c r="F4083" t="str">
        <f>DISENE_TechInputSplit!F4083</f>
        <v>IndustrialBuildingDistrict HeatingProductionInternal Combustion EngineLarge</v>
      </c>
    </row>
    <row r="4084" spans="1:6" x14ac:dyDescent="0.25">
      <c r="A4084" t="str">
        <f>DISENE_TechInputSplit!A4084</f>
        <v>TO</v>
      </c>
      <c r="B4084">
        <f>DISENE_TechInputSplit!B4084</f>
        <v>2046</v>
      </c>
      <c r="C4084" t="str">
        <f>DISENE_TechInputSplit!C4084</f>
        <v>INDBDGNGA</v>
      </c>
      <c r="D4084" t="str">
        <f>DISENE_TechInputSplit!D4084</f>
        <v>INDBDGDHEPRDICEMEDMNGA_23</v>
      </c>
      <c r="E4084">
        <f>IFERROR(IFERROR(VLOOKUP(RIGHT(C4084,3),'Tuning parameters'!$B$4:$N$7,HLOOKUP(B4084,'Tuning parameters'!$C$2:$N$3,2,FALSE),FALSE),VLOOKUP(RIGHT(C4084,4),'Tuning parameters'!$B$4:$N$7,HLOOKUP('NZ50-ENE-2_TechInputSplit'!B4084,'Tuning parameters'!$C$2:$N$3,2,FALSE),FALSE)),DISENE_TechInputSplit!E4084)</f>
        <v>0.95</v>
      </c>
      <c r="F4084" t="str">
        <f>DISENE_TechInputSplit!F4084</f>
        <v>IndustrialBuildingDistrict HeatingProductionInternal Combustion EngineMedium</v>
      </c>
    </row>
    <row r="4085" spans="1:6" x14ac:dyDescent="0.25">
      <c r="A4085" t="str">
        <f>DISENE_TechInputSplit!A4085</f>
        <v>TO</v>
      </c>
      <c r="B4085">
        <f>DISENE_TechInputSplit!B4085</f>
        <v>2046</v>
      </c>
      <c r="C4085" t="str">
        <f>DISENE_TechInputSplit!C4085</f>
        <v>INDBDGBMTN</v>
      </c>
      <c r="D4085" t="str">
        <f>DISENE_TechInputSplit!D4085</f>
        <v>INDBDGDHEPRDICEMEDMNGA_23</v>
      </c>
      <c r="E4085">
        <f>IFERROR(IFERROR(VLOOKUP(RIGHT(C4085,3),'Tuning parameters'!$B$4:$N$7,HLOOKUP(B4085,'Tuning parameters'!$C$2:$N$3,2,FALSE),FALSE),VLOOKUP(RIGHT(C4085,4),'Tuning parameters'!$B$4:$N$7,HLOOKUP('NZ50-ENE-2_TechInputSplit'!B4085,'Tuning parameters'!$C$2:$N$3,2,FALSE),FALSE)),DISENE_TechInputSplit!E4085)</f>
        <v>0.05</v>
      </c>
      <c r="F4085" t="str">
        <f>DISENE_TechInputSplit!F4085</f>
        <v>IndustrialBuildingDistrict HeatingProductionInternal Combustion EngineMedium</v>
      </c>
    </row>
    <row r="4086" spans="1:6" x14ac:dyDescent="0.25">
      <c r="A4086" t="str">
        <f>DISENE_TechInputSplit!A4086</f>
        <v>TO</v>
      </c>
      <c r="B4086">
        <f>DISENE_TechInputSplit!B4086</f>
        <v>2046</v>
      </c>
      <c r="C4086" t="str">
        <f>DISENE_TechInputSplit!C4086</f>
        <v>INDBDGNGA</v>
      </c>
      <c r="D4086" t="str">
        <f>DISENE_TechInputSplit!D4086</f>
        <v>INDBDGDHEPRDICESMAMNGA_23</v>
      </c>
      <c r="E4086">
        <f>IFERROR(IFERROR(VLOOKUP(RIGHT(C4086,3),'Tuning parameters'!$B$4:$N$7,HLOOKUP(B4086,'Tuning parameters'!$C$2:$N$3,2,FALSE),FALSE),VLOOKUP(RIGHT(C4086,4),'Tuning parameters'!$B$4:$N$7,HLOOKUP('NZ50-ENE-2_TechInputSplit'!B4086,'Tuning parameters'!$C$2:$N$3,2,FALSE),FALSE)),DISENE_TechInputSplit!E4086)</f>
        <v>0.95</v>
      </c>
      <c r="F4086" t="str">
        <f>DISENE_TechInputSplit!F4086</f>
        <v>IndustrialBuildingDistrict HeatingProductionInternal Combustion EngineSmall</v>
      </c>
    </row>
    <row r="4087" spans="1:6" x14ac:dyDescent="0.25">
      <c r="A4087" t="str">
        <f>DISENE_TechInputSplit!A4087</f>
        <v>TO</v>
      </c>
      <c r="B4087">
        <f>DISENE_TechInputSplit!B4087</f>
        <v>2046</v>
      </c>
      <c r="C4087" t="str">
        <f>DISENE_TechInputSplit!C4087</f>
        <v>INDBDGBMTN</v>
      </c>
      <c r="D4087" t="str">
        <f>DISENE_TechInputSplit!D4087</f>
        <v>INDBDGDHEPRDICESMAMNGA_23</v>
      </c>
      <c r="E4087">
        <f>IFERROR(IFERROR(VLOOKUP(RIGHT(C4087,3),'Tuning parameters'!$B$4:$N$7,HLOOKUP(B4087,'Tuning parameters'!$C$2:$N$3,2,FALSE),FALSE),VLOOKUP(RIGHT(C4087,4),'Tuning parameters'!$B$4:$N$7,HLOOKUP('NZ50-ENE-2_TechInputSplit'!B4087,'Tuning parameters'!$C$2:$N$3,2,FALSE),FALSE)),DISENE_TechInputSplit!E4087)</f>
        <v>0.05</v>
      </c>
      <c r="F4087" t="str">
        <f>DISENE_TechInputSplit!F4087</f>
        <v>IndustrialBuildingDistrict HeatingProductionInternal Combustion EngineSmall</v>
      </c>
    </row>
    <row r="4088" spans="1:6" x14ac:dyDescent="0.25">
      <c r="A4088" t="str">
        <f>DISENE_TechInputSplit!A4088</f>
        <v>TO</v>
      </c>
      <c r="B4088">
        <f>DISENE_TechInputSplit!B4088</f>
        <v>2046</v>
      </c>
      <c r="C4088" t="str">
        <f>DISENE_TechInputSplit!C4088</f>
        <v>PUBBDGELC</v>
      </c>
      <c r="D4088" t="str">
        <f>DISENE_TechInputSplit!D4088</f>
        <v>PUBBDGDCOAVGSUB___CW_23</v>
      </c>
      <c r="E4088">
        <f>IFERROR(IFERROR(VLOOKUP(RIGHT(C4088,3),'Tuning parameters'!$B$4:$N$7,HLOOKUP(B4088,'Tuning parameters'!$C$2:$N$3,2,FALSE),FALSE),VLOOKUP(RIGHT(C4088,4),'Tuning parameters'!$B$4:$N$7,HLOOKUP('NZ50-ENE-2_TechInputSplit'!B4088,'Tuning parameters'!$C$2:$N$3,2,FALSE),FALSE)),DISENE_TechInputSplit!E4088)</f>
        <v>0.97058823529411697</v>
      </c>
      <c r="F4088" t="str">
        <f>DISENE_TechInputSplit!F4088</f>
        <v>PublicBuildingDistrict CoolingToronto AverageSubstation</v>
      </c>
    </row>
    <row r="4089" spans="1:6" x14ac:dyDescent="0.25">
      <c r="A4089" t="str">
        <f>DISENE_TechInputSplit!A4089</f>
        <v>TO</v>
      </c>
      <c r="B4089">
        <f>DISENE_TechInputSplit!B4089</f>
        <v>2046</v>
      </c>
      <c r="C4089" t="str">
        <f>DISENE_TechInputSplit!C4089</f>
        <v>SEEPUBBDGDCOCWPP</v>
      </c>
      <c r="D4089" t="str">
        <f>DISENE_TechInputSplit!D4089</f>
        <v>PUBBDGDCOAVGSUB___CW_23</v>
      </c>
      <c r="E4089">
        <f>IFERROR(IFERROR(VLOOKUP(RIGHT(C4089,3),'Tuning parameters'!$B$4:$N$7,HLOOKUP(B4089,'Tuning parameters'!$C$2:$N$3,2,FALSE),FALSE),VLOOKUP(RIGHT(C4089,4),'Tuning parameters'!$B$4:$N$7,HLOOKUP('NZ50-ENE-2_TechInputSplit'!B4089,'Tuning parameters'!$C$2:$N$3,2,FALSE),FALSE)),DISENE_TechInputSplit!E4089)</f>
        <v>2.94117647058823E-2</v>
      </c>
      <c r="F4089" t="str">
        <f>DISENE_TechInputSplit!F4089</f>
        <v>PublicBuildingDistrict CoolingToronto AverageSubstation</v>
      </c>
    </row>
    <row r="4090" spans="1:6" x14ac:dyDescent="0.25">
      <c r="A4090" t="str">
        <f>DISENE_TechInputSplit!A4090</f>
        <v>TO</v>
      </c>
      <c r="B4090">
        <f>DISENE_TechInputSplit!B4090</f>
        <v>2046</v>
      </c>
      <c r="C4090" t="str">
        <f>DISENE_TechInputSplit!C4090</f>
        <v>SEEPUBBDGDHEHWC</v>
      </c>
      <c r="D4090" t="str">
        <f>DISENE_TechInputSplit!D4090</f>
        <v>PUBBDGDCOCONHEPLARHWC_23</v>
      </c>
      <c r="E4090">
        <f>IFERROR(IFERROR(VLOOKUP(RIGHT(C4090,3),'Tuning parameters'!$B$4:$N$7,HLOOKUP(B4090,'Tuning parameters'!$C$2:$N$3,2,FALSE),FALSE),VLOOKUP(RIGHT(C4090,4),'Tuning parameters'!$B$4:$N$7,HLOOKUP('NZ50-ENE-2_TechInputSplit'!B4090,'Tuning parameters'!$C$2:$N$3,2,FALSE),FALSE)),DISENE_TechInputSplit!E4090)</f>
        <v>0.97792560386473404</v>
      </c>
      <c r="F4090" t="str">
        <f>DISENE_TechInputSplit!F4090</f>
        <v>PublicBuildingDistrict CoolingConsumptionHeat PumpLarge</v>
      </c>
    </row>
    <row r="4091" spans="1:6" x14ac:dyDescent="0.25">
      <c r="A4091" t="str">
        <f>DISENE_TechInputSplit!A4091</f>
        <v>TO</v>
      </c>
      <c r="B4091">
        <f>DISENE_TechInputSplit!B4091</f>
        <v>2046</v>
      </c>
      <c r="C4091" t="str">
        <f>DISENE_TechInputSplit!C4091</f>
        <v>PUBBDGELC</v>
      </c>
      <c r="D4091" t="str">
        <f>DISENE_TechInputSplit!D4091</f>
        <v>PUBBDGDCOCONHEPLARHWC_23</v>
      </c>
      <c r="E4091">
        <f>IFERROR(IFERROR(VLOOKUP(RIGHT(C4091,3),'Tuning parameters'!$B$4:$N$7,HLOOKUP(B4091,'Tuning parameters'!$C$2:$N$3,2,FALSE),FALSE),VLOOKUP(RIGHT(C4091,4),'Tuning parameters'!$B$4:$N$7,HLOOKUP('NZ50-ENE-2_TechInputSplit'!B4091,'Tuning parameters'!$C$2:$N$3,2,FALSE),FALSE)),DISENE_TechInputSplit!E4091)</f>
        <v>2.2074396135265701E-2</v>
      </c>
      <c r="F4091" t="str">
        <f>DISENE_TechInputSplit!F4091</f>
        <v>PublicBuildingDistrict CoolingConsumptionHeat PumpLarge</v>
      </c>
    </row>
    <row r="4092" spans="1:6" x14ac:dyDescent="0.25">
      <c r="A4092" t="str">
        <f>DISENE_TechInputSplit!A4092</f>
        <v>TO</v>
      </c>
      <c r="B4092">
        <f>DISENE_TechInputSplit!B4092</f>
        <v>2046</v>
      </c>
      <c r="C4092" t="str">
        <f>DISENE_TechInputSplit!C4092</f>
        <v>SEEPUBBDGDHEHWC</v>
      </c>
      <c r="D4092" t="str">
        <f>DISENE_TechInputSplit!D4092</f>
        <v>PUBBDGDCOCONHEPMEDHWC_23</v>
      </c>
      <c r="E4092">
        <f>IFERROR(IFERROR(VLOOKUP(RIGHT(C4092,3),'Tuning parameters'!$B$4:$N$7,HLOOKUP(B4092,'Tuning parameters'!$C$2:$N$3,2,FALSE),FALSE),VLOOKUP(RIGHT(C4092,4),'Tuning parameters'!$B$4:$N$7,HLOOKUP('NZ50-ENE-2_TechInputSplit'!B4092,'Tuning parameters'!$C$2:$N$3,2,FALSE),FALSE)),DISENE_TechInputSplit!E4092)</f>
        <v>0.97792560386473404</v>
      </c>
      <c r="F4092" t="str">
        <f>DISENE_TechInputSplit!F4092</f>
        <v>PublicBuildingDistrict CoolingConsumptionHeat PumpMedium</v>
      </c>
    </row>
    <row r="4093" spans="1:6" x14ac:dyDescent="0.25">
      <c r="A4093" t="str">
        <f>DISENE_TechInputSplit!A4093</f>
        <v>TO</v>
      </c>
      <c r="B4093">
        <f>DISENE_TechInputSplit!B4093</f>
        <v>2046</v>
      </c>
      <c r="C4093" t="str">
        <f>DISENE_TechInputSplit!C4093</f>
        <v>PUBBDGELC</v>
      </c>
      <c r="D4093" t="str">
        <f>DISENE_TechInputSplit!D4093</f>
        <v>PUBBDGDCOCONHEPMEDHWC_23</v>
      </c>
      <c r="E4093">
        <f>IFERROR(IFERROR(VLOOKUP(RIGHT(C4093,3),'Tuning parameters'!$B$4:$N$7,HLOOKUP(B4093,'Tuning parameters'!$C$2:$N$3,2,FALSE),FALSE),VLOOKUP(RIGHT(C4093,4),'Tuning parameters'!$B$4:$N$7,HLOOKUP('NZ50-ENE-2_TechInputSplit'!B4093,'Tuning parameters'!$C$2:$N$3,2,FALSE),FALSE)),DISENE_TechInputSplit!E4093)</f>
        <v>2.2074396135265701E-2</v>
      </c>
      <c r="F4093" t="str">
        <f>DISENE_TechInputSplit!F4093</f>
        <v>PublicBuildingDistrict CoolingConsumptionHeat PumpMedium</v>
      </c>
    </row>
    <row r="4094" spans="1:6" x14ac:dyDescent="0.25">
      <c r="A4094" t="str">
        <f>DISENE_TechInputSplit!A4094</f>
        <v>TO</v>
      </c>
      <c r="B4094">
        <f>DISENE_TechInputSplit!B4094</f>
        <v>2046</v>
      </c>
      <c r="C4094" t="str">
        <f>DISENE_TechInputSplit!C4094</f>
        <v>SEEPUBBDGDHEHWC</v>
      </c>
      <c r="D4094" t="str">
        <f>DISENE_TechInputSplit!D4094</f>
        <v>PUBBDGDCOCONHEPSMAHWC_23</v>
      </c>
      <c r="E4094">
        <f>IFERROR(IFERROR(VLOOKUP(RIGHT(C4094,3),'Tuning parameters'!$B$4:$N$7,HLOOKUP(B4094,'Tuning parameters'!$C$2:$N$3,2,FALSE),FALSE),VLOOKUP(RIGHT(C4094,4),'Tuning parameters'!$B$4:$N$7,HLOOKUP('NZ50-ENE-2_TechInputSplit'!B4094,'Tuning parameters'!$C$2:$N$3,2,FALSE),FALSE)),DISENE_TechInputSplit!E4094)</f>
        <v>0.97792560386473404</v>
      </c>
      <c r="F4094" t="str">
        <f>DISENE_TechInputSplit!F4094</f>
        <v>PublicBuildingDistrict CoolingConsumptionHeat PumpSmall</v>
      </c>
    </row>
    <row r="4095" spans="1:6" x14ac:dyDescent="0.25">
      <c r="A4095" t="str">
        <f>DISENE_TechInputSplit!A4095</f>
        <v>TO</v>
      </c>
      <c r="B4095">
        <f>DISENE_TechInputSplit!B4095</f>
        <v>2046</v>
      </c>
      <c r="C4095" t="str">
        <f>DISENE_TechInputSplit!C4095</f>
        <v>PUBBDGELC</v>
      </c>
      <c r="D4095" t="str">
        <f>DISENE_TechInputSplit!D4095</f>
        <v>PUBBDGDCOCONHEPSMAHWC_23</v>
      </c>
      <c r="E4095">
        <f>IFERROR(IFERROR(VLOOKUP(RIGHT(C4095,3),'Tuning parameters'!$B$4:$N$7,HLOOKUP(B4095,'Tuning parameters'!$C$2:$N$3,2,FALSE),FALSE),VLOOKUP(RIGHT(C4095,4),'Tuning parameters'!$B$4:$N$7,HLOOKUP('NZ50-ENE-2_TechInputSplit'!B4095,'Tuning parameters'!$C$2:$N$3,2,FALSE),FALSE)),DISENE_TechInputSplit!E4095)</f>
        <v>2.2074396135265701E-2</v>
      </c>
      <c r="F4095" t="str">
        <f>DISENE_TechInputSplit!F4095</f>
        <v>PublicBuildingDistrict CoolingConsumptionHeat PumpSmall</v>
      </c>
    </row>
    <row r="4096" spans="1:6" x14ac:dyDescent="0.25">
      <c r="A4096" t="str">
        <f>DISENE_TechInputSplit!A4096</f>
        <v>TO</v>
      </c>
      <c r="B4096">
        <f>DISENE_TechInputSplit!B4096</f>
        <v>2046</v>
      </c>
      <c r="C4096" t="str">
        <f>DISENE_TechInputSplit!C4096</f>
        <v>PUBBDGELC</v>
      </c>
      <c r="D4096" t="str">
        <f>DISENE_TechInputSplit!D4096</f>
        <v>PUBBDGDCOPRDDLAENWELC_23</v>
      </c>
      <c r="E4096">
        <f>IFERROR(IFERROR(VLOOKUP(RIGHT(C4096,3),'Tuning parameters'!$B$4:$N$7,HLOOKUP(B4096,'Tuning parameters'!$C$2:$N$3,2,FALSE),FALSE),VLOOKUP(RIGHT(C4096,4),'Tuning parameters'!$B$4:$N$7,HLOOKUP('NZ50-ENE-2_TechInputSplit'!B4096,'Tuning parameters'!$C$2:$N$3,2,FALSE),FALSE)),DISENE_TechInputSplit!E4096)</f>
        <v>0.97792560386473404</v>
      </c>
      <c r="F4096" t="str">
        <f>DISENE_TechInputSplit!F4096</f>
        <v>PublicBuildingDistrict CoolingProductionDeep Lake CoolingEnwave</v>
      </c>
    </row>
    <row r="4097" spans="1:6" x14ac:dyDescent="0.25">
      <c r="A4097" t="str">
        <f>DISENE_TechInputSplit!A4097</f>
        <v>TO</v>
      </c>
      <c r="B4097">
        <f>DISENE_TechInputSplit!B4097</f>
        <v>2046</v>
      </c>
      <c r="C4097" t="str">
        <f>DISENE_TechInputSplit!C4097</f>
        <v>PUBBDGETHOS</v>
      </c>
      <c r="D4097" t="str">
        <f>DISENE_TechInputSplit!D4097</f>
        <v>PUBBDGDCOPRDDLAENWELC_23</v>
      </c>
      <c r="E4097">
        <f>IFERROR(IFERROR(VLOOKUP(RIGHT(C4097,3),'Tuning parameters'!$B$4:$N$7,HLOOKUP(B4097,'Tuning parameters'!$C$2:$N$3,2,FALSE),FALSE),VLOOKUP(RIGHT(C4097,4),'Tuning parameters'!$B$4:$N$7,HLOOKUP('NZ50-ENE-2_TechInputSplit'!B4097,'Tuning parameters'!$C$2:$N$3,2,FALSE),FALSE)),DISENE_TechInputSplit!E4097)</f>
        <v>2.2074396135265701E-2</v>
      </c>
      <c r="F4097" t="str">
        <f>DISENE_TechInputSplit!F4097</f>
        <v>PublicBuildingDistrict CoolingProductionDeep Lake CoolingEnwave</v>
      </c>
    </row>
    <row r="4098" spans="1:6" x14ac:dyDescent="0.25">
      <c r="A4098" t="str">
        <f>DISENE_TechInputSplit!A4098</f>
        <v>TO</v>
      </c>
      <c r="B4098">
        <f>DISENE_TechInputSplit!B4098</f>
        <v>2046</v>
      </c>
      <c r="C4098" t="str">
        <f>DISENE_TechInputSplit!C4098</f>
        <v>SEEPUBBDGDHEHWP</v>
      </c>
      <c r="D4098" t="str">
        <f>DISENE_TechInputSplit!D4098</f>
        <v>PUBBDGDCOPRDHEPLARHWP_23</v>
      </c>
      <c r="E4098">
        <f>IFERROR(IFERROR(VLOOKUP(RIGHT(C4098,3),'Tuning parameters'!$B$4:$N$7,HLOOKUP(B4098,'Tuning parameters'!$C$2:$N$3,2,FALSE),FALSE),VLOOKUP(RIGHT(C4098,4),'Tuning parameters'!$B$4:$N$7,HLOOKUP('NZ50-ENE-2_TechInputSplit'!B4098,'Tuning parameters'!$C$2:$N$3,2,FALSE),FALSE)),DISENE_TechInputSplit!E4098)</f>
        <v>0.98499999999999999</v>
      </c>
      <c r="F4098" t="str">
        <f>DISENE_TechInputSplit!F4098</f>
        <v>PublicBuildingDistrict CoolingProductionHeat PumpLarge</v>
      </c>
    </row>
    <row r="4099" spans="1:6" x14ac:dyDescent="0.25">
      <c r="A4099" t="str">
        <f>DISENE_TechInputSplit!A4099</f>
        <v>TO</v>
      </c>
      <c r="B4099">
        <f>DISENE_TechInputSplit!B4099</f>
        <v>2046</v>
      </c>
      <c r="C4099" t="str">
        <f>DISENE_TechInputSplit!C4099</f>
        <v>PUBBDGELC</v>
      </c>
      <c r="D4099" t="str">
        <f>DISENE_TechInputSplit!D4099</f>
        <v>PUBBDGDCOPRDHEPLARHWP_23</v>
      </c>
      <c r="E4099">
        <f>IFERROR(IFERROR(VLOOKUP(RIGHT(C4099,3),'Tuning parameters'!$B$4:$N$7,HLOOKUP(B4099,'Tuning parameters'!$C$2:$N$3,2,FALSE),FALSE),VLOOKUP(RIGHT(C4099,4),'Tuning parameters'!$B$4:$N$7,HLOOKUP('NZ50-ENE-2_TechInputSplit'!B4099,'Tuning parameters'!$C$2:$N$3,2,FALSE),FALSE)),DISENE_TechInputSplit!E4099)</f>
        <v>1.4999999999999999E-2</v>
      </c>
      <c r="F4099" t="str">
        <f>DISENE_TechInputSplit!F4099</f>
        <v>PublicBuildingDistrict CoolingProductionHeat PumpLarge</v>
      </c>
    </row>
    <row r="4100" spans="1:6" x14ac:dyDescent="0.25">
      <c r="A4100" t="str">
        <f>DISENE_TechInputSplit!A4100</f>
        <v>TO</v>
      </c>
      <c r="B4100">
        <f>DISENE_TechInputSplit!B4100</f>
        <v>2046</v>
      </c>
      <c r="C4100" t="str">
        <f>DISENE_TechInputSplit!C4100</f>
        <v>SEEPUBBDGDHEHWP</v>
      </c>
      <c r="D4100" t="str">
        <f>DISENE_TechInputSplit!D4100</f>
        <v>PUBBDGDCOPRDHEPMEDHWP_23</v>
      </c>
      <c r="E4100">
        <f>IFERROR(IFERROR(VLOOKUP(RIGHT(C4100,3),'Tuning parameters'!$B$4:$N$7,HLOOKUP(B4100,'Tuning parameters'!$C$2:$N$3,2,FALSE),FALSE),VLOOKUP(RIGHT(C4100,4),'Tuning parameters'!$B$4:$N$7,HLOOKUP('NZ50-ENE-2_TechInputSplit'!B4100,'Tuning parameters'!$C$2:$N$3,2,FALSE),FALSE)),DISENE_TechInputSplit!E4100)</f>
        <v>0.98499999999999999</v>
      </c>
      <c r="F4100" t="str">
        <f>DISENE_TechInputSplit!F4100</f>
        <v>PublicBuildingDistrict CoolingProductionHeat PumpMedium</v>
      </c>
    </row>
    <row r="4101" spans="1:6" x14ac:dyDescent="0.25">
      <c r="A4101" t="str">
        <f>DISENE_TechInputSplit!A4101</f>
        <v>TO</v>
      </c>
      <c r="B4101">
        <f>DISENE_TechInputSplit!B4101</f>
        <v>2046</v>
      </c>
      <c r="C4101" t="str">
        <f>DISENE_TechInputSplit!C4101</f>
        <v>PUBBDGELC</v>
      </c>
      <c r="D4101" t="str">
        <f>DISENE_TechInputSplit!D4101</f>
        <v>PUBBDGDCOPRDHEPMEDHWP_23</v>
      </c>
      <c r="E4101">
        <f>IFERROR(IFERROR(VLOOKUP(RIGHT(C4101,3),'Tuning parameters'!$B$4:$N$7,HLOOKUP(B4101,'Tuning parameters'!$C$2:$N$3,2,FALSE),FALSE),VLOOKUP(RIGHT(C4101,4),'Tuning parameters'!$B$4:$N$7,HLOOKUP('NZ50-ENE-2_TechInputSplit'!B4101,'Tuning parameters'!$C$2:$N$3,2,FALSE),FALSE)),DISENE_TechInputSplit!E4101)</f>
        <v>1.4999999999999999E-2</v>
      </c>
      <c r="F4101" t="str">
        <f>DISENE_TechInputSplit!F4101</f>
        <v>PublicBuildingDistrict CoolingProductionHeat PumpMedium</v>
      </c>
    </row>
    <row r="4102" spans="1:6" x14ac:dyDescent="0.25">
      <c r="A4102" t="str">
        <f>DISENE_TechInputSplit!A4102</f>
        <v>TO</v>
      </c>
      <c r="B4102">
        <f>DISENE_TechInputSplit!B4102</f>
        <v>2046</v>
      </c>
      <c r="C4102" t="str">
        <f>DISENE_TechInputSplit!C4102</f>
        <v>SEEPUBBDGDHEHWP</v>
      </c>
      <c r="D4102" t="str">
        <f>DISENE_TechInputSplit!D4102</f>
        <v>PUBBDGDCOPRDHEPSMAHWP_23</v>
      </c>
      <c r="E4102">
        <f>IFERROR(IFERROR(VLOOKUP(RIGHT(C4102,3),'Tuning parameters'!$B$4:$N$7,HLOOKUP(B4102,'Tuning parameters'!$C$2:$N$3,2,FALSE),FALSE),VLOOKUP(RIGHT(C4102,4),'Tuning parameters'!$B$4:$N$7,HLOOKUP('NZ50-ENE-2_TechInputSplit'!B4102,'Tuning parameters'!$C$2:$N$3,2,FALSE),FALSE)),DISENE_TechInputSplit!E4102)</f>
        <v>0.98499999999999999</v>
      </c>
      <c r="F4102" t="str">
        <f>DISENE_TechInputSplit!F4102</f>
        <v>PublicBuildingDistrict CoolingProductionHeat PumpSmall</v>
      </c>
    </row>
    <row r="4103" spans="1:6" x14ac:dyDescent="0.25">
      <c r="A4103" t="str">
        <f>DISENE_TechInputSplit!A4103</f>
        <v>TO</v>
      </c>
      <c r="B4103">
        <f>DISENE_TechInputSplit!B4103</f>
        <v>2046</v>
      </c>
      <c r="C4103" t="str">
        <f>DISENE_TechInputSplit!C4103</f>
        <v>PUBBDGELC</v>
      </c>
      <c r="D4103" t="str">
        <f>DISENE_TechInputSplit!D4103</f>
        <v>PUBBDGDCOPRDHEPSMAHWP_23</v>
      </c>
      <c r="E4103">
        <f>IFERROR(IFERROR(VLOOKUP(RIGHT(C4103,3),'Tuning parameters'!$B$4:$N$7,HLOOKUP(B4103,'Tuning parameters'!$C$2:$N$3,2,FALSE),FALSE),VLOOKUP(RIGHT(C4103,4),'Tuning parameters'!$B$4:$N$7,HLOOKUP('NZ50-ENE-2_TechInputSplit'!B4103,'Tuning parameters'!$C$2:$N$3,2,FALSE),FALSE)),DISENE_TechInputSplit!E4103)</f>
        <v>1.4999999999999999E-2</v>
      </c>
      <c r="F4103" t="str">
        <f>DISENE_TechInputSplit!F4103</f>
        <v>PublicBuildingDistrict CoolingProductionHeat PumpSmall</v>
      </c>
    </row>
    <row r="4104" spans="1:6" x14ac:dyDescent="0.25">
      <c r="A4104" t="str">
        <f>DISENE_TechInputSplit!A4104</f>
        <v>TO</v>
      </c>
      <c r="B4104">
        <f>DISENE_TechInputSplit!B4104</f>
        <v>2046</v>
      </c>
      <c r="C4104" t="str">
        <f>DISENE_TechInputSplit!C4104</f>
        <v>SEEPUBBDGDHEHWPP</v>
      </c>
      <c r="D4104" t="str">
        <f>DISENE_TechInputSplit!D4104</f>
        <v>PUBBDGDHEAVGSUB___HW_23</v>
      </c>
      <c r="E4104">
        <f>IFERROR(IFERROR(VLOOKUP(RIGHT(C4104,3),'Tuning parameters'!$B$4:$N$7,HLOOKUP(B4104,'Tuning parameters'!$C$2:$N$3,2,FALSE),FALSE),VLOOKUP(RIGHT(C4104,4),'Tuning parameters'!$B$4:$N$7,HLOOKUP('NZ50-ENE-2_TechInputSplit'!B4104,'Tuning parameters'!$C$2:$N$3,2,FALSE),FALSE)),DISENE_TechInputSplit!E4104)</f>
        <v>0.97058823529411697</v>
      </c>
      <c r="F4104" t="str">
        <f>DISENE_TechInputSplit!F4104</f>
        <v>PublicBuildingDistrict HeatingToronto AverageSubstation</v>
      </c>
    </row>
    <row r="4105" spans="1:6" x14ac:dyDescent="0.25">
      <c r="A4105" t="str">
        <f>DISENE_TechInputSplit!A4105</f>
        <v>TO</v>
      </c>
      <c r="B4105">
        <f>DISENE_TechInputSplit!B4105</f>
        <v>2046</v>
      </c>
      <c r="C4105" t="str">
        <f>DISENE_TechInputSplit!C4105</f>
        <v>PUBBDGELC</v>
      </c>
      <c r="D4105" t="str">
        <f>DISENE_TechInputSplit!D4105</f>
        <v>PUBBDGDHEAVGSUB___HW_23</v>
      </c>
      <c r="E4105">
        <f>IFERROR(IFERROR(VLOOKUP(RIGHT(C4105,3),'Tuning parameters'!$B$4:$N$7,HLOOKUP(B4105,'Tuning parameters'!$C$2:$N$3,2,FALSE),FALSE),VLOOKUP(RIGHT(C4105,4),'Tuning parameters'!$B$4:$N$7,HLOOKUP('NZ50-ENE-2_TechInputSplit'!B4105,'Tuning parameters'!$C$2:$N$3,2,FALSE),FALSE)),DISENE_TechInputSplit!E4105)</f>
        <v>2.94117647058823E-2</v>
      </c>
      <c r="F4105" t="str">
        <f>DISENE_TechInputSplit!F4105</f>
        <v>PublicBuildingDistrict HeatingToronto AverageSubstation</v>
      </c>
    </row>
    <row r="4106" spans="1:6" x14ac:dyDescent="0.25">
      <c r="A4106" t="str">
        <f>DISENE_TechInputSplit!A4106</f>
        <v>TO</v>
      </c>
      <c r="B4106">
        <f>DISENE_TechInputSplit!B4106</f>
        <v>2046</v>
      </c>
      <c r="C4106" t="str">
        <f>DISENE_TechInputSplit!C4106</f>
        <v>SEEPUBBDGDHEHWC</v>
      </c>
      <c r="D4106" t="str">
        <f>DISENE_TechInputSplit!D4106</f>
        <v>PUBBDGDHECONHEPLARHWC_23</v>
      </c>
      <c r="E4106">
        <f>IFERROR(IFERROR(VLOOKUP(RIGHT(C4106,3),'Tuning parameters'!$B$4:$N$7,HLOOKUP(B4106,'Tuning parameters'!$C$2:$N$3,2,FALSE),FALSE),VLOOKUP(RIGHT(C4106,4),'Tuning parameters'!$B$4:$N$7,HLOOKUP('NZ50-ENE-2_TechInputSplit'!B4106,'Tuning parameters'!$C$2:$N$3,2,FALSE),FALSE)),DISENE_TechInputSplit!E4106)</f>
        <v>0.98499999999999999</v>
      </c>
      <c r="F4106" t="str">
        <f>DISENE_TechInputSplit!F4106</f>
        <v>PublicBuildingDistrict HeatingConsumptionHeat PumpLarge</v>
      </c>
    </row>
    <row r="4107" spans="1:6" x14ac:dyDescent="0.25">
      <c r="A4107" t="str">
        <f>DISENE_TechInputSplit!A4107</f>
        <v>TO</v>
      </c>
      <c r="B4107">
        <f>DISENE_TechInputSplit!B4107</f>
        <v>2046</v>
      </c>
      <c r="C4107" t="str">
        <f>DISENE_TechInputSplit!C4107</f>
        <v>PUBBDGELC</v>
      </c>
      <c r="D4107" t="str">
        <f>DISENE_TechInputSplit!D4107</f>
        <v>PUBBDGDHECONHEPLARHWC_23</v>
      </c>
      <c r="E4107">
        <f>IFERROR(IFERROR(VLOOKUP(RIGHT(C4107,3),'Tuning parameters'!$B$4:$N$7,HLOOKUP(B4107,'Tuning parameters'!$C$2:$N$3,2,FALSE),FALSE),VLOOKUP(RIGHT(C4107,4),'Tuning parameters'!$B$4:$N$7,HLOOKUP('NZ50-ENE-2_TechInputSplit'!B4107,'Tuning parameters'!$C$2:$N$3,2,FALSE),FALSE)),DISENE_TechInputSplit!E4107)</f>
        <v>1.4999999999999999E-2</v>
      </c>
      <c r="F4107" t="str">
        <f>DISENE_TechInputSplit!F4107</f>
        <v>PublicBuildingDistrict HeatingConsumptionHeat PumpLarge</v>
      </c>
    </row>
    <row r="4108" spans="1:6" x14ac:dyDescent="0.25">
      <c r="A4108" t="str">
        <f>DISENE_TechInputSplit!A4108</f>
        <v>TO</v>
      </c>
      <c r="B4108">
        <f>DISENE_TechInputSplit!B4108</f>
        <v>2046</v>
      </c>
      <c r="C4108" t="str">
        <f>DISENE_TechInputSplit!C4108</f>
        <v>SEEPUBBDGDHEHWC</v>
      </c>
      <c r="D4108" t="str">
        <f>DISENE_TechInputSplit!D4108</f>
        <v>PUBBDGDHECONHEPMEDHWC_23</v>
      </c>
      <c r="E4108">
        <f>IFERROR(IFERROR(VLOOKUP(RIGHT(C4108,3),'Tuning parameters'!$B$4:$N$7,HLOOKUP(B4108,'Tuning parameters'!$C$2:$N$3,2,FALSE),FALSE),VLOOKUP(RIGHT(C4108,4),'Tuning parameters'!$B$4:$N$7,HLOOKUP('NZ50-ENE-2_TechInputSplit'!B4108,'Tuning parameters'!$C$2:$N$3,2,FALSE),FALSE)),DISENE_TechInputSplit!E4108)</f>
        <v>0.98499999999999999</v>
      </c>
      <c r="F4108" t="str">
        <f>DISENE_TechInputSplit!F4108</f>
        <v>PublicBuildingDistrict HeatingConsumptionHeat PumpMedium</v>
      </c>
    </row>
    <row r="4109" spans="1:6" x14ac:dyDescent="0.25">
      <c r="A4109" t="str">
        <f>DISENE_TechInputSplit!A4109</f>
        <v>TO</v>
      </c>
      <c r="B4109">
        <f>DISENE_TechInputSplit!B4109</f>
        <v>2046</v>
      </c>
      <c r="C4109" t="str">
        <f>DISENE_TechInputSplit!C4109</f>
        <v>PUBBDGELC</v>
      </c>
      <c r="D4109" t="str">
        <f>DISENE_TechInputSplit!D4109</f>
        <v>PUBBDGDHECONHEPMEDHWC_23</v>
      </c>
      <c r="E4109">
        <f>IFERROR(IFERROR(VLOOKUP(RIGHT(C4109,3),'Tuning parameters'!$B$4:$N$7,HLOOKUP(B4109,'Tuning parameters'!$C$2:$N$3,2,FALSE),FALSE),VLOOKUP(RIGHT(C4109,4),'Tuning parameters'!$B$4:$N$7,HLOOKUP('NZ50-ENE-2_TechInputSplit'!B4109,'Tuning parameters'!$C$2:$N$3,2,FALSE),FALSE)),DISENE_TechInputSplit!E4109)</f>
        <v>1.4999999999999999E-2</v>
      </c>
      <c r="F4109" t="str">
        <f>DISENE_TechInputSplit!F4109</f>
        <v>PublicBuildingDistrict HeatingConsumptionHeat PumpMedium</v>
      </c>
    </row>
    <row r="4110" spans="1:6" x14ac:dyDescent="0.25">
      <c r="A4110" t="str">
        <f>DISENE_TechInputSplit!A4110</f>
        <v>TO</v>
      </c>
      <c r="B4110">
        <f>DISENE_TechInputSplit!B4110</f>
        <v>2046</v>
      </c>
      <c r="C4110" t="str">
        <f>DISENE_TechInputSplit!C4110</f>
        <v>SEEPUBBDGDHEHWC</v>
      </c>
      <c r="D4110" t="str">
        <f>DISENE_TechInputSplit!D4110</f>
        <v>PUBBDGDHECONHEPSMAHWC_23</v>
      </c>
      <c r="E4110">
        <f>IFERROR(IFERROR(VLOOKUP(RIGHT(C4110,3),'Tuning parameters'!$B$4:$N$7,HLOOKUP(B4110,'Tuning parameters'!$C$2:$N$3,2,FALSE),FALSE),VLOOKUP(RIGHT(C4110,4),'Tuning parameters'!$B$4:$N$7,HLOOKUP('NZ50-ENE-2_TechInputSplit'!B4110,'Tuning parameters'!$C$2:$N$3,2,FALSE),FALSE)),DISENE_TechInputSplit!E4110)</f>
        <v>0.98499999999999999</v>
      </c>
      <c r="F4110" t="str">
        <f>DISENE_TechInputSplit!F4110</f>
        <v>PublicBuildingDistrict HeatingConsumptionHeat PumpSmall</v>
      </c>
    </row>
    <row r="4111" spans="1:6" x14ac:dyDescent="0.25">
      <c r="A4111" t="str">
        <f>DISENE_TechInputSplit!A4111</f>
        <v>TO</v>
      </c>
      <c r="B4111">
        <f>DISENE_TechInputSplit!B4111</f>
        <v>2046</v>
      </c>
      <c r="C4111" t="str">
        <f>DISENE_TechInputSplit!C4111</f>
        <v>PUBBDGELC</v>
      </c>
      <c r="D4111" t="str">
        <f>DISENE_TechInputSplit!D4111</f>
        <v>PUBBDGDHECONHEPSMAHWC_23</v>
      </c>
      <c r="E4111">
        <f>IFERROR(IFERROR(VLOOKUP(RIGHT(C4111,3),'Tuning parameters'!$B$4:$N$7,HLOOKUP(B4111,'Tuning parameters'!$C$2:$N$3,2,FALSE),FALSE),VLOOKUP(RIGHT(C4111,4),'Tuning parameters'!$B$4:$N$7,HLOOKUP('NZ50-ENE-2_TechInputSplit'!B4111,'Tuning parameters'!$C$2:$N$3,2,FALSE),FALSE)),DISENE_TechInputSplit!E4111)</f>
        <v>1.4999999999999999E-2</v>
      </c>
      <c r="F4111" t="str">
        <f>DISENE_TechInputSplit!F4111</f>
        <v>PublicBuildingDistrict HeatingConsumptionHeat PumpSmall</v>
      </c>
    </row>
    <row r="4112" spans="1:6" x14ac:dyDescent="0.25">
      <c r="A4112" t="str">
        <f>DISENE_TechInputSplit!A4112</f>
        <v>TO</v>
      </c>
      <c r="B4112">
        <f>DISENE_TechInputSplit!B4112</f>
        <v>2046</v>
      </c>
      <c r="C4112" t="str">
        <f>DISENE_TechInputSplit!C4112</f>
        <v>PUBBDGNGA</v>
      </c>
      <c r="D4112" t="str">
        <f>DISENE_TechInputSplit!D4112</f>
        <v>PUBBDGDHEPRDBOILARNGA_23</v>
      </c>
      <c r="E4112">
        <f>IFERROR(IFERROR(VLOOKUP(RIGHT(C4112,3),'Tuning parameters'!$B$4:$N$7,HLOOKUP(B4112,'Tuning parameters'!$C$2:$N$3,2,FALSE),FALSE),VLOOKUP(RIGHT(C4112,4),'Tuning parameters'!$B$4:$N$7,HLOOKUP('NZ50-ENE-2_TechInputSplit'!B4112,'Tuning parameters'!$C$2:$N$3,2,FALSE),FALSE)),DISENE_TechInputSplit!E4112)</f>
        <v>0.95</v>
      </c>
      <c r="F4112" t="str">
        <f>DISENE_TechInputSplit!F4112</f>
        <v>PublicBuildingDistrict HeatingProductionBoilerLarge</v>
      </c>
    </row>
    <row r="4113" spans="1:6" x14ac:dyDescent="0.25">
      <c r="A4113" t="str">
        <f>DISENE_TechInputSplit!A4113</f>
        <v>TO</v>
      </c>
      <c r="B4113">
        <f>DISENE_TechInputSplit!B4113</f>
        <v>2046</v>
      </c>
      <c r="C4113" t="str">
        <f>DISENE_TechInputSplit!C4113</f>
        <v>PUBBDGBMTN</v>
      </c>
      <c r="D4113" t="str">
        <f>DISENE_TechInputSplit!D4113</f>
        <v>PUBBDGDHEPRDBOILARNGA_23</v>
      </c>
      <c r="E4113">
        <f>IFERROR(IFERROR(VLOOKUP(RIGHT(C4113,3),'Tuning parameters'!$B$4:$N$7,HLOOKUP(B4113,'Tuning parameters'!$C$2:$N$3,2,FALSE),FALSE),VLOOKUP(RIGHT(C4113,4),'Tuning parameters'!$B$4:$N$7,HLOOKUP('NZ50-ENE-2_TechInputSplit'!B4113,'Tuning parameters'!$C$2:$N$3,2,FALSE),FALSE)),DISENE_TechInputSplit!E4113)</f>
        <v>0.05</v>
      </c>
      <c r="F4113" t="str">
        <f>DISENE_TechInputSplit!F4113</f>
        <v>PublicBuildingDistrict HeatingProductionBoilerLarge</v>
      </c>
    </row>
    <row r="4114" spans="1:6" x14ac:dyDescent="0.25">
      <c r="A4114" t="str">
        <f>DISENE_TechInputSplit!A4114</f>
        <v>TO</v>
      </c>
      <c r="B4114">
        <f>DISENE_TechInputSplit!B4114</f>
        <v>2046</v>
      </c>
      <c r="C4114" t="str">
        <f>DISENE_TechInputSplit!C4114</f>
        <v>PUBBDGNGA</v>
      </c>
      <c r="D4114" t="str">
        <f>DISENE_TechInputSplit!D4114</f>
        <v>PUBBDGDHEPRDBOIMEDNGA_23</v>
      </c>
      <c r="E4114">
        <f>IFERROR(IFERROR(VLOOKUP(RIGHT(C4114,3),'Tuning parameters'!$B$4:$N$7,HLOOKUP(B4114,'Tuning parameters'!$C$2:$N$3,2,FALSE),FALSE),VLOOKUP(RIGHT(C4114,4),'Tuning parameters'!$B$4:$N$7,HLOOKUP('NZ50-ENE-2_TechInputSplit'!B4114,'Tuning parameters'!$C$2:$N$3,2,FALSE),FALSE)),DISENE_TechInputSplit!E4114)</f>
        <v>0.95</v>
      </c>
      <c r="F4114" t="str">
        <f>DISENE_TechInputSplit!F4114</f>
        <v>PublicBuildingDistrict HeatingProductionBoilerMedium</v>
      </c>
    </row>
    <row r="4115" spans="1:6" x14ac:dyDescent="0.25">
      <c r="A4115" t="str">
        <f>DISENE_TechInputSplit!A4115</f>
        <v>TO</v>
      </c>
      <c r="B4115">
        <f>DISENE_TechInputSplit!B4115</f>
        <v>2046</v>
      </c>
      <c r="C4115" t="str">
        <f>DISENE_TechInputSplit!C4115</f>
        <v>PUBBDGBMTN</v>
      </c>
      <c r="D4115" t="str">
        <f>DISENE_TechInputSplit!D4115</f>
        <v>PUBBDGDHEPRDBOIMEDNGA_23</v>
      </c>
      <c r="E4115">
        <f>IFERROR(IFERROR(VLOOKUP(RIGHT(C4115,3),'Tuning parameters'!$B$4:$N$7,HLOOKUP(B4115,'Tuning parameters'!$C$2:$N$3,2,FALSE),FALSE),VLOOKUP(RIGHT(C4115,4),'Tuning parameters'!$B$4:$N$7,HLOOKUP('NZ50-ENE-2_TechInputSplit'!B4115,'Tuning parameters'!$C$2:$N$3,2,FALSE),FALSE)),DISENE_TechInputSplit!E4115)</f>
        <v>0.05</v>
      </c>
      <c r="F4115" t="str">
        <f>DISENE_TechInputSplit!F4115</f>
        <v>PublicBuildingDistrict HeatingProductionBoilerMedium</v>
      </c>
    </row>
    <row r="4116" spans="1:6" x14ac:dyDescent="0.25">
      <c r="A4116" t="str">
        <f>DISENE_TechInputSplit!A4116</f>
        <v>TO</v>
      </c>
      <c r="B4116">
        <f>DISENE_TechInputSplit!B4116</f>
        <v>2046</v>
      </c>
      <c r="C4116" t="str">
        <f>DISENE_TechInputSplit!C4116</f>
        <v>PUBBDGNGA</v>
      </c>
      <c r="D4116" t="str">
        <f>DISENE_TechInputSplit!D4116</f>
        <v>PUBBDGDHEPRDBOISMANGA_23</v>
      </c>
      <c r="E4116">
        <f>IFERROR(IFERROR(VLOOKUP(RIGHT(C4116,3),'Tuning parameters'!$B$4:$N$7,HLOOKUP(B4116,'Tuning parameters'!$C$2:$N$3,2,FALSE),FALSE),VLOOKUP(RIGHT(C4116,4),'Tuning parameters'!$B$4:$N$7,HLOOKUP('NZ50-ENE-2_TechInputSplit'!B4116,'Tuning parameters'!$C$2:$N$3,2,FALSE),FALSE)),DISENE_TechInputSplit!E4116)</f>
        <v>0.95</v>
      </c>
      <c r="F4116" t="str">
        <f>DISENE_TechInputSplit!F4116</f>
        <v>PublicBuildingDistrict HeatingProductionBoilerSmall</v>
      </c>
    </row>
    <row r="4117" spans="1:6" x14ac:dyDescent="0.25">
      <c r="A4117" t="str">
        <f>DISENE_TechInputSplit!A4117</f>
        <v>TO</v>
      </c>
      <c r="B4117">
        <f>DISENE_TechInputSplit!B4117</f>
        <v>2046</v>
      </c>
      <c r="C4117" t="str">
        <f>DISENE_TechInputSplit!C4117</f>
        <v>PUBBDGBMTN</v>
      </c>
      <c r="D4117" t="str">
        <f>DISENE_TechInputSplit!D4117</f>
        <v>PUBBDGDHEPRDBOISMANGA_23</v>
      </c>
      <c r="E4117">
        <f>IFERROR(IFERROR(VLOOKUP(RIGHT(C4117,3),'Tuning parameters'!$B$4:$N$7,HLOOKUP(B4117,'Tuning parameters'!$C$2:$N$3,2,FALSE),FALSE),VLOOKUP(RIGHT(C4117,4),'Tuning parameters'!$B$4:$N$7,HLOOKUP('NZ50-ENE-2_TechInputSplit'!B4117,'Tuning parameters'!$C$2:$N$3,2,FALSE),FALSE)),DISENE_TechInputSplit!E4117)</f>
        <v>0.05</v>
      </c>
      <c r="F4117" t="str">
        <f>DISENE_TechInputSplit!F4117</f>
        <v>PublicBuildingDistrict HeatingProductionBoilerSmall</v>
      </c>
    </row>
    <row r="4118" spans="1:6" x14ac:dyDescent="0.25">
      <c r="A4118" t="str">
        <f>DISENE_TechInputSplit!A4118</f>
        <v>TO</v>
      </c>
      <c r="B4118">
        <f>DISENE_TechInputSplit!B4118</f>
        <v>2046</v>
      </c>
      <c r="C4118" t="str">
        <f>DISENE_TechInputSplit!C4118</f>
        <v>PUBBDGNGA</v>
      </c>
      <c r="D4118" t="str">
        <f>DISENE_TechInputSplit!D4118</f>
        <v>PUBBDGDHEPRDGTULARMNGA_23</v>
      </c>
      <c r="E4118">
        <f>IFERROR(IFERROR(VLOOKUP(RIGHT(C4118,3),'Tuning parameters'!$B$4:$N$7,HLOOKUP(B4118,'Tuning parameters'!$C$2:$N$3,2,FALSE),FALSE),VLOOKUP(RIGHT(C4118,4),'Tuning parameters'!$B$4:$N$7,HLOOKUP('NZ50-ENE-2_TechInputSplit'!B4118,'Tuning parameters'!$C$2:$N$3,2,FALSE),FALSE)),DISENE_TechInputSplit!E4118)</f>
        <v>0.95</v>
      </c>
      <c r="F4118" t="str">
        <f>DISENE_TechInputSplit!F4118</f>
        <v>PublicBuildingDistrict HeatingProductionGas TurbineLarge</v>
      </c>
    </row>
    <row r="4119" spans="1:6" x14ac:dyDescent="0.25">
      <c r="A4119" t="str">
        <f>DISENE_TechInputSplit!A4119</f>
        <v>TO</v>
      </c>
      <c r="B4119">
        <f>DISENE_TechInputSplit!B4119</f>
        <v>2046</v>
      </c>
      <c r="C4119" t="str">
        <f>DISENE_TechInputSplit!C4119</f>
        <v>PUBBDGBMTN</v>
      </c>
      <c r="D4119" t="str">
        <f>DISENE_TechInputSplit!D4119</f>
        <v>PUBBDGDHEPRDGTULARMNGA_23</v>
      </c>
      <c r="E4119">
        <f>IFERROR(IFERROR(VLOOKUP(RIGHT(C4119,3),'Tuning parameters'!$B$4:$N$7,HLOOKUP(B4119,'Tuning parameters'!$C$2:$N$3,2,FALSE),FALSE),VLOOKUP(RIGHT(C4119,4),'Tuning parameters'!$B$4:$N$7,HLOOKUP('NZ50-ENE-2_TechInputSplit'!B4119,'Tuning parameters'!$C$2:$N$3,2,FALSE),FALSE)),DISENE_TechInputSplit!E4119)</f>
        <v>0.05</v>
      </c>
      <c r="F4119" t="str">
        <f>DISENE_TechInputSplit!F4119</f>
        <v>PublicBuildingDistrict HeatingProductionGas TurbineLarge</v>
      </c>
    </row>
    <row r="4120" spans="1:6" x14ac:dyDescent="0.25">
      <c r="A4120" t="str">
        <f>DISENE_TechInputSplit!A4120</f>
        <v>TO</v>
      </c>
      <c r="B4120">
        <f>DISENE_TechInputSplit!B4120</f>
        <v>2046</v>
      </c>
      <c r="C4120" t="str">
        <f>DISENE_TechInputSplit!C4120</f>
        <v>PUBBDGNGA</v>
      </c>
      <c r="D4120" t="str">
        <f>DISENE_TechInputSplit!D4120</f>
        <v>PUBBDGDHEPRDGTUMEDMNGA_23</v>
      </c>
      <c r="E4120">
        <f>IFERROR(IFERROR(VLOOKUP(RIGHT(C4120,3),'Tuning parameters'!$B$4:$N$7,HLOOKUP(B4120,'Tuning parameters'!$C$2:$N$3,2,FALSE),FALSE),VLOOKUP(RIGHT(C4120,4),'Tuning parameters'!$B$4:$N$7,HLOOKUP('NZ50-ENE-2_TechInputSplit'!B4120,'Tuning parameters'!$C$2:$N$3,2,FALSE),FALSE)),DISENE_TechInputSplit!E4120)</f>
        <v>0.95</v>
      </c>
      <c r="F4120" t="str">
        <f>DISENE_TechInputSplit!F4120</f>
        <v>PublicBuildingDistrict HeatingProductionGas TurbineMedium</v>
      </c>
    </row>
    <row r="4121" spans="1:6" x14ac:dyDescent="0.25">
      <c r="A4121" t="str">
        <f>DISENE_TechInputSplit!A4121</f>
        <v>TO</v>
      </c>
      <c r="B4121">
        <f>DISENE_TechInputSplit!B4121</f>
        <v>2046</v>
      </c>
      <c r="C4121" t="str">
        <f>DISENE_TechInputSplit!C4121</f>
        <v>PUBBDGBMTN</v>
      </c>
      <c r="D4121" t="str">
        <f>DISENE_TechInputSplit!D4121</f>
        <v>PUBBDGDHEPRDGTUMEDMNGA_23</v>
      </c>
      <c r="E4121">
        <f>IFERROR(IFERROR(VLOOKUP(RIGHT(C4121,3),'Tuning parameters'!$B$4:$N$7,HLOOKUP(B4121,'Tuning parameters'!$C$2:$N$3,2,FALSE),FALSE),VLOOKUP(RIGHT(C4121,4),'Tuning parameters'!$B$4:$N$7,HLOOKUP('NZ50-ENE-2_TechInputSplit'!B4121,'Tuning parameters'!$C$2:$N$3,2,FALSE),FALSE)),DISENE_TechInputSplit!E4121)</f>
        <v>0.05</v>
      </c>
      <c r="F4121" t="str">
        <f>DISENE_TechInputSplit!F4121</f>
        <v>PublicBuildingDistrict HeatingProductionGas TurbineMedium</v>
      </c>
    </row>
    <row r="4122" spans="1:6" x14ac:dyDescent="0.25">
      <c r="A4122" t="str">
        <f>DISENE_TechInputSplit!A4122</f>
        <v>TO</v>
      </c>
      <c r="B4122">
        <f>DISENE_TechInputSplit!B4122</f>
        <v>2046</v>
      </c>
      <c r="C4122" t="str">
        <f>DISENE_TechInputSplit!C4122</f>
        <v>PUBBDGNGA</v>
      </c>
      <c r="D4122" t="str">
        <f>DISENE_TechInputSplit!D4122</f>
        <v>PUBBDGDHEPRDGTUSMAMNGA_23</v>
      </c>
      <c r="E4122">
        <f>IFERROR(IFERROR(VLOOKUP(RIGHT(C4122,3),'Tuning parameters'!$B$4:$N$7,HLOOKUP(B4122,'Tuning parameters'!$C$2:$N$3,2,FALSE),FALSE),VLOOKUP(RIGHT(C4122,4),'Tuning parameters'!$B$4:$N$7,HLOOKUP('NZ50-ENE-2_TechInputSplit'!B4122,'Tuning parameters'!$C$2:$N$3,2,FALSE),FALSE)),DISENE_TechInputSplit!E4122)</f>
        <v>0.95</v>
      </c>
      <c r="F4122" t="str">
        <f>DISENE_TechInputSplit!F4122</f>
        <v>PublicBuildingDistrict HeatingProductionGas TurbineSmall</v>
      </c>
    </row>
    <row r="4123" spans="1:6" x14ac:dyDescent="0.25">
      <c r="A4123" t="str">
        <f>DISENE_TechInputSplit!A4123</f>
        <v>TO</v>
      </c>
      <c r="B4123">
        <f>DISENE_TechInputSplit!B4123</f>
        <v>2046</v>
      </c>
      <c r="C4123" t="str">
        <f>DISENE_TechInputSplit!C4123</f>
        <v>PUBBDGBMTN</v>
      </c>
      <c r="D4123" t="str">
        <f>DISENE_TechInputSplit!D4123</f>
        <v>PUBBDGDHEPRDGTUSMAMNGA_23</v>
      </c>
      <c r="E4123">
        <f>IFERROR(IFERROR(VLOOKUP(RIGHT(C4123,3),'Tuning parameters'!$B$4:$N$7,HLOOKUP(B4123,'Tuning parameters'!$C$2:$N$3,2,FALSE),FALSE),VLOOKUP(RIGHT(C4123,4),'Tuning parameters'!$B$4:$N$7,HLOOKUP('NZ50-ENE-2_TechInputSplit'!B4123,'Tuning parameters'!$C$2:$N$3,2,FALSE),FALSE)),DISENE_TechInputSplit!E4123)</f>
        <v>0.05</v>
      </c>
      <c r="F4123" t="str">
        <f>DISENE_TechInputSplit!F4123</f>
        <v>PublicBuildingDistrict HeatingProductionGas TurbineSmall</v>
      </c>
    </row>
    <row r="4124" spans="1:6" x14ac:dyDescent="0.25">
      <c r="A4124" t="str">
        <f>DISENE_TechInputSplit!A4124</f>
        <v>TO</v>
      </c>
      <c r="B4124">
        <f>DISENE_TechInputSplit!B4124</f>
        <v>2046</v>
      </c>
      <c r="C4124" t="str">
        <f>DISENE_TechInputSplit!C4124</f>
        <v>PUBBDGNGA</v>
      </c>
      <c r="D4124" t="str">
        <f>DISENE_TechInputSplit!D4124</f>
        <v>PUBBDGDHEPRDICELARMNGA_23</v>
      </c>
      <c r="E4124">
        <f>IFERROR(IFERROR(VLOOKUP(RIGHT(C4124,3),'Tuning parameters'!$B$4:$N$7,HLOOKUP(B4124,'Tuning parameters'!$C$2:$N$3,2,FALSE),FALSE),VLOOKUP(RIGHT(C4124,4),'Tuning parameters'!$B$4:$N$7,HLOOKUP('NZ50-ENE-2_TechInputSplit'!B4124,'Tuning parameters'!$C$2:$N$3,2,FALSE),FALSE)),DISENE_TechInputSplit!E4124)</f>
        <v>0.95</v>
      </c>
      <c r="F4124" t="str">
        <f>DISENE_TechInputSplit!F4124</f>
        <v>PublicBuildingDistrict HeatingProductionInternal Combustion EngineLarge</v>
      </c>
    </row>
    <row r="4125" spans="1:6" x14ac:dyDescent="0.25">
      <c r="A4125" t="str">
        <f>DISENE_TechInputSplit!A4125</f>
        <v>TO</v>
      </c>
      <c r="B4125">
        <f>DISENE_TechInputSplit!B4125</f>
        <v>2046</v>
      </c>
      <c r="C4125" t="str">
        <f>DISENE_TechInputSplit!C4125</f>
        <v>PUBBDGBMTN</v>
      </c>
      <c r="D4125" t="str">
        <f>DISENE_TechInputSplit!D4125</f>
        <v>PUBBDGDHEPRDICELARMNGA_23</v>
      </c>
      <c r="E4125">
        <f>IFERROR(IFERROR(VLOOKUP(RIGHT(C4125,3),'Tuning parameters'!$B$4:$N$7,HLOOKUP(B4125,'Tuning parameters'!$C$2:$N$3,2,FALSE),FALSE),VLOOKUP(RIGHT(C4125,4),'Tuning parameters'!$B$4:$N$7,HLOOKUP('NZ50-ENE-2_TechInputSplit'!B4125,'Tuning parameters'!$C$2:$N$3,2,FALSE),FALSE)),DISENE_TechInputSplit!E4125)</f>
        <v>0.05</v>
      </c>
      <c r="F4125" t="str">
        <f>DISENE_TechInputSplit!F4125</f>
        <v>PublicBuildingDistrict HeatingProductionInternal Combustion EngineLarge</v>
      </c>
    </row>
    <row r="4126" spans="1:6" x14ac:dyDescent="0.25">
      <c r="A4126" t="str">
        <f>DISENE_TechInputSplit!A4126</f>
        <v>TO</v>
      </c>
      <c r="B4126">
        <f>DISENE_TechInputSplit!B4126</f>
        <v>2046</v>
      </c>
      <c r="C4126" t="str">
        <f>DISENE_TechInputSplit!C4126</f>
        <v>PUBBDGNGA</v>
      </c>
      <c r="D4126" t="str">
        <f>DISENE_TechInputSplit!D4126</f>
        <v>PUBBDGDHEPRDICEMEDMNGA_23</v>
      </c>
      <c r="E4126">
        <f>IFERROR(IFERROR(VLOOKUP(RIGHT(C4126,3),'Tuning parameters'!$B$4:$N$7,HLOOKUP(B4126,'Tuning parameters'!$C$2:$N$3,2,FALSE),FALSE),VLOOKUP(RIGHT(C4126,4),'Tuning parameters'!$B$4:$N$7,HLOOKUP('NZ50-ENE-2_TechInputSplit'!B4126,'Tuning parameters'!$C$2:$N$3,2,FALSE),FALSE)),DISENE_TechInputSplit!E4126)</f>
        <v>0.95</v>
      </c>
      <c r="F4126" t="str">
        <f>DISENE_TechInputSplit!F4126</f>
        <v>PublicBuildingDistrict HeatingProductionInternal Combustion EngineMedium</v>
      </c>
    </row>
    <row r="4127" spans="1:6" x14ac:dyDescent="0.25">
      <c r="A4127" t="str">
        <f>DISENE_TechInputSplit!A4127</f>
        <v>TO</v>
      </c>
      <c r="B4127">
        <f>DISENE_TechInputSplit!B4127</f>
        <v>2046</v>
      </c>
      <c r="C4127" t="str">
        <f>DISENE_TechInputSplit!C4127</f>
        <v>PUBBDGBMTN</v>
      </c>
      <c r="D4127" t="str">
        <f>DISENE_TechInputSplit!D4127</f>
        <v>PUBBDGDHEPRDICEMEDMNGA_23</v>
      </c>
      <c r="E4127">
        <f>IFERROR(IFERROR(VLOOKUP(RIGHT(C4127,3),'Tuning parameters'!$B$4:$N$7,HLOOKUP(B4127,'Tuning parameters'!$C$2:$N$3,2,FALSE),FALSE),VLOOKUP(RIGHT(C4127,4),'Tuning parameters'!$B$4:$N$7,HLOOKUP('NZ50-ENE-2_TechInputSplit'!B4127,'Tuning parameters'!$C$2:$N$3,2,FALSE),FALSE)),DISENE_TechInputSplit!E4127)</f>
        <v>0.05</v>
      </c>
      <c r="F4127" t="str">
        <f>DISENE_TechInputSplit!F4127</f>
        <v>PublicBuildingDistrict HeatingProductionInternal Combustion EngineMedium</v>
      </c>
    </row>
    <row r="4128" spans="1:6" x14ac:dyDescent="0.25">
      <c r="A4128" t="str">
        <f>DISENE_TechInputSplit!A4128</f>
        <v>TO</v>
      </c>
      <c r="B4128">
        <f>DISENE_TechInputSplit!B4128</f>
        <v>2046</v>
      </c>
      <c r="C4128" t="str">
        <f>DISENE_TechInputSplit!C4128</f>
        <v>PUBBDGNGA</v>
      </c>
      <c r="D4128" t="str">
        <f>DISENE_TechInputSplit!D4128</f>
        <v>PUBBDGDHEPRDICESMAMNGA_23</v>
      </c>
      <c r="E4128">
        <f>IFERROR(IFERROR(VLOOKUP(RIGHT(C4128,3),'Tuning parameters'!$B$4:$N$7,HLOOKUP(B4128,'Tuning parameters'!$C$2:$N$3,2,FALSE),FALSE),VLOOKUP(RIGHT(C4128,4),'Tuning parameters'!$B$4:$N$7,HLOOKUP('NZ50-ENE-2_TechInputSplit'!B4128,'Tuning parameters'!$C$2:$N$3,2,FALSE),FALSE)),DISENE_TechInputSplit!E4128)</f>
        <v>0.95</v>
      </c>
      <c r="F4128" t="str">
        <f>DISENE_TechInputSplit!F4128</f>
        <v>PublicBuildingDistrict HeatingProductionInternal Combustion EngineSmall</v>
      </c>
    </row>
    <row r="4129" spans="1:6" x14ac:dyDescent="0.25">
      <c r="A4129" t="str">
        <f>DISENE_TechInputSplit!A4129</f>
        <v>TO</v>
      </c>
      <c r="B4129">
        <f>DISENE_TechInputSplit!B4129</f>
        <v>2046</v>
      </c>
      <c r="C4129" t="str">
        <f>DISENE_TechInputSplit!C4129</f>
        <v>PUBBDGBMTN</v>
      </c>
      <c r="D4129" t="str">
        <f>DISENE_TechInputSplit!D4129</f>
        <v>PUBBDGDHEPRDICESMAMNGA_23</v>
      </c>
      <c r="E4129">
        <f>IFERROR(IFERROR(VLOOKUP(RIGHT(C4129,3),'Tuning parameters'!$B$4:$N$7,HLOOKUP(B4129,'Tuning parameters'!$C$2:$N$3,2,FALSE),FALSE),VLOOKUP(RIGHT(C4129,4),'Tuning parameters'!$B$4:$N$7,HLOOKUP('NZ50-ENE-2_TechInputSplit'!B4129,'Tuning parameters'!$C$2:$N$3,2,FALSE),FALSE)),DISENE_TechInputSplit!E4129)</f>
        <v>0.05</v>
      </c>
      <c r="F4129" t="str">
        <f>DISENE_TechInputSplit!F4129</f>
        <v>PublicBuildingDistrict HeatingProductionInternal Combustion EngineSmall</v>
      </c>
    </row>
    <row r="4130" spans="1:6" x14ac:dyDescent="0.25">
      <c r="A4130" t="str">
        <f>DISENE_TechInputSplit!A4130</f>
        <v>TO</v>
      </c>
      <c r="B4130">
        <f>DISENE_TechInputSplit!B4130</f>
        <v>2046</v>
      </c>
      <c r="C4130" t="str">
        <f>DISENE_TechInputSplit!C4130</f>
        <v>SEERESBDGDCOCWPP</v>
      </c>
      <c r="D4130" t="str">
        <f>DISENE_TechInputSplit!D4130</f>
        <v>RESBDGDCOAVGSUB___CW_23</v>
      </c>
      <c r="E4130">
        <f>IFERROR(IFERROR(VLOOKUP(RIGHT(C4130,3),'Tuning parameters'!$B$4:$N$7,HLOOKUP(B4130,'Tuning parameters'!$C$2:$N$3,2,FALSE),FALSE),VLOOKUP(RIGHT(C4130,4),'Tuning parameters'!$B$4:$N$7,HLOOKUP('NZ50-ENE-2_TechInputSplit'!B4130,'Tuning parameters'!$C$2:$N$3,2,FALSE),FALSE)),DISENE_TechInputSplit!E4130)</f>
        <v>0.97058823529411697</v>
      </c>
      <c r="F4130" t="str">
        <f>DISENE_TechInputSplit!F4130</f>
        <v>ResidentialBuildingDistrict CoolingToronto AverageSubstation</v>
      </c>
    </row>
    <row r="4131" spans="1:6" x14ac:dyDescent="0.25">
      <c r="A4131" t="str">
        <f>DISENE_TechInputSplit!A4131</f>
        <v>TO</v>
      </c>
      <c r="B4131">
        <f>DISENE_TechInputSplit!B4131</f>
        <v>2046</v>
      </c>
      <c r="C4131" t="str">
        <f>DISENE_TechInputSplit!C4131</f>
        <v>RESBDGELC</v>
      </c>
      <c r="D4131" t="str">
        <f>DISENE_TechInputSplit!D4131</f>
        <v>RESBDGDCOAVGSUB___CW_23</v>
      </c>
      <c r="E4131">
        <f>IFERROR(IFERROR(VLOOKUP(RIGHT(C4131,3),'Tuning parameters'!$B$4:$N$7,HLOOKUP(B4131,'Tuning parameters'!$C$2:$N$3,2,FALSE),FALSE),VLOOKUP(RIGHT(C4131,4),'Tuning parameters'!$B$4:$N$7,HLOOKUP('NZ50-ENE-2_TechInputSplit'!B4131,'Tuning parameters'!$C$2:$N$3,2,FALSE),FALSE)),DISENE_TechInputSplit!E4131)</f>
        <v>2.94117647058823E-2</v>
      </c>
      <c r="F4131" t="str">
        <f>DISENE_TechInputSplit!F4131</f>
        <v>ResidentialBuildingDistrict CoolingToronto AverageSubstation</v>
      </c>
    </row>
    <row r="4132" spans="1:6" x14ac:dyDescent="0.25">
      <c r="A4132" t="str">
        <f>DISENE_TechInputSplit!A4132</f>
        <v>TO</v>
      </c>
      <c r="B4132">
        <f>DISENE_TechInputSplit!B4132</f>
        <v>2046</v>
      </c>
      <c r="C4132" t="str">
        <f>DISENE_TechInputSplit!C4132</f>
        <v>SEERESBDGDHEHWC</v>
      </c>
      <c r="D4132" t="str">
        <f>DISENE_TechInputSplit!D4132</f>
        <v>RESBDGDCOCONHEPLARHWC_23</v>
      </c>
      <c r="E4132">
        <f>IFERROR(IFERROR(VLOOKUP(RIGHT(C4132,3),'Tuning parameters'!$B$4:$N$7,HLOOKUP(B4132,'Tuning parameters'!$C$2:$N$3,2,FALSE),FALSE),VLOOKUP(RIGHT(C4132,4),'Tuning parameters'!$B$4:$N$7,HLOOKUP('NZ50-ENE-2_TechInputSplit'!B4132,'Tuning parameters'!$C$2:$N$3,2,FALSE),FALSE)),DISENE_TechInputSplit!E4132)</f>
        <v>0.97792560386473404</v>
      </c>
      <c r="F4132" t="str">
        <f>DISENE_TechInputSplit!F4132</f>
        <v>ResidentialBuildingDistrict CoolingConsumptionHeat PumpLarge</v>
      </c>
    </row>
    <row r="4133" spans="1:6" x14ac:dyDescent="0.25">
      <c r="A4133" t="str">
        <f>DISENE_TechInputSplit!A4133</f>
        <v>TO</v>
      </c>
      <c r="B4133">
        <f>DISENE_TechInputSplit!B4133</f>
        <v>2046</v>
      </c>
      <c r="C4133" t="str">
        <f>DISENE_TechInputSplit!C4133</f>
        <v>RESBDGELC</v>
      </c>
      <c r="D4133" t="str">
        <f>DISENE_TechInputSplit!D4133</f>
        <v>RESBDGDCOCONHEPLARHWC_23</v>
      </c>
      <c r="E4133">
        <f>IFERROR(IFERROR(VLOOKUP(RIGHT(C4133,3),'Tuning parameters'!$B$4:$N$7,HLOOKUP(B4133,'Tuning parameters'!$C$2:$N$3,2,FALSE),FALSE),VLOOKUP(RIGHT(C4133,4),'Tuning parameters'!$B$4:$N$7,HLOOKUP('NZ50-ENE-2_TechInputSplit'!B4133,'Tuning parameters'!$C$2:$N$3,2,FALSE),FALSE)),DISENE_TechInputSplit!E4133)</f>
        <v>2.2074396135265701E-2</v>
      </c>
      <c r="F4133" t="str">
        <f>DISENE_TechInputSplit!F4133</f>
        <v>ResidentialBuildingDistrict CoolingConsumptionHeat PumpLarge</v>
      </c>
    </row>
    <row r="4134" spans="1:6" x14ac:dyDescent="0.25">
      <c r="A4134" t="str">
        <f>DISENE_TechInputSplit!A4134</f>
        <v>TO</v>
      </c>
      <c r="B4134">
        <f>DISENE_TechInputSplit!B4134</f>
        <v>2046</v>
      </c>
      <c r="C4134" t="str">
        <f>DISENE_TechInputSplit!C4134</f>
        <v>SEERESBDGDHEHWC</v>
      </c>
      <c r="D4134" t="str">
        <f>DISENE_TechInputSplit!D4134</f>
        <v>RESBDGDCOCONHEPMEDHWC_23</v>
      </c>
      <c r="E4134">
        <f>IFERROR(IFERROR(VLOOKUP(RIGHT(C4134,3),'Tuning parameters'!$B$4:$N$7,HLOOKUP(B4134,'Tuning parameters'!$C$2:$N$3,2,FALSE),FALSE),VLOOKUP(RIGHT(C4134,4),'Tuning parameters'!$B$4:$N$7,HLOOKUP('NZ50-ENE-2_TechInputSplit'!B4134,'Tuning parameters'!$C$2:$N$3,2,FALSE),FALSE)),DISENE_TechInputSplit!E4134)</f>
        <v>0.97792560386473404</v>
      </c>
      <c r="F4134" t="str">
        <f>DISENE_TechInputSplit!F4134</f>
        <v>ResidentialBuildingDistrict CoolingConsumptionHeat PumpMedium</v>
      </c>
    </row>
    <row r="4135" spans="1:6" x14ac:dyDescent="0.25">
      <c r="A4135" t="str">
        <f>DISENE_TechInputSplit!A4135</f>
        <v>TO</v>
      </c>
      <c r="B4135">
        <f>DISENE_TechInputSplit!B4135</f>
        <v>2046</v>
      </c>
      <c r="C4135" t="str">
        <f>DISENE_TechInputSplit!C4135</f>
        <v>RESBDGELC</v>
      </c>
      <c r="D4135" t="str">
        <f>DISENE_TechInputSplit!D4135</f>
        <v>RESBDGDCOCONHEPMEDHWC_23</v>
      </c>
      <c r="E4135">
        <f>IFERROR(IFERROR(VLOOKUP(RIGHT(C4135,3),'Tuning parameters'!$B$4:$N$7,HLOOKUP(B4135,'Tuning parameters'!$C$2:$N$3,2,FALSE),FALSE),VLOOKUP(RIGHT(C4135,4),'Tuning parameters'!$B$4:$N$7,HLOOKUP('NZ50-ENE-2_TechInputSplit'!B4135,'Tuning parameters'!$C$2:$N$3,2,FALSE),FALSE)),DISENE_TechInputSplit!E4135)</f>
        <v>2.2074396135265701E-2</v>
      </c>
      <c r="F4135" t="str">
        <f>DISENE_TechInputSplit!F4135</f>
        <v>ResidentialBuildingDistrict CoolingConsumptionHeat PumpMedium</v>
      </c>
    </row>
    <row r="4136" spans="1:6" x14ac:dyDescent="0.25">
      <c r="A4136" t="str">
        <f>DISENE_TechInputSplit!A4136</f>
        <v>TO</v>
      </c>
      <c r="B4136">
        <f>DISENE_TechInputSplit!B4136</f>
        <v>2046</v>
      </c>
      <c r="C4136" t="str">
        <f>DISENE_TechInputSplit!C4136</f>
        <v>SEERESBDGDHEHWC</v>
      </c>
      <c r="D4136" t="str">
        <f>DISENE_TechInputSplit!D4136</f>
        <v>RESBDGDCOCONHEPSMAHWC_23</v>
      </c>
      <c r="E4136">
        <f>IFERROR(IFERROR(VLOOKUP(RIGHT(C4136,3),'Tuning parameters'!$B$4:$N$7,HLOOKUP(B4136,'Tuning parameters'!$C$2:$N$3,2,FALSE),FALSE),VLOOKUP(RIGHT(C4136,4),'Tuning parameters'!$B$4:$N$7,HLOOKUP('NZ50-ENE-2_TechInputSplit'!B4136,'Tuning parameters'!$C$2:$N$3,2,FALSE),FALSE)),DISENE_TechInputSplit!E4136)</f>
        <v>0.97792560386473404</v>
      </c>
      <c r="F4136" t="str">
        <f>DISENE_TechInputSplit!F4136</f>
        <v>ResidentialBuildingDistrict CoolingConsumptionHeat PumpSmall</v>
      </c>
    </row>
    <row r="4137" spans="1:6" x14ac:dyDescent="0.25">
      <c r="A4137" t="str">
        <f>DISENE_TechInputSplit!A4137</f>
        <v>TO</v>
      </c>
      <c r="B4137">
        <f>DISENE_TechInputSplit!B4137</f>
        <v>2046</v>
      </c>
      <c r="C4137" t="str">
        <f>DISENE_TechInputSplit!C4137</f>
        <v>RESBDGELC</v>
      </c>
      <c r="D4137" t="str">
        <f>DISENE_TechInputSplit!D4137</f>
        <v>RESBDGDCOCONHEPSMAHWC_23</v>
      </c>
      <c r="E4137">
        <f>IFERROR(IFERROR(VLOOKUP(RIGHT(C4137,3),'Tuning parameters'!$B$4:$N$7,HLOOKUP(B4137,'Tuning parameters'!$C$2:$N$3,2,FALSE),FALSE),VLOOKUP(RIGHT(C4137,4),'Tuning parameters'!$B$4:$N$7,HLOOKUP('NZ50-ENE-2_TechInputSplit'!B4137,'Tuning parameters'!$C$2:$N$3,2,FALSE),FALSE)),DISENE_TechInputSplit!E4137)</f>
        <v>2.2074396135265701E-2</v>
      </c>
      <c r="F4137" t="str">
        <f>DISENE_TechInputSplit!F4137</f>
        <v>ResidentialBuildingDistrict CoolingConsumptionHeat PumpSmall</v>
      </c>
    </row>
    <row r="4138" spans="1:6" x14ac:dyDescent="0.25">
      <c r="A4138" t="str">
        <f>DISENE_TechInputSplit!A4138</f>
        <v>TO</v>
      </c>
      <c r="B4138">
        <f>DISENE_TechInputSplit!B4138</f>
        <v>2046</v>
      </c>
      <c r="C4138" t="str">
        <f>DISENE_TechInputSplit!C4138</f>
        <v>RESBDGELC</v>
      </c>
      <c r="D4138" t="str">
        <f>DISENE_TechInputSplit!D4138</f>
        <v>RESBDGDCOPRDDLAENWELC_23</v>
      </c>
      <c r="E4138">
        <f>IFERROR(IFERROR(VLOOKUP(RIGHT(C4138,3),'Tuning parameters'!$B$4:$N$7,HLOOKUP(B4138,'Tuning parameters'!$C$2:$N$3,2,FALSE),FALSE),VLOOKUP(RIGHT(C4138,4),'Tuning parameters'!$B$4:$N$7,HLOOKUP('NZ50-ENE-2_TechInputSplit'!B4138,'Tuning parameters'!$C$2:$N$3,2,FALSE),FALSE)),DISENE_TechInputSplit!E4138)</f>
        <v>0.97792560386473404</v>
      </c>
      <c r="F4138" t="str">
        <f>DISENE_TechInputSplit!F4138</f>
        <v>ResidentialBuildingDistrict CoolingProductionDeep Lake CoolingEnwave</v>
      </c>
    </row>
    <row r="4139" spans="1:6" x14ac:dyDescent="0.25">
      <c r="A4139" t="str">
        <f>DISENE_TechInputSplit!A4139</f>
        <v>TO</v>
      </c>
      <c r="B4139">
        <f>DISENE_TechInputSplit!B4139</f>
        <v>2046</v>
      </c>
      <c r="C4139" t="str">
        <f>DISENE_TechInputSplit!C4139</f>
        <v>RESBDGETHOS</v>
      </c>
      <c r="D4139" t="str">
        <f>DISENE_TechInputSplit!D4139</f>
        <v>RESBDGDCOPRDDLAENWELC_23</v>
      </c>
      <c r="E4139">
        <f>IFERROR(IFERROR(VLOOKUP(RIGHT(C4139,3),'Tuning parameters'!$B$4:$N$7,HLOOKUP(B4139,'Tuning parameters'!$C$2:$N$3,2,FALSE),FALSE),VLOOKUP(RIGHT(C4139,4),'Tuning parameters'!$B$4:$N$7,HLOOKUP('NZ50-ENE-2_TechInputSplit'!B4139,'Tuning parameters'!$C$2:$N$3,2,FALSE),FALSE)),DISENE_TechInputSplit!E4139)</f>
        <v>2.2074396135265701E-2</v>
      </c>
      <c r="F4139" t="str">
        <f>DISENE_TechInputSplit!F4139</f>
        <v>ResidentialBuildingDistrict CoolingProductionDeep Lake CoolingEnwave</v>
      </c>
    </row>
    <row r="4140" spans="1:6" x14ac:dyDescent="0.25">
      <c r="A4140" t="str">
        <f>DISENE_TechInputSplit!A4140</f>
        <v>TO</v>
      </c>
      <c r="B4140">
        <f>DISENE_TechInputSplit!B4140</f>
        <v>2046</v>
      </c>
      <c r="C4140" t="str">
        <f>DISENE_TechInputSplit!C4140</f>
        <v>SEERESBDGDHEHWP</v>
      </c>
      <c r="D4140" t="str">
        <f>DISENE_TechInputSplit!D4140</f>
        <v>RESBDGDCOPRDHEPLARHWP_23</v>
      </c>
      <c r="E4140">
        <f>IFERROR(IFERROR(VLOOKUP(RIGHT(C4140,3),'Tuning parameters'!$B$4:$N$7,HLOOKUP(B4140,'Tuning parameters'!$C$2:$N$3,2,FALSE),FALSE),VLOOKUP(RIGHT(C4140,4),'Tuning parameters'!$B$4:$N$7,HLOOKUP('NZ50-ENE-2_TechInputSplit'!B4140,'Tuning parameters'!$C$2:$N$3,2,FALSE),FALSE)),DISENE_TechInputSplit!E4140)</f>
        <v>0.98499999999999999</v>
      </c>
      <c r="F4140" t="str">
        <f>DISENE_TechInputSplit!F4140</f>
        <v>ResidentialBuildingDistrict CoolingProductionHeat PumpLarge</v>
      </c>
    </row>
    <row r="4141" spans="1:6" x14ac:dyDescent="0.25">
      <c r="A4141" t="str">
        <f>DISENE_TechInputSplit!A4141</f>
        <v>TO</v>
      </c>
      <c r="B4141">
        <f>DISENE_TechInputSplit!B4141</f>
        <v>2046</v>
      </c>
      <c r="C4141" t="str">
        <f>DISENE_TechInputSplit!C4141</f>
        <v>RESBDGELC</v>
      </c>
      <c r="D4141" t="str">
        <f>DISENE_TechInputSplit!D4141</f>
        <v>RESBDGDCOPRDHEPLARHWP_23</v>
      </c>
      <c r="E4141">
        <f>IFERROR(IFERROR(VLOOKUP(RIGHT(C4141,3),'Tuning parameters'!$B$4:$N$7,HLOOKUP(B4141,'Tuning parameters'!$C$2:$N$3,2,FALSE),FALSE),VLOOKUP(RIGHT(C4141,4),'Tuning parameters'!$B$4:$N$7,HLOOKUP('NZ50-ENE-2_TechInputSplit'!B4141,'Tuning parameters'!$C$2:$N$3,2,FALSE),FALSE)),DISENE_TechInputSplit!E4141)</f>
        <v>1.4999999999999999E-2</v>
      </c>
      <c r="F4141" t="str">
        <f>DISENE_TechInputSplit!F4141</f>
        <v>ResidentialBuildingDistrict CoolingProductionHeat PumpLarge</v>
      </c>
    </row>
    <row r="4142" spans="1:6" x14ac:dyDescent="0.25">
      <c r="A4142" t="str">
        <f>DISENE_TechInputSplit!A4142</f>
        <v>TO</v>
      </c>
      <c r="B4142">
        <f>DISENE_TechInputSplit!B4142</f>
        <v>2046</v>
      </c>
      <c r="C4142" t="str">
        <f>DISENE_TechInputSplit!C4142</f>
        <v>SEERESBDGDHEHWP</v>
      </c>
      <c r="D4142" t="str">
        <f>DISENE_TechInputSplit!D4142</f>
        <v>RESBDGDCOPRDHEPMEDHWP_23</v>
      </c>
      <c r="E4142">
        <f>IFERROR(IFERROR(VLOOKUP(RIGHT(C4142,3),'Tuning parameters'!$B$4:$N$7,HLOOKUP(B4142,'Tuning parameters'!$C$2:$N$3,2,FALSE),FALSE),VLOOKUP(RIGHT(C4142,4),'Tuning parameters'!$B$4:$N$7,HLOOKUP('NZ50-ENE-2_TechInputSplit'!B4142,'Tuning parameters'!$C$2:$N$3,2,FALSE),FALSE)),DISENE_TechInputSplit!E4142)</f>
        <v>0.98499999999999999</v>
      </c>
      <c r="F4142" t="str">
        <f>DISENE_TechInputSplit!F4142</f>
        <v>ResidentialBuildingDistrict CoolingProductionHeat PumpMedium</v>
      </c>
    </row>
    <row r="4143" spans="1:6" x14ac:dyDescent="0.25">
      <c r="A4143" t="str">
        <f>DISENE_TechInputSplit!A4143</f>
        <v>TO</v>
      </c>
      <c r="B4143">
        <f>DISENE_TechInputSplit!B4143</f>
        <v>2046</v>
      </c>
      <c r="C4143" t="str">
        <f>DISENE_TechInputSplit!C4143</f>
        <v>RESBDGELC</v>
      </c>
      <c r="D4143" t="str">
        <f>DISENE_TechInputSplit!D4143</f>
        <v>RESBDGDCOPRDHEPMEDHWP_23</v>
      </c>
      <c r="E4143">
        <f>IFERROR(IFERROR(VLOOKUP(RIGHT(C4143,3),'Tuning parameters'!$B$4:$N$7,HLOOKUP(B4143,'Tuning parameters'!$C$2:$N$3,2,FALSE),FALSE),VLOOKUP(RIGHT(C4143,4),'Tuning parameters'!$B$4:$N$7,HLOOKUP('NZ50-ENE-2_TechInputSplit'!B4143,'Tuning parameters'!$C$2:$N$3,2,FALSE),FALSE)),DISENE_TechInputSplit!E4143)</f>
        <v>1.4999999999999999E-2</v>
      </c>
      <c r="F4143" t="str">
        <f>DISENE_TechInputSplit!F4143</f>
        <v>ResidentialBuildingDistrict CoolingProductionHeat PumpMedium</v>
      </c>
    </row>
    <row r="4144" spans="1:6" x14ac:dyDescent="0.25">
      <c r="A4144" t="str">
        <f>DISENE_TechInputSplit!A4144</f>
        <v>TO</v>
      </c>
      <c r="B4144">
        <f>DISENE_TechInputSplit!B4144</f>
        <v>2046</v>
      </c>
      <c r="C4144" t="str">
        <f>DISENE_TechInputSplit!C4144</f>
        <v>SEERESBDGDHEHWP</v>
      </c>
      <c r="D4144" t="str">
        <f>DISENE_TechInputSplit!D4144</f>
        <v>RESBDGDCOPRDHEPSMAHWP_23</v>
      </c>
      <c r="E4144">
        <f>IFERROR(IFERROR(VLOOKUP(RIGHT(C4144,3),'Tuning parameters'!$B$4:$N$7,HLOOKUP(B4144,'Tuning parameters'!$C$2:$N$3,2,FALSE),FALSE),VLOOKUP(RIGHT(C4144,4),'Tuning parameters'!$B$4:$N$7,HLOOKUP('NZ50-ENE-2_TechInputSplit'!B4144,'Tuning parameters'!$C$2:$N$3,2,FALSE),FALSE)),DISENE_TechInputSplit!E4144)</f>
        <v>0.98499999999999999</v>
      </c>
      <c r="F4144" t="str">
        <f>DISENE_TechInputSplit!F4144</f>
        <v>ResidentialBuildingDistrict CoolingProductionHeat PumpSmall</v>
      </c>
    </row>
    <row r="4145" spans="1:6" x14ac:dyDescent="0.25">
      <c r="A4145" t="str">
        <f>DISENE_TechInputSplit!A4145</f>
        <v>TO</v>
      </c>
      <c r="B4145">
        <f>DISENE_TechInputSplit!B4145</f>
        <v>2046</v>
      </c>
      <c r="C4145" t="str">
        <f>DISENE_TechInputSplit!C4145</f>
        <v>RESBDGELC</v>
      </c>
      <c r="D4145" t="str">
        <f>DISENE_TechInputSplit!D4145</f>
        <v>RESBDGDCOPRDHEPSMAHWP_23</v>
      </c>
      <c r="E4145">
        <f>IFERROR(IFERROR(VLOOKUP(RIGHT(C4145,3),'Tuning parameters'!$B$4:$N$7,HLOOKUP(B4145,'Tuning parameters'!$C$2:$N$3,2,FALSE),FALSE),VLOOKUP(RIGHT(C4145,4),'Tuning parameters'!$B$4:$N$7,HLOOKUP('NZ50-ENE-2_TechInputSplit'!B4145,'Tuning parameters'!$C$2:$N$3,2,FALSE),FALSE)),DISENE_TechInputSplit!E4145)</f>
        <v>1.4999999999999999E-2</v>
      </c>
      <c r="F4145" t="str">
        <f>DISENE_TechInputSplit!F4145</f>
        <v>ResidentialBuildingDistrict CoolingProductionHeat PumpSmall</v>
      </c>
    </row>
    <row r="4146" spans="1:6" x14ac:dyDescent="0.25">
      <c r="A4146" t="str">
        <f>DISENE_TechInputSplit!A4146</f>
        <v>TO</v>
      </c>
      <c r="B4146">
        <f>DISENE_TechInputSplit!B4146</f>
        <v>2046</v>
      </c>
      <c r="C4146" t="str">
        <f>DISENE_TechInputSplit!C4146</f>
        <v>SEERESBDGDHEHWPP</v>
      </c>
      <c r="D4146" t="str">
        <f>DISENE_TechInputSplit!D4146</f>
        <v>RESBDGDHEAVGSUB___HW_23</v>
      </c>
      <c r="E4146">
        <f>IFERROR(IFERROR(VLOOKUP(RIGHT(C4146,3),'Tuning parameters'!$B$4:$N$7,HLOOKUP(B4146,'Tuning parameters'!$C$2:$N$3,2,FALSE),FALSE),VLOOKUP(RIGHT(C4146,4),'Tuning parameters'!$B$4:$N$7,HLOOKUP('NZ50-ENE-2_TechInputSplit'!B4146,'Tuning parameters'!$C$2:$N$3,2,FALSE),FALSE)),DISENE_TechInputSplit!E4146)</f>
        <v>0.97058823529411697</v>
      </c>
      <c r="F4146" t="str">
        <f>DISENE_TechInputSplit!F4146</f>
        <v>ResidentialBuildingDistrict HeatingToronto AverageSubstation</v>
      </c>
    </row>
    <row r="4147" spans="1:6" x14ac:dyDescent="0.25">
      <c r="A4147" t="str">
        <f>DISENE_TechInputSplit!A4147</f>
        <v>TO</v>
      </c>
      <c r="B4147">
        <f>DISENE_TechInputSplit!B4147</f>
        <v>2046</v>
      </c>
      <c r="C4147" t="str">
        <f>DISENE_TechInputSplit!C4147</f>
        <v>RESBDGELC</v>
      </c>
      <c r="D4147" t="str">
        <f>DISENE_TechInputSplit!D4147</f>
        <v>RESBDGDHEAVGSUB___HW_23</v>
      </c>
      <c r="E4147">
        <f>IFERROR(IFERROR(VLOOKUP(RIGHT(C4147,3),'Tuning parameters'!$B$4:$N$7,HLOOKUP(B4147,'Tuning parameters'!$C$2:$N$3,2,FALSE),FALSE),VLOOKUP(RIGHT(C4147,4),'Tuning parameters'!$B$4:$N$7,HLOOKUP('NZ50-ENE-2_TechInputSplit'!B4147,'Tuning parameters'!$C$2:$N$3,2,FALSE),FALSE)),DISENE_TechInputSplit!E4147)</f>
        <v>2.94117647058823E-2</v>
      </c>
      <c r="F4147" t="str">
        <f>DISENE_TechInputSplit!F4147</f>
        <v>ResidentialBuildingDistrict HeatingToronto AverageSubstation</v>
      </c>
    </row>
    <row r="4148" spans="1:6" x14ac:dyDescent="0.25">
      <c r="A4148" t="str">
        <f>DISENE_TechInputSplit!A4148</f>
        <v>TO</v>
      </c>
      <c r="B4148">
        <f>DISENE_TechInputSplit!B4148</f>
        <v>2046</v>
      </c>
      <c r="C4148" t="str">
        <f>DISENE_TechInputSplit!C4148</f>
        <v>SEERESBDGDHEHWC</v>
      </c>
      <c r="D4148" t="str">
        <f>DISENE_TechInputSplit!D4148</f>
        <v>RESBDGDHECONHEPLARHWC_23</v>
      </c>
      <c r="E4148">
        <f>IFERROR(IFERROR(VLOOKUP(RIGHT(C4148,3),'Tuning parameters'!$B$4:$N$7,HLOOKUP(B4148,'Tuning parameters'!$C$2:$N$3,2,FALSE),FALSE),VLOOKUP(RIGHT(C4148,4),'Tuning parameters'!$B$4:$N$7,HLOOKUP('NZ50-ENE-2_TechInputSplit'!B4148,'Tuning parameters'!$C$2:$N$3,2,FALSE),FALSE)),DISENE_TechInputSplit!E4148)</f>
        <v>0.98499999999999999</v>
      </c>
      <c r="F4148" t="str">
        <f>DISENE_TechInputSplit!F4148</f>
        <v>ResidentialBuildingDistrict HeatingConsumptionHeat PumpLarge</v>
      </c>
    </row>
    <row r="4149" spans="1:6" x14ac:dyDescent="0.25">
      <c r="A4149" t="str">
        <f>DISENE_TechInputSplit!A4149</f>
        <v>TO</v>
      </c>
      <c r="B4149">
        <f>DISENE_TechInputSplit!B4149</f>
        <v>2046</v>
      </c>
      <c r="C4149" t="str">
        <f>DISENE_TechInputSplit!C4149</f>
        <v>RESBDGELC</v>
      </c>
      <c r="D4149" t="str">
        <f>DISENE_TechInputSplit!D4149</f>
        <v>RESBDGDHECONHEPLARHWC_23</v>
      </c>
      <c r="E4149">
        <f>IFERROR(IFERROR(VLOOKUP(RIGHT(C4149,3),'Tuning parameters'!$B$4:$N$7,HLOOKUP(B4149,'Tuning parameters'!$C$2:$N$3,2,FALSE),FALSE),VLOOKUP(RIGHT(C4149,4),'Tuning parameters'!$B$4:$N$7,HLOOKUP('NZ50-ENE-2_TechInputSplit'!B4149,'Tuning parameters'!$C$2:$N$3,2,FALSE),FALSE)),DISENE_TechInputSplit!E4149)</f>
        <v>1.4999999999999999E-2</v>
      </c>
      <c r="F4149" t="str">
        <f>DISENE_TechInputSplit!F4149</f>
        <v>ResidentialBuildingDistrict HeatingConsumptionHeat PumpLarge</v>
      </c>
    </row>
    <row r="4150" spans="1:6" x14ac:dyDescent="0.25">
      <c r="A4150" t="str">
        <f>DISENE_TechInputSplit!A4150</f>
        <v>TO</v>
      </c>
      <c r="B4150">
        <f>DISENE_TechInputSplit!B4150</f>
        <v>2046</v>
      </c>
      <c r="C4150" t="str">
        <f>DISENE_TechInputSplit!C4150</f>
        <v>SEERESBDGDHEHWC</v>
      </c>
      <c r="D4150" t="str">
        <f>DISENE_TechInputSplit!D4150</f>
        <v>RESBDGDHECONHEPMEDHWC_23</v>
      </c>
      <c r="E4150">
        <f>IFERROR(IFERROR(VLOOKUP(RIGHT(C4150,3),'Tuning parameters'!$B$4:$N$7,HLOOKUP(B4150,'Tuning parameters'!$C$2:$N$3,2,FALSE),FALSE),VLOOKUP(RIGHT(C4150,4),'Tuning parameters'!$B$4:$N$7,HLOOKUP('NZ50-ENE-2_TechInputSplit'!B4150,'Tuning parameters'!$C$2:$N$3,2,FALSE),FALSE)),DISENE_TechInputSplit!E4150)</f>
        <v>0.98499999999999999</v>
      </c>
      <c r="F4150" t="str">
        <f>DISENE_TechInputSplit!F4150</f>
        <v>ResidentialBuildingDistrict HeatingConsumptionHeat PumpMedium</v>
      </c>
    </row>
    <row r="4151" spans="1:6" x14ac:dyDescent="0.25">
      <c r="A4151" t="str">
        <f>DISENE_TechInputSplit!A4151</f>
        <v>TO</v>
      </c>
      <c r="B4151">
        <f>DISENE_TechInputSplit!B4151</f>
        <v>2046</v>
      </c>
      <c r="C4151" t="str">
        <f>DISENE_TechInputSplit!C4151</f>
        <v>RESBDGELC</v>
      </c>
      <c r="D4151" t="str">
        <f>DISENE_TechInputSplit!D4151</f>
        <v>RESBDGDHECONHEPMEDHWC_23</v>
      </c>
      <c r="E4151">
        <f>IFERROR(IFERROR(VLOOKUP(RIGHT(C4151,3),'Tuning parameters'!$B$4:$N$7,HLOOKUP(B4151,'Tuning parameters'!$C$2:$N$3,2,FALSE),FALSE),VLOOKUP(RIGHT(C4151,4),'Tuning parameters'!$B$4:$N$7,HLOOKUP('NZ50-ENE-2_TechInputSplit'!B4151,'Tuning parameters'!$C$2:$N$3,2,FALSE),FALSE)),DISENE_TechInputSplit!E4151)</f>
        <v>1.4999999999999999E-2</v>
      </c>
      <c r="F4151" t="str">
        <f>DISENE_TechInputSplit!F4151</f>
        <v>ResidentialBuildingDistrict HeatingConsumptionHeat PumpMedium</v>
      </c>
    </row>
    <row r="4152" spans="1:6" x14ac:dyDescent="0.25">
      <c r="A4152" t="str">
        <f>DISENE_TechInputSplit!A4152</f>
        <v>TO</v>
      </c>
      <c r="B4152">
        <f>DISENE_TechInputSplit!B4152</f>
        <v>2046</v>
      </c>
      <c r="C4152" t="str">
        <f>DISENE_TechInputSplit!C4152</f>
        <v>SEERESBDGDHEHWC</v>
      </c>
      <c r="D4152" t="str">
        <f>DISENE_TechInputSplit!D4152</f>
        <v>RESBDGDHECONHEPSMAHWC_23</v>
      </c>
      <c r="E4152">
        <f>IFERROR(IFERROR(VLOOKUP(RIGHT(C4152,3),'Tuning parameters'!$B$4:$N$7,HLOOKUP(B4152,'Tuning parameters'!$C$2:$N$3,2,FALSE),FALSE),VLOOKUP(RIGHT(C4152,4),'Tuning parameters'!$B$4:$N$7,HLOOKUP('NZ50-ENE-2_TechInputSplit'!B4152,'Tuning parameters'!$C$2:$N$3,2,FALSE),FALSE)),DISENE_TechInputSplit!E4152)</f>
        <v>0.98499999999999999</v>
      </c>
      <c r="F4152" t="str">
        <f>DISENE_TechInputSplit!F4152</f>
        <v>ResidentialBuildingDistrict HeatingConsumptionHeat PumpSmall</v>
      </c>
    </row>
    <row r="4153" spans="1:6" x14ac:dyDescent="0.25">
      <c r="A4153" t="str">
        <f>DISENE_TechInputSplit!A4153</f>
        <v>TO</v>
      </c>
      <c r="B4153">
        <f>DISENE_TechInputSplit!B4153</f>
        <v>2046</v>
      </c>
      <c r="C4153" t="str">
        <f>DISENE_TechInputSplit!C4153</f>
        <v>RESBDGELC</v>
      </c>
      <c r="D4153" t="str">
        <f>DISENE_TechInputSplit!D4153</f>
        <v>RESBDGDHECONHEPSMAHWC_23</v>
      </c>
      <c r="E4153">
        <f>IFERROR(IFERROR(VLOOKUP(RIGHT(C4153,3),'Tuning parameters'!$B$4:$N$7,HLOOKUP(B4153,'Tuning parameters'!$C$2:$N$3,2,FALSE),FALSE),VLOOKUP(RIGHT(C4153,4),'Tuning parameters'!$B$4:$N$7,HLOOKUP('NZ50-ENE-2_TechInputSplit'!B4153,'Tuning parameters'!$C$2:$N$3,2,FALSE),FALSE)),DISENE_TechInputSplit!E4153)</f>
        <v>1.4999999999999999E-2</v>
      </c>
      <c r="F4153" t="str">
        <f>DISENE_TechInputSplit!F4153</f>
        <v>ResidentialBuildingDistrict HeatingConsumptionHeat PumpSmall</v>
      </c>
    </row>
    <row r="4154" spans="1:6" x14ac:dyDescent="0.25">
      <c r="A4154" t="str">
        <f>DISENE_TechInputSplit!A4154</f>
        <v>TO</v>
      </c>
      <c r="B4154">
        <f>DISENE_TechInputSplit!B4154</f>
        <v>2046</v>
      </c>
      <c r="C4154" t="str">
        <f>DISENE_TechInputSplit!C4154</f>
        <v>RESBDGNGA</v>
      </c>
      <c r="D4154" t="str">
        <f>DISENE_TechInputSplit!D4154</f>
        <v>RESBDGDHEPRDBOILARNGA_23</v>
      </c>
      <c r="E4154">
        <f>IFERROR(IFERROR(VLOOKUP(RIGHT(C4154,3),'Tuning parameters'!$B$4:$N$7,HLOOKUP(B4154,'Tuning parameters'!$C$2:$N$3,2,FALSE),FALSE),VLOOKUP(RIGHT(C4154,4),'Tuning parameters'!$B$4:$N$7,HLOOKUP('NZ50-ENE-2_TechInputSplit'!B4154,'Tuning parameters'!$C$2:$N$3,2,FALSE),FALSE)),DISENE_TechInputSplit!E4154)</f>
        <v>0.95</v>
      </c>
      <c r="F4154" t="str">
        <f>DISENE_TechInputSplit!F4154</f>
        <v>ResidentialBuildingDistrict HeatingProductionBoilerLarge</v>
      </c>
    </row>
    <row r="4155" spans="1:6" x14ac:dyDescent="0.25">
      <c r="A4155" t="str">
        <f>DISENE_TechInputSplit!A4155</f>
        <v>TO</v>
      </c>
      <c r="B4155">
        <f>DISENE_TechInputSplit!B4155</f>
        <v>2046</v>
      </c>
      <c r="C4155" t="str">
        <f>DISENE_TechInputSplit!C4155</f>
        <v>RESBDGBMTN</v>
      </c>
      <c r="D4155" t="str">
        <f>DISENE_TechInputSplit!D4155</f>
        <v>RESBDGDHEPRDBOILARNGA_23</v>
      </c>
      <c r="E4155">
        <f>IFERROR(IFERROR(VLOOKUP(RIGHT(C4155,3),'Tuning parameters'!$B$4:$N$7,HLOOKUP(B4155,'Tuning parameters'!$C$2:$N$3,2,FALSE),FALSE),VLOOKUP(RIGHT(C4155,4),'Tuning parameters'!$B$4:$N$7,HLOOKUP('NZ50-ENE-2_TechInputSplit'!B4155,'Tuning parameters'!$C$2:$N$3,2,FALSE),FALSE)),DISENE_TechInputSplit!E4155)</f>
        <v>0.05</v>
      </c>
      <c r="F4155" t="str">
        <f>DISENE_TechInputSplit!F4155</f>
        <v>ResidentialBuildingDistrict HeatingProductionBoilerLarge</v>
      </c>
    </row>
    <row r="4156" spans="1:6" x14ac:dyDescent="0.25">
      <c r="A4156" t="str">
        <f>DISENE_TechInputSplit!A4156</f>
        <v>TO</v>
      </c>
      <c r="B4156">
        <f>DISENE_TechInputSplit!B4156</f>
        <v>2046</v>
      </c>
      <c r="C4156" t="str">
        <f>DISENE_TechInputSplit!C4156</f>
        <v>RESBDGNGA</v>
      </c>
      <c r="D4156" t="str">
        <f>DISENE_TechInputSplit!D4156</f>
        <v>RESBDGDHEPRDBOIMEDNGA_23</v>
      </c>
      <c r="E4156">
        <f>IFERROR(IFERROR(VLOOKUP(RIGHT(C4156,3),'Tuning parameters'!$B$4:$N$7,HLOOKUP(B4156,'Tuning parameters'!$C$2:$N$3,2,FALSE),FALSE),VLOOKUP(RIGHT(C4156,4),'Tuning parameters'!$B$4:$N$7,HLOOKUP('NZ50-ENE-2_TechInputSplit'!B4156,'Tuning parameters'!$C$2:$N$3,2,FALSE),FALSE)),DISENE_TechInputSplit!E4156)</f>
        <v>0.95</v>
      </c>
      <c r="F4156" t="str">
        <f>DISENE_TechInputSplit!F4156</f>
        <v>ResidentialBuildingDistrict HeatingProductionBoilerMedium</v>
      </c>
    </row>
    <row r="4157" spans="1:6" x14ac:dyDescent="0.25">
      <c r="A4157" t="str">
        <f>DISENE_TechInputSplit!A4157</f>
        <v>TO</v>
      </c>
      <c r="B4157">
        <f>DISENE_TechInputSplit!B4157</f>
        <v>2046</v>
      </c>
      <c r="C4157" t="str">
        <f>DISENE_TechInputSplit!C4157</f>
        <v>RESBDGBMTN</v>
      </c>
      <c r="D4157" t="str">
        <f>DISENE_TechInputSplit!D4157</f>
        <v>RESBDGDHEPRDBOIMEDNGA_23</v>
      </c>
      <c r="E4157">
        <f>IFERROR(IFERROR(VLOOKUP(RIGHT(C4157,3),'Tuning parameters'!$B$4:$N$7,HLOOKUP(B4157,'Tuning parameters'!$C$2:$N$3,2,FALSE),FALSE),VLOOKUP(RIGHT(C4157,4),'Tuning parameters'!$B$4:$N$7,HLOOKUP('NZ50-ENE-2_TechInputSplit'!B4157,'Tuning parameters'!$C$2:$N$3,2,FALSE),FALSE)),DISENE_TechInputSplit!E4157)</f>
        <v>0.05</v>
      </c>
      <c r="F4157" t="str">
        <f>DISENE_TechInputSplit!F4157</f>
        <v>ResidentialBuildingDistrict HeatingProductionBoilerMedium</v>
      </c>
    </row>
    <row r="4158" spans="1:6" x14ac:dyDescent="0.25">
      <c r="A4158" t="str">
        <f>DISENE_TechInputSplit!A4158</f>
        <v>TO</v>
      </c>
      <c r="B4158">
        <f>DISENE_TechInputSplit!B4158</f>
        <v>2046</v>
      </c>
      <c r="C4158" t="str">
        <f>DISENE_TechInputSplit!C4158</f>
        <v>RESBDGNGA</v>
      </c>
      <c r="D4158" t="str">
        <f>DISENE_TechInputSplit!D4158</f>
        <v>RESBDGDHEPRDBOISMANGA_23</v>
      </c>
      <c r="E4158">
        <f>IFERROR(IFERROR(VLOOKUP(RIGHT(C4158,3),'Tuning parameters'!$B$4:$N$7,HLOOKUP(B4158,'Tuning parameters'!$C$2:$N$3,2,FALSE),FALSE),VLOOKUP(RIGHT(C4158,4),'Tuning parameters'!$B$4:$N$7,HLOOKUP('NZ50-ENE-2_TechInputSplit'!B4158,'Tuning parameters'!$C$2:$N$3,2,FALSE),FALSE)),DISENE_TechInputSplit!E4158)</f>
        <v>0.95</v>
      </c>
      <c r="F4158" t="str">
        <f>DISENE_TechInputSplit!F4158</f>
        <v>ResidentialBuildingDistrict HeatingProductionBoilerSmall</v>
      </c>
    </row>
    <row r="4159" spans="1:6" x14ac:dyDescent="0.25">
      <c r="A4159" t="str">
        <f>DISENE_TechInputSplit!A4159</f>
        <v>TO</v>
      </c>
      <c r="B4159">
        <f>DISENE_TechInputSplit!B4159</f>
        <v>2046</v>
      </c>
      <c r="C4159" t="str">
        <f>DISENE_TechInputSplit!C4159</f>
        <v>RESBDGBMTN</v>
      </c>
      <c r="D4159" t="str">
        <f>DISENE_TechInputSplit!D4159</f>
        <v>RESBDGDHEPRDBOISMANGA_23</v>
      </c>
      <c r="E4159">
        <f>IFERROR(IFERROR(VLOOKUP(RIGHT(C4159,3),'Tuning parameters'!$B$4:$N$7,HLOOKUP(B4159,'Tuning parameters'!$C$2:$N$3,2,FALSE),FALSE),VLOOKUP(RIGHT(C4159,4),'Tuning parameters'!$B$4:$N$7,HLOOKUP('NZ50-ENE-2_TechInputSplit'!B4159,'Tuning parameters'!$C$2:$N$3,2,FALSE),FALSE)),DISENE_TechInputSplit!E4159)</f>
        <v>0.05</v>
      </c>
      <c r="F4159" t="str">
        <f>DISENE_TechInputSplit!F4159</f>
        <v>ResidentialBuildingDistrict HeatingProductionBoilerSmall</v>
      </c>
    </row>
    <row r="4160" spans="1:6" x14ac:dyDescent="0.25">
      <c r="A4160" t="str">
        <f>DISENE_TechInputSplit!A4160</f>
        <v>TO</v>
      </c>
      <c r="B4160">
        <f>DISENE_TechInputSplit!B4160</f>
        <v>2046</v>
      </c>
      <c r="C4160" t="str">
        <f>DISENE_TechInputSplit!C4160</f>
        <v>RESBDGNGA</v>
      </c>
      <c r="D4160" t="str">
        <f>DISENE_TechInputSplit!D4160</f>
        <v>RESBDGDHEPRDGTULARMNGA_23</v>
      </c>
      <c r="E4160">
        <f>IFERROR(IFERROR(VLOOKUP(RIGHT(C4160,3),'Tuning parameters'!$B$4:$N$7,HLOOKUP(B4160,'Tuning parameters'!$C$2:$N$3,2,FALSE),FALSE),VLOOKUP(RIGHT(C4160,4),'Tuning parameters'!$B$4:$N$7,HLOOKUP('NZ50-ENE-2_TechInputSplit'!B4160,'Tuning parameters'!$C$2:$N$3,2,FALSE),FALSE)),DISENE_TechInputSplit!E4160)</f>
        <v>0.95</v>
      </c>
      <c r="F4160" t="str">
        <f>DISENE_TechInputSplit!F4160</f>
        <v>ResidentialBuildingDistrict HeatingProductionGas TurbineLarge</v>
      </c>
    </row>
    <row r="4161" spans="1:6" x14ac:dyDescent="0.25">
      <c r="A4161" t="str">
        <f>DISENE_TechInputSplit!A4161</f>
        <v>TO</v>
      </c>
      <c r="B4161">
        <f>DISENE_TechInputSplit!B4161</f>
        <v>2046</v>
      </c>
      <c r="C4161" t="str">
        <f>DISENE_TechInputSplit!C4161</f>
        <v>RESBDGBMTN</v>
      </c>
      <c r="D4161" t="str">
        <f>DISENE_TechInputSplit!D4161</f>
        <v>RESBDGDHEPRDGTULARMNGA_23</v>
      </c>
      <c r="E4161">
        <f>IFERROR(IFERROR(VLOOKUP(RIGHT(C4161,3),'Tuning parameters'!$B$4:$N$7,HLOOKUP(B4161,'Tuning parameters'!$C$2:$N$3,2,FALSE),FALSE),VLOOKUP(RIGHT(C4161,4),'Tuning parameters'!$B$4:$N$7,HLOOKUP('NZ50-ENE-2_TechInputSplit'!B4161,'Tuning parameters'!$C$2:$N$3,2,FALSE),FALSE)),DISENE_TechInputSplit!E4161)</f>
        <v>0.05</v>
      </c>
      <c r="F4161" t="str">
        <f>DISENE_TechInputSplit!F4161</f>
        <v>ResidentialBuildingDistrict HeatingProductionGas TurbineLarge</v>
      </c>
    </row>
    <row r="4162" spans="1:6" x14ac:dyDescent="0.25">
      <c r="A4162" t="str">
        <f>DISENE_TechInputSplit!A4162</f>
        <v>TO</v>
      </c>
      <c r="B4162">
        <f>DISENE_TechInputSplit!B4162</f>
        <v>2046</v>
      </c>
      <c r="C4162" t="str">
        <f>DISENE_TechInputSplit!C4162</f>
        <v>RESBDGNGA</v>
      </c>
      <c r="D4162" t="str">
        <f>DISENE_TechInputSplit!D4162</f>
        <v>RESBDGDHEPRDGTUMEDMNGA_23</v>
      </c>
      <c r="E4162">
        <f>IFERROR(IFERROR(VLOOKUP(RIGHT(C4162,3),'Tuning parameters'!$B$4:$N$7,HLOOKUP(B4162,'Tuning parameters'!$C$2:$N$3,2,FALSE),FALSE),VLOOKUP(RIGHT(C4162,4),'Tuning parameters'!$B$4:$N$7,HLOOKUP('NZ50-ENE-2_TechInputSplit'!B4162,'Tuning parameters'!$C$2:$N$3,2,FALSE),FALSE)),DISENE_TechInputSplit!E4162)</f>
        <v>0.95</v>
      </c>
      <c r="F4162" t="str">
        <f>DISENE_TechInputSplit!F4162</f>
        <v>ResidentialBuildingDistrict HeatingProductionGas TurbineMedium</v>
      </c>
    </row>
    <row r="4163" spans="1:6" x14ac:dyDescent="0.25">
      <c r="A4163" t="str">
        <f>DISENE_TechInputSplit!A4163</f>
        <v>TO</v>
      </c>
      <c r="B4163">
        <f>DISENE_TechInputSplit!B4163</f>
        <v>2046</v>
      </c>
      <c r="C4163" t="str">
        <f>DISENE_TechInputSplit!C4163</f>
        <v>RESBDGBMTN</v>
      </c>
      <c r="D4163" t="str">
        <f>DISENE_TechInputSplit!D4163</f>
        <v>RESBDGDHEPRDGTUMEDMNGA_23</v>
      </c>
      <c r="E4163">
        <f>IFERROR(IFERROR(VLOOKUP(RIGHT(C4163,3),'Tuning parameters'!$B$4:$N$7,HLOOKUP(B4163,'Tuning parameters'!$C$2:$N$3,2,FALSE),FALSE),VLOOKUP(RIGHT(C4163,4),'Tuning parameters'!$B$4:$N$7,HLOOKUP('NZ50-ENE-2_TechInputSplit'!B4163,'Tuning parameters'!$C$2:$N$3,2,FALSE),FALSE)),DISENE_TechInputSplit!E4163)</f>
        <v>0.05</v>
      </c>
      <c r="F4163" t="str">
        <f>DISENE_TechInputSplit!F4163</f>
        <v>ResidentialBuildingDistrict HeatingProductionGas TurbineMedium</v>
      </c>
    </row>
    <row r="4164" spans="1:6" x14ac:dyDescent="0.25">
      <c r="A4164" t="str">
        <f>DISENE_TechInputSplit!A4164</f>
        <v>TO</v>
      </c>
      <c r="B4164">
        <f>DISENE_TechInputSplit!B4164</f>
        <v>2046</v>
      </c>
      <c r="C4164" t="str">
        <f>DISENE_TechInputSplit!C4164</f>
        <v>RESBDGNGA</v>
      </c>
      <c r="D4164" t="str">
        <f>DISENE_TechInputSplit!D4164</f>
        <v>RESBDGDHEPRDGTUSMAMNGA_23</v>
      </c>
      <c r="E4164">
        <f>IFERROR(IFERROR(VLOOKUP(RIGHT(C4164,3),'Tuning parameters'!$B$4:$N$7,HLOOKUP(B4164,'Tuning parameters'!$C$2:$N$3,2,FALSE),FALSE),VLOOKUP(RIGHT(C4164,4),'Tuning parameters'!$B$4:$N$7,HLOOKUP('NZ50-ENE-2_TechInputSplit'!B4164,'Tuning parameters'!$C$2:$N$3,2,FALSE),FALSE)),DISENE_TechInputSplit!E4164)</f>
        <v>0.95</v>
      </c>
      <c r="F4164" t="str">
        <f>DISENE_TechInputSplit!F4164</f>
        <v>ResidentialBuildingDistrict HeatingProductionGas TurbineSmall</v>
      </c>
    </row>
    <row r="4165" spans="1:6" x14ac:dyDescent="0.25">
      <c r="A4165" t="str">
        <f>DISENE_TechInputSplit!A4165</f>
        <v>TO</v>
      </c>
      <c r="B4165">
        <f>DISENE_TechInputSplit!B4165</f>
        <v>2046</v>
      </c>
      <c r="C4165" t="str">
        <f>DISENE_TechInputSplit!C4165</f>
        <v>RESBDGBMTN</v>
      </c>
      <c r="D4165" t="str">
        <f>DISENE_TechInputSplit!D4165</f>
        <v>RESBDGDHEPRDGTUSMAMNGA_23</v>
      </c>
      <c r="E4165">
        <f>IFERROR(IFERROR(VLOOKUP(RIGHT(C4165,3),'Tuning parameters'!$B$4:$N$7,HLOOKUP(B4165,'Tuning parameters'!$C$2:$N$3,2,FALSE),FALSE),VLOOKUP(RIGHT(C4165,4),'Tuning parameters'!$B$4:$N$7,HLOOKUP('NZ50-ENE-2_TechInputSplit'!B4165,'Tuning parameters'!$C$2:$N$3,2,FALSE),FALSE)),DISENE_TechInputSplit!E4165)</f>
        <v>0.05</v>
      </c>
      <c r="F4165" t="str">
        <f>DISENE_TechInputSplit!F4165</f>
        <v>ResidentialBuildingDistrict HeatingProductionGas TurbineSmall</v>
      </c>
    </row>
    <row r="4166" spans="1:6" x14ac:dyDescent="0.25">
      <c r="A4166" t="str">
        <f>DISENE_TechInputSplit!A4166</f>
        <v>TO</v>
      </c>
      <c r="B4166">
        <f>DISENE_TechInputSplit!B4166</f>
        <v>2046</v>
      </c>
      <c r="C4166" t="str">
        <f>DISENE_TechInputSplit!C4166</f>
        <v>RESBDGNGA</v>
      </c>
      <c r="D4166" t="str">
        <f>DISENE_TechInputSplit!D4166</f>
        <v>RESBDGDHEPRDICELARMNGA_23</v>
      </c>
      <c r="E4166">
        <f>IFERROR(IFERROR(VLOOKUP(RIGHT(C4166,3),'Tuning parameters'!$B$4:$N$7,HLOOKUP(B4166,'Tuning parameters'!$C$2:$N$3,2,FALSE),FALSE),VLOOKUP(RIGHT(C4166,4),'Tuning parameters'!$B$4:$N$7,HLOOKUP('NZ50-ENE-2_TechInputSplit'!B4166,'Tuning parameters'!$C$2:$N$3,2,FALSE),FALSE)),DISENE_TechInputSplit!E4166)</f>
        <v>0.95</v>
      </c>
      <c r="F4166" t="str">
        <f>DISENE_TechInputSplit!F4166</f>
        <v>ResidentialBuildingDistrict HeatingProductionInternal Combustion EngineLarge</v>
      </c>
    </row>
    <row r="4167" spans="1:6" x14ac:dyDescent="0.25">
      <c r="A4167" t="str">
        <f>DISENE_TechInputSplit!A4167</f>
        <v>TO</v>
      </c>
      <c r="B4167">
        <f>DISENE_TechInputSplit!B4167</f>
        <v>2046</v>
      </c>
      <c r="C4167" t="str">
        <f>DISENE_TechInputSplit!C4167</f>
        <v>RESBDGBMTN</v>
      </c>
      <c r="D4167" t="str">
        <f>DISENE_TechInputSplit!D4167</f>
        <v>RESBDGDHEPRDICELARMNGA_23</v>
      </c>
      <c r="E4167">
        <f>IFERROR(IFERROR(VLOOKUP(RIGHT(C4167,3),'Tuning parameters'!$B$4:$N$7,HLOOKUP(B4167,'Tuning parameters'!$C$2:$N$3,2,FALSE),FALSE),VLOOKUP(RIGHT(C4167,4),'Tuning parameters'!$B$4:$N$7,HLOOKUP('NZ50-ENE-2_TechInputSplit'!B4167,'Tuning parameters'!$C$2:$N$3,2,FALSE),FALSE)),DISENE_TechInputSplit!E4167)</f>
        <v>0.05</v>
      </c>
      <c r="F4167" t="str">
        <f>DISENE_TechInputSplit!F4167</f>
        <v>ResidentialBuildingDistrict HeatingProductionInternal Combustion EngineLarge</v>
      </c>
    </row>
    <row r="4168" spans="1:6" x14ac:dyDescent="0.25">
      <c r="A4168" t="str">
        <f>DISENE_TechInputSplit!A4168</f>
        <v>TO</v>
      </c>
      <c r="B4168">
        <f>DISENE_TechInputSplit!B4168</f>
        <v>2046</v>
      </c>
      <c r="C4168" t="str">
        <f>DISENE_TechInputSplit!C4168</f>
        <v>RESBDGNGA</v>
      </c>
      <c r="D4168" t="str">
        <f>DISENE_TechInputSplit!D4168</f>
        <v>RESBDGDHEPRDICEMEDMNGA_23</v>
      </c>
      <c r="E4168">
        <f>IFERROR(IFERROR(VLOOKUP(RIGHT(C4168,3),'Tuning parameters'!$B$4:$N$7,HLOOKUP(B4168,'Tuning parameters'!$C$2:$N$3,2,FALSE),FALSE),VLOOKUP(RIGHT(C4168,4),'Tuning parameters'!$B$4:$N$7,HLOOKUP('NZ50-ENE-2_TechInputSplit'!B4168,'Tuning parameters'!$C$2:$N$3,2,FALSE),FALSE)),DISENE_TechInputSplit!E4168)</f>
        <v>0.95</v>
      </c>
      <c r="F4168" t="str">
        <f>DISENE_TechInputSplit!F4168</f>
        <v>ResidentialBuildingDistrict HeatingProductionInternal Combustion EngineMedium</v>
      </c>
    </row>
    <row r="4169" spans="1:6" x14ac:dyDescent="0.25">
      <c r="A4169" t="str">
        <f>DISENE_TechInputSplit!A4169</f>
        <v>TO</v>
      </c>
      <c r="B4169">
        <f>DISENE_TechInputSplit!B4169</f>
        <v>2046</v>
      </c>
      <c r="C4169" t="str">
        <f>DISENE_TechInputSplit!C4169</f>
        <v>RESBDGBMTN</v>
      </c>
      <c r="D4169" t="str">
        <f>DISENE_TechInputSplit!D4169</f>
        <v>RESBDGDHEPRDICEMEDMNGA_23</v>
      </c>
      <c r="E4169">
        <f>IFERROR(IFERROR(VLOOKUP(RIGHT(C4169,3),'Tuning parameters'!$B$4:$N$7,HLOOKUP(B4169,'Tuning parameters'!$C$2:$N$3,2,FALSE),FALSE),VLOOKUP(RIGHT(C4169,4),'Tuning parameters'!$B$4:$N$7,HLOOKUP('NZ50-ENE-2_TechInputSplit'!B4169,'Tuning parameters'!$C$2:$N$3,2,FALSE),FALSE)),DISENE_TechInputSplit!E4169)</f>
        <v>0.05</v>
      </c>
      <c r="F4169" t="str">
        <f>DISENE_TechInputSplit!F4169</f>
        <v>ResidentialBuildingDistrict HeatingProductionInternal Combustion EngineMedium</v>
      </c>
    </row>
    <row r="4170" spans="1:6" x14ac:dyDescent="0.25">
      <c r="A4170" t="str">
        <f>DISENE_TechInputSplit!A4170</f>
        <v>TO</v>
      </c>
      <c r="B4170">
        <f>DISENE_TechInputSplit!B4170</f>
        <v>2046</v>
      </c>
      <c r="C4170" t="str">
        <f>DISENE_TechInputSplit!C4170</f>
        <v>RESBDGNGA</v>
      </c>
      <c r="D4170" t="str">
        <f>DISENE_TechInputSplit!D4170</f>
        <v>RESBDGDHEPRDICESMAMNGA_23</v>
      </c>
      <c r="E4170">
        <f>IFERROR(IFERROR(VLOOKUP(RIGHT(C4170,3),'Tuning parameters'!$B$4:$N$7,HLOOKUP(B4170,'Tuning parameters'!$C$2:$N$3,2,FALSE),FALSE),VLOOKUP(RIGHT(C4170,4),'Tuning parameters'!$B$4:$N$7,HLOOKUP('NZ50-ENE-2_TechInputSplit'!B4170,'Tuning parameters'!$C$2:$N$3,2,FALSE),FALSE)),DISENE_TechInputSplit!E4170)</f>
        <v>0.95</v>
      </c>
      <c r="F4170" t="str">
        <f>DISENE_TechInputSplit!F4170</f>
        <v>ResidentialBuildingDistrict HeatingProductionInternal Combustion EngineSmall</v>
      </c>
    </row>
    <row r="4171" spans="1:6" x14ac:dyDescent="0.25">
      <c r="A4171" t="str">
        <f>DISENE_TechInputSplit!A4171</f>
        <v>TO</v>
      </c>
      <c r="B4171">
        <f>DISENE_TechInputSplit!B4171</f>
        <v>2046</v>
      </c>
      <c r="C4171" t="str">
        <f>DISENE_TechInputSplit!C4171</f>
        <v>RESBDGBMTN</v>
      </c>
      <c r="D4171" t="str">
        <f>DISENE_TechInputSplit!D4171</f>
        <v>RESBDGDHEPRDICESMAMNGA_23</v>
      </c>
      <c r="E4171">
        <f>IFERROR(IFERROR(VLOOKUP(RIGHT(C4171,3),'Tuning parameters'!$B$4:$N$7,HLOOKUP(B4171,'Tuning parameters'!$C$2:$N$3,2,FALSE),FALSE),VLOOKUP(RIGHT(C4171,4),'Tuning parameters'!$B$4:$N$7,HLOOKUP('NZ50-ENE-2_TechInputSplit'!B4171,'Tuning parameters'!$C$2:$N$3,2,FALSE),FALSE)),DISENE_TechInputSplit!E4171)</f>
        <v>0.05</v>
      </c>
      <c r="F4171" t="str">
        <f>DISENE_TechInputSplit!F4171</f>
        <v>ResidentialBuildingDistrict HeatingProductionInternal Combustion EngineSmall</v>
      </c>
    </row>
    <row r="4172" spans="1:6" x14ac:dyDescent="0.25">
      <c r="A4172" t="str">
        <f>DISENE_TechInputSplit!A4172</f>
        <v>TO</v>
      </c>
      <c r="B4172">
        <f>DISENE_TechInputSplit!B4172</f>
        <v>2046</v>
      </c>
      <c r="C4172" t="str">
        <f>DISENE_TechInputSplit!C4172</f>
        <v>INDBDGNGA</v>
      </c>
      <c r="D4172" t="str">
        <f>DISENE_TechInputSplit!D4172</f>
        <v>INDBDGHH2PRDSMRCCSNGA_23</v>
      </c>
      <c r="E4172">
        <f>IFERROR(IFERROR(VLOOKUP(RIGHT(C4172,3),'Tuning parameters'!$B$4:$N$7,HLOOKUP(B4172,'Tuning parameters'!$C$2:$N$3,2,FALSE),FALSE),VLOOKUP(RIGHT(C4172,4),'Tuning parameters'!$B$4:$N$7,HLOOKUP('NZ50-ENE-2_TechInputSplit'!B4172,'Tuning parameters'!$C$2:$N$3,2,FALSE),FALSE)),DISENE_TechInputSplit!E4172)</f>
        <v>0.95</v>
      </c>
      <c r="F4172" t="str">
        <f>DISENE_TechInputSplit!F4172</f>
        <v>IndustrialBuildingHydrogenProductionSteam Methane ReformingCarbon Capture and Storage</v>
      </c>
    </row>
    <row r="4173" spans="1:6" x14ac:dyDescent="0.25">
      <c r="A4173" t="str">
        <f>DISENE_TechInputSplit!A4173</f>
        <v>TO</v>
      </c>
      <c r="B4173">
        <f>DISENE_TechInputSplit!B4173</f>
        <v>2046</v>
      </c>
      <c r="C4173" t="str">
        <f>DISENE_TechInputSplit!C4173</f>
        <v>INDBDGBMTN</v>
      </c>
      <c r="D4173" t="str">
        <f>DISENE_TechInputSplit!D4173</f>
        <v>INDBDGHH2PRDSMRCCSNGA_23</v>
      </c>
      <c r="E4173">
        <f>IFERROR(IFERROR(VLOOKUP(RIGHT(C4173,3),'Tuning parameters'!$B$4:$N$7,HLOOKUP(B4173,'Tuning parameters'!$C$2:$N$3,2,FALSE),FALSE),VLOOKUP(RIGHT(C4173,4),'Tuning parameters'!$B$4:$N$7,HLOOKUP('NZ50-ENE-2_TechInputSplit'!B4173,'Tuning parameters'!$C$2:$N$3,2,FALSE),FALSE)),DISENE_TechInputSplit!E4173)</f>
        <v>0.05</v>
      </c>
      <c r="F4173" t="str">
        <f>DISENE_TechInputSplit!F4173</f>
        <v>IndustrialBuildingHydrogenProductionSteam Methane ReformingCarbon Capture and Storage</v>
      </c>
    </row>
    <row r="4174" spans="1:6" x14ac:dyDescent="0.25">
      <c r="A4174" t="str">
        <f>DISENE_TechInputSplit!A4174</f>
        <v>TO</v>
      </c>
      <c r="B4174">
        <f>DISENE_TechInputSplit!B4174</f>
        <v>2046</v>
      </c>
      <c r="C4174" t="str">
        <f>DISENE_TechInputSplit!C4174</f>
        <v>INDBDGNGA</v>
      </c>
      <c r="D4174" t="str">
        <f>DISENE_TechInputSplit!D4174</f>
        <v>INDBDGHH2PRDARGCCSNGA_23</v>
      </c>
      <c r="E4174">
        <f>IFERROR(IFERROR(VLOOKUP(RIGHT(C4174,3),'Tuning parameters'!$B$4:$N$7,HLOOKUP(B4174,'Tuning parameters'!$C$2:$N$3,2,FALSE),FALSE),VLOOKUP(RIGHT(C4174,4),'Tuning parameters'!$B$4:$N$7,HLOOKUP('NZ50-ENE-2_TechInputSplit'!B4174,'Tuning parameters'!$C$2:$N$3,2,FALSE),FALSE)),DISENE_TechInputSplit!E4174)</f>
        <v>0.95</v>
      </c>
      <c r="F4174" t="str">
        <f>DISENE_TechInputSplit!F4174</f>
        <v>IndustrialBuildingHydrogenProductionAutothermal Reforming GasCarbon Capture and Storage</v>
      </c>
    </row>
    <row r="4175" spans="1:6" x14ac:dyDescent="0.25">
      <c r="A4175" t="str">
        <f>DISENE_TechInputSplit!A4175</f>
        <v>TO</v>
      </c>
      <c r="B4175">
        <f>DISENE_TechInputSplit!B4175</f>
        <v>2046</v>
      </c>
      <c r="C4175" t="str">
        <f>DISENE_TechInputSplit!C4175</f>
        <v>INDBDGBMTN</v>
      </c>
      <c r="D4175" t="str">
        <f>DISENE_TechInputSplit!D4175</f>
        <v>INDBDGHH2PRDARGCCSNGA_23</v>
      </c>
      <c r="E4175">
        <f>IFERROR(IFERROR(VLOOKUP(RIGHT(C4175,3),'Tuning parameters'!$B$4:$N$7,HLOOKUP(B4175,'Tuning parameters'!$C$2:$N$3,2,FALSE),FALSE),VLOOKUP(RIGHT(C4175,4),'Tuning parameters'!$B$4:$N$7,HLOOKUP('NZ50-ENE-2_TechInputSplit'!B4175,'Tuning parameters'!$C$2:$N$3,2,FALSE),FALSE)),DISENE_TechInputSplit!E4175)</f>
        <v>0.05</v>
      </c>
      <c r="F4175" t="str">
        <f>DISENE_TechInputSplit!F4175</f>
        <v>IndustrialBuildingHydrogenProductionAutothermal Reforming GasCarbon Capture and Storage</v>
      </c>
    </row>
    <row r="4176" spans="1:6" x14ac:dyDescent="0.25">
      <c r="A4176" t="str">
        <f>DISENE_TechInputSplit!A4176</f>
        <v>TO</v>
      </c>
      <c r="B4176">
        <f>DISENE_TechInputSplit!B4176</f>
        <v>2046</v>
      </c>
      <c r="C4176" t="str">
        <f>DISENE_TechInputSplit!C4176</f>
        <v>INDBDGNGA</v>
      </c>
      <c r="D4176" t="str">
        <f>DISENE_TechInputSplit!D4176</f>
        <v>INDBDGHH2PRDSMR___NGA_23</v>
      </c>
      <c r="E4176">
        <f>IFERROR(IFERROR(VLOOKUP(RIGHT(C4176,3),'Tuning parameters'!$B$4:$N$7,HLOOKUP(B4176,'Tuning parameters'!$C$2:$N$3,2,FALSE),FALSE),VLOOKUP(RIGHT(C4176,4),'Tuning parameters'!$B$4:$N$7,HLOOKUP('NZ50-ENE-2_TechInputSplit'!B4176,'Tuning parameters'!$C$2:$N$3,2,FALSE),FALSE)),DISENE_TechInputSplit!E4176)</f>
        <v>0.95</v>
      </c>
      <c r="F4176" t="str">
        <f>DISENE_TechInputSplit!F4176</f>
        <v>IndustrialBuildingHydrogenProductionSteam Methane Reforming</v>
      </c>
    </row>
    <row r="4177" spans="1:6" x14ac:dyDescent="0.25">
      <c r="A4177" t="str">
        <f>DISENE_TechInputSplit!A4177</f>
        <v>TO</v>
      </c>
      <c r="B4177">
        <f>DISENE_TechInputSplit!B4177</f>
        <v>2046</v>
      </c>
      <c r="C4177" t="str">
        <f>DISENE_TechInputSplit!C4177</f>
        <v>INDBDGBMTN</v>
      </c>
      <c r="D4177" t="str">
        <f>DISENE_TechInputSplit!D4177</f>
        <v>INDBDGHH2PRDSMR___NGA_23</v>
      </c>
      <c r="E4177">
        <f>IFERROR(IFERROR(VLOOKUP(RIGHT(C4177,3),'Tuning parameters'!$B$4:$N$7,HLOOKUP(B4177,'Tuning parameters'!$C$2:$N$3,2,FALSE),FALSE),VLOOKUP(RIGHT(C4177,4),'Tuning parameters'!$B$4:$N$7,HLOOKUP('NZ50-ENE-2_TechInputSplit'!B4177,'Tuning parameters'!$C$2:$N$3,2,FALSE),FALSE)),DISENE_TechInputSplit!E4177)</f>
        <v>0.05</v>
      </c>
      <c r="F4177" t="str">
        <f>DISENE_TechInputSplit!F4177</f>
        <v>IndustrialBuildingHydrogenProductionSteam Methane Reforming</v>
      </c>
    </row>
    <row r="4178" spans="1:6" x14ac:dyDescent="0.25">
      <c r="A4178" t="str">
        <f>DISENE_TechInputSplit!A4178</f>
        <v>TO</v>
      </c>
      <c r="B4178">
        <f>DISENE_TechInputSplit!B4178</f>
        <v>2047</v>
      </c>
      <c r="C4178" t="str">
        <f>DISENE_TechInputSplit!C4178</f>
        <v>SEECOMBDGDCOCWPP</v>
      </c>
      <c r="D4178" t="str">
        <f>DISENE_TechInputSplit!D4178</f>
        <v>COMBDGDCOAVGSUB___CW_23</v>
      </c>
      <c r="E4178">
        <f>IFERROR(IFERROR(VLOOKUP(RIGHT(C4178,3),'Tuning parameters'!$B$4:$N$7,HLOOKUP(B4178,'Tuning parameters'!$C$2:$N$3,2,FALSE),FALSE),VLOOKUP(RIGHT(C4178,4),'Tuning parameters'!$B$4:$N$7,HLOOKUP('NZ50-ENE-2_TechInputSplit'!B4178,'Tuning parameters'!$C$2:$N$3,2,FALSE),FALSE)),DISENE_TechInputSplit!E4178)</f>
        <v>0.97058823529411697</v>
      </c>
      <c r="F4178" t="str">
        <f>DISENE_TechInputSplit!F4178</f>
        <v>CommercialBuildingDistrict CoolingToronto AverageSubstation</v>
      </c>
    </row>
    <row r="4179" spans="1:6" x14ac:dyDescent="0.25">
      <c r="A4179" t="str">
        <f>DISENE_TechInputSplit!A4179</f>
        <v>TO</v>
      </c>
      <c r="B4179">
        <f>DISENE_TechInputSplit!B4179</f>
        <v>2047</v>
      </c>
      <c r="C4179" t="str">
        <f>DISENE_TechInputSplit!C4179</f>
        <v>COMBDGELC</v>
      </c>
      <c r="D4179" t="str">
        <f>DISENE_TechInputSplit!D4179</f>
        <v>COMBDGDCOAVGSUB___CW_23</v>
      </c>
      <c r="E4179">
        <f>IFERROR(IFERROR(VLOOKUP(RIGHT(C4179,3),'Tuning parameters'!$B$4:$N$7,HLOOKUP(B4179,'Tuning parameters'!$C$2:$N$3,2,FALSE),FALSE),VLOOKUP(RIGHT(C4179,4),'Tuning parameters'!$B$4:$N$7,HLOOKUP('NZ50-ENE-2_TechInputSplit'!B4179,'Tuning parameters'!$C$2:$N$3,2,FALSE),FALSE)),DISENE_TechInputSplit!E4179)</f>
        <v>2.94117647058823E-2</v>
      </c>
      <c r="F4179" t="str">
        <f>DISENE_TechInputSplit!F4179</f>
        <v>CommercialBuildingDistrict CoolingToronto AverageSubstation</v>
      </c>
    </row>
    <row r="4180" spans="1:6" x14ac:dyDescent="0.25">
      <c r="A4180" t="str">
        <f>DISENE_TechInputSplit!A4180</f>
        <v>TO</v>
      </c>
      <c r="B4180">
        <f>DISENE_TechInputSplit!B4180</f>
        <v>2047</v>
      </c>
      <c r="C4180" t="str">
        <f>DISENE_TechInputSplit!C4180</f>
        <v>SEECOMBDGDHEHWC</v>
      </c>
      <c r="D4180" t="str">
        <f>DISENE_TechInputSplit!D4180</f>
        <v>COMBDGDCOCONHEPLARHWC_23</v>
      </c>
      <c r="E4180">
        <f>IFERROR(IFERROR(VLOOKUP(RIGHT(C4180,3),'Tuning parameters'!$B$4:$N$7,HLOOKUP(B4180,'Tuning parameters'!$C$2:$N$3,2,FALSE),FALSE),VLOOKUP(RIGHT(C4180,4),'Tuning parameters'!$B$4:$N$7,HLOOKUP('NZ50-ENE-2_TechInputSplit'!B4180,'Tuning parameters'!$C$2:$N$3,2,FALSE),FALSE)),DISENE_TechInputSplit!E4180)</f>
        <v>0.97792560386473404</v>
      </c>
      <c r="F4180" t="str">
        <f>DISENE_TechInputSplit!F4180</f>
        <v>CommercialBuildingDistrict CoolingConsumptionHeat PumpLarge</v>
      </c>
    </row>
    <row r="4181" spans="1:6" x14ac:dyDescent="0.25">
      <c r="A4181" t="str">
        <f>DISENE_TechInputSplit!A4181</f>
        <v>TO</v>
      </c>
      <c r="B4181">
        <f>DISENE_TechInputSplit!B4181</f>
        <v>2047</v>
      </c>
      <c r="C4181" t="str">
        <f>DISENE_TechInputSplit!C4181</f>
        <v>COMBDGELC</v>
      </c>
      <c r="D4181" t="str">
        <f>DISENE_TechInputSplit!D4181</f>
        <v>COMBDGDCOCONHEPLARHWC_23</v>
      </c>
      <c r="E4181">
        <f>IFERROR(IFERROR(VLOOKUP(RIGHT(C4181,3),'Tuning parameters'!$B$4:$N$7,HLOOKUP(B4181,'Tuning parameters'!$C$2:$N$3,2,FALSE),FALSE),VLOOKUP(RIGHT(C4181,4),'Tuning parameters'!$B$4:$N$7,HLOOKUP('NZ50-ENE-2_TechInputSplit'!B4181,'Tuning parameters'!$C$2:$N$3,2,FALSE),FALSE)),DISENE_TechInputSplit!E4181)</f>
        <v>2.2074396135265701E-2</v>
      </c>
      <c r="F4181" t="str">
        <f>DISENE_TechInputSplit!F4181</f>
        <v>CommercialBuildingDistrict CoolingConsumptionHeat PumpLarge</v>
      </c>
    </row>
    <row r="4182" spans="1:6" x14ac:dyDescent="0.25">
      <c r="A4182" t="str">
        <f>DISENE_TechInputSplit!A4182</f>
        <v>TO</v>
      </c>
      <c r="B4182">
        <f>DISENE_TechInputSplit!B4182</f>
        <v>2047</v>
      </c>
      <c r="C4182" t="str">
        <f>DISENE_TechInputSplit!C4182</f>
        <v>SEECOMBDGDHEHWC</v>
      </c>
      <c r="D4182" t="str">
        <f>DISENE_TechInputSplit!D4182</f>
        <v>COMBDGDCOCONHEPMEDHWC_23</v>
      </c>
      <c r="E4182">
        <f>IFERROR(IFERROR(VLOOKUP(RIGHT(C4182,3),'Tuning parameters'!$B$4:$N$7,HLOOKUP(B4182,'Tuning parameters'!$C$2:$N$3,2,FALSE),FALSE),VLOOKUP(RIGHT(C4182,4),'Tuning parameters'!$B$4:$N$7,HLOOKUP('NZ50-ENE-2_TechInputSplit'!B4182,'Tuning parameters'!$C$2:$N$3,2,FALSE),FALSE)),DISENE_TechInputSplit!E4182)</f>
        <v>0.97792560386473404</v>
      </c>
      <c r="F4182" t="str">
        <f>DISENE_TechInputSplit!F4182</f>
        <v>CommercialBuildingDistrict CoolingConsumptionHeat PumpMedium</v>
      </c>
    </row>
    <row r="4183" spans="1:6" x14ac:dyDescent="0.25">
      <c r="A4183" t="str">
        <f>DISENE_TechInputSplit!A4183</f>
        <v>TO</v>
      </c>
      <c r="B4183">
        <f>DISENE_TechInputSplit!B4183</f>
        <v>2047</v>
      </c>
      <c r="C4183" t="str">
        <f>DISENE_TechInputSplit!C4183</f>
        <v>COMBDGELC</v>
      </c>
      <c r="D4183" t="str">
        <f>DISENE_TechInputSplit!D4183</f>
        <v>COMBDGDCOCONHEPMEDHWC_23</v>
      </c>
      <c r="E4183">
        <f>IFERROR(IFERROR(VLOOKUP(RIGHT(C4183,3),'Tuning parameters'!$B$4:$N$7,HLOOKUP(B4183,'Tuning parameters'!$C$2:$N$3,2,FALSE),FALSE),VLOOKUP(RIGHT(C4183,4),'Tuning parameters'!$B$4:$N$7,HLOOKUP('NZ50-ENE-2_TechInputSplit'!B4183,'Tuning parameters'!$C$2:$N$3,2,FALSE),FALSE)),DISENE_TechInputSplit!E4183)</f>
        <v>2.2074396135265701E-2</v>
      </c>
      <c r="F4183" t="str">
        <f>DISENE_TechInputSplit!F4183</f>
        <v>CommercialBuildingDistrict CoolingConsumptionHeat PumpMedium</v>
      </c>
    </row>
    <row r="4184" spans="1:6" x14ac:dyDescent="0.25">
      <c r="A4184" t="str">
        <f>DISENE_TechInputSplit!A4184</f>
        <v>TO</v>
      </c>
      <c r="B4184">
        <f>DISENE_TechInputSplit!B4184</f>
        <v>2047</v>
      </c>
      <c r="C4184" t="str">
        <f>DISENE_TechInputSplit!C4184</f>
        <v>SEECOMBDGDHEHWC</v>
      </c>
      <c r="D4184" t="str">
        <f>DISENE_TechInputSplit!D4184</f>
        <v>COMBDGDCOCONHEPSMAHWC_23</v>
      </c>
      <c r="E4184">
        <f>IFERROR(IFERROR(VLOOKUP(RIGHT(C4184,3),'Tuning parameters'!$B$4:$N$7,HLOOKUP(B4184,'Tuning parameters'!$C$2:$N$3,2,FALSE),FALSE),VLOOKUP(RIGHT(C4184,4),'Tuning parameters'!$B$4:$N$7,HLOOKUP('NZ50-ENE-2_TechInputSplit'!B4184,'Tuning parameters'!$C$2:$N$3,2,FALSE),FALSE)),DISENE_TechInputSplit!E4184)</f>
        <v>0.97792560386473404</v>
      </c>
      <c r="F4184" t="str">
        <f>DISENE_TechInputSplit!F4184</f>
        <v>CommercialBuildingDistrict CoolingConsumptionHeat PumpSmall</v>
      </c>
    </row>
    <row r="4185" spans="1:6" x14ac:dyDescent="0.25">
      <c r="A4185" t="str">
        <f>DISENE_TechInputSplit!A4185</f>
        <v>TO</v>
      </c>
      <c r="B4185">
        <f>DISENE_TechInputSplit!B4185</f>
        <v>2047</v>
      </c>
      <c r="C4185" t="str">
        <f>DISENE_TechInputSplit!C4185</f>
        <v>COMBDGELC</v>
      </c>
      <c r="D4185" t="str">
        <f>DISENE_TechInputSplit!D4185</f>
        <v>COMBDGDCOCONHEPSMAHWC_23</v>
      </c>
      <c r="E4185">
        <f>IFERROR(IFERROR(VLOOKUP(RIGHT(C4185,3),'Tuning parameters'!$B$4:$N$7,HLOOKUP(B4185,'Tuning parameters'!$C$2:$N$3,2,FALSE),FALSE),VLOOKUP(RIGHT(C4185,4),'Tuning parameters'!$B$4:$N$7,HLOOKUP('NZ50-ENE-2_TechInputSplit'!B4185,'Tuning parameters'!$C$2:$N$3,2,FALSE),FALSE)),DISENE_TechInputSplit!E4185)</f>
        <v>2.2074396135265701E-2</v>
      </c>
      <c r="F4185" t="str">
        <f>DISENE_TechInputSplit!F4185</f>
        <v>CommercialBuildingDistrict CoolingConsumptionHeat PumpSmall</v>
      </c>
    </row>
    <row r="4186" spans="1:6" x14ac:dyDescent="0.25">
      <c r="A4186" t="str">
        <f>DISENE_TechInputSplit!A4186</f>
        <v>TO</v>
      </c>
      <c r="B4186">
        <f>DISENE_TechInputSplit!B4186</f>
        <v>2047</v>
      </c>
      <c r="C4186" t="str">
        <f>DISENE_TechInputSplit!C4186</f>
        <v>COMBDGELC</v>
      </c>
      <c r="D4186" t="str">
        <f>DISENE_TechInputSplit!D4186</f>
        <v>COMBDGDCOPRDDLAENWELC_23</v>
      </c>
      <c r="E4186">
        <f>IFERROR(IFERROR(VLOOKUP(RIGHT(C4186,3),'Tuning parameters'!$B$4:$N$7,HLOOKUP(B4186,'Tuning parameters'!$C$2:$N$3,2,FALSE),FALSE),VLOOKUP(RIGHT(C4186,4),'Tuning parameters'!$B$4:$N$7,HLOOKUP('NZ50-ENE-2_TechInputSplit'!B4186,'Tuning parameters'!$C$2:$N$3,2,FALSE),FALSE)),DISENE_TechInputSplit!E4186)</f>
        <v>0.97792560386473404</v>
      </c>
      <c r="F4186" t="str">
        <f>DISENE_TechInputSplit!F4186</f>
        <v>CommercialBuildingDistrict CoolingProductionDeep Lake CoolingEnwave</v>
      </c>
    </row>
    <row r="4187" spans="1:6" x14ac:dyDescent="0.25">
      <c r="A4187" t="str">
        <f>DISENE_TechInputSplit!A4187</f>
        <v>TO</v>
      </c>
      <c r="B4187">
        <f>DISENE_TechInputSplit!B4187</f>
        <v>2047</v>
      </c>
      <c r="C4187" t="str">
        <f>DISENE_TechInputSplit!C4187</f>
        <v>COMBDGETHOS</v>
      </c>
      <c r="D4187" t="str">
        <f>DISENE_TechInputSplit!D4187</f>
        <v>COMBDGDCOPRDDLAENWELC_23</v>
      </c>
      <c r="E4187">
        <f>IFERROR(IFERROR(VLOOKUP(RIGHT(C4187,3),'Tuning parameters'!$B$4:$N$7,HLOOKUP(B4187,'Tuning parameters'!$C$2:$N$3,2,FALSE),FALSE),VLOOKUP(RIGHT(C4187,4),'Tuning parameters'!$B$4:$N$7,HLOOKUP('NZ50-ENE-2_TechInputSplit'!B4187,'Tuning parameters'!$C$2:$N$3,2,FALSE),FALSE)),DISENE_TechInputSplit!E4187)</f>
        <v>2.2074396135265701E-2</v>
      </c>
      <c r="F4187" t="str">
        <f>DISENE_TechInputSplit!F4187</f>
        <v>CommercialBuildingDistrict CoolingProductionDeep Lake CoolingEnwave</v>
      </c>
    </row>
    <row r="4188" spans="1:6" x14ac:dyDescent="0.25">
      <c r="A4188" t="str">
        <f>DISENE_TechInputSplit!A4188</f>
        <v>TO</v>
      </c>
      <c r="B4188">
        <f>DISENE_TechInputSplit!B4188</f>
        <v>2047</v>
      </c>
      <c r="C4188" t="str">
        <f>DISENE_TechInputSplit!C4188</f>
        <v>SEECOMBDGDHEHWP</v>
      </c>
      <c r="D4188" t="str">
        <f>DISENE_TechInputSplit!D4188</f>
        <v>COMBDGDCOPRDHEPLARHWP_23</v>
      </c>
      <c r="E4188">
        <f>IFERROR(IFERROR(VLOOKUP(RIGHT(C4188,3),'Tuning parameters'!$B$4:$N$7,HLOOKUP(B4188,'Tuning parameters'!$C$2:$N$3,2,FALSE),FALSE),VLOOKUP(RIGHT(C4188,4),'Tuning parameters'!$B$4:$N$7,HLOOKUP('NZ50-ENE-2_TechInputSplit'!B4188,'Tuning parameters'!$C$2:$N$3,2,FALSE),FALSE)),DISENE_TechInputSplit!E4188)</f>
        <v>0.98499999999999999</v>
      </c>
      <c r="F4188" t="str">
        <f>DISENE_TechInputSplit!F4188</f>
        <v>CommercialBuildingDistrict CoolingProductionHeat PumpLarge</v>
      </c>
    </row>
    <row r="4189" spans="1:6" x14ac:dyDescent="0.25">
      <c r="A4189" t="str">
        <f>DISENE_TechInputSplit!A4189</f>
        <v>TO</v>
      </c>
      <c r="B4189">
        <f>DISENE_TechInputSplit!B4189</f>
        <v>2047</v>
      </c>
      <c r="C4189" t="str">
        <f>DISENE_TechInputSplit!C4189</f>
        <v>COMBDGELC</v>
      </c>
      <c r="D4189" t="str">
        <f>DISENE_TechInputSplit!D4189</f>
        <v>COMBDGDCOPRDHEPLARHWP_23</v>
      </c>
      <c r="E4189">
        <f>IFERROR(IFERROR(VLOOKUP(RIGHT(C4189,3),'Tuning parameters'!$B$4:$N$7,HLOOKUP(B4189,'Tuning parameters'!$C$2:$N$3,2,FALSE),FALSE),VLOOKUP(RIGHT(C4189,4),'Tuning parameters'!$B$4:$N$7,HLOOKUP('NZ50-ENE-2_TechInputSplit'!B4189,'Tuning parameters'!$C$2:$N$3,2,FALSE),FALSE)),DISENE_TechInputSplit!E4189)</f>
        <v>1.4999999999999999E-2</v>
      </c>
      <c r="F4189" t="str">
        <f>DISENE_TechInputSplit!F4189</f>
        <v>CommercialBuildingDistrict CoolingProductionHeat PumpLarge</v>
      </c>
    </row>
    <row r="4190" spans="1:6" x14ac:dyDescent="0.25">
      <c r="A4190" t="str">
        <f>DISENE_TechInputSplit!A4190</f>
        <v>TO</v>
      </c>
      <c r="B4190">
        <f>DISENE_TechInputSplit!B4190</f>
        <v>2047</v>
      </c>
      <c r="C4190" t="str">
        <f>DISENE_TechInputSplit!C4190</f>
        <v>SEECOMBDGDHEHWP</v>
      </c>
      <c r="D4190" t="str">
        <f>DISENE_TechInputSplit!D4190</f>
        <v>COMBDGDCOPRDHEPMEDHWP_23</v>
      </c>
      <c r="E4190">
        <f>IFERROR(IFERROR(VLOOKUP(RIGHT(C4190,3),'Tuning parameters'!$B$4:$N$7,HLOOKUP(B4190,'Tuning parameters'!$C$2:$N$3,2,FALSE),FALSE),VLOOKUP(RIGHT(C4190,4),'Tuning parameters'!$B$4:$N$7,HLOOKUP('NZ50-ENE-2_TechInputSplit'!B4190,'Tuning parameters'!$C$2:$N$3,2,FALSE),FALSE)),DISENE_TechInputSplit!E4190)</f>
        <v>0.98499999999999999</v>
      </c>
      <c r="F4190" t="str">
        <f>DISENE_TechInputSplit!F4190</f>
        <v>CommercialBuildingDistrict CoolingProductionHeat PumpMedium</v>
      </c>
    </row>
    <row r="4191" spans="1:6" x14ac:dyDescent="0.25">
      <c r="A4191" t="str">
        <f>DISENE_TechInputSplit!A4191</f>
        <v>TO</v>
      </c>
      <c r="B4191">
        <f>DISENE_TechInputSplit!B4191</f>
        <v>2047</v>
      </c>
      <c r="C4191" t="str">
        <f>DISENE_TechInputSplit!C4191</f>
        <v>COMBDGELC</v>
      </c>
      <c r="D4191" t="str">
        <f>DISENE_TechInputSplit!D4191</f>
        <v>COMBDGDCOPRDHEPMEDHWP_23</v>
      </c>
      <c r="E4191">
        <f>IFERROR(IFERROR(VLOOKUP(RIGHT(C4191,3),'Tuning parameters'!$B$4:$N$7,HLOOKUP(B4191,'Tuning parameters'!$C$2:$N$3,2,FALSE),FALSE),VLOOKUP(RIGHT(C4191,4),'Tuning parameters'!$B$4:$N$7,HLOOKUP('NZ50-ENE-2_TechInputSplit'!B4191,'Tuning parameters'!$C$2:$N$3,2,FALSE),FALSE)),DISENE_TechInputSplit!E4191)</f>
        <v>1.4999999999999999E-2</v>
      </c>
      <c r="F4191" t="str">
        <f>DISENE_TechInputSplit!F4191</f>
        <v>CommercialBuildingDistrict CoolingProductionHeat PumpMedium</v>
      </c>
    </row>
    <row r="4192" spans="1:6" x14ac:dyDescent="0.25">
      <c r="A4192" t="str">
        <f>DISENE_TechInputSplit!A4192</f>
        <v>TO</v>
      </c>
      <c r="B4192">
        <f>DISENE_TechInputSplit!B4192</f>
        <v>2047</v>
      </c>
      <c r="C4192" t="str">
        <f>DISENE_TechInputSplit!C4192</f>
        <v>SEECOMBDGDHEHWP</v>
      </c>
      <c r="D4192" t="str">
        <f>DISENE_TechInputSplit!D4192</f>
        <v>COMBDGDCOPRDHEPSMAHWP_23</v>
      </c>
      <c r="E4192">
        <f>IFERROR(IFERROR(VLOOKUP(RIGHT(C4192,3),'Tuning parameters'!$B$4:$N$7,HLOOKUP(B4192,'Tuning parameters'!$C$2:$N$3,2,FALSE),FALSE),VLOOKUP(RIGHT(C4192,4),'Tuning parameters'!$B$4:$N$7,HLOOKUP('NZ50-ENE-2_TechInputSplit'!B4192,'Tuning parameters'!$C$2:$N$3,2,FALSE),FALSE)),DISENE_TechInputSplit!E4192)</f>
        <v>0.98499999999999999</v>
      </c>
      <c r="F4192" t="str">
        <f>DISENE_TechInputSplit!F4192</f>
        <v>CommercialBuildingDistrict CoolingProductionHeat PumpSmall</v>
      </c>
    </row>
    <row r="4193" spans="1:6" x14ac:dyDescent="0.25">
      <c r="A4193" t="str">
        <f>DISENE_TechInputSplit!A4193</f>
        <v>TO</v>
      </c>
      <c r="B4193">
        <f>DISENE_TechInputSplit!B4193</f>
        <v>2047</v>
      </c>
      <c r="C4193" t="str">
        <f>DISENE_TechInputSplit!C4193</f>
        <v>COMBDGELC</v>
      </c>
      <c r="D4193" t="str">
        <f>DISENE_TechInputSplit!D4193</f>
        <v>COMBDGDCOPRDHEPSMAHWP_23</v>
      </c>
      <c r="E4193">
        <f>IFERROR(IFERROR(VLOOKUP(RIGHT(C4193,3),'Tuning parameters'!$B$4:$N$7,HLOOKUP(B4193,'Tuning parameters'!$C$2:$N$3,2,FALSE),FALSE),VLOOKUP(RIGHT(C4193,4),'Tuning parameters'!$B$4:$N$7,HLOOKUP('NZ50-ENE-2_TechInputSplit'!B4193,'Tuning parameters'!$C$2:$N$3,2,FALSE),FALSE)),DISENE_TechInputSplit!E4193)</f>
        <v>1.4999999999999999E-2</v>
      </c>
      <c r="F4193" t="str">
        <f>DISENE_TechInputSplit!F4193</f>
        <v>CommercialBuildingDistrict CoolingProductionHeat PumpSmall</v>
      </c>
    </row>
    <row r="4194" spans="1:6" x14ac:dyDescent="0.25">
      <c r="A4194" t="str">
        <f>DISENE_TechInputSplit!A4194</f>
        <v>TO</v>
      </c>
      <c r="B4194">
        <f>DISENE_TechInputSplit!B4194</f>
        <v>2047</v>
      </c>
      <c r="C4194" t="str">
        <f>DISENE_TechInputSplit!C4194</f>
        <v>SEECOMBDGDHEHWPP</v>
      </c>
      <c r="D4194" t="str">
        <f>DISENE_TechInputSplit!D4194</f>
        <v>COMBDGDHEAVGSUB___HW_23</v>
      </c>
      <c r="E4194">
        <f>IFERROR(IFERROR(VLOOKUP(RIGHT(C4194,3),'Tuning parameters'!$B$4:$N$7,HLOOKUP(B4194,'Tuning parameters'!$C$2:$N$3,2,FALSE),FALSE),VLOOKUP(RIGHT(C4194,4),'Tuning parameters'!$B$4:$N$7,HLOOKUP('NZ50-ENE-2_TechInputSplit'!B4194,'Tuning parameters'!$C$2:$N$3,2,FALSE),FALSE)),DISENE_TechInputSplit!E4194)</f>
        <v>0.97058823529411697</v>
      </c>
      <c r="F4194" t="str">
        <f>DISENE_TechInputSplit!F4194</f>
        <v>CommercialBuildingDistrict HeatingToronto AverageSubstation</v>
      </c>
    </row>
    <row r="4195" spans="1:6" x14ac:dyDescent="0.25">
      <c r="A4195" t="str">
        <f>DISENE_TechInputSplit!A4195</f>
        <v>TO</v>
      </c>
      <c r="B4195">
        <f>DISENE_TechInputSplit!B4195</f>
        <v>2047</v>
      </c>
      <c r="C4195" t="str">
        <f>DISENE_TechInputSplit!C4195</f>
        <v>COMBDGELC</v>
      </c>
      <c r="D4195" t="str">
        <f>DISENE_TechInputSplit!D4195</f>
        <v>COMBDGDHEAVGSUB___HW_23</v>
      </c>
      <c r="E4195">
        <f>IFERROR(IFERROR(VLOOKUP(RIGHT(C4195,3),'Tuning parameters'!$B$4:$N$7,HLOOKUP(B4195,'Tuning parameters'!$C$2:$N$3,2,FALSE),FALSE),VLOOKUP(RIGHT(C4195,4),'Tuning parameters'!$B$4:$N$7,HLOOKUP('NZ50-ENE-2_TechInputSplit'!B4195,'Tuning parameters'!$C$2:$N$3,2,FALSE),FALSE)),DISENE_TechInputSplit!E4195)</f>
        <v>2.94117647058823E-2</v>
      </c>
      <c r="F4195" t="str">
        <f>DISENE_TechInputSplit!F4195</f>
        <v>CommercialBuildingDistrict HeatingToronto AverageSubstation</v>
      </c>
    </row>
    <row r="4196" spans="1:6" x14ac:dyDescent="0.25">
      <c r="A4196" t="str">
        <f>DISENE_TechInputSplit!A4196</f>
        <v>TO</v>
      </c>
      <c r="B4196">
        <f>DISENE_TechInputSplit!B4196</f>
        <v>2047</v>
      </c>
      <c r="C4196" t="str">
        <f>DISENE_TechInputSplit!C4196</f>
        <v>SEECOMBDGDHEHWC</v>
      </c>
      <c r="D4196" t="str">
        <f>DISENE_TechInputSplit!D4196</f>
        <v>COMBDGDHECONHEPLARHWC_23</v>
      </c>
      <c r="E4196">
        <f>IFERROR(IFERROR(VLOOKUP(RIGHT(C4196,3),'Tuning parameters'!$B$4:$N$7,HLOOKUP(B4196,'Tuning parameters'!$C$2:$N$3,2,FALSE),FALSE),VLOOKUP(RIGHT(C4196,4),'Tuning parameters'!$B$4:$N$7,HLOOKUP('NZ50-ENE-2_TechInputSplit'!B4196,'Tuning parameters'!$C$2:$N$3,2,FALSE),FALSE)),DISENE_TechInputSplit!E4196)</f>
        <v>0.98499999999999999</v>
      </c>
      <c r="F4196" t="str">
        <f>DISENE_TechInputSplit!F4196</f>
        <v>CommercialBuildingDistrict HeatingConsumptionHeat PumpLarge</v>
      </c>
    </row>
    <row r="4197" spans="1:6" x14ac:dyDescent="0.25">
      <c r="A4197" t="str">
        <f>DISENE_TechInputSplit!A4197</f>
        <v>TO</v>
      </c>
      <c r="B4197">
        <f>DISENE_TechInputSplit!B4197</f>
        <v>2047</v>
      </c>
      <c r="C4197" t="str">
        <f>DISENE_TechInputSplit!C4197</f>
        <v>COMBDGELC</v>
      </c>
      <c r="D4197" t="str">
        <f>DISENE_TechInputSplit!D4197</f>
        <v>COMBDGDHECONHEPLARHWC_23</v>
      </c>
      <c r="E4197">
        <f>IFERROR(IFERROR(VLOOKUP(RIGHT(C4197,3),'Tuning parameters'!$B$4:$N$7,HLOOKUP(B4197,'Tuning parameters'!$C$2:$N$3,2,FALSE),FALSE),VLOOKUP(RIGHT(C4197,4),'Tuning parameters'!$B$4:$N$7,HLOOKUP('NZ50-ENE-2_TechInputSplit'!B4197,'Tuning parameters'!$C$2:$N$3,2,FALSE),FALSE)),DISENE_TechInputSplit!E4197)</f>
        <v>1.4999999999999999E-2</v>
      </c>
      <c r="F4197" t="str">
        <f>DISENE_TechInputSplit!F4197</f>
        <v>CommercialBuildingDistrict HeatingConsumptionHeat PumpLarge</v>
      </c>
    </row>
    <row r="4198" spans="1:6" x14ac:dyDescent="0.25">
      <c r="A4198" t="str">
        <f>DISENE_TechInputSplit!A4198</f>
        <v>TO</v>
      </c>
      <c r="B4198">
        <f>DISENE_TechInputSplit!B4198</f>
        <v>2047</v>
      </c>
      <c r="C4198" t="str">
        <f>DISENE_TechInputSplit!C4198</f>
        <v>SEECOMBDGDHEHWC</v>
      </c>
      <c r="D4198" t="str">
        <f>DISENE_TechInputSplit!D4198</f>
        <v>COMBDGDHECONHEPMEDHWC_23</v>
      </c>
      <c r="E4198">
        <f>IFERROR(IFERROR(VLOOKUP(RIGHT(C4198,3),'Tuning parameters'!$B$4:$N$7,HLOOKUP(B4198,'Tuning parameters'!$C$2:$N$3,2,FALSE),FALSE),VLOOKUP(RIGHT(C4198,4),'Tuning parameters'!$B$4:$N$7,HLOOKUP('NZ50-ENE-2_TechInputSplit'!B4198,'Tuning parameters'!$C$2:$N$3,2,FALSE),FALSE)),DISENE_TechInputSplit!E4198)</f>
        <v>0.98499999999999999</v>
      </c>
      <c r="F4198" t="str">
        <f>DISENE_TechInputSplit!F4198</f>
        <v>CommercialBuildingDistrict HeatingConsumptionHeat PumpMedium</v>
      </c>
    </row>
    <row r="4199" spans="1:6" x14ac:dyDescent="0.25">
      <c r="A4199" t="str">
        <f>DISENE_TechInputSplit!A4199</f>
        <v>TO</v>
      </c>
      <c r="B4199">
        <f>DISENE_TechInputSplit!B4199</f>
        <v>2047</v>
      </c>
      <c r="C4199" t="str">
        <f>DISENE_TechInputSplit!C4199</f>
        <v>COMBDGELC</v>
      </c>
      <c r="D4199" t="str">
        <f>DISENE_TechInputSplit!D4199</f>
        <v>COMBDGDHECONHEPMEDHWC_23</v>
      </c>
      <c r="E4199">
        <f>IFERROR(IFERROR(VLOOKUP(RIGHT(C4199,3),'Tuning parameters'!$B$4:$N$7,HLOOKUP(B4199,'Tuning parameters'!$C$2:$N$3,2,FALSE),FALSE),VLOOKUP(RIGHT(C4199,4),'Tuning parameters'!$B$4:$N$7,HLOOKUP('NZ50-ENE-2_TechInputSplit'!B4199,'Tuning parameters'!$C$2:$N$3,2,FALSE),FALSE)),DISENE_TechInputSplit!E4199)</f>
        <v>1.4999999999999999E-2</v>
      </c>
      <c r="F4199" t="str">
        <f>DISENE_TechInputSplit!F4199</f>
        <v>CommercialBuildingDistrict HeatingConsumptionHeat PumpMedium</v>
      </c>
    </row>
    <row r="4200" spans="1:6" x14ac:dyDescent="0.25">
      <c r="A4200" t="str">
        <f>DISENE_TechInputSplit!A4200</f>
        <v>TO</v>
      </c>
      <c r="B4200">
        <f>DISENE_TechInputSplit!B4200</f>
        <v>2047</v>
      </c>
      <c r="C4200" t="str">
        <f>DISENE_TechInputSplit!C4200</f>
        <v>SEECOMBDGDHEHWC</v>
      </c>
      <c r="D4200" t="str">
        <f>DISENE_TechInputSplit!D4200</f>
        <v>COMBDGDHECONHEPSMAHWC_23</v>
      </c>
      <c r="E4200">
        <f>IFERROR(IFERROR(VLOOKUP(RIGHT(C4200,3),'Tuning parameters'!$B$4:$N$7,HLOOKUP(B4200,'Tuning parameters'!$C$2:$N$3,2,FALSE),FALSE),VLOOKUP(RIGHT(C4200,4),'Tuning parameters'!$B$4:$N$7,HLOOKUP('NZ50-ENE-2_TechInputSplit'!B4200,'Tuning parameters'!$C$2:$N$3,2,FALSE),FALSE)),DISENE_TechInputSplit!E4200)</f>
        <v>0.98499999999999999</v>
      </c>
      <c r="F4200" t="str">
        <f>DISENE_TechInputSplit!F4200</f>
        <v>CommercialBuildingDistrict HeatingConsumptionHeat PumpSmall</v>
      </c>
    </row>
    <row r="4201" spans="1:6" x14ac:dyDescent="0.25">
      <c r="A4201" t="str">
        <f>DISENE_TechInputSplit!A4201</f>
        <v>TO</v>
      </c>
      <c r="B4201">
        <f>DISENE_TechInputSplit!B4201</f>
        <v>2047</v>
      </c>
      <c r="C4201" t="str">
        <f>DISENE_TechInputSplit!C4201</f>
        <v>COMBDGELC</v>
      </c>
      <c r="D4201" t="str">
        <f>DISENE_TechInputSplit!D4201</f>
        <v>COMBDGDHECONHEPSMAHWC_23</v>
      </c>
      <c r="E4201">
        <f>IFERROR(IFERROR(VLOOKUP(RIGHT(C4201,3),'Tuning parameters'!$B$4:$N$7,HLOOKUP(B4201,'Tuning parameters'!$C$2:$N$3,2,FALSE),FALSE),VLOOKUP(RIGHT(C4201,4),'Tuning parameters'!$B$4:$N$7,HLOOKUP('NZ50-ENE-2_TechInputSplit'!B4201,'Tuning parameters'!$C$2:$N$3,2,FALSE),FALSE)),DISENE_TechInputSplit!E4201)</f>
        <v>1.4999999999999999E-2</v>
      </c>
      <c r="F4201" t="str">
        <f>DISENE_TechInputSplit!F4201</f>
        <v>CommercialBuildingDistrict HeatingConsumptionHeat PumpSmall</v>
      </c>
    </row>
    <row r="4202" spans="1:6" x14ac:dyDescent="0.25">
      <c r="A4202" t="str">
        <f>DISENE_TechInputSplit!A4202</f>
        <v>TO</v>
      </c>
      <c r="B4202">
        <f>DISENE_TechInputSplit!B4202</f>
        <v>2047</v>
      </c>
      <c r="C4202" t="str">
        <f>DISENE_TechInputSplit!C4202</f>
        <v>COMBDGNGA</v>
      </c>
      <c r="D4202" t="str">
        <f>DISENE_TechInputSplit!D4202</f>
        <v>COMBDGDHEPRDBOILARNGA_23</v>
      </c>
      <c r="E4202">
        <f>IFERROR(IFERROR(VLOOKUP(RIGHT(C4202,3),'Tuning parameters'!$B$4:$N$7,HLOOKUP(B4202,'Tuning parameters'!$C$2:$N$3,2,FALSE),FALSE),VLOOKUP(RIGHT(C4202,4),'Tuning parameters'!$B$4:$N$7,HLOOKUP('NZ50-ENE-2_TechInputSplit'!B4202,'Tuning parameters'!$C$2:$N$3,2,FALSE),FALSE)),DISENE_TechInputSplit!E4202)</f>
        <v>0.95</v>
      </c>
      <c r="F4202" t="str">
        <f>DISENE_TechInputSplit!F4202</f>
        <v>CommercialBuildingDistrict HeatingProductionBoilerLarge</v>
      </c>
    </row>
    <row r="4203" spans="1:6" x14ac:dyDescent="0.25">
      <c r="A4203" t="str">
        <f>DISENE_TechInputSplit!A4203</f>
        <v>TO</v>
      </c>
      <c r="B4203">
        <f>DISENE_TechInputSplit!B4203</f>
        <v>2047</v>
      </c>
      <c r="C4203" t="str">
        <f>DISENE_TechInputSplit!C4203</f>
        <v>COMBDGBMTN</v>
      </c>
      <c r="D4203" t="str">
        <f>DISENE_TechInputSplit!D4203</f>
        <v>COMBDGDHEPRDBOILARNGA_23</v>
      </c>
      <c r="E4203">
        <f>IFERROR(IFERROR(VLOOKUP(RIGHT(C4203,3),'Tuning parameters'!$B$4:$N$7,HLOOKUP(B4203,'Tuning parameters'!$C$2:$N$3,2,FALSE),FALSE),VLOOKUP(RIGHT(C4203,4),'Tuning parameters'!$B$4:$N$7,HLOOKUP('NZ50-ENE-2_TechInputSplit'!B4203,'Tuning parameters'!$C$2:$N$3,2,FALSE),FALSE)),DISENE_TechInputSplit!E4203)</f>
        <v>0.05</v>
      </c>
      <c r="F4203" t="str">
        <f>DISENE_TechInputSplit!F4203</f>
        <v>CommercialBuildingDistrict HeatingProductionBoilerLarge</v>
      </c>
    </row>
    <row r="4204" spans="1:6" x14ac:dyDescent="0.25">
      <c r="A4204" t="str">
        <f>DISENE_TechInputSplit!A4204</f>
        <v>TO</v>
      </c>
      <c r="B4204">
        <f>DISENE_TechInputSplit!B4204</f>
        <v>2047</v>
      </c>
      <c r="C4204" t="str">
        <f>DISENE_TechInputSplit!C4204</f>
        <v>COMBDGNGA</v>
      </c>
      <c r="D4204" t="str">
        <f>DISENE_TechInputSplit!D4204</f>
        <v>COMBDGDHEPRDBOIMEDNGA_23</v>
      </c>
      <c r="E4204">
        <f>IFERROR(IFERROR(VLOOKUP(RIGHT(C4204,3),'Tuning parameters'!$B$4:$N$7,HLOOKUP(B4204,'Tuning parameters'!$C$2:$N$3,2,FALSE),FALSE),VLOOKUP(RIGHT(C4204,4),'Tuning parameters'!$B$4:$N$7,HLOOKUP('NZ50-ENE-2_TechInputSplit'!B4204,'Tuning parameters'!$C$2:$N$3,2,FALSE),FALSE)),DISENE_TechInputSplit!E4204)</f>
        <v>0.95</v>
      </c>
      <c r="F4204" t="str">
        <f>DISENE_TechInputSplit!F4204</f>
        <v>CommercialBuildingDistrict HeatingProductionBoilerMedium</v>
      </c>
    </row>
    <row r="4205" spans="1:6" x14ac:dyDescent="0.25">
      <c r="A4205" t="str">
        <f>DISENE_TechInputSplit!A4205</f>
        <v>TO</v>
      </c>
      <c r="B4205">
        <f>DISENE_TechInputSplit!B4205</f>
        <v>2047</v>
      </c>
      <c r="C4205" t="str">
        <f>DISENE_TechInputSplit!C4205</f>
        <v>COMBDGBMTN</v>
      </c>
      <c r="D4205" t="str">
        <f>DISENE_TechInputSplit!D4205</f>
        <v>COMBDGDHEPRDBOIMEDNGA_23</v>
      </c>
      <c r="E4205">
        <f>IFERROR(IFERROR(VLOOKUP(RIGHT(C4205,3),'Tuning parameters'!$B$4:$N$7,HLOOKUP(B4205,'Tuning parameters'!$C$2:$N$3,2,FALSE),FALSE),VLOOKUP(RIGHT(C4205,4),'Tuning parameters'!$B$4:$N$7,HLOOKUP('NZ50-ENE-2_TechInputSplit'!B4205,'Tuning parameters'!$C$2:$N$3,2,FALSE),FALSE)),DISENE_TechInputSplit!E4205)</f>
        <v>0.05</v>
      </c>
      <c r="F4205" t="str">
        <f>DISENE_TechInputSplit!F4205</f>
        <v>CommercialBuildingDistrict HeatingProductionBoilerMedium</v>
      </c>
    </row>
    <row r="4206" spans="1:6" x14ac:dyDescent="0.25">
      <c r="A4206" t="str">
        <f>DISENE_TechInputSplit!A4206</f>
        <v>TO</v>
      </c>
      <c r="B4206">
        <f>DISENE_TechInputSplit!B4206</f>
        <v>2047</v>
      </c>
      <c r="C4206" t="str">
        <f>DISENE_TechInputSplit!C4206</f>
        <v>COMBDGNGA</v>
      </c>
      <c r="D4206" t="str">
        <f>DISENE_TechInputSplit!D4206</f>
        <v>COMBDGDHEPRDBOISMANGA_23</v>
      </c>
      <c r="E4206">
        <f>IFERROR(IFERROR(VLOOKUP(RIGHT(C4206,3),'Tuning parameters'!$B$4:$N$7,HLOOKUP(B4206,'Tuning parameters'!$C$2:$N$3,2,FALSE),FALSE),VLOOKUP(RIGHT(C4206,4),'Tuning parameters'!$B$4:$N$7,HLOOKUP('NZ50-ENE-2_TechInputSplit'!B4206,'Tuning parameters'!$C$2:$N$3,2,FALSE),FALSE)),DISENE_TechInputSplit!E4206)</f>
        <v>0.95</v>
      </c>
      <c r="F4206" t="str">
        <f>DISENE_TechInputSplit!F4206</f>
        <v>CommercialBuildingDistrict HeatingProductionBoilerSmall</v>
      </c>
    </row>
    <row r="4207" spans="1:6" x14ac:dyDescent="0.25">
      <c r="A4207" t="str">
        <f>DISENE_TechInputSplit!A4207</f>
        <v>TO</v>
      </c>
      <c r="B4207">
        <f>DISENE_TechInputSplit!B4207</f>
        <v>2047</v>
      </c>
      <c r="C4207" t="str">
        <f>DISENE_TechInputSplit!C4207</f>
        <v>COMBDGBMTN</v>
      </c>
      <c r="D4207" t="str">
        <f>DISENE_TechInputSplit!D4207</f>
        <v>COMBDGDHEPRDBOISMANGA_23</v>
      </c>
      <c r="E4207">
        <f>IFERROR(IFERROR(VLOOKUP(RIGHT(C4207,3),'Tuning parameters'!$B$4:$N$7,HLOOKUP(B4207,'Tuning parameters'!$C$2:$N$3,2,FALSE),FALSE),VLOOKUP(RIGHT(C4207,4),'Tuning parameters'!$B$4:$N$7,HLOOKUP('NZ50-ENE-2_TechInputSplit'!B4207,'Tuning parameters'!$C$2:$N$3,2,FALSE),FALSE)),DISENE_TechInputSplit!E4207)</f>
        <v>0.05</v>
      </c>
      <c r="F4207" t="str">
        <f>DISENE_TechInputSplit!F4207</f>
        <v>CommercialBuildingDistrict HeatingProductionBoilerSmall</v>
      </c>
    </row>
    <row r="4208" spans="1:6" x14ac:dyDescent="0.25">
      <c r="A4208" t="str">
        <f>DISENE_TechInputSplit!A4208</f>
        <v>TO</v>
      </c>
      <c r="B4208">
        <f>DISENE_TechInputSplit!B4208</f>
        <v>2047</v>
      </c>
      <c r="C4208" t="str">
        <f>DISENE_TechInputSplit!C4208</f>
        <v>COMBDGNGA</v>
      </c>
      <c r="D4208" t="str">
        <f>DISENE_TechInputSplit!D4208</f>
        <v>COMBDGDHEPRDGTULARMNGA_23</v>
      </c>
      <c r="E4208">
        <f>IFERROR(IFERROR(VLOOKUP(RIGHT(C4208,3),'Tuning parameters'!$B$4:$N$7,HLOOKUP(B4208,'Tuning parameters'!$C$2:$N$3,2,FALSE),FALSE),VLOOKUP(RIGHT(C4208,4),'Tuning parameters'!$B$4:$N$7,HLOOKUP('NZ50-ENE-2_TechInputSplit'!B4208,'Tuning parameters'!$C$2:$N$3,2,FALSE),FALSE)),DISENE_TechInputSplit!E4208)</f>
        <v>0.95</v>
      </c>
      <c r="F4208" t="str">
        <f>DISENE_TechInputSplit!F4208</f>
        <v>CommercialBuildingDistrict HeatingProductionGas TurbineLarge</v>
      </c>
    </row>
    <row r="4209" spans="1:6" x14ac:dyDescent="0.25">
      <c r="A4209" t="str">
        <f>DISENE_TechInputSplit!A4209</f>
        <v>TO</v>
      </c>
      <c r="B4209">
        <f>DISENE_TechInputSplit!B4209</f>
        <v>2047</v>
      </c>
      <c r="C4209" t="str">
        <f>DISENE_TechInputSplit!C4209</f>
        <v>COMBDGBMTN</v>
      </c>
      <c r="D4209" t="str">
        <f>DISENE_TechInputSplit!D4209</f>
        <v>COMBDGDHEPRDGTULARMNGA_23</v>
      </c>
      <c r="E4209">
        <f>IFERROR(IFERROR(VLOOKUP(RIGHT(C4209,3),'Tuning parameters'!$B$4:$N$7,HLOOKUP(B4209,'Tuning parameters'!$C$2:$N$3,2,FALSE),FALSE),VLOOKUP(RIGHT(C4209,4),'Tuning parameters'!$B$4:$N$7,HLOOKUP('NZ50-ENE-2_TechInputSplit'!B4209,'Tuning parameters'!$C$2:$N$3,2,FALSE),FALSE)),DISENE_TechInputSplit!E4209)</f>
        <v>0.05</v>
      </c>
      <c r="F4209" t="str">
        <f>DISENE_TechInputSplit!F4209</f>
        <v>CommercialBuildingDistrict HeatingProductionGas TurbineLarge</v>
      </c>
    </row>
    <row r="4210" spans="1:6" x14ac:dyDescent="0.25">
      <c r="A4210" t="str">
        <f>DISENE_TechInputSplit!A4210</f>
        <v>TO</v>
      </c>
      <c r="B4210">
        <f>DISENE_TechInputSplit!B4210</f>
        <v>2047</v>
      </c>
      <c r="C4210" t="str">
        <f>DISENE_TechInputSplit!C4210</f>
        <v>COMBDGNGA</v>
      </c>
      <c r="D4210" t="str">
        <f>DISENE_TechInputSplit!D4210</f>
        <v>COMBDGDHEPRDGTUMEDMNGA_23</v>
      </c>
      <c r="E4210">
        <f>IFERROR(IFERROR(VLOOKUP(RIGHT(C4210,3),'Tuning parameters'!$B$4:$N$7,HLOOKUP(B4210,'Tuning parameters'!$C$2:$N$3,2,FALSE),FALSE),VLOOKUP(RIGHT(C4210,4),'Tuning parameters'!$B$4:$N$7,HLOOKUP('NZ50-ENE-2_TechInputSplit'!B4210,'Tuning parameters'!$C$2:$N$3,2,FALSE),FALSE)),DISENE_TechInputSplit!E4210)</f>
        <v>0.95</v>
      </c>
      <c r="F4210" t="str">
        <f>DISENE_TechInputSplit!F4210</f>
        <v>CommercialBuildingDistrict HeatingProductionGas TurbineMedium</v>
      </c>
    </row>
    <row r="4211" spans="1:6" x14ac:dyDescent="0.25">
      <c r="A4211" t="str">
        <f>DISENE_TechInputSplit!A4211</f>
        <v>TO</v>
      </c>
      <c r="B4211">
        <f>DISENE_TechInputSplit!B4211</f>
        <v>2047</v>
      </c>
      <c r="C4211" t="str">
        <f>DISENE_TechInputSplit!C4211</f>
        <v>COMBDGBMTN</v>
      </c>
      <c r="D4211" t="str">
        <f>DISENE_TechInputSplit!D4211</f>
        <v>COMBDGDHEPRDGTUMEDMNGA_23</v>
      </c>
      <c r="E4211">
        <f>IFERROR(IFERROR(VLOOKUP(RIGHT(C4211,3),'Tuning parameters'!$B$4:$N$7,HLOOKUP(B4211,'Tuning parameters'!$C$2:$N$3,2,FALSE),FALSE),VLOOKUP(RIGHT(C4211,4),'Tuning parameters'!$B$4:$N$7,HLOOKUP('NZ50-ENE-2_TechInputSplit'!B4211,'Tuning parameters'!$C$2:$N$3,2,FALSE),FALSE)),DISENE_TechInputSplit!E4211)</f>
        <v>0.05</v>
      </c>
      <c r="F4211" t="str">
        <f>DISENE_TechInputSplit!F4211</f>
        <v>CommercialBuildingDistrict HeatingProductionGas TurbineMedium</v>
      </c>
    </row>
    <row r="4212" spans="1:6" x14ac:dyDescent="0.25">
      <c r="A4212" t="str">
        <f>DISENE_TechInputSplit!A4212</f>
        <v>TO</v>
      </c>
      <c r="B4212">
        <f>DISENE_TechInputSplit!B4212</f>
        <v>2047</v>
      </c>
      <c r="C4212" t="str">
        <f>DISENE_TechInputSplit!C4212</f>
        <v>COMBDGNGA</v>
      </c>
      <c r="D4212" t="str">
        <f>DISENE_TechInputSplit!D4212</f>
        <v>COMBDGDHEPRDGTUSMAMNGA_23</v>
      </c>
      <c r="E4212">
        <f>IFERROR(IFERROR(VLOOKUP(RIGHT(C4212,3),'Tuning parameters'!$B$4:$N$7,HLOOKUP(B4212,'Tuning parameters'!$C$2:$N$3,2,FALSE),FALSE),VLOOKUP(RIGHT(C4212,4),'Tuning parameters'!$B$4:$N$7,HLOOKUP('NZ50-ENE-2_TechInputSplit'!B4212,'Tuning parameters'!$C$2:$N$3,2,FALSE),FALSE)),DISENE_TechInputSplit!E4212)</f>
        <v>0.95</v>
      </c>
      <c r="F4212" t="str">
        <f>DISENE_TechInputSplit!F4212</f>
        <v>CommercialBuildingDistrict HeatingProductionGas TurbineSmall</v>
      </c>
    </row>
    <row r="4213" spans="1:6" x14ac:dyDescent="0.25">
      <c r="A4213" t="str">
        <f>DISENE_TechInputSplit!A4213</f>
        <v>TO</v>
      </c>
      <c r="B4213">
        <f>DISENE_TechInputSplit!B4213</f>
        <v>2047</v>
      </c>
      <c r="C4213" t="str">
        <f>DISENE_TechInputSplit!C4213</f>
        <v>COMBDGBMTN</v>
      </c>
      <c r="D4213" t="str">
        <f>DISENE_TechInputSplit!D4213</f>
        <v>COMBDGDHEPRDGTUSMAMNGA_23</v>
      </c>
      <c r="E4213">
        <f>IFERROR(IFERROR(VLOOKUP(RIGHT(C4213,3),'Tuning parameters'!$B$4:$N$7,HLOOKUP(B4213,'Tuning parameters'!$C$2:$N$3,2,FALSE),FALSE),VLOOKUP(RIGHT(C4213,4),'Tuning parameters'!$B$4:$N$7,HLOOKUP('NZ50-ENE-2_TechInputSplit'!B4213,'Tuning parameters'!$C$2:$N$3,2,FALSE),FALSE)),DISENE_TechInputSplit!E4213)</f>
        <v>0.05</v>
      </c>
      <c r="F4213" t="str">
        <f>DISENE_TechInputSplit!F4213</f>
        <v>CommercialBuildingDistrict HeatingProductionGas TurbineSmall</v>
      </c>
    </row>
    <row r="4214" spans="1:6" x14ac:dyDescent="0.25">
      <c r="A4214" t="str">
        <f>DISENE_TechInputSplit!A4214</f>
        <v>TO</v>
      </c>
      <c r="B4214">
        <f>DISENE_TechInputSplit!B4214</f>
        <v>2047</v>
      </c>
      <c r="C4214" t="str">
        <f>DISENE_TechInputSplit!C4214</f>
        <v>COMBDGNGA</v>
      </c>
      <c r="D4214" t="str">
        <f>DISENE_TechInputSplit!D4214</f>
        <v>COMBDGDHEPRDICELARMNGA_23</v>
      </c>
      <c r="E4214">
        <f>IFERROR(IFERROR(VLOOKUP(RIGHT(C4214,3),'Tuning parameters'!$B$4:$N$7,HLOOKUP(B4214,'Tuning parameters'!$C$2:$N$3,2,FALSE),FALSE),VLOOKUP(RIGHT(C4214,4),'Tuning parameters'!$B$4:$N$7,HLOOKUP('NZ50-ENE-2_TechInputSplit'!B4214,'Tuning parameters'!$C$2:$N$3,2,FALSE),FALSE)),DISENE_TechInputSplit!E4214)</f>
        <v>0.95</v>
      </c>
      <c r="F4214" t="str">
        <f>DISENE_TechInputSplit!F4214</f>
        <v>CommercialBuildingDistrict HeatingProductionInternal Combustion EngineLarge</v>
      </c>
    </row>
    <row r="4215" spans="1:6" x14ac:dyDescent="0.25">
      <c r="A4215" t="str">
        <f>DISENE_TechInputSplit!A4215</f>
        <v>TO</v>
      </c>
      <c r="B4215">
        <f>DISENE_TechInputSplit!B4215</f>
        <v>2047</v>
      </c>
      <c r="C4215" t="str">
        <f>DISENE_TechInputSplit!C4215</f>
        <v>COMBDGBMTN</v>
      </c>
      <c r="D4215" t="str">
        <f>DISENE_TechInputSplit!D4215</f>
        <v>COMBDGDHEPRDICELARMNGA_23</v>
      </c>
      <c r="E4215">
        <f>IFERROR(IFERROR(VLOOKUP(RIGHT(C4215,3),'Tuning parameters'!$B$4:$N$7,HLOOKUP(B4215,'Tuning parameters'!$C$2:$N$3,2,FALSE),FALSE),VLOOKUP(RIGHT(C4215,4),'Tuning parameters'!$B$4:$N$7,HLOOKUP('NZ50-ENE-2_TechInputSplit'!B4215,'Tuning parameters'!$C$2:$N$3,2,FALSE),FALSE)),DISENE_TechInputSplit!E4215)</f>
        <v>0.05</v>
      </c>
      <c r="F4215" t="str">
        <f>DISENE_TechInputSplit!F4215</f>
        <v>CommercialBuildingDistrict HeatingProductionInternal Combustion EngineLarge</v>
      </c>
    </row>
    <row r="4216" spans="1:6" x14ac:dyDescent="0.25">
      <c r="A4216" t="str">
        <f>DISENE_TechInputSplit!A4216</f>
        <v>TO</v>
      </c>
      <c r="B4216">
        <f>DISENE_TechInputSplit!B4216</f>
        <v>2047</v>
      </c>
      <c r="C4216" t="str">
        <f>DISENE_TechInputSplit!C4216</f>
        <v>COMBDGNGA</v>
      </c>
      <c r="D4216" t="str">
        <f>DISENE_TechInputSplit!D4216</f>
        <v>COMBDGDHEPRDICEMEDMNGA_23</v>
      </c>
      <c r="E4216">
        <f>IFERROR(IFERROR(VLOOKUP(RIGHT(C4216,3),'Tuning parameters'!$B$4:$N$7,HLOOKUP(B4216,'Tuning parameters'!$C$2:$N$3,2,FALSE),FALSE),VLOOKUP(RIGHT(C4216,4),'Tuning parameters'!$B$4:$N$7,HLOOKUP('NZ50-ENE-2_TechInputSplit'!B4216,'Tuning parameters'!$C$2:$N$3,2,FALSE),FALSE)),DISENE_TechInputSplit!E4216)</f>
        <v>0.95</v>
      </c>
      <c r="F4216" t="str">
        <f>DISENE_TechInputSplit!F4216</f>
        <v>CommercialBuildingDistrict HeatingProductionInternal Combustion EngineMedium</v>
      </c>
    </row>
    <row r="4217" spans="1:6" x14ac:dyDescent="0.25">
      <c r="A4217" t="str">
        <f>DISENE_TechInputSplit!A4217</f>
        <v>TO</v>
      </c>
      <c r="B4217">
        <f>DISENE_TechInputSplit!B4217</f>
        <v>2047</v>
      </c>
      <c r="C4217" t="str">
        <f>DISENE_TechInputSplit!C4217</f>
        <v>COMBDGBMTN</v>
      </c>
      <c r="D4217" t="str">
        <f>DISENE_TechInputSplit!D4217</f>
        <v>COMBDGDHEPRDICEMEDMNGA_23</v>
      </c>
      <c r="E4217">
        <f>IFERROR(IFERROR(VLOOKUP(RIGHT(C4217,3),'Tuning parameters'!$B$4:$N$7,HLOOKUP(B4217,'Tuning parameters'!$C$2:$N$3,2,FALSE),FALSE),VLOOKUP(RIGHT(C4217,4),'Tuning parameters'!$B$4:$N$7,HLOOKUP('NZ50-ENE-2_TechInputSplit'!B4217,'Tuning parameters'!$C$2:$N$3,2,FALSE),FALSE)),DISENE_TechInputSplit!E4217)</f>
        <v>0.05</v>
      </c>
      <c r="F4217" t="str">
        <f>DISENE_TechInputSplit!F4217</f>
        <v>CommercialBuildingDistrict HeatingProductionInternal Combustion EngineMedium</v>
      </c>
    </row>
    <row r="4218" spans="1:6" x14ac:dyDescent="0.25">
      <c r="A4218" t="str">
        <f>DISENE_TechInputSplit!A4218</f>
        <v>TO</v>
      </c>
      <c r="B4218">
        <f>DISENE_TechInputSplit!B4218</f>
        <v>2047</v>
      </c>
      <c r="C4218" t="str">
        <f>DISENE_TechInputSplit!C4218</f>
        <v>COMBDGNGA</v>
      </c>
      <c r="D4218" t="str">
        <f>DISENE_TechInputSplit!D4218</f>
        <v>COMBDGDHEPRDICESMAMNGA_23</v>
      </c>
      <c r="E4218">
        <f>IFERROR(IFERROR(VLOOKUP(RIGHT(C4218,3),'Tuning parameters'!$B$4:$N$7,HLOOKUP(B4218,'Tuning parameters'!$C$2:$N$3,2,FALSE),FALSE),VLOOKUP(RIGHT(C4218,4),'Tuning parameters'!$B$4:$N$7,HLOOKUP('NZ50-ENE-2_TechInputSplit'!B4218,'Tuning parameters'!$C$2:$N$3,2,FALSE),FALSE)),DISENE_TechInputSplit!E4218)</f>
        <v>0.95</v>
      </c>
      <c r="F4218" t="str">
        <f>DISENE_TechInputSplit!F4218</f>
        <v>CommercialBuildingDistrict HeatingProductionInternal Combustion EngineSmall</v>
      </c>
    </row>
    <row r="4219" spans="1:6" x14ac:dyDescent="0.25">
      <c r="A4219" t="str">
        <f>DISENE_TechInputSplit!A4219</f>
        <v>TO</v>
      </c>
      <c r="B4219">
        <f>DISENE_TechInputSplit!B4219</f>
        <v>2047</v>
      </c>
      <c r="C4219" t="str">
        <f>DISENE_TechInputSplit!C4219</f>
        <v>COMBDGBMTN</v>
      </c>
      <c r="D4219" t="str">
        <f>DISENE_TechInputSplit!D4219</f>
        <v>COMBDGDHEPRDICESMAMNGA_23</v>
      </c>
      <c r="E4219">
        <f>IFERROR(IFERROR(VLOOKUP(RIGHT(C4219,3),'Tuning parameters'!$B$4:$N$7,HLOOKUP(B4219,'Tuning parameters'!$C$2:$N$3,2,FALSE),FALSE),VLOOKUP(RIGHT(C4219,4),'Tuning parameters'!$B$4:$N$7,HLOOKUP('NZ50-ENE-2_TechInputSplit'!B4219,'Tuning parameters'!$C$2:$N$3,2,FALSE),FALSE)),DISENE_TechInputSplit!E4219)</f>
        <v>0.05</v>
      </c>
      <c r="F4219" t="str">
        <f>DISENE_TechInputSplit!F4219</f>
        <v>CommercialBuildingDistrict HeatingProductionInternal Combustion EngineSmall</v>
      </c>
    </row>
    <row r="4220" spans="1:6" x14ac:dyDescent="0.25">
      <c r="A4220" t="str">
        <f>DISENE_TechInputSplit!A4220</f>
        <v>TO</v>
      </c>
      <c r="B4220">
        <f>DISENE_TechInputSplit!B4220</f>
        <v>2047</v>
      </c>
      <c r="C4220" t="str">
        <f>DISENE_TechInputSplit!C4220</f>
        <v>SEEINDBDGDCOCWPP</v>
      </c>
      <c r="D4220" t="str">
        <f>DISENE_TechInputSplit!D4220</f>
        <v>INDBDGDCOAVGSUB___CW_23</v>
      </c>
      <c r="E4220">
        <f>IFERROR(IFERROR(VLOOKUP(RIGHT(C4220,3),'Tuning parameters'!$B$4:$N$7,HLOOKUP(B4220,'Tuning parameters'!$C$2:$N$3,2,FALSE),FALSE),VLOOKUP(RIGHT(C4220,4),'Tuning parameters'!$B$4:$N$7,HLOOKUP('NZ50-ENE-2_TechInputSplit'!B4220,'Tuning parameters'!$C$2:$N$3,2,FALSE),FALSE)),DISENE_TechInputSplit!E4220)</f>
        <v>0.97058823529411697</v>
      </c>
      <c r="F4220" t="str">
        <f>DISENE_TechInputSplit!F4220</f>
        <v>IndustrialBuildingDistrict CoolingToronto AverageSubstation</v>
      </c>
    </row>
    <row r="4221" spans="1:6" x14ac:dyDescent="0.25">
      <c r="A4221" t="str">
        <f>DISENE_TechInputSplit!A4221</f>
        <v>TO</v>
      </c>
      <c r="B4221">
        <f>DISENE_TechInputSplit!B4221</f>
        <v>2047</v>
      </c>
      <c r="C4221" t="str">
        <f>DISENE_TechInputSplit!C4221</f>
        <v>INDBDGELC</v>
      </c>
      <c r="D4221" t="str">
        <f>DISENE_TechInputSplit!D4221</f>
        <v>INDBDGDCOAVGSUB___CW_23</v>
      </c>
      <c r="E4221">
        <f>IFERROR(IFERROR(VLOOKUP(RIGHT(C4221,3),'Tuning parameters'!$B$4:$N$7,HLOOKUP(B4221,'Tuning parameters'!$C$2:$N$3,2,FALSE),FALSE),VLOOKUP(RIGHT(C4221,4),'Tuning parameters'!$B$4:$N$7,HLOOKUP('NZ50-ENE-2_TechInputSplit'!B4221,'Tuning parameters'!$C$2:$N$3,2,FALSE),FALSE)),DISENE_TechInputSplit!E4221)</f>
        <v>2.94117647058823E-2</v>
      </c>
      <c r="F4221" t="str">
        <f>DISENE_TechInputSplit!F4221</f>
        <v>IndustrialBuildingDistrict CoolingToronto AverageSubstation</v>
      </c>
    </row>
    <row r="4222" spans="1:6" x14ac:dyDescent="0.25">
      <c r="A4222" t="str">
        <f>DISENE_TechInputSplit!A4222</f>
        <v>TO</v>
      </c>
      <c r="B4222">
        <f>DISENE_TechInputSplit!B4222</f>
        <v>2047</v>
      </c>
      <c r="C4222" t="str">
        <f>DISENE_TechInputSplit!C4222</f>
        <v>SEEINDBDGDHEHWC</v>
      </c>
      <c r="D4222" t="str">
        <f>DISENE_TechInputSplit!D4222</f>
        <v>INDBDGDCOCONHEPLARHWC_23</v>
      </c>
      <c r="E4222">
        <f>IFERROR(IFERROR(VLOOKUP(RIGHT(C4222,3),'Tuning parameters'!$B$4:$N$7,HLOOKUP(B4222,'Tuning parameters'!$C$2:$N$3,2,FALSE),FALSE),VLOOKUP(RIGHT(C4222,4),'Tuning parameters'!$B$4:$N$7,HLOOKUP('NZ50-ENE-2_TechInputSplit'!B4222,'Tuning parameters'!$C$2:$N$3,2,FALSE),FALSE)),DISENE_TechInputSplit!E4222)</f>
        <v>0.97792560386473404</v>
      </c>
      <c r="F4222" t="str">
        <f>DISENE_TechInputSplit!F4222</f>
        <v>IndustrialBuildingDistrict CoolingConsumptionHeat PumpLarge</v>
      </c>
    </row>
    <row r="4223" spans="1:6" x14ac:dyDescent="0.25">
      <c r="A4223" t="str">
        <f>DISENE_TechInputSplit!A4223</f>
        <v>TO</v>
      </c>
      <c r="B4223">
        <f>DISENE_TechInputSplit!B4223</f>
        <v>2047</v>
      </c>
      <c r="C4223" t="str">
        <f>DISENE_TechInputSplit!C4223</f>
        <v>INDBDGELC</v>
      </c>
      <c r="D4223" t="str">
        <f>DISENE_TechInputSplit!D4223</f>
        <v>INDBDGDCOCONHEPLARHWC_23</v>
      </c>
      <c r="E4223">
        <f>IFERROR(IFERROR(VLOOKUP(RIGHT(C4223,3),'Tuning parameters'!$B$4:$N$7,HLOOKUP(B4223,'Tuning parameters'!$C$2:$N$3,2,FALSE),FALSE),VLOOKUP(RIGHT(C4223,4),'Tuning parameters'!$B$4:$N$7,HLOOKUP('NZ50-ENE-2_TechInputSplit'!B4223,'Tuning parameters'!$C$2:$N$3,2,FALSE),FALSE)),DISENE_TechInputSplit!E4223)</f>
        <v>2.2074396135265701E-2</v>
      </c>
      <c r="F4223" t="str">
        <f>DISENE_TechInputSplit!F4223</f>
        <v>IndustrialBuildingDistrict CoolingConsumptionHeat PumpLarge</v>
      </c>
    </row>
    <row r="4224" spans="1:6" x14ac:dyDescent="0.25">
      <c r="A4224" t="str">
        <f>DISENE_TechInputSplit!A4224</f>
        <v>TO</v>
      </c>
      <c r="B4224">
        <f>DISENE_TechInputSplit!B4224</f>
        <v>2047</v>
      </c>
      <c r="C4224" t="str">
        <f>DISENE_TechInputSplit!C4224</f>
        <v>SEEINDBDGDHEHWC</v>
      </c>
      <c r="D4224" t="str">
        <f>DISENE_TechInputSplit!D4224</f>
        <v>INDBDGDCOCONHEPMEDHWC_23</v>
      </c>
      <c r="E4224">
        <f>IFERROR(IFERROR(VLOOKUP(RIGHT(C4224,3),'Tuning parameters'!$B$4:$N$7,HLOOKUP(B4224,'Tuning parameters'!$C$2:$N$3,2,FALSE),FALSE),VLOOKUP(RIGHT(C4224,4),'Tuning parameters'!$B$4:$N$7,HLOOKUP('NZ50-ENE-2_TechInputSplit'!B4224,'Tuning parameters'!$C$2:$N$3,2,FALSE),FALSE)),DISENE_TechInputSplit!E4224)</f>
        <v>0.97792560386473404</v>
      </c>
      <c r="F4224" t="str">
        <f>DISENE_TechInputSplit!F4224</f>
        <v>IndustrialBuildingDistrict CoolingConsumptionHeat PumpMedium</v>
      </c>
    </row>
    <row r="4225" spans="1:6" x14ac:dyDescent="0.25">
      <c r="A4225" t="str">
        <f>DISENE_TechInputSplit!A4225</f>
        <v>TO</v>
      </c>
      <c r="B4225">
        <f>DISENE_TechInputSplit!B4225</f>
        <v>2047</v>
      </c>
      <c r="C4225" t="str">
        <f>DISENE_TechInputSplit!C4225</f>
        <v>INDBDGELC</v>
      </c>
      <c r="D4225" t="str">
        <f>DISENE_TechInputSplit!D4225</f>
        <v>INDBDGDCOCONHEPMEDHWC_23</v>
      </c>
      <c r="E4225">
        <f>IFERROR(IFERROR(VLOOKUP(RIGHT(C4225,3),'Tuning parameters'!$B$4:$N$7,HLOOKUP(B4225,'Tuning parameters'!$C$2:$N$3,2,FALSE),FALSE),VLOOKUP(RIGHT(C4225,4),'Tuning parameters'!$B$4:$N$7,HLOOKUP('NZ50-ENE-2_TechInputSplit'!B4225,'Tuning parameters'!$C$2:$N$3,2,FALSE),FALSE)),DISENE_TechInputSplit!E4225)</f>
        <v>2.2074396135265701E-2</v>
      </c>
      <c r="F4225" t="str">
        <f>DISENE_TechInputSplit!F4225</f>
        <v>IndustrialBuildingDistrict CoolingConsumptionHeat PumpMedium</v>
      </c>
    </row>
    <row r="4226" spans="1:6" x14ac:dyDescent="0.25">
      <c r="A4226" t="str">
        <f>DISENE_TechInputSplit!A4226</f>
        <v>TO</v>
      </c>
      <c r="B4226">
        <f>DISENE_TechInputSplit!B4226</f>
        <v>2047</v>
      </c>
      <c r="C4226" t="str">
        <f>DISENE_TechInputSplit!C4226</f>
        <v>SEEINDBDGDHEHWC</v>
      </c>
      <c r="D4226" t="str">
        <f>DISENE_TechInputSplit!D4226</f>
        <v>INDBDGDCOCONHEPSMAHWC_23</v>
      </c>
      <c r="E4226">
        <f>IFERROR(IFERROR(VLOOKUP(RIGHT(C4226,3),'Tuning parameters'!$B$4:$N$7,HLOOKUP(B4226,'Tuning parameters'!$C$2:$N$3,2,FALSE),FALSE),VLOOKUP(RIGHT(C4226,4),'Tuning parameters'!$B$4:$N$7,HLOOKUP('NZ50-ENE-2_TechInputSplit'!B4226,'Tuning parameters'!$C$2:$N$3,2,FALSE),FALSE)),DISENE_TechInputSplit!E4226)</f>
        <v>0.97792560386473404</v>
      </c>
      <c r="F4226" t="str">
        <f>DISENE_TechInputSplit!F4226</f>
        <v>IndustrialBuildingDistrict CoolingConsumptionHeat PumpSmall</v>
      </c>
    </row>
    <row r="4227" spans="1:6" x14ac:dyDescent="0.25">
      <c r="A4227" t="str">
        <f>DISENE_TechInputSplit!A4227</f>
        <v>TO</v>
      </c>
      <c r="B4227">
        <f>DISENE_TechInputSplit!B4227</f>
        <v>2047</v>
      </c>
      <c r="C4227" t="str">
        <f>DISENE_TechInputSplit!C4227</f>
        <v>INDBDGELC</v>
      </c>
      <c r="D4227" t="str">
        <f>DISENE_TechInputSplit!D4227</f>
        <v>INDBDGDCOCONHEPSMAHWC_23</v>
      </c>
      <c r="E4227">
        <f>IFERROR(IFERROR(VLOOKUP(RIGHT(C4227,3),'Tuning parameters'!$B$4:$N$7,HLOOKUP(B4227,'Tuning parameters'!$C$2:$N$3,2,FALSE),FALSE),VLOOKUP(RIGHT(C4227,4),'Tuning parameters'!$B$4:$N$7,HLOOKUP('NZ50-ENE-2_TechInputSplit'!B4227,'Tuning parameters'!$C$2:$N$3,2,FALSE),FALSE)),DISENE_TechInputSplit!E4227)</f>
        <v>2.2074396135265701E-2</v>
      </c>
      <c r="F4227" t="str">
        <f>DISENE_TechInputSplit!F4227</f>
        <v>IndustrialBuildingDistrict CoolingConsumptionHeat PumpSmall</v>
      </c>
    </row>
    <row r="4228" spans="1:6" x14ac:dyDescent="0.25">
      <c r="A4228" t="str">
        <f>DISENE_TechInputSplit!A4228</f>
        <v>TO</v>
      </c>
      <c r="B4228">
        <f>DISENE_TechInputSplit!B4228</f>
        <v>2047</v>
      </c>
      <c r="C4228" t="str">
        <f>DISENE_TechInputSplit!C4228</f>
        <v>INDBDGELC</v>
      </c>
      <c r="D4228" t="str">
        <f>DISENE_TechInputSplit!D4228</f>
        <v>INDBDGDCOPRDDLAENWELC_23</v>
      </c>
      <c r="E4228">
        <f>IFERROR(IFERROR(VLOOKUP(RIGHT(C4228,3),'Tuning parameters'!$B$4:$N$7,HLOOKUP(B4228,'Tuning parameters'!$C$2:$N$3,2,FALSE),FALSE),VLOOKUP(RIGHT(C4228,4),'Tuning parameters'!$B$4:$N$7,HLOOKUP('NZ50-ENE-2_TechInputSplit'!B4228,'Tuning parameters'!$C$2:$N$3,2,FALSE),FALSE)),DISENE_TechInputSplit!E4228)</f>
        <v>0.97792560386473404</v>
      </c>
      <c r="F4228" t="str">
        <f>DISENE_TechInputSplit!F4228</f>
        <v>IndustrialBuildingDistrict CoolingProductionDeep Lake CoolingEnwave</v>
      </c>
    </row>
    <row r="4229" spans="1:6" x14ac:dyDescent="0.25">
      <c r="A4229" t="str">
        <f>DISENE_TechInputSplit!A4229</f>
        <v>TO</v>
      </c>
      <c r="B4229">
        <f>DISENE_TechInputSplit!B4229</f>
        <v>2047</v>
      </c>
      <c r="C4229" t="str">
        <f>DISENE_TechInputSplit!C4229</f>
        <v>INDBDGETHOS</v>
      </c>
      <c r="D4229" t="str">
        <f>DISENE_TechInputSplit!D4229</f>
        <v>INDBDGDCOPRDDLAENWELC_23</v>
      </c>
      <c r="E4229">
        <f>IFERROR(IFERROR(VLOOKUP(RIGHT(C4229,3),'Tuning parameters'!$B$4:$N$7,HLOOKUP(B4229,'Tuning parameters'!$C$2:$N$3,2,FALSE),FALSE),VLOOKUP(RIGHT(C4229,4),'Tuning parameters'!$B$4:$N$7,HLOOKUP('NZ50-ENE-2_TechInputSplit'!B4229,'Tuning parameters'!$C$2:$N$3,2,FALSE),FALSE)),DISENE_TechInputSplit!E4229)</f>
        <v>2.2074396135265701E-2</v>
      </c>
      <c r="F4229" t="str">
        <f>DISENE_TechInputSplit!F4229</f>
        <v>IndustrialBuildingDistrict CoolingProductionDeep Lake CoolingEnwave</v>
      </c>
    </row>
    <row r="4230" spans="1:6" x14ac:dyDescent="0.25">
      <c r="A4230" t="str">
        <f>DISENE_TechInputSplit!A4230</f>
        <v>TO</v>
      </c>
      <c r="B4230">
        <f>DISENE_TechInputSplit!B4230</f>
        <v>2047</v>
      </c>
      <c r="C4230" t="str">
        <f>DISENE_TechInputSplit!C4230</f>
        <v>SEEINDBDGDHEHWP</v>
      </c>
      <c r="D4230" t="str">
        <f>DISENE_TechInputSplit!D4230</f>
        <v>INDBDGDCOPRDHEPLARHWP_23</v>
      </c>
      <c r="E4230">
        <f>IFERROR(IFERROR(VLOOKUP(RIGHT(C4230,3),'Tuning parameters'!$B$4:$N$7,HLOOKUP(B4230,'Tuning parameters'!$C$2:$N$3,2,FALSE),FALSE),VLOOKUP(RIGHT(C4230,4),'Tuning parameters'!$B$4:$N$7,HLOOKUP('NZ50-ENE-2_TechInputSplit'!B4230,'Tuning parameters'!$C$2:$N$3,2,FALSE),FALSE)),DISENE_TechInputSplit!E4230)</f>
        <v>0.98499999999999999</v>
      </c>
      <c r="F4230" t="str">
        <f>DISENE_TechInputSplit!F4230</f>
        <v>IndustrialBuildingDistrict CoolingProductionHeat PumpLarge</v>
      </c>
    </row>
    <row r="4231" spans="1:6" x14ac:dyDescent="0.25">
      <c r="A4231" t="str">
        <f>DISENE_TechInputSplit!A4231</f>
        <v>TO</v>
      </c>
      <c r="B4231">
        <f>DISENE_TechInputSplit!B4231</f>
        <v>2047</v>
      </c>
      <c r="C4231" t="str">
        <f>DISENE_TechInputSplit!C4231</f>
        <v>INDBDGELC</v>
      </c>
      <c r="D4231" t="str">
        <f>DISENE_TechInputSplit!D4231</f>
        <v>INDBDGDCOPRDHEPLARHWP_23</v>
      </c>
      <c r="E4231">
        <f>IFERROR(IFERROR(VLOOKUP(RIGHT(C4231,3),'Tuning parameters'!$B$4:$N$7,HLOOKUP(B4231,'Tuning parameters'!$C$2:$N$3,2,FALSE),FALSE),VLOOKUP(RIGHT(C4231,4),'Tuning parameters'!$B$4:$N$7,HLOOKUP('NZ50-ENE-2_TechInputSplit'!B4231,'Tuning parameters'!$C$2:$N$3,2,FALSE),FALSE)),DISENE_TechInputSplit!E4231)</f>
        <v>1.4999999999999999E-2</v>
      </c>
      <c r="F4231" t="str">
        <f>DISENE_TechInputSplit!F4231</f>
        <v>IndustrialBuildingDistrict CoolingProductionHeat PumpLarge</v>
      </c>
    </row>
    <row r="4232" spans="1:6" x14ac:dyDescent="0.25">
      <c r="A4232" t="str">
        <f>DISENE_TechInputSplit!A4232</f>
        <v>TO</v>
      </c>
      <c r="B4232">
        <f>DISENE_TechInputSplit!B4232</f>
        <v>2047</v>
      </c>
      <c r="C4232" t="str">
        <f>DISENE_TechInputSplit!C4232</f>
        <v>SEEINDBDGDHEHWP</v>
      </c>
      <c r="D4232" t="str">
        <f>DISENE_TechInputSplit!D4232</f>
        <v>INDBDGDCOPRDHEPMEDHWP_23</v>
      </c>
      <c r="E4232">
        <f>IFERROR(IFERROR(VLOOKUP(RIGHT(C4232,3),'Tuning parameters'!$B$4:$N$7,HLOOKUP(B4232,'Tuning parameters'!$C$2:$N$3,2,FALSE),FALSE),VLOOKUP(RIGHT(C4232,4),'Tuning parameters'!$B$4:$N$7,HLOOKUP('NZ50-ENE-2_TechInputSplit'!B4232,'Tuning parameters'!$C$2:$N$3,2,FALSE),FALSE)),DISENE_TechInputSplit!E4232)</f>
        <v>0.98499999999999999</v>
      </c>
      <c r="F4232" t="str">
        <f>DISENE_TechInputSplit!F4232</f>
        <v>IndustrialBuildingDistrict CoolingProductionHeat PumpMedium</v>
      </c>
    </row>
    <row r="4233" spans="1:6" x14ac:dyDescent="0.25">
      <c r="A4233" t="str">
        <f>DISENE_TechInputSplit!A4233</f>
        <v>TO</v>
      </c>
      <c r="B4233">
        <f>DISENE_TechInputSplit!B4233</f>
        <v>2047</v>
      </c>
      <c r="C4233" t="str">
        <f>DISENE_TechInputSplit!C4233</f>
        <v>INDBDGELC</v>
      </c>
      <c r="D4233" t="str">
        <f>DISENE_TechInputSplit!D4233</f>
        <v>INDBDGDCOPRDHEPMEDHWP_23</v>
      </c>
      <c r="E4233">
        <f>IFERROR(IFERROR(VLOOKUP(RIGHT(C4233,3),'Tuning parameters'!$B$4:$N$7,HLOOKUP(B4233,'Tuning parameters'!$C$2:$N$3,2,FALSE),FALSE),VLOOKUP(RIGHT(C4233,4),'Tuning parameters'!$B$4:$N$7,HLOOKUP('NZ50-ENE-2_TechInputSplit'!B4233,'Tuning parameters'!$C$2:$N$3,2,FALSE),FALSE)),DISENE_TechInputSplit!E4233)</f>
        <v>1.4999999999999999E-2</v>
      </c>
      <c r="F4233" t="str">
        <f>DISENE_TechInputSplit!F4233</f>
        <v>IndustrialBuildingDistrict CoolingProductionHeat PumpMedium</v>
      </c>
    </row>
    <row r="4234" spans="1:6" x14ac:dyDescent="0.25">
      <c r="A4234" t="str">
        <f>DISENE_TechInputSplit!A4234</f>
        <v>TO</v>
      </c>
      <c r="B4234">
        <f>DISENE_TechInputSplit!B4234</f>
        <v>2047</v>
      </c>
      <c r="C4234" t="str">
        <f>DISENE_TechInputSplit!C4234</f>
        <v>SEEINDBDGDHEHWP</v>
      </c>
      <c r="D4234" t="str">
        <f>DISENE_TechInputSplit!D4234</f>
        <v>INDBDGDCOPRDHEPSMAHWP_23</v>
      </c>
      <c r="E4234">
        <f>IFERROR(IFERROR(VLOOKUP(RIGHT(C4234,3),'Tuning parameters'!$B$4:$N$7,HLOOKUP(B4234,'Tuning parameters'!$C$2:$N$3,2,FALSE),FALSE),VLOOKUP(RIGHT(C4234,4),'Tuning parameters'!$B$4:$N$7,HLOOKUP('NZ50-ENE-2_TechInputSplit'!B4234,'Tuning parameters'!$C$2:$N$3,2,FALSE),FALSE)),DISENE_TechInputSplit!E4234)</f>
        <v>0.98499999999999999</v>
      </c>
      <c r="F4234" t="str">
        <f>DISENE_TechInputSplit!F4234</f>
        <v>IndustrialBuildingDistrict CoolingProductionHeat PumpSmall</v>
      </c>
    </row>
    <row r="4235" spans="1:6" x14ac:dyDescent="0.25">
      <c r="A4235" t="str">
        <f>DISENE_TechInputSplit!A4235</f>
        <v>TO</v>
      </c>
      <c r="B4235">
        <f>DISENE_TechInputSplit!B4235</f>
        <v>2047</v>
      </c>
      <c r="C4235" t="str">
        <f>DISENE_TechInputSplit!C4235</f>
        <v>INDBDGELC</v>
      </c>
      <c r="D4235" t="str">
        <f>DISENE_TechInputSplit!D4235</f>
        <v>INDBDGDCOPRDHEPSMAHWP_23</v>
      </c>
      <c r="E4235">
        <f>IFERROR(IFERROR(VLOOKUP(RIGHT(C4235,3),'Tuning parameters'!$B$4:$N$7,HLOOKUP(B4235,'Tuning parameters'!$C$2:$N$3,2,FALSE),FALSE),VLOOKUP(RIGHT(C4235,4),'Tuning parameters'!$B$4:$N$7,HLOOKUP('NZ50-ENE-2_TechInputSplit'!B4235,'Tuning parameters'!$C$2:$N$3,2,FALSE),FALSE)),DISENE_TechInputSplit!E4235)</f>
        <v>1.4999999999999999E-2</v>
      </c>
      <c r="F4235" t="str">
        <f>DISENE_TechInputSplit!F4235</f>
        <v>IndustrialBuildingDistrict CoolingProductionHeat PumpSmall</v>
      </c>
    </row>
    <row r="4236" spans="1:6" x14ac:dyDescent="0.25">
      <c r="A4236" t="str">
        <f>DISENE_TechInputSplit!A4236</f>
        <v>TO</v>
      </c>
      <c r="B4236">
        <f>DISENE_TechInputSplit!B4236</f>
        <v>2047</v>
      </c>
      <c r="C4236" t="str">
        <f>DISENE_TechInputSplit!C4236</f>
        <v>SEEINDBDGDHEHWPP</v>
      </c>
      <c r="D4236" t="str">
        <f>DISENE_TechInputSplit!D4236</f>
        <v>INDBDGDHEAVGSUB___HW_23</v>
      </c>
      <c r="E4236">
        <f>IFERROR(IFERROR(VLOOKUP(RIGHT(C4236,3),'Tuning parameters'!$B$4:$N$7,HLOOKUP(B4236,'Tuning parameters'!$C$2:$N$3,2,FALSE),FALSE),VLOOKUP(RIGHT(C4236,4),'Tuning parameters'!$B$4:$N$7,HLOOKUP('NZ50-ENE-2_TechInputSplit'!B4236,'Tuning parameters'!$C$2:$N$3,2,FALSE),FALSE)),DISENE_TechInputSplit!E4236)</f>
        <v>0.97058823529411697</v>
      </c>
      <c r="F4236" t="str">
        <f>DISENE_TechInputSplit!F4236</f>
        <v>IndustrialBuildingDistrict HeatingToronto AverageSubstation</v>
      </c>
    </row>
    <row r="4237" spans="1:6" x14ac:dyDescent="0.25">
      <c r="A4237" t="str">
        <f>DISENE_TechInputSplit!A4237</f>
        <v>TO</v>
      </c>
      <c r="B4237">
        <f>DISENE_TechInputSplit!B4237</f>
        <v>2047</v>
      </c>
      <c r="C4237" t="str">
        <f>DISENE_TechInputSplit!C4237</f>
        <v>INDBDGELC</v>
      </c>
      <c r="D4237" t="str">
        <f>DISENE_TechInputSplit!D4237</f>
        <v>INDBDGDHEAVGSUB___HW_23</v>
      </c>
      <c r="E4237">
        <f>IFERROR(IFERROR(VLOOKUP(RIGHT(C4237,3),'Tuning parameters'!$B$4:$N$7,HLOOKUP(B4237,'Tuning parameters'!$C$2:$N$3,2,FALSE),FALSE),VLOOKUP(RIGHT(C4237,4),'Tuning parameters'!$B$4:$N$7,HLOOKUP('NZ50-ENE-2_TechInputSplit'!B4237,'Tuning parameters'!$C$2:$N$3,2,FALSE),FALSE)),DISENE_TechInputSplit!E4237)</f>
        <v>2.94117647058823E-2</v>
      </c>
      <c r="F4237" t="str">
        <f>DISENE_TechInputSplit!F4237</f>
        <v>IndustrialBuildingDistrict HeatingToronto AverageSubstation</v>
      </c>
    </row>
    <row r="4238" spans="1:6" x14ac:dyDescent="0.25">
      <c r="A4238" t="str">
        <f>DISENE_TechInputSplit!A4238</f>
        <v>TO</v>
      </c>
      <c r="B4238">
        <f>DISENE_TechInputSplit!B4238</f>
        <v>2047</v>
      </c>
      <c r="C4238" t="str">
        <f>DISENE_TechInputSplit!C4238</f>
        <v>SEEINDBDGDHEHWC</v>
      </c>
      <c r="D4238" t="str">
        <f>DISENE_TechInputSplit!D4238</f>
        <v>INDBDGDHECONHEPLARHWC_23</v>
      </c>
      <c r="E4238">
        <f>IFERROR(IFERROR(VLOOKUP(RIGHT(C4238,3),'Tuning parameters'!$B$4:$N$7,HLOOKUP(B4238,'Tuning parameters'!$C$2:$N$3,2,FALSE),FALSE),VLOOKUP(RIGHT(C4238,4),'Tuning parameters'!$B$4:$N$7,HLOOKUP('NZ50-ENE-2_TechInputSplit'!B4238,'Tuning parameters'!$C$2:$N$3,2,FALSE),FALSE)),DISENE_TechInputSplit!E4238)</f>
        <v>0.98499999999999999</v>
      </c>
      <c r="F4238" t="str">
        <f>DISENE_TechInputSplit!F4238</f>
        <v>IndustrialBuildingDistrict HeatingConsumptionHeat PumpLarge</v>
      </c>
    </row>
    <row r="4239" spans="1:6" x14ac:dyDescent="0.25">
      <c r="A4239" t="str">
        <f>DISENE_TechInputSplit!A4239</f>
        <v>TO</v>
      </c>
      <c r="B4239">
        <f>DISENE_TechInputSplit!B4239</f>
        <v>2047</v>
      </c>
      <c r="C4239" t="str">
        <f>DISENE_TechInputSplit!C4239</f>
        <v>INDBDGELC</v>
      </c>
      <c r="D4239" t="str">
        <f>DISENE_TechInputSplit!D4239</f>
        <v>INDBDGDHECONHEPLARHWC_23</v>
      </c>
      <c r="E4239">
        <f>IFERROR(IFERROR(VLOOKUP(RIGHT(C4239,3),'Tuning parameters'!$B$4:$N$7,HLOOKUP(B4239,'Tuning parameters'!$C$2:$N$3,2,FALSE),FALSE),VLOOKUP(RIGHT(C4239,4),'Tuning parameters'!$B$4:$N$7,HLOOKUP('NZ50-ENE-2_TechInputSplit'!B4239,'Tuning parameters'!$C$2:$N$3,2,FALSE),FALSE)),DISENE_TechInputSplit!E4239)</f>
        <v>1.4999999999999999E-2</v>
      </c>
      <c r="F4239" t="str">
        <f>DISENE_TechInputSplit!F4239</f>
        <v>IndustrialBuildingDistrict HeatingConsumptionHeat PumpLarge</v>
      </c>
    </row>
    <row r="4240" spans="1:6" x14ac:dyDescent="0.25">
      <c r="A4240" t="str">
        <f>DISENE_TechInputSplit!A4240</f>
        <v>TO</v>
      </c>
      <c r="B4240">
        <f>DISENE_TechInputSplit!B4240</f>
        <v>2047</v>
      </c>
      <c r="C4240" t="str">
        <f>DISENE_TechInputSplit!C4240</f>
        <v>SEEINDBDGDHEHWC</v>
      </c>
      <c r="D4240" t="str">
        <f>DISENE_TechInputSplit!D4240</f>
        <v>INDBDGDHECONHEPMEDHWC_23</v>
      </c>
      <c r="E4240">
        <f>IFERROR(IFERROR(VLOOKUP(RIGHT(C4240,3),'Tuning parameters'!$B$4:$N$7,HLOOKUP(B4240,'Tuning parameters'!$C$2:$N$3,2,FALSE),FALSE),VLOOKUP(RIGHT(C4240,4),'Tuning parameters'!$B$4:$N$7,HLOOKUP('NZ50-ENE-2_TechInputSplit'!B4240,'Tuning parameters'!$C$2:$N$3,2,FALSE),FALSE)),DISENE_TechInputSplit!E4240)</f>
        <v>0.98499999999999999</v>
      </c>
      <c r="F4240" t="str">
        <f>DISENE_TechInputSplit!F4240</f>
        <v>IndustrialBuildingDistrict HeatingConsumptionHeat PumpMedium</v>
      </c>
    </row>
    <row r="4241" spans="1:6" x14ac:dyDescent="0.25">
      <c r="A4241" t="str">
        <f>DISENE_TechInputSplit!A4241</f>
        <v>TO</v>
      </c>
      <c r="B4241">
        <f>DISENE_TechInputSplit!B4241</f>
        <v>2047</v>
      </c>
      <c r="C4241" t="str">
        <f>DISENE_TechInputSplit!C4241</f>
        <v>INDBDGELC</v>
      </c>
      <c r="D4241" t="str">
        <f>DISENE_TechInputSplit!D4241</f>
        <v>INDBDGDHECONHEPMEDHWC_23</v>
      </c>
      <c r="E4241">
        <f>IFERROR(IFERROR(VLOOKUP(RIGHT(C4241,3),'Tuning parameters'!$B$4:$N$7,HLOOKUP(B4241,'Tuning parameters'!$C$2:$N$3,2,FALSE),FALSE),VLOOKUP(RIGHT(C4241,4),'Tuning parameters'!$B$4:$N$7,HLOOKUP('NZ50-ENE-2_TechInputSplit'!B4241,'Tuning parameters'!$C$2:$N$3,2,FALSE),FALSE)),DISENE_TechInputSplit!E4241)</f>
        <v>1.4999999999999999E-2</v>
      </c>
      <c r="F4241" t="str">
        <f>DISENE_TechInputSplit!F4241</f>
        <v>IndustrialBuildingDistrict HeatingConsumptionHeat PumpMedium</v>
      </c>
    </row>
    <row r="4242" spans="1:6" x14ac:dyDescent="0.25">
      <c r="A4242" t="str">
        <f>DISENE_TechInputSplit!A4242</f>
        <v>TO</v>
      </c>
      <c r="B4242">
        <f>DISENE_TechInputSplit!B4242</f>
        <v>2047</v>
      </c>
      <c r="C4242" t="str">
        <f>DISENE_TechInputSplit!C4242</f>
        <v>SEEINDBDGDHEHWC</v>
      </c>
      <c r="D4242" t="str">
        <f>DISENE_TechInputSplit!D4242</f>
        <v>INDBDGDHECONHEPSMAHWC_23</v>
      </c>
      <c r="E4242">
        <f>IFERROR(IFERROR(VLOOKUP(RIGHT(C4242,3),'Tuning parameters'!$B$4:$N$7,HLOOKUP(B4242,'Tuning parameters'!$C$2:$N$3,2,FALSE),FALSE),VLOOKUP(RIGHT(C4242,4),'Tuning parameters'!$B$4:$N$7,HLOOKUP('NZ50-ENE-2_TechInputSplit'!B4242,'Tuning parameters'!$C$2:$N$3,2,FALSE),FALSE)),DISENE_TechInputSplit!E4242)</f>
        <v>0.98499999999999999</v>
      </c>
      <c r="F4242" t="str">
        <f>DISENE_TechInputSplit!F4242</f>
        <v>IndustrialBuildingDistrict HeatingConsumptionHeat PumpSmall</v>
      </c>
    </row>
    <row r="4243" spans="1:6" x14ac:dyDescent="0.25">
      <c r="A4243" t="str">
        <f>DISENE_TechInputSplit!A4243</f>
        <v>TO</v>
      </c>
      <c r="B4243">
        <f>DISENE_TechInputSplit!B4243</f>
        <v>2047</v>
      </c>
      <c r="C4243" t="str">
        <f>DISENE_TechInputSplit!C4243</f>
        <v>INDBDGELC</v>
      </c>
      <c r="D4243" t="str">
        <f>DISENE_TechInputSplit!D4243</f>
        <v>INDBDGDHECONHEPSMAHWC_23</v>
      </c>
      <c r="E4243">
        <f>IFERROR(IFERROR(VLOOKUP(RIGHT(C4243,3),'Tuning parameters'!$B$4:$N$7,HLOOKUP(B4243,'Tuning parameters'!$C$2:$N$3,2,FALSE),FALSE),VLOOKUP(RIGHT(C4243,4),'Tuning parameters'!$B$4:$N$7,HLOOKUP('NZ50-ENE-2_TechInputSplit'!B4243,'Tuning parameters'!$C$2:$N$3,2,FALSE),FALSE)),DISENE_TechInputSplit!E4243)</f>
        <v>1.4999999999999999E-2</v>
      </c>
      <c r="F4243" t="str">
        <f>DISENE_TechInputSplit!F4243</f>
        <v>IndustrialBuildingDistrict HeatingConsumptionHeat PumpSmall</v>
      </c>
    </row>
    <row r="4244" spans="1:6" x14ac:dyDescent="0.25">
      <c r="A4244" t="str">
        <f>DISENE_TechInputSplit!A4244</f>
        <v>TO</v>
      </c>
      <c r="B4244">
        <f>DISENE_TechInputSplit!B4244</f>
        <v>2047</v>
      </c>
      <c r="C4244" t="str">
        <f>DISENE_TechInputSplit!C4244</f>
        <v>INDBDGNGA</v>
      </c>
      <c r="D4244" t="str">
        <f>DISENE_TechInputSplit!D4244</f>
        <v>INDBDGDHEPRDBOILARNGA_23</v>
      </c>
      <c r="E4244">
        <f>IFERROR(IFERROR(VLOOKUP(RIGHT(C4244,3),'Tuning parameters'!$B$4:$N$7,HLOOKUP(B4244,'Tuning parameters'!$C$2:$N$3,2,FALSE),FALSE),VLOOKUP(RIGHT(C4244,4),'Tuning parameters'!$B$4:$N$7,HLOOKUP('NZ50-ENE-2_TechInputSplit'!B4244,'Tuning parameters'!$C$2:$N$3,2,FALSE),FALSE)),DISENE_TechInputSplit!E4244)</f>
        <v>0.95</v>
      </c>
      <c r="F4244" t="str">
        <f>DISENE_TechInputSplit!F4244</f>
        <v>IndustrialBuildingDistrict HeatingProductionBoilerLarge</v>
      </c>
    </row>
    <row r="4245" spans="1:6" x14ac:dyDescent="0.25">
      <c r="A4245" t="str">
        <f>DISENE_TechInputSplit!A4245</f>
        <v>TO</v>
      </c>
      <c r="B4245">
        <f>DISENE_TechInputSplit!B4245</f>
        <v>2047</v>
      </c>
      <c r="C4245" t="str">
        <f>DISENE_TechInputSplit!C4245</f>
        <v>INDBDGBMTN</v>
      </c>
      <c r="D4245" t="str">
        <f>DISENE_TechInputSplit!D4245</f>
        <v>INDBDGDHEPRDBOILARNGA_23</v>
      </c>
      <c r="E4245">
        <f>IFERROR(IFERROR(VLOOKUP(RIGHT(C4245,3),'Tuning parameters'!$B$4:$N$7,HLOOKUP(B4245,'Tuning parameters'!$C$2:$N$3,2,FALSE),FALSE),VLOOKUP(RIGHT(C4245,4),'Tuning parameters'!$B$4:$N$7,HLOOKUP('NZ50-ENE-2_TechInputSplit'!B4245,'Tuning parameters'!$C$2:$N$3,2,FALSE),FALSE)),DISENE_TechInputSplit!E4245)</f>
        <v>0.05</v>
      </c>
      <c r="F4245" t="str">
        <f>DISENE_TechInputSplit!F4245</f>
        <v>IndustrialBuildingDistrict HeatingProductionBoilerLarge</v>
      </c>
    </row>
    <row r="4246" spans="1:6" x14ac:dyDescent="0.25">
      <c r="A4246" t="str">
        <f>DISENE_TechInputSplit!A4246</f>
        <v>TO</v>
      </c>
      <c r="B4246">
        <f>DISENE_TechInputSplit!B4246</f>
        <v>2047</v>
      </c>
      <c r="C4246" t="str">
        <f>DISENE_TechInputSplit!C4246</f>
        <v>INDBDGNGA</v>
      </c>
      <c r="D4246" t="str">
        <f>DISENE_TechInputSplit!D4246</f>
        <v>INDBDGDHEPRDBOIMEDNGA_23</v>
      </c>
      <c r="E4246">
        <f>IFERROR(IFERROR(VLOOKUP(RIGHT(C4246,3),'Tuning parameters'!$B$4:$N$7,HLOOKUP(B4246,'Tuning parameters'!$C$2:$N$3,2,FALSE),FALSE),VLOOKUP(RIGHT(C4246,4),'Tuning parameters'!$B$4:$N$7,HLOOKUP('NZ50-ENE-2_TechInputSplit'!B4246,'Tuning parameters'!$C$2:$N$3,2,FALSE),FALSE)),DISENE_TechInputSplit!E4246)</f>
        <v>0.95</v>
      </c>
      <c r="F4246" t="str">
        <f>DISENE_TechInputSplit!F4246</f>
        <v>IndustrialBuildingDistrict HeatingProductionBoilerMedium</v>
      </c>
    </row>
    <row r="4247" spans="1:6" x14ac:dyDescent="0.25">
      <c r="A4247" t="str">
        <f>DISENE_TechInputSplit!A4247</f>
        <v>TO</v>
      </c>
      <c r="B4247">
        <f>DISENE_TechInputSplit!B4247</f>
        <v>2047</v>
      </c>
      <c r="C4247" t="str">
        <f>DISENE_TechInputSplit!C4247</f>
        <v>INDBDGBMTN</v>
      </c>
      <c r="D4247" t="str">
        <f>DISENE_TechInputSplit!D4247</f>
        <v>INDBDGDHEPRDBOIMEDNGA_23</v>
      </c>
      <c r="E4247">
        <f>IFERROR(IFERROR(VLOOKUP(RIGHT(C4247,3),'Tuning parameters'!$B$4:$N$7,HLOOKUP(B4247,'Tuning parameters'!$C$2:$N$3,2,FALSE),FALSE),VLOOKUP(RIGHT(C4247,4),'Tuning parameters'!$B$4:$N$7,HLOOKUP('NZ50-ENE-2_TechInputSplit'!B4247,'Tuning parameters'!$C$2:$N$3,2,FALSE),FALSE)),DISENE_TechInputSplit!E4247)</f>
        <v>0.05</v>
      </c>
      <c r="F4247" t="str">
        <f>DISENE_TechInputSplit!F4247</f>
        <v>IndustrialBuildingDistrict HeatingProductionBoilerMedium</v>
      </c>
    </row>
    <row r="4248" spans="1:6" x14ac:dyDescent="0.25">
      <c r="A4248" t="str">
        <f>DISENE_TechInputSplit!A4248</f>
        <v>TO</v>
      </c>
      <c r="B4248">
        <f>DISENE_TechInputSplit!B4248</f>
        <v>2047</v>
      </c>
      <c r="C4248" t="str">
        <f>DISENE_TechInputSplit!C4248</f>
        <v>INDBDGNGA</v>
      </c>
      <c r="D4248" t="str">
        <f>DISENE_TechInputSplit!D4248</f>
        <v>INDBDGDHEPRDBOISMANGA_23</v>
      </c>
      <c r="E4248">
        <f>IFERROR(IFERROR(VLOOKUP(RIGHT(C4248,3),'Tuning parameters'!$B$4:$N$7,HLOOKUP(B4248,'Tuning parameters'!$C$2:$N$3,2,FALSE),FALSE),VLOOKUP(RIGHT(C4248,4),'Tuning parameters'!$B$4:$N$7,HLOOKUP('NZ50-ENE-2_TechInputSplit'!B4248,'Tuning parameters'!$C$2:$N$3,2,FALSE),FALSE)),DISENE_TechInputSplit!E4248)</f>
        <v>0.95</v>
      </c>
      <c r="F4248" t="str">
        <f>DISENE_TechInputSplit!F4248</f>
        <v>IndustrialBuildingDistrict HeatingProductionBoilerSmall</v>
      </c>
    </row>
    <row r="4249" spans="1:6" x14ac:dyDescent="0.25">
      <c r="A4249" t="str">
        <f>DISENE_TechInputSplit!A4249</f>
        <v>TO</v>
      </c>
      <c r="B4249">
        <f>DISENE_TechInputSplit!B4249</f>
        <v>2047</v>
      </c>
      <c r="C4249" t="str">
        <f>DISENE_TechInputSplit!C4249</f>
        <v>INDBDGBMTN</v>
      </c>
      <c r="D4249" t="str">
        <f>DISENE_TechInputSplit!D4249</f>
        <v>INDBDGDHEPRDBOISMANGA_23</v>
      </c>
      <c r="E4249">
        <f>IFERROR(IFERROR(VLOOKUP(RIGHT(C4249,3),'Tuning parameters'!$B$4:$N$7,HLOOKUP(B4249,'Tuning parameters'!$C$2:$N$3,2,FALSE),FALSE),VLOOKUP(RIGHT(C4249,4),'Tuning parameters'!$B$4:$N$7,HLOOKUP('NZ50-ENE-2_TechInputSplit'!B4249,'Tuning parameters'!$C$2:$N$3,2,FALSE),FALSE)),DISENE_TechInputSplit!E4249)</f>
        <v>0.05</v>
      </c>
      <c r="F4249" t="str">
        <f>DISENE_TechInputSplit!F4249</f>
        <v>IndustrialBuildingDistrict HeatingProductionBoilerSmall</v>
      </c>
    </row>
    <row r="4250" spans="1:6" x14ac:dyDescent="0.25">
      <c r="A4250" t="str">
        <f>DISENE_TechInputSplit!A4250</f>
        <v>TO</v>
      </c>
      <c r="B4250">
        <f>DISENE_TechInputSplit!B4250</f>
        <v>2047</v>
      </c>
      <c r="C4250" t="str">
        <f>DISENE_TechInputSplit!C4250</f>
        <v>INDBDGNGA</v>
      </c>
      <c r="D4250" t="str">
        <f>DISENE_TechInputSplit!D4250</f>
        <v>INDBDGDHEPRDGTULARMNGA_23</v>
      </c>
      <c r="E4250">
        <f>IFERROR(IFERROR(VLOOKUP(RIGHT(C4250,3),'Tuning parameters'!$B$4:$N$7,HLOOKUP(B4250,'Tuning parameters'!$C$2:$N$3,2,FALSE),FALSE),VLOOKUP(RIGHT(C4250,4),'Tuning parameters'!$B$4:$N$7,HLOOKUP('NZ50-ENE-2_TechInputSplit'!B4250,'Tuning parameters'!$C$2:$N$3,2,FALSE),FALSE)),DISENE_TechInputSplit!E4250)</f>
        <v>0.95</v>
      </c>
      <c r="F4250" t="str">
        <f>DISENE_TechInputSplit!F4250</f>
        <v>IndustrialBuildingDistrict HeatingProductionGas TurbineLarge</v>
      </c>
    </row>
    <row r="4251" spans="1:6" x14ac:dyDescent="0.25">
      <c r="A4251" t="str">
        <f>DISENE_TechInputSplit!A4251</f>
        <v>TO</v>
      </c>
      <c r="B4251">
        <f>DISENE_TechInputSplit!B4251</f>
        <v>2047</v>
      </c>
      <c r="C4251" t="str">
        <f>DISENE_TechInputSplit!C4251</f>
        <v>INDBDGBMTN</v>
      </c>
      <c r="D4251" t="str">
        <f>DISENE_TechInputSplit!D4251</f>
        <v>INDBDGDHEPRDGTULARMNGA_23</v>
      </c>
      <c r="E4251">
        <f>IFERROR(IFERROR(VLOOKUP(RIGHT(C4251,3),'Tuning parameters'!$B$4:$N$7,HLOOKUP(B4251,'Tuning parameters'!$C$2:$N$3,2,FALSE),FALSE),VLOOKUP(RIGHT(C4251,4),'Tuning parameters'!$B$4:$N$7,HLOOKUP('NZ50-ENE-2_TechInputSplit'!B4251,'Tuning parameters'!$C$2:$N$3,2,FALSE),FALSE)),DISENE_TechInputSplit!E4251)</f>
        <v>0.05</v>
      </c>
      <c r="F4251" t="str">
        <f>DISENE_TechInputSplit!F4251</f>
        <v>IndustrialBuildingDistrict HeatingProductionGas TurbineLarge</v>
      </c>
    </row>
    <row r="4252" spans="1:6" x14ac:dyDescent="0.25">
      <c r="A4252" t="str">
        <f>DISENE_TechInputSplit!A4252</f>
        <v>TO</v>
      </c>
      <c r="B4252">
        <f>DISENE_TechInputSplit!B4252</f>
        <v>2047</v>
      </c>
      <c r="C4252" t="str">
        <f>DISENE_TechInputSplit!C4252</f>
        <v>INDBDGNGA</v>
      </c>
      <c r="D4252" t="str">
        <f>DISENE_TechInputSplit!D4252</f>
        <v>INDBDGDHEPRDGTUMEDMNGA_23</v>
      </c>
      <c r="E4252">
        <f>IFERROR(IFERROR(VLOOKUP(RIGHT(C4252,3),'Tuning parameters'!$B$4:$N$7,HLOOKUP(B4252,'Tuning parameters'!$C$2:$N$3,2,FALSE),FALSE),VLOOKUP(RIGHT(C4252,4),'Tuning parameters'!$B$4:$N$7,HLOOKUP('NZ50-ENE-2_TechInputSplit'!B4252,'Tuning parameters'!$C$2:$N$3,2,FALSE),FALSE)),DISENE_TechInputSplit!E4252)</f>
        <v>0.95</v>
      </c>
      <c r="F4252" t="str">
        <f>DISENE_TechInputSplit!F4252</f>
        <v>IndustrialBuildingDistrict HeatingProductionGas TurbineMedium</v>
      </c>
    </row>
    <row r="4253" spans="1:6" x14ac:dyDescent="0.25">
      <c r="A4253" t="str">
        <f>DISENE_TechInputSplit!A4253</f>
        <v>TO</v>
      </c>
      <c r="B4253">
        <f>DISENE_TechInputSplit!B4253</f>
        <v>2047</v>
      </c>
      <c r="C4253" t="str">
        <f>DISENE_TechInputSplit!C4253</f>
        <v>INDBDGBMTN</v>
      </c>
      <c r="D4253" t="str">
        <f>DISENE_TechInputSplit!D4253</f>
        <v>INDBDGDHEPRDGTUMEDMNGA_23</v>
      </c>
      <c r="E4253">
        <f>IFERROR(IFERROR(VLOOKUP(RIGHT(C4253,3),'Tuning parameters'!$B$4:$N$7,HLOOKUP(B4253,'Tuning parameters'!$C$2:$N$3,2,FALSE),FALSE),VLOOKUP(RIGHT(C4253,4),'Tuning parameters'!$B$4:$N$7,HLOOKUP('NZ50-ENE-2_TechInputSplit'!B4253,'Tuning parameters'!$C$2:$N$3,2,FALSE),FALSE)),DISENE_TechInputSplit!E4253)</f>
        <v>0.05</v>
      </c>
      <c r="F4253" t="str">
        <f>DISENE_TechInputSplit!F4253</f>
        <v>IndustrialBuildingDistrict HeatingProductionGas TurbineMedium</v>
      </c>
    </row>
    <row r="4254" spans="1:6" x14ac:dyDescent="0.25">
      <c r="A4254" t="str">
        <f>DISENE_TechInputSplit!A4254</f>
        <v>TO</v>
      </c>
      <c r="B4254">
        <f>DISENE_TechInputSplit!B4254</f>
        <v>2047</v>
      </c>
      <c r="C4254" t="str">
        <f>DISENE_TechInputSplit!C4254</f>
        <v>INDBDGNGA</v>
      </c>
      <c r="D4254" t="str">
        <f>DISENE_TechInputSplit!D4254</f>
        <v>INDBDGDHEPRDGTUSMAMNGA_23</v>
      </c>
      <c r="E4254">
        <f>IFERROR(IFERROR(VLOOKUP(RIGHT(C4254,3),'Tuning parameters'!$B$4:$N$7,HLOOKUP(B4254,'Tuning parameters'!$C$2:$N$3,2,FALSE),FALSE),VLOOKUP(RIGHT(C4254,4),'Tuning parameters'!$B$4:$N$7,HLOOKUP('NZ50-ENE-2_TechInputSplit'!B4254,'Tuning parameters'!$C$2:$N$3,2,FALSE),FALSE)),DISENE_TechInputSplit!E4254)</f>
        <v>0.95</v>
      </c>
      <c r="F4254" t="str">
        <f>DISENE_TechInputSplit!F4254</f>
        <v>IndustrialBuildingDistrict HeatingProductionGas TurbineSmall</v>
      </c>
    </row>
    <row r="4255" spans="1:6" x14ac:dyDescent="0.25">
      <c r="A4255" t="str">
        <f>DISENE_TechInputSplit!A4255</f>
        <v>TO</v>
      </c>
      <c r="B4255">
        <f>DISENE_TechInputSplit!B4255</f>
        <v>2047</v>
      </c>
      <c r="C4255" t="str">
        <f>DISENE_TechInputSplit!C4255</f>
        <v>INDBDGBMTN</v>
      </c>
      <c r="D4255" t="str">
        <f>DISENE_TechInputSplit!D4255</f>
        <v>INDBDGDHEPRDGTUSMAMNGA_23</v>
      </c>
      <c r="E4255">
        <f>IFERROR(IFERROR(VLOOKUP(RIGHT(C4255,3),'Tuning parameters'!$B$4:$N$7,HLOOKUP(B4255,'Tuning parameters'!$C$2:$N$3,2,FALSE),FALSE),VLOOKUP(RIGHT(C4255,4),'Tuning parameters'!$B$4:$N$7,HLOOKUP('NZ50-ENE-2_TechInputSplit'!B4255,'Tuning parameters'!$C$2:$N$3,2,FALSE),FALSE)),DISENE_TechInputSplit!E4255)</f>
        <v>0.05</v>
      </c>
      <c r="F4255" t="str">
        <f>DISENE_TechInputSplit!F4255</f>
        <v>IndustrialBuildingDistrict HeatingProductionGas TurbineSmall</v>
      </c>
    </row>
    <row r="4256" spans="1:6" x14ac:dyDescent="0.25">
      <c r="A4256" t="str">
        <f>DISENE_TechInputSplit!A4256</f>
        <v>TO</v>
      </c>
      <c r="B4256">
        <f>DISENE_TechInputSplit!B4256</f>
        <v>2047</v>
      </c>
      <c r="C4256" t="str">
        <f>DISENE_TechInputSplit!C4256</f>
        <v>INDBDGNGA</v>
      </c>
      <c r="D4256" t="str">
        <f>DISENE_TechInputSplit!D4256</f>
        <v>INDBDGDHEPRDICELARMNGA_23</v>
      </c>
      <c r="E4256">
        <f>IFERROR(IFERROR(VLOOKUP(RIGHT(C4256,3),'Tuning parameters'!$B$4:$N$7,HLOOKUP(B4256,'Tuning parameters'!$C$2:$N$3,2,FALSE),FALSE),VLOOKUP(RIGHT(C4256,4),'Tuning parameters'!$B$4:$N$7,HLOOKUP('NZ50-ENE-2_TechInputSplit'!B4256,'Tuning parameters'!$C$2:$N$3,2,FALSE),FALSE)),DISENE_TechInputSplit!E4256)</f>
        <v>0.95</v>
      </c>
      <c r="F4256" t="str">
        <f>DISENE_TechInputSplit!F4256</f>
        <v>IndustrialBuildingDistrict HeatingProductionInternal Combustion EngineLarge</v>
      </c>
    </row>
    <row r="4257" spans="1:6" x14ac:dyDescent="0.25">
      <c r="A4257" t="str">
        <f>DISENE_TechInputSplit!A4257</f>
        <v>TO</v>
      </c>
      <c r="B4257">
        <f>DISENE_TechInputSplit!B4257</f>
        <v>2047</v>
      </c>
      <c r="C4257" t="str">
        <f>DISENE_TechInputSplit!C4257</f>
        <v>INDBDGBMTN</v>
      </c>
      <c r="D4257" t="str">
        <f>DISENE_TechInputSplit!D4257</f>
        <v>INDBDGDHEPRDICELARMNGA_23</v>
      </c>
      <c r="E4257">
        <f>IFERROR(IFERROR(VLOOKUP(RIGHT(C4257,3),'Tuning parameters'!$B$4:$N$7,HLOOKUP(B4257,'Tuning parameters'!$C$2:$N$3,2,FALSE),FALSE),VLOOKUP(RIGHT(C4257,4),'Tuning parameters'!$B$4:$N$7,HLOOKUP('NZ50-ENE-2_TechInputSplit'!B4257,'Tuning parameters'!$C$2:$N$3,2,FALSE),FALSE)),DISENE_TechInputSplit!E4257)</f>
        <v>0.05</v>
      </c>
      <c r="F4257" t="str">
        <f>DISENE_TechInputSplit!F4257</f>
        <v>IndustrialBuildingDistrict HeatingProductionInternal Combustion EngineLarge</v>
      </c>
    </row>
    <row r="4258" spans="1:6" x14ac:dyDescent="0.25">
      <c r="A4258" t="str">
        <f>DISENE_TechInputSplit!A4258</f>
        <v>TO</v>
      </c>
      <c r="B4258">
        <f>DISENE_TechInputSplit!B4258</f>
        <v>2047</v>
      </c>
      <c r="C4258" t="str">
        <f>DISENE_TechInputSplit!C4258</f>
        <v>INDBDGNGA</v>
      </c>
      <c r="D4258" t="str">
        <f>DISENE_TechInputSplit!D4258</f>
        <v>INDBDGDHEPRDICEMEDMNGA_23</v>
      </c>
      <c r="E4258">
        <f>IFERROR(IFERROR(VLOOKUP(RIGHT(C4258,3),'Tuning parameters'!$B$4:$N$7,HLOOKUP(B4258,'Tuning parameters'!$C$2:$N$3,2,FALSE),FALSE),VLOOKUP(RIGHT(C4258,4),'Tuning parameters'!$B$4:$N$7,HLOOKUP('NZ50-ENE-2_TechInputSplit'!B4258,'Tuning parameters'!$C$2:$N$3,2,FALSE),FALSE)),DISENE_TechInputSplit!E4258)</f>
        <v>0.95</v>
      </c>
      <c r="F4258" t="str">
        <f>DISENE_TechInputSplit!F4258</f>
        <v>IndustrialBuildingDistrict HeatingProductionInternal Combustion EngineMedium</v>
      </c>
    </row>
    <row r="4259" spans="1:6" x14ac:dyDescent="0.25">
      <c r="A4259" t="str">
        <f>DISENE_TechInputSplit!A4259</f>
        <v>TO</v>
      </c>
      <c r="B4259">
        <f>DISENE_TechInputSplit!B4259</f>
        <v>2047</v>
      </c>
      <c r="C4259" t="str">
        <f>DISENE_TechInputSplit!C4259</f>
        <v>INDBDGBMTN</v>
      </c>
      <c r="D4259" t="str">
        <f>DISENE_TechInputSplit!D4259</f>
        <v>INDBDGDHEPRDICEMEDMNGA_23</v>
      </c>
      <c r="E4259">
        <f>IFERROR(IFERROR(VLOOKUP(RIGHT(C4259,3),'Tuning parameters'!$B$4:$N$7,HLOOKUP(B4259,'Tuning parameters'!$C$2:$N$3,2,FALSE),FALSE),VLOOKUP(RIGHT(C4259,4),'Tuning parameters'!$B$4:$N$7,HLOOKUP('NZ50-ENE-2_TechInputSplit'!B4259,'Tuning parameters'!$C$2:$N$3,2,FALSE),FALSE)),DISENE_TechInputSplit!E4259)</f>
        <v>0.05</v>
      </c>
      <c r="F4259" t="str">
        <f>DISENE_TechInputSplit!F4259</f>
        <v>IndustrialBuildingDistrict HeatingProductionInternal Combustion EngineMedium</v>
      </c>
    </row>
    <row r="4260" spans="1:6" x14ac:dyDescent="0.25">
      <c r="A4260" t="str">
        <f>DISENE_TechInputSplit!A4260</f>
        <v>TO</v>
      </c>
      <c r="B4260">
        <f>DISENE_TechInputSplit!B4260</f>
        <v>2047</v>
      </c>
      <c r="C4260" t="str">
        <f>DISENE_TechInputSplit!C4260</f>
        <v>INDBDGNGA</v>
      </c>
      <c r="D4260" t="str">
        <f>DISENE_TechInputSplit!D4260</f>
        <v>INDBDGDHEPRDICESMAMNGA_23</v>
      </c>
      <c r="E4260">
        <f>IFERROR(IFERROR(VLOOKUP(RIGHT(C4260,3),'Tuning parameters'!$B$4:$N$7,HLOOKUP(B4260,'Tuning parameters'!$C$2:$N$3,2,FALSE),FALSE),VLOOKUP(RIGHT(C4260,4),'Tuning parameters'!$B$4:$N$7,HLOOKUP('NZ50-ENE-2_TechInputSplit'!B4260,'Tuning parameters'!$C$2:$N$3,2,FALSE),FALSE)),DISENE_TechInputSplit!E4260)</f>
        <v>0.95</v>
      </c>
      <c r="F4260" t="str">
        <f>DISENE_TechInputSplit!F4260</f>
        <v>IndustrialBuildingDistrict HeatingProductionInternal Combustion EngineSmall</v>
      </c>
    </row>
    <row r="4261" spans="1:6" x14ac:dyDescent="0.25">
      <c r="A4261" t="str">
        <f>DISENE_TechInputSplit!A4261</f>
        <v>TO</v>
      </c>
      <c r="B4261">
        <f>DISENE_TechInputSplit!B4261</f>
        <v>2047</v>
      </c>
      <c r="C4261" t="str">
        <f>DISENE_TechInputSplit!C4261</f>
        <v>INDBDGBMTN</v>
      </c>
      <c r="D4261" t="str">
        <f>DISENE_TechInputSplit!D4261</f>
        <v>INDBDGDHEPRDICESMAMNGA_23</v>
      </c>
      <c r="E4261">
        <f>IFERROR(IFERROR(VLOOKUP(RIGHT(C4261,3),'Tuning parameters'!$B$4:$N$7,HLOOKUP(B4261,'Tuning parameters'!$C$2:$N$3,2,FALSE),FALSE),VLOOKUP(RIGHT(C4261,4),'Tuning parameters'!$B$4:$N$7,HLOOKUP('NZ50-ENE-2_TechInputSplit'!B4261,'Tuning parameters'!$C$2:$N$3,2,FALSE),FALSE)),DISENE_TechInputSplit!E4261)</f>
        <v>0.05</v>
      </c>
      <c r="F4261" t="str">
        <f>DISENE_TechInputSplit!F4261</f>
        <v>IndustrialBuildingDistrict HeatingProductionInternal Combustion EngineSmall</v>
      </c>
    </row>
    <row r="4262" spans="1:6" x14ac:dyDescent="0.25">
      <c r="A4262" t="str">
        <f>DISENE_TechInputSplit!A4262</f>
        <v>TO</v>
      </c>
      <c r="B4262">
        <f>DISENE_TechInputSplit!B4262</f>
        <v>2047</v>
      </c>
      <c r="C4262" t="str">
        <f>DISENE_TechInputSplit!C4262</f>
        <v>PUBBDGELC</v>
      </c>
      <c r="D4262" t="str">
        <f>DISENE_TechInputSplit!D4262</f>
        <v>PUBBDGDCOAVGSUB___CW_23</v>
      </c>
      <c r="E4262">
        <f>IFERROR(IFERROR(VLOOKUP(RIGHT(C4262,3),'Tuning parameters'!$B$4:$N$7,HLOOKUP(B4262,'Tuning parameters'!$C$2:$N$3,2,FALSE),FALSE),VLOOKUP(RIGHT(C4262,4),'Tuning parameters'!$B$4:$N$7,HLOOKUP('NZ50-ENE-2_TechInputSplit'!B4262,'Tuning parameters'!$C$2:$N$3,2,FALSE),FALSE)),DISENE_TechInputSplit!E4262)</f>
        <v>0.97058823529411697</v>
      </c>
      <c r="F4262" t="str">
        <f>DISENE_TechInputSplit!F4262</f>
        <v>PublicBuildingDistrict CoolingToronto AverageSubstation</v>
      </c>
    </row>
    <row r="4263" spans="1:6" x14ac:dyDescent="0.25">
      <c r="A4263" t="str">
        <f>DISENE_TechInputSplit!A4263</f>
        <v>TO</v>
      </c>
      <c r="B4263">
        <f>DISENE_TechInputSplit!B4263</f>
        <v>2047</v>
      </c>
      <c r="C4263" t="str">
        <f>DISENE_TechInputSplit!C4263</f>
        <v>SEEPUBBDGDCOCWPP</v>
      </c>
      <c r="D4263" t="str">
        <f>DISENE_TechInputSplit!D4263</f>
        <v>PUBBDGDCOAVGSUB___CW_23</v>
      </c>
      <c r="E4263">
        <f>IFERROR(IFERROR(VLOOKUP(RIGHT(C4263,3),'Tuning parameters'!$B$4:$N$7,HLOOKUP(B4263,'Tuning parameters'!$C$2:$N$3,2,FALSE),FALSE),VLOOKUP(RIGHT(C4263,4),'Tuning parameters'!$B$4:$N$7,HLOOKUP('NZ50-ENE-2_TechInputSplit'!B4263,'Tuning parameters'!$C$2:$N$3,2,FALSE),FALSE)),DISENE_TechInputSplit!E4263)</f>
        <v>2.94117647058823E-2</v>
      </c>
      <c r="F4263" t="str">
        <f>DISENE_TechInputSplit!F4263</f>
        <v>PublicBuildingDistrict CoolingToronto AverageSubstation</v>
      </c>
    </row>
    <row r="4264" spans="1:6" x14ac:dyDescent="0.25">
      <c r="A4264" t="str">
        <f>DISENE_TechInputSplit!A4264</f>
        <v>TO</v>
      </c>
      <c r="B4264">
        <f>DISENE_TechInputSplit!B4264</f>
        <v>2047</v>
      </c>
      <c r="C4264" t="str">
        <f>DISENE_TechInputSplit!C4264</f>
        <v>SEEPUBBDGDHEHWC</v>
      </c>
      <c r="D4264" t="str">
        <f>DISENE_TechInputSplit!D4264</f>
        <v>PUBBDGDCOCONHEPLARHWC_23</v>
      </c>
      <c r="E4264">
        <f>IFERROR(IFERROR(VLOOKUP(RIGHT(C4264,3),'Tuning parameters'!$B$4:$N$7,HLOOKUP(B4264,'Tuning parameters'!$C$2:$N$3,2,FALSE),FALSE),VLOOKUP(RIGHT(C4264,4),'Tuning parameters'!$B$4:$N$7,HLOOKUP('NZ50-ENE-2_TechInputSplit'!B4264,'Tuning parameters'!$C$2:$N$3,2,FALSE),FALSE)),DISENE_TechInputSplit!E4264)</f>
        <v>0.97792560386473404</v>
      </c>
      <c r="F4264" t="str">
        <f>DISENE_TechInputSplit!F4264</f>
        <v>PublicBuildingDistrict CoolingConsumptionHeat PumpLarge</v>
      </c>
    </row>
    <row r="4265" spans="1:6" x14ac:dyDescent="0.25">
      <c r="A4265" t="str">
        <f>DISENE_TechInputSplit!A4265</f>
        <v>TO</v>
      </c>
      <c r="B4265">
        <f>DISENE_TechInputSplit!B4265</f>
        <v>2047</v>
      </c>
      <c r="C4265" t="str">
        <f>DISENE_TechInputSplit!C4265</f>
        <v>PUBBDGELC</v>
      </c>
      <c r="D4265" t="str">
        <f>DISENE_TechInputSplit!D4265</f>
        <v>PUBBDGDCOCONHEPLARHWC_23</v>
      </c>
      <c r="E4265">
        <f>IFERROR(IFERROR(VLOOKUP(RIGHT(C4265,3),'Tuning parameters'!$B$4:$N$7,HLOOKUP(B4265,'Tuning parameters'!$C$2:$N$3,2,FALSE),FALSE),VLOOKUP(RIGHT(C4265,4),'Tuning parameters'!$B$4:$N$7,HLOOKUP('NZ50-ENE-2_TechInputSplit'!B4265,'Tuning parameters'!$C$2:$N$3,2,FALSE),FALSE)),DISENE_TechInputSplit!E4265)</f>
        <v>2.2074396135265701E-2</v>
      </c>
      <c r="F4265" t="str">
        <f>DISENE_TechInputSplit!F4265</f>
        <v>PublicBuildingDistrict CoolingConsumptionHeat PumpLarge</v>
      </c>
    </row>
    <row r="4266" spans="1:6" x14ac:dyDescent="0.25">
      <c r="A4266" t="str">
        <f>DISENE_TechInputSplit!A4266</f>
        <v>TO</v>
      </c>
      <c r="B4266">
        <f>DISENE_TechInputSplit!B4266</f>
        <v>2047</v>
      </c>
      <c r="C4266" t="str">
        <f>DISENE_TechInputSplit!C4266</f>
        <v>SEEPUBBDGDHEHWC</v>
      </c>
      <c r="D4266" t="str">
        <f>DISENE_TechInputSplit!D4266</f>
        <v>PUBBDGDCOCONHEPMEDHWC_23</v>
      </c>
      <c r="E4266">
        <f>IFERROR(IFERROR(VLOOKUP(RIGHT(C4266,3),'Tuning parameters'!$B$4:$N$7,HLOOKUP(B4266,'Tuning parameters'!$C$2:$N$3,2,FALSE),FALSE),VLOOKUP(RIGHT(C4266,4),'Tuning parameters'!$B$4:$N$7,HLOOKUP('NZ50-ENE-2_TechInputSplit'!B4266,'Tuning parameters'!$C$2:$N$3,2,FALSE),FALSE)),DISENE_TechInputSplit!E4266)</f>
        <v>0.97792560386473404</v>
      </c>
      <c r="F4266" t="str">
        <f>DISENE_TechInputSplit!F4266</f>
        <v>PublicBuildingDistrict CoolingConsumptionHeat PumpMedium</v>
      </c>
    </row>
    <row r="4267" spans="1:6" x14ac:dyDescent="0.25">
      <c r="A4267" t="str">
        <f>DISENE_TechInputSplit!A4267</f>
        <v>TO</v>
      </c>
      <c r="B4267">
        <f>DISENE_TechInputSplit!B4267</f>
        <v>2047</v>
      </c>
      <c r="C4267" t="str">
        <f>DISENE_TechInputSplit!C4267</f>
        <v>PUBBDGELC</v>
      </c>
      <c r="D4267" t="str">
        <f>DISENE_TechInputSplit!D4267</f>
        <v>PUBBDGDCOCONHEPMEDHWC_23</v>
      </c>
      <c r="E4267">
        <f>IFERROR(IFERROR(VLOOKUP(RIGHT(C4267,3),'Tuning parameters'!$B$4:$N$7,HLOOKUP(B4267,'Tuning parameters'!$C$2:$N$3,2,FALSE),FALSE),VLOOKUP(RIGHT(C4267,4),'Tuning parameters'!$B$4:$N$7,HLOOKUP('NZ50-ENE-2_TechInputSplit'!B4267,'Tuning parameters'!$C$2:$N$3,2,FALSE),FALSE)),DISENE_TechInputSplit!E4267)</f>
        <v>2.2074396135265701E-2</v>
      </c>
      <c r="F4267" t="str">
        <f>DISENE_TechInputSplit!F4267</f>
        <v>PublicBuildingDistrict CoolingConsumptionHeat PumpMedium</v>
      </c>
    </row>
    <row r="4268" spans="1:6" x14ac:dyDescent="0.25">
      <c r="A4268" t="str">
        <f>DISENE_TechInputSplit!A4268</f>
        <v>TO</v>
      </c>
      <c r="B4268">
        <f>DISENE_TechInputSplit!B4268</f>
        <v>2047</v>
      </c>
      <c r="C4268" t="str">
        <f>DISENE_TechInputSplit!C4268</f>
        <v>SEEPUBBDGDHEHWC</v>
      </c>
      <c r="D4268" t="str">
        <f>DISENE_TechInputSplit!D4268</f>
        <v>PUBBDGDCOCONHEPSMAHWC_23</v>
      </c>
      <c r="E4268">
        <f>IFERROR(IFERROR(VLOOKUP(RIGHT(C4268,3),'Tuning parameters'!$B$4:$N$7,HLOOKUP(B4268,'Tuning parameters'!$C$2:$N$3,2,FALSE),FALSE),VLOOKUP(RIGHT(C4268,4),'Tuning parameters'!$B$4:$N$7,HLOOKUP('NZ50-ENE-2_TechInputSplit'!B4268,'Tuning parameters'!$C$2:$N$3,2,FALSE),FALSE)),DISENE_TechInputSplit!E4268)</f>
        <v>0.97792560386473404</v>
      </c>
      <c r="F4268" t="str">
        <f>DISENE_TechInputSplit!F4268</f>
        <v>PublicBuildingDistrict CoolingConsumptionHeat PumpSmall</v>
      </c>
    </row>
    <row r="4269" spans="1:6" x14ac:dyDescent="0.25">
      <c r="A4269" t="str">
        <f>DISENE_TechInputSplit!A4269</f>
        <v>TO</v>
      </c>
      <c r="B4269">
        <f>DISENE_TechInputSplit!B4269</f>
        <v>2047</v>
      </c>
      <c r="C4269" t="str">
        <f>DISENE_TechInputSplit!C4269</f>
        <v>PUBBDGELC</v>
      </c>
      <c r="D4269" t="str">
        <f>DISENE_TechInputSplit!D4269</f>
        <v>PUBBDGDCOCONHEPSMAHWC_23</v>
      </c>
      <c r="E4269">
        <f>IFERROR(IFERROR(VLOOKUP(RIGHT(C4269,3),'Tuning parameters'!$B$4:$N$7,HLOOKUP(B4269,'Tuning parameters'!$C$2:$N$3,2,FALSE),FALSE),VLOOKUP(RIGHT(C4269,4),'Tuning parameters'!$B$4:$N$7,HLOOKUP('NZ50-ENE-2_TechInputSplit'!B4269,'Tuning parameters'!$C$2:$N$3,2,FALSE),FALSE)),DISENE_TechInputSplit!E4269)</f>
        <v>2.2074396135265701E-2</v>
      </c>
      <c r="F4269" t="str">
        <f>DISENE_TechInputSplit!F4269</f>
        <v>PublicBuildingDistrict CoolingConsumptionHeat PumpSmall</v>
      </c>
    </row>
    <row r="4270" spans="1:6" x14ac:dyDescent="0.25">
      <c r="A4270" t="str">
        <f>DISENE_TechInputSplit!A4270</f>
        <v>TO</v>
      </c>
      <c r="B4270">
        <f>DISENE_TechInputSplit!B4270</f>
        <v>2047</v>
      </c>
      <c r="C4270" t="str">
        <f>DISENE_TechInputSplit!C4270</f>
        <v>PUBBDGELC</v>
      </c>
      <c r="D4270" t="str">
        <f>DISENE_TechInputSplit!D4270</f>
        <v>PUBBDGDCOPRDDLAENWELC_23</v>
      </c>
      <c r="E4270">
        <f>IFERROR(IFERROR(VLOOKUP(RIGHT(C4270,3),'Tuning parameters'!$B$4:$N$7,HLOOKUP(B4270,'Tuning parameters'!$C$2:$N$3,2,FALSE),FALSE),VLOOKUP(RIGHT(C4270,4),'Tuning parameters'!$B$4:$N$7,HLOOKUP('NZ50-ENE-2_TechInputSplit'!B4270,'Tuning parameters'!$C$2:$N$3,2,FALSE),FALSE)),DISENE_TechInputSplit!E4270)</f>
        <v>0.97792560386473404</v>
      </c>
      <c r="F4270" t="str">
        <f>DISENE_TechInputSplit!F4270</f>
        <v>PublicBuildingDistrict CoolingProductionDeep Lake CoolingEnwave</v>
      </c>
    </row>
    <row r="4271" spans="1:6" x14ac:dyDescent="0.25">
      <c r="A4271" t="str">
        <f>DISENE_TechInputSplit!A4271</f>
        <v>TO</v>
      </c>
      <c r="B4271">
        <f>DISENE_TechInputSplit!B4271</f>
        <v>2047</v>
      </c>
      <c r="C4271" t="str">
        <f>DISENE_TechInputSplit!C4271</f>
        <v>PUBBDGETHOS</v>
      </c>
      <c r="D4271" t="str">
        <f>DISENE_TechInputSplit!D4271</f>
        <v>PUBBDGDCOPRDDLAENWELC_23</v>
      </c>
      <c r="E4271">
        <f>IFERROR(IFERROR(VLOOKUP(RIGHT(C4271,3),'Tuning parameters'!$B$4:$N$7,HLOOKUP(B4271,'Tuning parameters'!$C$2:$N$3,2,FALSE),FALSE),VLOOKUP(RIGHT(C4271,4),'Tuning parameters'!$B$4:$N$7,HLOOKUP('NZ50-ENE-2_TechInputSplit'!B4271,'Tuning parameters'!$C$2:$N$3,2,FALSE),FALSE)),DISENE_TechInputSplit!E4271)</f>
        <v>2.2074396135265701E-2</v>
      </c>
      <c r="F4271" t="str">
        <f>DISENE_TechInputSplit!F4271</f>
        <v>PublicBuildingDistrict CoolingProductionDeep Lake CoolingEnwave</v>
      </c>
    </row>
    <row r="4272" spans="1:6" x14ac:dyDescent="0.25">
      <c r="A4272" t="str">
        <f>DISENE_TechInputSplit!A4272</f>
        <v>TO</v>
      </c>
      <c r="B4272">
        <f>DISENE_TechInputSplit!B4272</f>
        <v>2047</v>
      </c>
      <c r="C4272" t="str">
        <f>DISENE_TechInputSplit!C4272</f>
        <v>SEEPUBBDGDHEHWP</v>
      </c>
      <c r="D4272" t="str">
        <f>DISENE_TechInputSplit!D4272</f>
        <v>PUBBDGDCOPRDHEPLARHWP_23</v>
      </c>
      <c r="E4272">
        <f>IFERROR(IFERROR(VLOOKUP(RIGHT(C4272,3),'Tuning parameters'!$B$4:$N$7,HLOOKUP(B4272,'Tuning parameters'!$C$2:$N$3,2,FALSE),FALSE),VLOOKUP(RIGHT(C4272,4),'Tuning parameters'!$B$4:$N$7,HLOOKUP('NZ50-ENE-2_TechInputSplit'!B4272,'Tuning parameters'!$C$2:$N$3,2,FALSE),FALSE)),DISENE_TechInputSplit!E4272)</f>
        <v>0.98499999999999999</v>
      </c>
      <c r="F4272" t="str">
        <f>DISENE_TechInputSplit!F4272</f>
        <v>PublicBuildingDistrict CoolingProductionHeat PumpLarge</v>
      </c>
    </row>
    <row r="4273" spans="1:6" x14ac:dyDescent="0.25">
      <c r="A4273" t="str">
        <f>DISENE_TechInputSplit!A4273</f>
        <v>TO</v>
      </c>
      <c r="B4273">
        <f>DISENE_TechInputSplit!B4273</f>
        <v>2047</v>
      </c>
      <c r="C4273" t="str">
        <f>DISENE_TechInputSplit!C4273</f>
        <v>PUBBDGELC</v>
      </c>
      <c r="D4273" t="str">
        <f>DISENE_TechInputSplit!D4273</f>
        <v>PUBBDGDCOPRDHEPLARHWP_23</v>
      </c>
      <c r="E4273">
        <f>IFERROR(IFERROR(VLOOKUP(RIGHT(C4273,3),'Tuning parameters'!$B$4:$N$7,HLOOKUP(B4273,'Tuning parameters'!$C$2:$N$3,2,FALSE),FALSE),VLOOKUP(RIGHT(C4273,4),'Tuning parameters'!$B$4:$N$7,HLOOKUP('NZ50-ENE-2_TechInputSplit'!B4273,'Tuning parameters'!$C$2:$N$3,2,FALSE),FALSE)),DISENE_TechInputSplit!E4273)</f>
        <v>1.4999999999999999E-2</v>
      </c>
      <c r="F4273" t="str">
        <f>DISENE_TechInputSplit!F4273</f>
        <v>PublicBuildingDistrict CoolingProductionHeat PumpLarge</v>
      </c>
    </row>
    <row r="4274" spans="1:6" x14ac:dyDescent="0.25">
      <c r="A4274" t="str">
        <f>DISENE_TechInputSplit!A4274</f>
        <v>TO</v>
      </c>
      <c r="B4274">
        <f>DISENE_TechInputSplit!B4274</f>
        <v>2047</v>
      </c>
      <c r="C4274" t="str">
        <f>DISENE_TechInputSplit!C4274</f>
        <v>SEEPUBBDGDHEHWP</v>
      </c>
      <c r="D4274" t="str">
        <f>DISENE_TechInputSplit!D4274</f>
        <v>PUBBDGDCOPRDHEPMEDHWP_23</v>
      </c>
      <c r="E4274">
        <f>IFERROR(IFERROR(VLOOKUP(RIGHT(C4274,3),'Tuning parameters'!$B$4:$N$7,HLOOKUP(B4274,'Tuning parameters'!$C$2:$N$3,2,FALSE),FALSE),VLOOKUP(RIGHT(C4274,4),'Tuning parameters'!$B$4:$N$7,HLOOKUP('NZ50-ENE-2_TechInputSplit'!B4274,'Tuning parameters'!$C$2:$N$3,2,FALSE),FALSE)),DISENE_TechInputSplit!E4274)</f>
        <v>0.98499999999999999</v>
      </c>
      <c r="F4274" t="str">
        <f>DISENE_TechInputSplit!F4274</f>
        <v>PublicBuildingDistrict CoolingProductionHeat PumpMedium</v>
      </c>
    </row>
    <row r="4275" spans="1:6" x14ac:dyDescent="0.25">
      <c r="A4275" t="str">
        <f>DISENE_TechInputSplit!A4275</f>
        <v>TO</v>
      </c>
      <c r="B4275">
        <f>DISENE_TechInputSplit!B4275</f>
        <v>2047</v>
      </c>
      <c r="C4275" t="str">
        <f>DISENE_TechInputSplit!C4275</f>
        <v>PUBBDGELC</v>
      </c>
      <c r="D4275" t="str">
        <f>DISENE_TechInputSplit!D4275</f>
        <v>PUBBDGDCOPRDHEPMEDHWP_23</v>
      </c>
      <c r="E4275">
        <f>IFERROR(IFERROR(VLOOKUP(RIGHT(C4275,3),'Tuning parameters'!$B$4:$N$7,HLOOKUP(B4275,'Tuning parameters'!$C$2:$N$3,2,FALSE),FALSE),VLOOKUP(RIGHT(C4275,4),'Tuning parameters'!$B$4:$N$7,HLOOKUP('NZ50-ENE-2_TechInputSplit'!B4275,'Tuning parameters'!$C$2:$N$3,2,FALSE),FALSE)),DISENE_TechInputSplit!E4275)</f>
        <v>1.4999999999999999E-2</v>
      </c>
      <c r="F4275" t="str">
        <f>DISENE_TechInputSplit!F4275</f>
        <v>PublicBuildingDistrict CoolingProductionHeat PumpMedium</v>
      </c>
    </row>
    <row r="4276" spans="1:6" x14ac:dyDescent="0.25">
      <c r="A4276" t="str">
        <f>DISENE_TechInputSplit!A4276</f>
        <v>TO</v>
      </c>
      <c r="B4276">
        <f>DISENE_TechInputSplit!B4276</f>
        <v>2047</v>
      </c>
      <c r="C4276" t="str">
        <f>DISENE_TechInputSplit!C4276</f>
        <v>SEEPUBBDGDHEHWP</v>
      </c>
      <c r="D4276" t="str">
        <f>DISENE_TechInputSplit!D4276</f>
        <v>PUBBDGDCOPRDHEPSMAHWP_23</v>
      </c>
      <c r="E4276">
        <f>IFERROR(IFERROR(VLOOKUP(RIGHT(C4276,3),'Tuning parameters'!$B$4:$N$7,HLOOKUP(B4276,'Tuning parameters'!$C$2:$N$3,2,FALSE),FALSE),VLOOKUP(RIGHT(C4276,4),'Tuning parameters'!$B$4:$N$7,HLOOKUP('NZ50-ENE-2_TechInputSplit'!B4276,'Tuning parameters'!$C$2:$N$3,2,FALSE),FALSE)),DISENE_TechInputSplit!E4276)</f>
        <v>0.98499999999999999</v>
      </c>
      <c r="F4276" t="str">
        <f>DISENE_TechInputSplit!F4276</f>
        <v>PublicBuildingDistrict CoolingProductionHeat PumpSmall</v>
      </c>
    </row>
    <row r="4277" spans="1:6" x14ac:dyDescent="0.25">
      <c r="A4277" t="str">
        <f>DISENE_TechInputSplit!A4277</f>
        <v>TO</v>
      </c>
      <c r="B4277">
        <f>DISENE_TechInputSplit!B4277</f>
        <v>2047</v>
      </c>
      <c r="C4277" t="str">
        <f>DISENE_TechInputSplit!C4277</f>
        <v>PUBBDGELC</v>
      </c>
      <c r="D4277" t="str">
        <f>DISENE_TechInputSplit!D4277</f>
        <v>PUBBDGDCOPRDHEPSMAHWP_23</v>
      </c>
      <c r="E4277">
        <f>IFERROR(IFERROR(VLOOKUP(RIGHT(C4277,3),'Tuning parameters'!$B$4:$N$7,HLOOKUP(B4277,'Tuning parameters'!$C$2:$N$3,2,FALSE),FALSE),VLOOKUP(RIGHT(C4277,4),'Tuning parameters'!$B$4:$N$7,HLOOKUP('NZ50-ENE-2_TechInputSplit'!B4277,'Tuning parameters'!$C$2:$N$3,2,FALSE),FALSE)),DISENE_TechInputSplit!E4277)</f>
        <v>1.4999999999999999E-2</v>
      </c>
      <c r="F4277" t="str">
        <f>DISENE_TechInputSplit!F4277</f>
        <v>PublicBuildingDistrict CoolingProductionHeat PumpSmall</v>
      </c>
    </row>
    <row r="4278" spans="1:6" x14ac:dyDescent="0.25">
      <c r="A4278" t="str">
        <f>DISENE_TechInputSplit!A4278</f>
        <v>TO</v>
      </c>
      <c r="B4278">
        <f>DISENE_TechInputSplit!B4278</f>
        <v>2047</v>
      </c>
      <c r="C4278" t="str">
        <f>DISENE_TechInputSplit!C4278</f>
        <v>SEEPUBBDGDHEHWPP</v>
      </c>
      <c r="D4278" t="str">
        <f>DISENE_TechInputSplit!D4278</f>
        <v>PUBBDGDHEAVGSUB___HW_23</v>
      </c>
      <c r="E4278">
        <f>IFERROR(IFERROR(VLOOKUP(RIGHT(C4278,3),'Tuning parameters'!$B$4:$N$7,HLOOKUP(B4278,'Tuning parameters'!$C$2:$N$3,2,FALSE),FALSE),VLOOKUP(RIGHT(C4278,4),'Tuning parameters'!$B$4:$N$7,HLOOKUP('NZ50-ENE-2_TechInputSplit'!B4278,'Tuning parameters'!$C$2:$N$3,2,FALSE),FALSE)),DISENE_TechInputSplit!E4278)</f>
        <v>0.97058823529411697</v>
      </c>
      <c r="F4278" t="str">
        <f>DISENE_TechInputSplit!F4278</f>
        <v>PublicBuildingDistrict HeatingToronto AverageSubstation</v>
      </c>
    </row>
    <row r="4279" spans="1:6" x14ac:dyDescent="0.25">
      <c r="A4279" t="str">
        <f>DISENE_TechInputSplit!A4279</f>
        <v>TO</v>
      </c>
      <c r="B4279">
        <f>DISENE_TechInputSplit!B4279</f>
        <v>2047</v>
      </c>
      <c r="C4279" t="str">
        <f>DISENE_TechInputSplit!C4279</f>
        <v>PUBBDGELC</v>
      </c>
      <c r="D4279" t="str">
        <f>DISENE_TechInputSplit!D4279</f>
        <v>PUBBDGDHEAVGSUB___HW_23</v>
      </c>
      <c r="E4279">
        <f>IFERROR(IFERROR(VLOOKUP(RIGHT(C4279,3),'Tuning parameters'!$B$4:$N$7,HLOOKUP(B4279,'Tuning parameters'!$C$2:$N$3,2,FALSE),FALSE),VLOOKUP(RIGHT(C4279,4),'Tuning parameters'!$B$4:$N$7,HLOOKUP('NZ50-ENE-2_TechInputSplit'!B4279,'Tuning parameters'!$C$2:$N$3,2,FALSE),FALSE)),DISENE_TechInputSplit!E4279)</f>
        <v>2.94117647058823E-2</v>
      </c>
      <c r="F4279" t="str">
        <f>DISENE_TechInputSplit!F4279</f>
        <v>PublicBuildingDistrict HeatingToronto AverageSubstation</v>
      </c>
    </row>
    <row r="4280" spans="1:6" x14ac:dyDescent="0.25">
      <c r="A4280" t="str">
        <f>DISENE_TechInputSplit!A4280</f>
        <v>TO</v>
      </c>
      <c r="B4280">
        <f>DISENE_TechInputSplit!B4280</f>
        <v>2047</v>
      </c>
      <c r="C4280" t="str">
        <f>DISENE_TechInputSplit!C4280</f>
        <v>SEEPUBBDGDHEHWC</v>
      </c>
      <c r="D4280" t="str">
        <f>DISENE_TechInputSplit!D4280</f>
        <v>PUBBDGDHECONHEPLARHWC_23</v>
      </c>
      <c r="E4280">
        <f>IFERROR(IFERROR(VLOOKUP(RIGHT(C4280,3),'Tuning parameters'!$B$4:$N$7,HLOOKUP(B4280,'Tuning parameters'!$C$2:$N$3,2,FALSE),FALSE),VLOOKUP(RIGHT(C4280,4),'Tuning parameters'!$B$4:$N$7,HLOOKUP('NZ50-ENE-2_TechInputSplit'!B4280,'Tuning parameters'!$C$2:$N$3,2,FALSE),FALSE)),DISENE_TechInputSplit!E4280)</f>
        <v>0.98499999999999999</v>
      </c>
      <c r="F4280" t="str">
        <f>DISENE_TechInputSplit!F4280</f>
        <v>PublicBuildingDistrict HeatingConsumptionHeat PumpLarge</v>
      </c>
    </row>
    <row r="4281" spans="1:6" x14ac:dyDescent="0.25">
      <c r="A4281" t="str">
        <f>DISENE_TechInputSplit!A4281</f>
        <v>TO</v>
      </c>
      <c r="B4281">
        <f>DISENE_TechInputSplit!B4281</f>
        <v>2047</v>
      </c>
      <c r="C4281" t="str">
        <f>DISENE_TechInputSplit!C4281</f>
        <v>PUBBDGELC</v>
      </c>
      <c r="D4281" t="str">
        <f>DISENE_TechInputSplit!D4281</f>
        <v>PUBBDGDHECONHEPLARHWC_23</v>
      </c>
      <c r="E4281">
        <f>IFERROR(IFERROR(VLOOKUP(RIGHT(C4281,3),'Tuning parameters'!$B$4:$N$7,HLOOKUP(B4281,'Tuning parameters'!$C$2:$N$3,2,FALSE),FALSE),VLOOKUP(RIGHT(C4281,4),'Tuning parameters'!$B$4:$N$7,HLOOKUP('NZ50-ENE-2_TechInputSplit'!B4281,'Tuning parameters'!$C$2:$N$3,2,FALSE),FALSE)),DISENE_TechInputSplit!E4281)</f>
        <v>1.4999999999999999E-2</v>
      </c>
      <c r="F4281" t="str">
        <f>DISENE_TechInputSplit!F4281</f>
        <v>PublicBuildingDistrict HeatingConsumptionHeat PumpLarge</v>
      </c>
    </row>
    <row r="4282" spans="1:6" x14ac:dyDescent="0.25">
      <c r="A4282" t="str">
        <f>DISENE_TechInputSplit!A4282</f>
        <v>TO</v>
      </c>
      <c r="B4282">
        <f>DISENE_TechInputSplit!B4282</f>
        <v>2047</v>
      </c>
      <c r="C4282" t="str">
        <f>DISENE_TechInputSplit!C4282</f>
        <v>SEEPUBBDGDHEHWC</v>
      </c>
      <c r="D4282" t="str">
        <f>DISENE_TechInputSplit!D4282</f>
        <v>PUBBDGDHECONHEPMEDHWC_23</v>
      </c>
      <c r="E4282">
        <f>IFERROR(IFERROR(VLOOKUP(RIGHT(C4282,3),'Tuning parameters'!$B$4:$N$7,HLOOKUP(B4282,'Tuning parameters'!$C$2:$N$3,2,FALSE),FALSE),VLOOKUP(RIGHT(C4282,4),'Tuning parameters'!$B$4:$N$7,HLOOKUP('NZ50-ENE-2_TechInputSplit'!B4282,'Tuning parameters'!$C$2:$N$3,2,FALSE),FALSE)),DISENE_TechInputSplit!E4282)</f>
        <v>0.98499999999999999</v>
      </c>
      <c r="F4282" t="str">
        <f>DISENE_TechInputSplit!F4282</f>
        <v>PublicBuildingDistrict HeatingConsumptionHeat PumpMedium</v>
      </c>
    </row>
    <row r="4283" spans="1:6" x14ac:dyDescent="0.25">
      <c r="A4283" t="str">
        <f>DISENE_TechInputSplit!A4283</f>
        <v>TO</v>
      </c>
      <c r="B4283">
        <f>DISENE_TechInputSplit!B4283</f>
        <v>2047</v>
      </c>
      <c r="C4283" t="str">
        <f>DISENE_TechInputSplit!C4283</f>
        <v>PUBBDGELC</v>
      </c>
      <c r="D4283" t="str">
        <f>DISENE_TechInputSplit!D4283</f>
        <v>PUBBDGDHECONHEPMEDHWC_23</v>
      </c>
      <c r="E4283">
        <f>IFERROR(IFERROR(VLOOKUP(RIGHT(C4283,3),'Tuning parameters'!$B$4:$N$7,HLOOKUP(B4283,'Tuning parameters'!$C$2:$N$3,2,FALSE),FALSE),VLOOKUP(RIGHT(C4283,4),'Tuning parameters'!$B$4:$N$7,HLOOKUP('NZ50-ENE-2_TechInputSplit'!B4283,'Tuning parameters'!$C$2:$N$3,2,FALSE),FALSE)),DISENE_TechInputSplit!E4283)</f>
        <v>1.4999999999999999E-2</v>
      </c>
      <c r="F4283" t="str">
        <f>DISENE_TechInputSplit!F4283</f>
        <v>PublicBuildingDistrict HeatingConsumptionHeat PumpMedium</v>
      </c>
    </row>
    <row r="4284" spans="1:6" x14ac:dyDescent="0.25">
      <c r="A4284" t="str">
        <f>DISENE_TechInputSplit!A4284</f>
        <v>TO</v>
      </c>
      <c r="B4284">
        <f>DISENE_TechInputSplit!B4284</f>
        <v>2047</v>
      </c>
      <c r="C4284" t="str">
        <f>DISENE_TechInputSplit!C4284</f>
        <v>SEEPUBBDGDHEHWC</v>
      </c>
      <c r="D4284" t="str">
        <f>DISENE_TechInputSplit!D4284</f>
        <v>PUBBDGDHECONHEPSMAHWC_23</v>
      </c>
      <c r="E4284">
        <f>IFERROR(IFERROR(VLOOKUP(RIGHT(C4284,3),'Tuning parameters'!$B$4:$N$7,HLOOKUP(B4284,'Tuning parameters'!$C$2:$N$3,2,FALSE),FALSE),VLOOKUP(RIGHT(C4284,4),'Tuning parameters'!$B$4:$N$7,HLOOKUP('NZ50-ENE-2_TechInputSplit'!B4284,'Tuning parameters'!$C$2:$N$3,2,FALSE),FALSE)),DISENE_TechInputSplit!E4284)</f>
        <v>0.98499999999999999</v>
      </c>
      <c r="F4284" t="str">
        <f>DISENE_TechInputSplit!F4284</f>
        <v>PublicBuildingDistrict HeatingConsumptionHeat PumpSmall</v>
      </c>
    </row>
    <row r="4285" spans="1:6" x14ac:dyDescent="0.25">
      <c r="A4285" t="str">
        <f>DISENE_TechInputSplit!A4285</f>
        <v>TO</v>
      </c>
      <c r="B4285">
        <f>DISENE_TechInputSplit!B4285</f>
        <v>2047</v>
      </c>
      <c r="C4285" t="str">
        <f>DISENE_TechInputSplit!C4285</f>
        <v>PUBBDGELC</v>
      </c>
      <c r="D4285" t="str">
        <f>DISENE_TechInputSplit!D4285</f>
        <v>PUBBDGDHECONHEPSMAHWC_23</v>
      </c>
      <c r="E4285">
        <f>IFERROR(IFERROR(VLOOKUP(RIGHT(C4285,3),'Tuning parameters'!$B$4:$N$7,HLOOKUP(B4285,'Tuning parameters'!$C$2:$N$3,2,FALSE),FALSE),VLOOKUP(RIGHT(C4285,4),'Tuning parameters'!$B$4:$N$7,HLOOKUP('NZ50-ENE-2_TechInputSplit'!B4285,'Tuning parameters'!$C$2:$N$3,2,FALSE),FALSE)),DISENE_TechInputSplit!E4285)</f>
        <v>1.4999999999999999E-2</v>
      </c>
      <c r="F4285" t="str">
        <f>DISENE_TechInputSplit!F4285</f>
        <v>PublicBuildingDistrict HeatingConsumptionHeat PumpSmall</v>
      </c>
    </row>
    <row r="4286" spans="1:6" x14ac:dyDescent="0.25">
      <c r="A4286" t="str">
        <f>DISENE_TechInputSplit!A4286</f>
        <v>TO</v>
      </c>
      <c r="B4286">
        <f>DISENE_TechInputSplit!B4286</f>
        <v>2047</v>
      </c>
      <c r="C4286" t="str">
        <f>DISENE_TechInputSplit!C4286</f>
        <v>PUBBDGNGA</v>
      </c>
      <c r="D4286" t="str">
        <f>DISENE_TechInputSplit!D4286</f>
        <v>PUBBDGDHEPRDBOILARNGA_23</v>
      </c>
      <c r="E4286">
        <f>IFERROR(IFERROR(VLOOKUP(RIGHT(C4286,3),'Tuning parameters'!$B$4:$N$7,HLOOKUP(B4286,'Tuning parameters'!$C$2:$N$3,2,FALSE),FALSE),VLOOKUP(RIGHT(C4286,4),'Tuning parameters'!$B$4:$N$7,HLOOKUP('NZ50-ENE-2_TechInputSplit'!B4286,'Tuning parameters'!$C$2:$N$3,2,FALSE),FALSE)),DISENE_TechInputSplit!E4286)</f>
        <v>0.95</v>
      </c>
      <c r="F4286" t="str">
        <f>DISENE_TechInputSplit!F4286</f>
        <v>PublicBuildingDistrict HeatingProductionBoilerLarge</v>
      </c>
    </row>
    <row r="4287" spans="1:6" x14ac:dyDescent="0.25">
      <c r="A4287" t="str">
        <f>DISENE_TechInputSplit!A4287</f>
        <v>TO</v>
      </c>
      <c r="B4287">
        <f>DISENE_TechInputSplit!B4287</f>
        <v>2047</v>
      </c>
      <c r="C4287" t="str">
        <f>DISENE_TechInputSplit!C4287</f>
        <v>PUBBDGBMTN</v>
      </c>
      <c r="D4287" t="str">
        <f>DISENE_TechInputSplit!D4287</f>
        <v>PUBBDGDHEPRDBOILARNGA_23</v>
      </c>
      <c r="E4287">
        <f>IFERROR(IFERROR(VLOOKUP(RIGHT(C4287,3),'Tuning parameters'!$B$4:$N$7,HLOOKUP(B4287,'Tuning parameters'!$C$2:$N$3,2,FALSE),FALSE),VLOOKUP(RIGHT(C4287,4),'Tuning parameters'!$B$4:$N$7,HLOOKUP('NZ50-ENE-2_TechInputSplit'!B4287,'Tuning parameters'!$C$2:$N$3,2,FALSE),FALSE)),DISENE_TechInputSplit!E4287)</f>
        <v>0.05</v>
      </c>
      <c r="F4287" t="str">
        <f>DISENE_TechInputSplit!F4287</f>
        <v>PublicBuildingDistrict HeatingProductionBoilerLarge</v>
      </c>
    </row>
    <row r="4288" spans="1:6" x14ac:dyDescent="0.25">
      <c r="A4288" t="str">
        <f>DISENE_TechInputSplit!A4288</f>
        <v>TO</v>
      </c>
      <c r="B4288">
        <f>DISENE_TechInputSplit!B4288</f>
        <v>2047</v>
      </c>
      <c r="C4288" t="str">
        <f>DISENE_TechInputSplit!C4288</f>
        <v>PUBBDGNGA</v>
      </c>
      <c r="D4288" t="str">
        <f>DISENE_TechInputSplit!D4288</f>
        <v>PUBBDGDHEPRDBOIMEDNGA_23</v>
      </c>
      <c r="E4288">
        <f>IFERROR(IFERROR(VLOOKUP(RIGHT(C4288,3),'Tuning parameters'!$B$4:$N$7,HLOOKUP(B4288,'Tuning parameters'!$C$2:$N$3,2,FALSE),FALSE),VLOOKUP(RIGHT(C4288,4),'Tuning parameters'!$B$4:$N$7,HLOOKUP('NZ50-ENE-2_TechInputSplit'!B4288,'Tuning parameters'!$C$2:$N$3,2,FALSE),FALSE)),DISENE_TechInputSplit!E4288)</f>
        <v>0.95</v>
      </c>
      <c r="F4288" t="str">
        <f>DISENE_TechInputSplit!F4288</f>
        <v>PublicBuildingDistrict HeatingProductionBoilerMedium</v>
      </c>
    </row>
    <row r="4289" spans="1:6" x14ac:dyDescent="0.25">
      <c r="A4289" t="str">
        <f>DISENE_TechInputSplit!A4289</f>
        <v>TO</v>
      </c>
      <c r="B4289">
        <f>DISENE_TechInputSplit!B4289</f>
        <v>2047</v>
      </c>
      <c r="C4289" t="str">
        <f>DISENE_TechInputSplit!C4289</f>
        <v>PUBBDGBMTN</v>
      </c>
      <c r="D4289" t="str">
        <f>DISENE_TechInputSplit!D4289</f>
        <v>PUBBDGDHEPRDBOIMEDNGA_23</v>
      </c>
      <c r="E4289">
        <f>IFERROR(IFERROR(VLOOKUP(RIGHT(C4289,3),'Tuning parameters'!$B$4:$N$7,HLOOKUP(B4289,'Tuning parameters'!$C$2:$N$3,2,FALSE),FALSE),VLOOKUP(RIGHT(C4289,4),'Tuning parameters'!$B$4:$N$7,HLOOKUP('NZ50-ENE-2_TechInputSplit'!B4289,'Tuning parameters'!$C$2:$N$3,2,FALSE),FALSE)),DISENE_TechInputSplit!E4289)</f>
        <v>0.05</v>
      </c>
      <c r="F4289" t="str">
        <f>DISENE_TechInputSplit!F4289</f>
        <v>PublicBuildingDistrict HeatingProductionBoilerMedium</v>
      </c>
    </row>
    <row r="4290" spans="1:6" x14ac:dyDescent="0.25">
      <c r="A4290" t="str">
        <f>DISENE_TechInputSplit!A4290</f>
        <v>TO</v>
      </c>
      <c r="B4290">
        <f>DISENE_TechInputSplit!B4290</f>
        <v>2047</v>
      </c>
      <c r="C4290" t="str">
        <f>DISENE_TechInputSplit!C4290</f>
        <v>PUBBDGNGA</v>
      </c>
      <c r="D4290" t="str">
        <f>DISENE_TechInputSplit!D4290</f>
        <v>PUBBDGDHEPRDBOISMANGA_23</v>
      </c>
      <c r="E4290">
        <f>IFERROR(IFERROR(VLOOKUP(RIGHT(C4290,3),'Tuning parameters'!$B$4:$N$7,HLOOKUP(B4290,'Tuning parameters'!$C$2:$N$3,2,FALSE),FALSE),VLOOKUP(RIGHT(C4290,4),'Tuning parameters'!$B$4:$N$7,HLOOKUP('NZ50-ENE-2_TechInputSplit'!B4290,'Tuning parameters'!$C$2:$N$3,2,FALSE),FALSE)),DISENE_TechInputSplit!E4290)</f>
        <v>0.95</v>
      </c>
      <c r="F4290" t="str">
        <f>DISENE_TechInputSplit!F4290</f>
        <v>PublicBuildingDistrict HeatingProductionBoilerSmall</v>
      </c>
    </row>
    <row r="4291" spans="1:6" x14ac:dyDescent="0.25">
      <c r="A4291" t="str">
        <f>DISENE_TechInputSplit!A4291</f>
        <v>TO</v>
      </c>
      <c r="B4291">
        <f>DISENE_TechInputSplit!B4291</f>
        <v>2047</v>
      </c>
      <c r="C4291" t="str">
        <f>DISENE_TechInputSplit!C4291</f>
        <v>PUBBDGBMTN</v>
      </c>
      <c r="D4291" t="str">
        <f>DISENE_TechInputSplit!D4291</f>
        <v>PUBBDGDHEPRDBOISMANGA_23</v>
      </c>
      <c r="E4291">
        <f>IFERROR(IFERROR(VLOOKUP(RIGHT(C4291,3),'Tuning parameters'!$B$4:$N$7,HLOOKUP(B4291,'Tuning parameters'!$C$2:$N$3,2,FALSE),FALSE),VLOOKUP(RIGHT(C4291,4),'Tuning parameters'!$B$4:$N$7,HLOOKUP('NZ50-ENE-2_TechInputSplit'!B4291,'Tuning parameters'!$C$2:$N$3,2,FALSE),FALSE)),DISENE_TechInputSplit!E4291)</f>
        <v>0.05</v>
      </c>
      <c r="F4291" t="str">
        <f>DISENE_TechInputSplit!F4291</f>
        <v>PublicBuildingDistrict HeatingProductionBoilerSmall</v>
      </c>
    </row>
    <row r="4292" spans="1:6" x14ac:dyDescent="0.25">
      <c r="A4292" t="str">
        <f>DISENE_TechInputSplit!A4292</f>
        <v>TO</v>
      </c>
      <c r="B4292">
        <f>DISENE_TechInputSplit!B4292</f>
        <v>2047</v>
      </c>
      <c r="C4292" t="str">
        <f>DISENE_TechInputSplit!C4292</f>
        <v>PUBBDGNGA</v>
      </c>
      <c r="D4292" t="str">
        <f>DISENE_TechInputSplit!D4292</f>
        <v>PUBBDGDHEPRDGTULARMNGA_23</v>
      </c>
      <c r="E4292">
        <f>IFERROR(IFERROR(VLOOKUP(RIGHT(C4292,3),'Tuning parameters'!$B$4:$N$7,HLOOKUP(B4292,'Tuning parameters'!$C$2:$N$3,2,FALSE),FALSE),VLOOKUP(RIGHT(C4292,4),'Tuning parameters'!$B$4:$N$7,HLOOKUP('NZ50-ENE-2_TechInputSplit'!B4292,'Tuning parameters'!$C$2:$N$3,2,FALSE),FALSE)),DISENE_TechInputSplit!E4292)</f>
        <v>0.95</v>
      </c>
      <c r="F4292" t="str">
        <f>DISENE_TechInputSplit!F4292</f>
        <v>PublicBuildingDistrict HeatingProductionGas TurbineLarge</v>
      </c>
    </row>
    <row r="4293" spans="1:6" x14ac:dyDescent="0.25">
      <c r="A4293" t="str">
        <f>DISENE_TechInputSplit!A4293</f>
        <v>TO</v>
      </c>
      <c r="B4293">
        <f>DISENE_TechInputSplit!B4293</f>
        <v>2047</v>
      </c>
      <c r="C4293" t="str">
        <f>DISENE_TechInputSplit!C4293</f>
        <v>PUBBDGBMTN</v>
      </c>
      <c r="D4293" t="str">
        <f>DISENE_TechInputSplit!D4293</f>
        <v>PUBBDGDHEPRDGTULARMNGA_23</v>
      </c>
      <c r="E4293">
        <f>IFERROR(IFERROR(VLOOKUP(RIGHT(C4293,3),'Tuning parameters'!$B$4:$N$7,HLOOKUP(B4293,'Tuning parameters'!$C$2:$N$3,2,FALSE),FALSE),VLOOKUP(RIGHT(C4293,4),'Tuning parameters'!$B$4:$N$7,HLOOKUP('NZ50-ENE-2_TechInputSplit'!B4293,'Tuning parameters'!$C$2:$N$3,2,FALSE),FALSE)),DISENE_TechInputSplit!E4293)</f>
        <v>0.05</v>
      </c>
      <c r="F4293" t="str">
        <f>DISENE_TechInputSplit!F4293</f>
        <v>PublicBuildingDistrict HeatingProductionGas TurbineLarge</v>
      </c>
    </row>
    <row r="4294" spans="1:6" x14ac:dyDescent="0.25">
      <c r="A4294" t="str">
        <f>DISENE_TechInputSplit!A4294</f>
        <v>TO</v>
      </c>
      <c r="B4294">
        <f>DISENE_TechInputSplit!B4294</f>
        <v>2047</v>
      </c>
      <c r="C4294" t="str">
        <f>DISENE_TechInputSplit!C4294</f>
        <v>PUBBDGNGA</v>
      </c>
      <c r="D4294" t="str">
        <f>DISENE_TechInputSplit!D4294</f>
        <v>PUBBDGDHEPRDGTUMEDMNGA_23</v>
      </c>
      <c r="E4294">
        <f>IFERROR(IFERROR(VLOOKUP(RIGHT(C4294,3),'Tuning parameters'!$B$4:$N$7,HLOOKUP(B4294,'Tuning parameters'!$C$2:$N$3,2,FALSE),FALSE),VLOOKUP(RIGHT(C4294,4),'Tuning parameters'!$B$4:$N$7,HLOOKUP('NZ50-ENE-2_TechInputSplit'!B4294,'Tuning parameters'!$C$2:$N$3,2,FALSE),FALSE)),DISENE_TechInputSplit!E4294)</f>
        <v>0.95</v>
      </c>
      <c r="F4294" t="str">
        <f>DISENE_TechInputSplit!F4294</f>
        <v>PublicBuildingDistrict HeatingProductionGas TurbineMedium</v>
      </c>
    </row>
    <row r="4295" spans="1:6" x14ac:dyDescent="0.25">
      <c r="A4295" t="str">
        <f>DISENE_TechInputSplit!A4295</f>
        <v>TO</v>
      </c>
      <c r="B4295">
        <f>DISENE_TechInputSplit!B4295</f>
        <v>2047</v>
      </c>
      <c r="C4295" t="str">
        <f>DISENE_TechInputSplit!C4295</f>
        <v>PUBBDGBMTN</v>
      </c>
      <c r="D4295" t="str">
        <f>DISENE_TechInputSplit!D4295</f>
        <v>PUBBDGDHEPRDGTUMEDMNGA_23</v>
      </c>
      <c r="E4295">
        <f>IFERROR(IFERROR(VLOOKUP(RIGHT(C4295,3),'Tuning parameters'!$B$4:$N$7,HLOOKUP(B4295,'Tuning parameters'!$C$2:$N$3,2,FALSE),FALSE),VLOOKUP(RIGHT(C4295,4),'Tuning parameters'!$B$4:$N$7,HLOOKUP('NZ50-ENE-2_TechInputSplit'!B4295,'Tuning parameters'!$C$2:$N$3,2,FALSE),FALSE)),DISENE_TechInputSplit!E4295)</f>
        <v>0.05</v>
      </c>
      <c r="F4295" t="str">
        <f>DISENE_TechInputSplit!F4295</f>
        <v>PublicBuildingDistrict HeatingProductionGas TurbineMedium</v>
      </c>
    </row>
    <row r="4296" spans="1:6" x14ac:dyDescent="0.25">
      <c r="A4296" t="str">
        <f>DISENE_TechInputSplit!A4296</f>
        <v>TO</v>
      </c>
      <c r="B4296">
        <f>DISENE_TechInputSplit!B4296</f>
        <v>2047</v>
      </c>
      <c r="C4296" t="str">
        <f>DISENE_TechInputSplit!C4296</f>
        <v>PUBBDGNGA</v>
      </c>
      <c r="D4296" t="str">
        <f>DISENE_TechInputSplit!D4296</f>
        <v>PUBBDGDHEPRDGTUSMAMNGA_23</v>
      </c>
      <c r="E4296">
        <f>IFERROR(IFERROR(VLOOKUP(RIGHT(C4296,3),'Tuning parameters'!$B$4:$N$7,HLOOKUP(B4296,'Tuning parameters'!$C$2:$N$3,2,FALSE),FALSE),VLOOKUP(RIGHT(C4296,4),'Tuning parameters'!$B$4:$N$7,HLOOKUP('NZ50-ENE-2_TechInputSplit'!B4296,'Tuning parameters'!$C$2:$N$3,2,FALSE),FALSE)),DISENE_TechInputSplit!E4296)</f>
        <v>0.95</v>
      </c>
      <c r="F4296" t="str">
        <f>DISENE_TechInputSplit!F4296</f>
        <v>PublicBuildingDistrict HeatingProductionGas TurbineSmall</v>
      </c>
    </row>
    <row r="4297" spans="1:6" x14ac:dyDescent="0.25">
      <c r="A4297" t="str">
        <f>DISENE_TechInputSplit!A4297</f>
        <v>TO</v>
      </c>
      <c r="B4297">
        <f>DISENE_TechInputSplit!B4297</f>
        <v>2047</v>
      </c>
      <c r="C4297" t="str">
        <f>DISENE_TechInputSplit!C4297</f>
        <v>PUBBDGBMTN</v>
      </c>
      <c r="D4297" t="str">
        <f>DISENE_TechInputSplit!D4297</f>
        <v>PUBBDGDHEPRDGTUSMAMNGA_23</v>
      </c>
      <c r="E4297">
        <f>IFERROR(IFERROR(VLOOKUP(RIGHT(C4297,3),'Tuning parameters'!$B$4:$N$7,HLOOKUP(B4297,'Tuning parameters'!$C$2:$N$3,2,FALSE),FALSE),VLOOKUP(RIGHT(C4297,4),'Tuning parameters'!$B$4:$N$7,HLOOKUP('NZ50-ENE-2_TechInputSplit'!B4297,'Tuning parameters'!$C$2:$N$3,2,FALSE),FALSE)),DISENE_TechInputSplit!E4297)</f>
        <v>0.05</v>
      </c>
      <c r="F4297" t="str">
        <f>DISENE_TechInputSplit!F4297</f>
        <v>PublicBuildingDistrict HeatingProductionGas TurbineSmall</v>
      </c>
    </row>
    <row r="4298" spans="1:6" x14ac:dyDescent="0.25">
      <c r="A4298" t="str">
        <f>DISENE_TechInputSplit!A4298</f>
        <v>TO</v>
      </c>
      <c r="B4298">
        <f>DISENE_TechInputSplit!B4298</f>
        <v>2047</v>
      </c>
      <c r="C4298" t="str">
        <f>DISENE_TechInputSplit!C4298</f>
        <v>PUBBDGNGA</v>
      </c>
      <c r="D4298" t="str">
        <f>DISENE_TechInputSplit!D4298</f>
        <v>PUBBDGDHEPRDICELARMNGA_23</v>
      </c>
      <c r="E4298">
        <f>IFERROR(IFERROR(VLOOKUP(RIGHT(C4298,3),'Tuning parameters'!$B$4:$N$7,HLOOKUP(B4298,'Tuning parameters'!$C$2:$N$3,2,FALSE),FALSE),VLOOKUP(RIGHT(C4298,4),'Tuning parameters'!$B$4:$N$7,HLOOKUP('NZ50-ENE-2_TechInputSplit'!B4298,'Tuning parameters'!$C$2:$N$3,2,FALSE),FALSE)),DISENE_TechInputSplit!E4298)</f>
        <v>0.95</v>
      </c>
      <c r="F4298" t="str">
        <f>DISENE_TechInputSplit!F4298</f>
        <v>PublicBuildingDistrict HeatingProductionInternal Combustion EngineLarge</v>
      </c>
    </row>
    <row r="4299" spans="1:6" x14ac:dyDescent="0.25">
      <c r="A4299" t="str">
        <f>DISENE_TechInputSplit!A4299</f>
        <v>TO</v>
      </c>
      <c r="B4299">
        <f>DISENE_TechInputSplit!B4299</f>
        <v>2047</v>
      </c>
      <c r="C4299" t="str">
        <f>DISENE_TechInputSplit!C4299</f>
        <v>PUBBDGBMTN</v>
      </c>
      <c r="D4299" t="str">
        <f>DISENE_TechInputSplit!D4299</f>
        <v>PUBBDGDHEPRDICELARMNGA_23</v>
      </c>
      <c r="E4299">
        <f>IFERROR(IFERROR(VLOOKUP(RIGHT(C4299,3),'Tuning parameters'!$B$4:$N$7,HLOOKUP(B4299,'Tuning parameters'!$C$2:$N$3,2,FALSE),FALSE),VLOOKUP(RIGHT(C4299,4),'Tuning parameters'!$B$4:$N$7,HLOOKUP('NZ50-ENE-2_TechInputSplit'!B4299,'Tuning parameters'!$C$2:$N$3,2,FALSE),FALSE)),DISENE_TechInputSplit!E4299)</f>
        <v>0.05</v>
      </c>
      <c r="F4299" t="str">
        <f>DISENE_TechInputSplit!F4299</f>
        <v>PublicBuildingDistrict HeatingProductionInternal Combustion EngineLarge</v>
      </c>
    </row>
    <row r="4300" spans="1:6" x14ac:dyDescent="0.25">
      <c r="A4300" t="str">
        <f>DISENE_TechInputSplit!A4300</f>
        <v>TO</v>
      </c>
      <c r="B4300">
        <f>DISENE_TechInputSplit!B4300</f>
        <v>2047</v>
      </c>
      <c r="C4300" t="str">
        <f>DISENE_TechInputSplit!C4300</f>
        <v>PUBBDGNGA</v>
      </c>
      <c r="D4300" t="str">
        <f>DISENE_TechInputSplit!D4300</f>
        <v>PUBBDGDHEPRDICEMEDMNGA_23</v>
      </c>
      <c r="E4300">
        <f>IFERROR(IFERROR(VLOOKUP(RIGHT(C4300,3),'Tuning parameters'!$B$4:$N$7,HLOOKUP(B4300,'Tuning parameters'!$C$2:$N$3,2,FALSE),FALSE),VLOOKUP(RIGHT(C4300,4),'Tuning parameters'!$B$4:$N$7,HLOOKUP('NZ50-ENE-2_TechInputSplit'!B4300,'Tuning parameters'!$C$2:$N$3,2,FALSE),FALSE)),DISENE_TechInputSplit!E4300)</f>
        <v>0.95</v>
      </c>
      <c r="F4300" t="str">
        <f>DISENE_TechInputSplit!F4300</f>
        <v>PublicBuildingDistrict HeatingProductionInternal Combustion EngineMedium</v>
      </c>
    </row>
    <row r="4301" spans="1:6" x14ac:dyDescent="0.25">
      <c r="A4301" t="str">
        <f>DISENE_TechInputSplit!A4301</f>
        <v>TO</v>
      </c>
      <c r="B4301">
        <f>DISENE_TechInputSplit!B4301</f>
        <v>2047</v>
      </c>
      <c r="C4301" t="str">
        <f>DISENE_TechInputSplit!C4301</f>
        <v>PUBBDGBMTN</v>
      </c>
      <c r="D4301" t="str">
        <f>DISENE_TechInputSplit!D4301</f>
        <v>PUBBDGDHEPRDICEMEDMNGA_23</v>
      </c>
      <c r="E4301">
        <f>IFERROR(IFERROR(VLOOKUP(RIGHT(C4301,3),'Tuning parameters'!$B$4:$N$7,HLOOKUP(B4301,'Tuning parameters'!$C$2:$N$3,2,FALSE),FALSE),VLOOKUP(RIGHT(C4301,4),'Tuning parameters'!$B$4:$N$7,HLOOKUP('NZ50-ENE-2_TechInputSplit'!B4301,'Tuning parameters'!$C$2:$N$3,2,FALSE),FALSE)),DISENE_TechInputSplit!E4301)</f>
        <v>0.05</v>
      </c>
      <c r="F4301" t="str">
        <f>DISENE_TechInputSplit!F4301</f>
        <v>PublicBuildingDistrict HeatingProductionInternal Combustion EngineMedium</v>
      </c>
    </row>
    <row r="4302" spans="1:6" x14ac:dyDescent="0.25">
      <c r="A4302" t="str">
        <f>DISENE_TechInputSplit!A4302</f>
        <v>TO</v>
      </c>
      <c r="B4302">
        <f>DISENE_TechInputSplit!B4302</f>
        <v>2047</v>
      </c>
      <c r="C4302" t="str">
        <f>DISENE_TechInputSplit!C4302</f>
        <v>PUBBDGNGA</v>
      </c>
      <c r="D4302" t="str">
        <f>DISENE_TechInputSplit!D4302</f>
        <v>PUBBDGDHEPRDICESMAMNGA_23</v>
      </c>
      <c r="E4302">
        <f>IFERROR(IFERROR(VLOOKUP(RIGHT(C4302,3),'Tuning parameters'!$B$4:$N$7,HLOOKUP(B4302,'Tuning parameters'!$C$2:$N$3,2,FALSE),FALSE),VLOOKUP(RIGHT(C4302,4),'Tuning parameters'!$B$4:$N$7,HLOOKUP('NZ50-ENE-2_TechInputSplit'!B4302,'Tuning parameters'!$C$2:$N$3,2,FALSE),FALSE)),DISENE_TechInputSplit!E4302)</f>
        <v>0.95</v>
      </c>
      <c r="F4302" t="str">
        <f>DISENE_TechInputSplit!F4302</f>
        <v>PublicBuildingDistrict HeatingProductionInternal Combustion EngineSmall</v>
      </c>
    </row>
    <row r="4303" spans="1:6" x14ac:dyDescent="0.25">
      <c r="A4303" t="str">
        <f>DISENE_TechInputSplit!A4303</f>
        <v>TO</v>
      </c>
      <c r="B4303">
        <f>DISENE_TechInputSplit!B4303</f>
        <v>2047</v>
      </c>
      <c r="C4303" t="str">
        <f>DISENE_TechInputSplit!C4303</f>
        <v>PUBBDGBMTN</v>
      </c>
      <c r="D4303" t="str">
        <f>DISENE_TechInputSplit!D4303</f>
        <v>PUBBDGDHEPRDICESMAMNGA_23</v>
      </c>
      <c r="E4303">
        <f>IFERROR(IFERROR(VLOOKUP(RIGHT(C4303,3),'Tuning parameters'!$B$4:$N$7,HLOOKUP(B4303,'Tuning parameters'!$C$2:$N$3,2,FALSE),FALSE),VLOOKUP(RIGHT(C4303,4),'Tuning parameters'!$B$4:$N$7,HLOOKUP('NZ50-ENE-2_TechInputSplit'!B4303,'Tuning parameters'!$C$2:$N$3,2,FALSE),FALSE)),DISENE_TechInputSplit!E4303)</f>
        <v>0.05</v>
      </c>
      <c r="F4303" t="str">
        <f>DISENE_TechInputSplit!F4303</f>
        <v>PublicBuildingDistrict HeatingProductionInternal Combustion EngineSmall</v>
      </c>
    </row>
    <row r="4304" spans="1:6" x14ac:dyDescent="0.25">
      <c r="A4304" t="str">
        <f>DISENE_TechInputSplit!A4304</f>
        <v>TO</v>
      </c>
      <c r="B4304">
        <f>DISENE_TechInputSplit!B4304</f>
        <v>2047</v>
      </c>
      <c r="C4304" t="str">
        <f>DISENE_TechInputSplit!C4304</f>
        <v>SEERESBDGDCOCWPP</v>
      </c>
      <c r="D4304" t="str">
        <f>DISENE_TechInputSplit!D4304</f>
        <v>RESBDGDCOAVGSUB___CW_23</v>
      </c>
      <c r="E4304">
        <f>IFERROR(IFERROR(VLOOKUP(RIGHT(C4304,3),'Tuning parameters'!$B$4:$N$7,HLOOKUP(B4304,'Tuning parameters'!$C$2:$N$3,2,FALSE),FALSE),VLOOKUP(RIGHT(C4304,4),'Tuning parameters'!$B$4:$N$7,HLOOKUP('NZ50-ENE-2_TechInputSplit'!B4304,'Tuning parameters'!$C$2:$N$3,2,FALSE),FALSE)),DISENE_TechInputSplit!E4304)</f>
        <v>0.97058823529411697</v>
      </c>
      <c r="F4304" t="str">
        <f>DISENE_TechInputSplit!F4304</f>
        <v>ResidentialBuildingDistrict CoolingToronto AverageSubstation</v>
      </c>
    </row>
    <row r="4305" spans="1:6" x14ac:dyDescent="0.25">
      <c r="A4305" t="str">
        <f>DISENE_TechInputSplit!A4305</f>
        <v>TO</v>
      </c>
      <c r="B4305">
        <f>DISENE_TechInputSplit!B4305</f>
        <v>2047</v>
      </c>
      <c r="C4305" t="str">
        <f>DISENE_TechInputSplit!C4305</f>
        <v>RESBDGELC</v>
      </c>
      <c r="D4305" t="str">
        <f>DISENE_TechInputSplit!D4305</f>
        <v>RESBDGDCOAVGSUB___CW_23</v>
      </c>
      <c r="E4305">
        <f>IFERROR(IFERROR(VLOOKUP(RIGHT(C4305,3),'Tuning parameters'!$B$4:$N$7,HLOOKUP(B4305,'Tuning parameters'!$C$2:$N$3,2,FALSE),FALSE),VLOOKUP(RIGHT(C4305,4),'Tuning parameters'!$B$4:$N$7,HLOOKUP('NZ50-ENE-2_TechInputSplit'!B4305,'Tuning parameters'!$C$2:$N$3,2,FALSE),FALSE)),DISENE_TechInputSplit!E4305)</f>
        <v>2.94117647058823E-2</v>
      </c>
      <c r="F4305" t="str">
        <f>DISENE_TechInputSplit!F4305</f>
        <v>ResidentialBuildingDistrict CoolingToronto AverageSubstation</v>
      </c>
    </row>
    <row r="4306" spans="1:6" x14ac:dyDescent="0.25">
      <c r="A4306" t="str">
        <f>DISENE_TechInputSplit!A4306</f>
        <v>TO</v>
      </c>
      <c r="B4306">
        <f>DISENE_TechInputSplit!B4306</f>
        <v>2047</v>
      </c>
      <c r="C4306" t="str">
        <f>DISENE_TechInputSplit!C4306</f>
        <v>SEERESBDGDHEHWC</v>
      </c>
      <c r="D4306" t="str">
        <f>DISENE_TechInputSplit!D4306</f>
        <v>RESBDGDCOCONHEPLARHWC_23</v>
      </c>
      <c r="E4306">
        <f>IFERROR(IFERROR(VLOOKUP(RIGHT(C4306,3),'Tuning parameters'!$B$4:$N$7,HLOOKUP(B4306,'Tuning parameters'!$C$2:$N$3,2,FALSE),FALSE),VLOOKUP(RIGHT(C4306,4),'Tuning parameters'!$B$4:$N$7,HLOOKUP('NZ50-ENE-2_TechInputSplit'!B4306,'Tuning parameters'!$C$2:$N$3,2,FALSE),FALSE)),DISENE_TechInputSplit!E4306)</f>
        <v>0.97792560386473404</v>
      </c>
      <c r="F4306" t="str">
        <f>DISENE_TechInputSplit!F4306</f>
        <v>ResidentialBuildingDistrict CoolingConsumptionHeat PumpLarge</v>
      </c>
    </row>
    <row r="4307" spans="1:6" x14ac:dyDescent="0.25">
      <c r="A4307" t="str">
        <f>DISENE_TechInputSplit!A4307</f>
        <v>TO</v>
      </c>
      <c r="B4307">
        <f>DISENE_TechInputSplit!B4307</f>
        <v>2047</v>
      </c>
      <c r="C4307" t="str">
        <f>DISENE_TechInputSplit!C4307</f>
        <v>RESBDGELC</v>
      </c>
      <c r="D4307" t="str">
        <f>DISENE_TechInputSplit!D4307</f>
        <v>RESBDGDCOCONHEPLARHWC_23</v>
      </c>
      <c r="E4307">
        <f>IFERROR(IFERROR(VLOOKUP(RIGHT(C4307,3),'Tuning parameters'!$B$4:$N$7,HLOOKUP(B4307,'Tuning parameters'!$C$2:$N$3,2,FALSE),FALSE),VLOOKUP(RIGHT(C4307,4),'Tuning parameters'!$B$4:$N$7,HLOOKUP('NZ50-ENE-2_TechInputSplit'!B4307,'Tuning parameters'!$C$2:$N$3,2,FALSE),FALSE)),DISENE_TechInputSplit!E4307)</f>
        <v>2.2074396135265701E-2</v>
      </c>
      <c r="F4307" t="str">
        <f>DISENE_TechInputSplit!F4307</f>
        <v>ResidentialBuildingDistrict CoolingConsumptionHeat PumpLarge</v>
      </c>
    </row>
    <row r="4308" spans="1:6" x14ac:dyDescent="0.25">
      <c r="A4308" t="str">
        <f>DISENE_TechInputSplit!A4308</f>
        <v>TO</v>
      </c>
      <c r="B4308">
        <f>DISENE_TechInputSplit!B4308</f>
        <v>2047</v>
      </c>
      <c r="C4308" t="str">
        <f>DISENE_TechInputSplit!C4308</f>
        <v>SEERESBDGDHEHWC</v>
      </c>
      <c r="D4308" t="str">
        <f>DISENE_TechInputSplit!D4308</f>
        <v>RESBDGDCOCONHEPMEDHWC_23</v>
      </c>
      <c r="E4308">
        <f>IFERROR(IFERROR(VLOOKUP(RIGHT(C4308,3),'Tuning parameters'!$B$4:$N$7,HLOOKUP(B4308,'Tuning parameters'!$C$2:$N$3,2,FALSE),FALSE),VLOOKUP(RIGHT(C4308,4),'Tuning parameters'!$B$4:$N$7,HLOOKUP('NZ50-ENE-2_TechInputSplit'!B4308,'Tuning parameters'!$C$2:$N$3,2,FALSE),FALSE)),DISENE_TechInputSplit!E4308)</f>
        <v>0.97792560386473404</v>
      </c>
      <c r="F4308" t="str">
        <f>DISENE_TechInputSplit!F4308</f>
        <v>ResidentialBuildingDistrict CoolingConsumptionHeat PumpMedium</v>
      </c>
    </row>
    <row r="4309" spans="1:6" x14ac:dyDescent="0.25">
      <c r="A4309" t="str">
        <f>DISENE_TechInputSplit!A4309</f>
        <v>TO</v>
      </c>
      <c r="B4309">
        <f>DISENE_TechInputSplit!B4309</f>
        <v>2047</v>
      </c>
      <c r="C4309" t="str">
        <f>DISENE_TechInputSplit!C4309</f>
        <v>RESBDGELC</v>
      </c>
      <c r="D4309" t="str">
        <f>DISENE_TechInputSplit!D4309</f>
        <v>RESBDGDCOCONHEPMEDHWC_23</v>
      </c>
      <c r="E4309">
        <f>IFERROR(IFERROR(VLOOKUP(RIGHT(C4309,3),'Tuning parameters'!$B$4:$N$7,HLOOKUP(B4309,'Tuning parameters'!$C$2:$N$3,2,FALSE),FALSE),VLOOKUP(RIGHT(C4309,4),'Tuning parameters'!$B$4:$N$7,HLOOKUP('NZ50-ENE-2_TechInputSplit'!B4309,'Tuning parameters'!$C$2:$N$3,2,FALSE),FALSE)),DISENE_TechInputSplit!E4309)</f>
        <v>2.2074396135265701E-2</v>
      </c>
      <c r="F4309" t="str">
        <f>DISENE_TechInputSplit!F4309</f>
        <v>ResidentialBuildingDistrict CoolingConsumptionHeat PumpMedium</v>
      </c>
    </row>
    <row r="4310" spans="1:6" x14ac:dyDescent="0.25">
      <c r="A4310" t="str">
        <f>DISENE_TechInputSplit!A4310</f>
        <v>TO</v>
      </c>
      <c r="B4310">
        <f>DISENE_TechInputSplit!B4310</f>
        <v>2047</v>
      </c>
      <c r="C4310" t="str">
        <f>DISENE_TechInputSplit!C4310</f>
        <v>SEERESBDGDHEHWC</v>
      </c>
      <c r="D4310" t="str">
        <f>DISENE_TechInputSplit!D4310</f>
        <v>RESBDGDCOCONHEPSMAHWC_23</v>
      </c>
      <c r="E4310">
        <f>IFERROR(IFERROR(VLOOKUP(RIGHT(C4310,3),'Tuning parameters'!$B$4:$N$7,HLOOKUP(B4310,'Tuning parameters'!$C$2:$N$3,2,FALSE),FALSE),VLOOKUP(RIGHT(C4310,4),'Tuning parameters'!$B$4:$N$7,HLOOKUP('NZ50-ENE-2_TechInputSplit'!B4310,'Tuning parameters'!$C$2:$N$3,2,FALSE),FALSE)),DISENE_TechInputSplit!E4310)</f>
        <v>0.97792560386473404</v>
      </c>
      <c r="F4310" t="str">
        <f>DISENE_TechInputSplit!F4310</f>
        <v>ResidentialBuildingDistrict CoolingConsumptionHeat PumpSmall</v>
      </c>
    </row>
    <row r="4311" spans="1:6" x14ac:dyDescent="0.25">
      <c r="A4311" t="str">
        <f>DISENE_TechInputSplit!A4311</f>
        <v>TO</v>
      </c>
      <c r="B4311">
        <f>DISENE_TechInputSplit!B4311</f>
        <v>2047</v>
      </c>
      <c r="C4311" t="str">
        <f>DISENE_TechInputSplit!C4311</f>
        <v>RESBDGELC</v>
      </c>
      <c r="D4311" t="str">
        <f>DISENE_TechInputSplit!D4311</f>
        <v>RESBDGDCOCONHEPSMAHWC_23</v>
      </c>
      <c r="E4311">
        <f>IFERROR(IFERROR(VLOOKUP(RIGHT(C4311,3),'Tuning parameters'!$B$4:$N$7,HLOOKUP(B4311,'Tuning parameters'!$C$2:$N$3,2,FALSE),FALSE),VLOOKUP(RIGHT(C4311,4),'Tuning parameters'!$B$4:$N$7,HLOOKUP('NZ50-ENE-2_TechInputSplit'!B4311,'Tuning parameters'!$C$2:$N$3,2,FALSE),FALSE)),DISENE_TechInputSplit!E4311)</f>
        <v>2.2074396135265701E-2</v>
      </c>
      <c r="F4311" t="str">
        <f>DISENE_TechInputSplit!F4311</f>
        <v>ResidentialBuildingDistrict CoolingConsumptionHeat PumpSmall</v>
      </c>
    </row>
    <row r="4312" spans="1:6" x14ac:dyDescent="0.25">
      <c r="A4312" t="str">
        <f>DISENE_TechInputSplit!A4312</f>
        <v>TO</v>
      </c>
      <c r="B4312">
        <f>DISENE_TechInputSplit!B4312</f>
        <v>2047</v>
      </c>
      <c r="C4312" t="str">
        <f>DISENE_TechInputSplit!C4312</f>
        <v>RESBDGELC</v>
      </c>
      <c r="D4312" t="str">
        <f>DISENE_TechInputSplit!D4312</f>
        <v>RESBDGDCOPRDDLAENWELC_23</v>
      </c>
      <c r="E4312">
        <f>IFERROR(IFERROR(VLOOKUP(RIGHT(C4312,3),'Tuning parameters'!$B$4:$N$7,HLOOKUP(B4312,'Tuning parameters'!$C$2:$N$3,2,FALSE),FALSE),VLOOKUP(RIGHT(C4312,4),'Tuning parameters'!$B$4:$N$7,HLOOKUP('NZ50-ENE-2_TechInputSplit'!B4312,'Tuning parameters'!$C$2:$N$3,2,FALSE),FALSE)),DISENE_TechInputSplit!E4312)</f>
        <v>0.97792560386473404</v>
      </c>
      <c r="F4312" t="str">
        <f>DISENE_TechInputSplit!F4312</f>
        <v>ResidentialBuildingDistrict CoolingProductionDeep Lake CoolingEnwave</v>
      </c>
    </row>
    <row r="4313" spans="1:6" x14ac:dyDescent="0.25">
      <c r="A4313" t="str">
        <f>DISENE_TechInputSplit!A4313</f>
        <v>TO</v>
      </c>
      <c r="B4313">
        <f>DISENE_TechInputSplit!B4313</f>
        <v>2047</v>
      </c>
      <c r="C4313" t="str">
        <f>DISENE_TechInputSplit!C4313</f>
        <v>RESBDGETHOS</v>
      </c>
      <c r="D4313" t="str">
        <f>DISENE_TechInputSplit!D4313</f>
        <v>RESBDGDCOPRDDLAENWELC_23</v>
      </c>
      <c r="E4313">
        <f>IFERROR(IFERROR(VLOOKUP(RIGHT(C4313,3),'Tuning parameters'!$B$4:$N$7,HLOOKUP(B4313,'Tuning parameters'!$C$2:$N$3,2,FALSE),FALSE),VLOOKUP(RIGHT(C4313,4),'Tuning parameters'!$B$4:$N$7,HLOOKUP('NZ50-ENE-2_TechInputSplit'!B4313,'Tuning parameters'!$C$2:$N$3,2,FALSE),FALSE)),DISENE_TechInputSplit!E4313)</f>
        <v>2.2074396135265701E-2</v>
      </c>
      <c r="F4313" t="str">
        <f>DISENE_TechInputSplit!F4313</f>
        <v>ResidentialBuildingDistrict CoolingProductionDeep Lake CoolingEnwave</v>
      </c>
    </row>
    <row r="4314" spans="1:6" x14ac:dyDescent="0.25">
      <c r="A4314" t="str">
        <f>DISENE_TechInputSplit!A4314</f>
        <v>TO</v>
      </c>
      <c r="B4314">
        <f>DISENE_TechInputSplit!B4314</f>
        <v>2047</v>
      </c>
      <c r="C4314" t="str">
        <f>DISENE_TechInputSplit!C4314</f>
        <v>SEERESBDGDHEHWP</v>
      </c>
      <c r="D4314" t="str">
        <f>DISENE_TechInputSplit!D4314</f>
        <v>RESBDGDCOPRDHEPLARHWP_23</v>
      </c>
      <c r="E4314">
        <f>IFERROR(IFERROR(VLOOKUP(RIGHT(C4314,3),'Tuning parameters'!$B$4:$N$7,HLOOKUP(B4314,'Tuning parameters'!$C$2:$N$3,2,FALSE),FALSE),VLOOKUP(RIGHT(C4314,4),'Tuning parameters'!$B$4:$N$7,HLOOKUP('NZ50-ENE-2_TechInputSplit'!B4314,'Tuning parameters'!$C$2:$N$3,2,FALSE),FALSE)),DISENE_TechInputSplit!E4314)</f>
        <v>0.98499999999999999</v>
      </c>
      <c r="F4314" t="str">
        <f>DISENE_TechInputSplit!F4314</f>
        <v>ResidentialBuildingDistrict CoolingProductionHeat PumpLarge</v>
      </c>
    </row>
    <row r="4315" spans="1:6" x14ac:dyDescent="0.25">
      <c r="A4315" t="str">
        <f>DISENE_TechInputSplit!A4315</f>
        <v>TO</v>
      </c>
      <c r="B4315">
        <f>DISENE_TechInputSplit!B4315</f>
        <v>2047</v>
      </c>
      <c r="C4315" t="str">
        <f>DISENE_TechInputSplit!C4315</f>
        <v>RESBDGELC</v>
      </c>
      <c r="D4315" t="str">
        <f>DISENE_TechInputSplit!D4315</f>
        <v>RESBDGDCOPRDHEPLARHWP_23</v>
      </c>
      <c r="E4315">
        <f>IFERROR(IFERROR(VLOOKUP(RIGHT(C4315,3),'Tuning parameters'!$B$4:$N$7,HLOOKUP(B4315,'Tuning parameters'!$C$2:$N$3,2,FALSE),FALSE),VLOOKUP(RIGHT(C4315,4),'Tuning parameters'!$B$4:$N$7,HLOOKUP('NZ50-ENE-2_TechInputSplit'!B4315,'Tuning parameters'!$C$2:$N$3,2,FALSE),FALSE)),DISENE_TechInputSplit!E4315)</f>
        <v>1.4999999999999999E-2</v>
      </c>
      <c r="F4315" t="str">
        <f>DISENE_TechInputSplit!F4315</f>
        <v>ResidentialBuildingDistrict CoolingProductionHeat PumpLarge</v>
      </c>
    </row>
    <row r="4316" spans="1:6" x14ac:dyDescent="0.25">
      <c r="A4316" t="str">
        <f>DISENE_TechInputSplit!A4316</f>
        <v>TO</v>
      </c>
      <c r="B4316">
        <f>DISENE_TechInputSplit!B4316</f>
        <v>2047</v>
      </c>
      <c r="C4316" t="str">
        <f>DISENE_TechInputSplit!C4316</f>
        <v>SEERESBDGDHEHWP</v>
      </c>
      <c r="D4316" t="str">
        <f>DISENE_TechInputSplit!D4316</f>
        <v>RESBDGDCOPRDHEPMEDHWP_23</v>
      </c>
      <c r="E4316">
        <f>IFERROR(IFERROR(VLOOKUP(RIGHT(C4316,3),'Tuning parameters'!$B$4:$N$7,HLOOKUP(B4316,'Tuning parameters'!$C$2:$N$3,2,FALSE),FALSE),VLOOKUP(RIGHT(C4316,4),'Tuning parameters'!$B$4:$N$7,HLOOKUP('NZ50-ENE-2_TechInputSplit'!B4316,'Tuning parameters'!$C$2:$N$3,2,FALSE),FALSE)),DISENE_TechInputSplit!E4316)</f>
        <v>0.98499999999999999</v>
      </c>
      <c r="F4316" t="str">
        <f>DISENE_TechInputSplit!F4316</f>
        <v>ResidentialBuildingDistrict CoolingProductionHeat PumpMedium</v>
      </c>
    </row>
    <row r="4317" spans="1:6" x14ac:dyDescent="0.25">
      <c r="A4317" t="str">
        <f>DISENE_TechInputSplit!A4317</f>
        <v>TO</v>
      </c>
      <c r="B4317">
        <f>DISENE_TechInputSplit!B4317</f>
        <v>2047</v>
      </c>
      <c r="C4317" t="str">
        <f>DISENE_TechInputSplit!C4317</f>
        <v>RESBDGELC</v>
      </c>
      <c r="D4317" t="str">
        <f>DISENE_TechInputSplit!D4317</f>
        <v>RESBDGDCOPRDHEPMEDHWP_23</v>
      </c>
      <c r="E4317">
        <f>IFERROR(IFERROR(VLOOKUP(RIGHT(C4317,3),'Tuning parameters'!$B$4:$N$7,HLOOKUP(B4317,'Tuning parameters'!$C$2:$N$3,2,FALSE),FALSE),VLOOKUP(RIGHT(C4317,4),'Tuning parameters'!$B$4:$N$7,HLOOKUP('NZ50-ENE-2_TechInputSplit'!B4317,'Tuning parameters'!$C$2:$N$3,2,FALSE),FALSE)),DISENE_TechInputSplit!E4317)</f>
        <v>1.4999999999999999E-2</v>
      </c>
      <c r="F4317" t="str">
        <f>DISENE_TechInputSplit!F4317</f>
        <v>ResidentialBuildingDistrict CoolingProductionHeat PumpMedium</v>
      </c>
    </row>
    <row r="4318" spans="1:6" x14ac:dyDescent="0.25">
      <c r="A4318" t="str">
        <f>DISENE_TechInputSplit!A4318</f>
        <v>TO</v>
      </c>
      <c r="B4318">
        <f>DISENE_TechInputSplit!B4318</f>
        <v>2047</v>
      </c>
      <c r="C4318" t="str">
        <f>DISENE_TechInputSplit!C4318</f>
        <v>SEERESBDGDHEHWP</v>
      </c>
      <c r="D4318" t="str">
        <f>DISENE_TechInputSplit!D4318</f>
        <v>RESBDGDCOPRDHEPSMAHWP_23</v>
      </c>
      <c r="E4318">
        <f>IFERROR(IFERROR(VLOOKUP(RIGHT(C4318,3),'Tuning parameters'!$B$4:$N$7,HLOOKUP(B4318,'Tuning parameters'!$C$2:$N$3,2,FALSE),FALSE),VLOOKUP(RIGHT(C4318,4),'Tuning parameters'!$B$4:$N$7,HLOOKUP('NZ50-ENE-2_TechInputSplit'!B4318,'Tuning parameters'!$C$2:$N$3,2,FALSE),FALSE)),DISENE_TechInputSplit!E4318)</f>
        <v>0.98499999999999999</v>
      </c>
      <c r="F4318" t="str">
        <f>DISENE_TechInputSplit!F4318</f>
        <v>ResidentialBuildingDistrict CoolingProductionHeat PumpSmall</v>
      </c>
    </row>
    <row r="4319" spans="1:6" x14ac:dyDescent="0.25">
      <c r="A4319" t="str">
        <f>DISENE_TechInputSplit!A4319</f>
        <v>TO</v>
      </c>
      <c r="B4319">
        <f>DISENE_TechInputSplit!B4319</f>
        <v>2047</v>
      </c>
      <c r="C4319" t="str">
        <f>DISENE_TechInputSplit!C4319</f>
        <v>RESBDGELC</v>
      </c>
      <c r="D4319" t="str">
        <f>DISENE_TechInputSplit!D4319</f>
        <v>RESBDGDCOPRDHEPSMAHWP_23</v>
      </c>
      <c r="E4319">
        <f>IFERROR(IFERROR(VLOOKUP(RIGHT(C4319,3),'Tuning parameters'!$B$4:$N$7,HLOOKUP(B4319,'Tuning parameters'!$C$2:$N$3,2,FALSE),FALSE),VLOOKUP(RIGHT(C4319,4),'Tuning parameters'!$B$4:$N$7,HLOOKUP('NZ50-ENE-2_TechInputSplit'!B4319,'Tuning parameters'!$C$2:$N$3,2,FALSE),FALSE)),DISENE_TechInputSplit!E4319)</f>
        <v>1.4999999999999999E-2</v>
      </c>
      <c r="F4319" t="str">
        <f>DISENE_TechInputSplit!F4319</f>
        <v>ResidentialBuildingDistrict CoolingProductionHeat PumpSmall</v>
      </c>
    </row>
    <row r="4320" spans="1:6" x14ac:dyDescent="0.25">
      <c r="A4320" t="str">
        <f>DISENE_TechInputSplit!A4320</f>
        <v>TO</v>
      </c>
      <c r="B4320">
        <f>DISENE_TechInputSplit!B4320</f>
        <v>2047</v>
      </c>
      <c r="C4320" t="str">
        <f>DISENE_TechInputSplit!C4320</f>
        <v>SEERESBDGDHEHWPP</v>
      </c>
      <c r="D4320" t="str">
        <f>DISENE_TechInputSplit!D4320</f>
        <v>RESBDGDHEAVGSUB___HW_23</v>
      </c>
      <c r="E4320">
        <f>IFERROR(IFERROR(VLOOKUP(RIGHT(C4320,3),'Tuning parameters'!$B$4:$N$7,HLOOKUP(B4320,'Tuning parameters'!$C$2:$N$3,2,FALSE),FALSE),VLOOKUP(RIGHT(C4320,4),'Tuning parameters'!$B$4:$N$7,HLOOKUP('NZ50-ENE-2_TechInputSplit'!B4320,'Tuning parameters'!$C$2:$N$3,2,FALSE),FALSE)),DISENE_TechInputSplit!E4320)</f>
        <v>0.97058823529411697</v>
      </c>
      <c r="F4320" t="str">
        <f>DISENE_TechInputSplit!F4320</f>
        <v>ResidentialBuildingDistrict HeatingToronto AverageSubstation</v>
      </c>
    </row>
    <row r="4321" spans="1:6" x14ac:dyDescent="0.25">
      <c r="A4321" t="str">
        <f>DISENE_TechInputSplit!A4321</f>
        <v>TO</v>
      </c>
      <c r="B4321">
        <f>DISENE_TechInputSplit!B4321</f>
        <v>2047</v>
      </c>
      <c r="C4321" t="str">
        <f>DISENE_TechInputSplit!C4321</f>
        <v>RESBDGELC</v>
      </c>
      <c r="D4321" t="str">
        <f>DISENE_TechInputSplit!D4321</f>
        <v>RESBDGDHEAVGSUB___HW_23</v>
      </c>
      <c r="E4321">
        <f>IFERROR(IFERROR(VLOOKUP(RIGHT(C4321,3),'Tuning parameters'!$B$4:$N$7,HLOOKUP(B4321,'Tuning parameters'!$C$2:$N$3,2,FALSE),FALSE),VLOOKUP(RIGHT(C4321,4),'Tuning parameters'!$B$4:$N$7,HLOOKUP('NZ50-ENE-2_TechInputSplit'!B4321,'Tuning parameters'!$C$2:$N$3,2,FALSE),FALSE)),DISENE_TechInputSplit!E4321)</f>
        <v>2.94117647058823E-2</v>
      </c>
      <c r="F4321" t="str">
        <f>DISENE_TechInputSplit!F4321</f>
        <v>ResidentialBuildingDistrict HeatingToronto AverageSubstation</v>
      </c>
    </row>
    <row r="4322" spans="1:6" x14ac:dyDescent="0.25">
      <c r="A4322" t="str">
        <f>DISENE_TechInputSplit!A4322</f>
        <v>TO</v>
      </c>
      <c r="B4322">
        <f>DISENE_TechInputSplit!B4322</f>
        <v>2047</v>
      </c>
      <c r="C4322" t="str">
        <f>DISENE_TechInputSplit!C4322</f>
        <v>SEERESBDGDHEHWC</v>
      </c>
      <c r="D4322" t="str">
        <f>DISENE_TechInputSplit!D4322</f>
        <v>RESBDGDHECONHEPLARHWC_23</v>
      </c>
      <c r="E4322">
        <f>IFERROR(IFERROR(VLOOKUP(RIGHT(C4322,3),'Tuning parameters'!$B$4:$N$7,HLOOKUP(B4322,'Tuning parameters'!$C$2:$N$3,2,FALSE),FALSE),VLOOKUP(RIGHT(C4322,4),'Tuning parameters'!$B$4:$N$7,HLOOKUP('NZ50-ENE-2_TechInputSplit'!B4322,'Tuning parameters'!$C$2:$N$3,2,FALSE),FALSE)),DISENE_TechInputSplit!E4322)</f>
        <v>0.98499999999999999</v>
      </c>
      <c r="F4322" t="str">
        <f>DISENE_TechInputSplit!F4322</f>
        <v>ResidentialBuildingDistrict HeatingConsumptionHeat PumpLarge</v>
      </c>
    </row>
    <row r="4323" spans="1:6" x14ac:dyDescent="0.25">
      <c r="A4323" t="str">
        <f>DISENE_TechInputSplit!A4323</f>
        <v>TO</v>
      </c>
      <c r="B4323">
        <f>DISENE_TechInputSplit!B4323</f>
        <v>2047</v>
      </c>
      <c r="C4323" t="str">
        <f>DISENE_TechInputSplit!C4323</f>
        <v>RESBDGELC</v>
      </c>
      <c r="D4323" t="str">
        <f>DISENE_TechInputSplit!D4323</f>
        <v>RESBDGDHECONHEPLARHWC_23</v>
      </c>
      <c r="E4323">
        <f>IFERROR(IFERROR(VLOOKUP(RIGHT(C4323,3),'Tuning parameters'!$B$4:$N$7,HLOOKUP(B4323,'Tuning parameters'!$C$2:$N$3,2,FALSE),FALSE),VLOOKUP(RIGHT(C4323,4),'Tuning parameters'!$B$4:$N$7,HLOOKUP('NZ50-ENE-2_TechInputSplit'!B4323,'Tuning parameters'!$C$2:$N$3,2,FALSE),FALSE)),DISENE_TechInputSplit!E4323)</f>
        <v>1.4999999999999999E-2</v>
      </c>
      <c r="F4323" t="str">
        <f>DISENE_TechInputSplit!F4323</f>
        <v>ResidentialBuildingDistrict HeatingConsumptionHeat PumpLarge</v>
      </c>
    </row>
    <row r="4324" spans="1:6" x14ac:dyDescent="0.25">
      <c r="A4324" t="str">
        <f>DISENE_TechInputSplit!A4324</f>
        <v>TO</v>
      </c>
      <c r="B4324">
        <f>DISENE_TechInputSplit!B4324</f>
        <v>2047</v>
      </c>
      <c r="C4324" t="str">
        <f>DISENE_TechInputSplit!C4324</f>
        <v>SEERESBDGDHEHWC</v>
      </c>
      <c r="D4324" t="str">
        <f>DISENE_TechInputSplit!D4324</f>
        <v>RESBDGDHECONHEPMEDHWC_23</v>
      </c>
      <c r="E4324">
        <f>IFERROR(IFERROR(VLOOKUP(RIGHT(C4324,3),'Tuning parameters'!$B$4:$N$7,HLOOKUP(B4324,'Tuning parameters'!$C$2:$N$3,2,FALSE),FALSE),VLOOKUP(RIGHT(C4324,4),'Tuning parameters'!$B$4:$N$7,HLOOKUP('NZ50-ENE-2_TechInputSplit'!B4324,'Tuning parameters'!$C$2:$N$3,2,FALSE),FALSE)),DISENE_TechInputSplit!E4324)</f>
        <v>0.98499999999999999</v>
      </c>
      <c r="F4324" t="str">
        <f>DISENE_TechInputSplit!F4324</f>
        <v>ResidentialBuildingDistrict HeatingConsumptionHeat PumpMedium</v>
      </c>
    </row>
    <row r="4325" spans="1:6" x14ac:dyDescent="0.25">
      <c r="A4325" t="str">
        <f>DISENE_TechInputSplit!A4325</f>
        <v>TO</v>
      </c>
      <c r="B4325">
        <f>DISENE_TechInputSplit!B4325</f>
        <v>2047</v>
      </c>
      <c r="C4325" t="str">
        <f>DISENE_TechInputSplit!C4325</f>
        <v>RESBDGELC</v>
      </c>
      <c r="D4325" t="str">
        <f>DISENE_TechInputSplit!D4325</f>
        <v>RESBDGDHECONHEPMEDHWC_23</v>
      </c>
      <c r="E4325">
        <f>IFERROR(IFERROR(VLOOKUP(RIGHT(C4325,3),'Tuning parameters'!$B$4:$N$7,HLOOKUP(B4325,'Tuning parameters'!$C$2:$N$3,2,FALSE),FALSE),VLOOKUP(RIGHT(C4325,4),'Tuning parameters'!$B$4:$N$7,HLOOKUP('NZ50-ENE-2_TechInputSplit'!B4325,'Tuning parameters'!$C$2:$N$3,2,FALSE),FALSE)),DISENE_TechInputSplit!E4325)</f>
        <v>1.4999999999999999E-2</v>
      </c>
      <c r="F4325" t="str">
        <f>DISENE_TechInputSplit!F4325</f>
        <v>ResidentialBuildingDistrict HeatingConsumptionHeat PumpMedium</v>
      </c>
    </row>
    <row r="4326" spans="1:6" x14ac:dyDescent="0.25">
      <c r="A4326" t="str">
        <f>DISENE_TechInputSplit!A4326</f>
        <v>TO</v>
      </c>
      <c r="B4326">
        <f>DISENE_TechInputSplit!B4326</f>
        <v>2047</v>
      </c>
      <c r="C4326" t="str">
        <f>DISENE_TechInputSplit!C4326</f>
        <v>SEERESBDGDHEHWC</v>
      </c>
      <c r="D4326" t="str">
        <f>DISENE_TechInputSplit!D4326</f>
        <v>RESBDGDHECONHEPSMAHWC_23</v>
      </c>
      <c r="E4326">
        <f>IFERROR(IFERROR(VLOOKUP(RIGHT(C4326,3),'Tuning parameters'!$B$4:$N$7,HLOOKUP(B4326,'Tuning parameters'!$C$2:$N$3,2,FALSE),FALSE),VLOOKUP(RIGHT(C4326,4),'Tuning parameters'!$B$4:$N$7,HLOOKUP('NZ50-ENE-2_TechInputSplit'!B4326,'Tuning parameters'!$C$2:$N$3,2,FALSE),FALSE)),DISENE_TechInputSplit!E4326)</f>
        <v>0.98499999999999999</v>
      </c>
      <c r="F4326" t="str">
        <f>DISENE_TechInputSplit!F4326</f>
        <v>ResidentialBuildingDistrict HeatingConsumptionHeat PumpSmall</v>
      </c>
    </row>
    <row r="4327" spans="1:6" x14ac:dyDescent="0.25">
      <c r="A4327" t="str">
        <f>DISENE_TechInputSplit!A4327</f>
        <v>TO</v>
      </c>
      <c r="B4327">
        <f>DISENE_TechInputSplit!B4327</f>
        <v>2047</v>
      </c>
      <c r="C4327" t="str">
        <f>DISENE_TechInputSplit!C4327</f>
        <v>RESBDGELC</v>
      </c>
      <c r="D4327" t="str">
        <f>DISENE_TechInputSplit!D4327</f>
        <v>RESBDGDHECONHEPSMAHWC_23</v>
      </c>
      <c r="E4327">
        <f>IFERROR(IFERROR(VLOOKUP(RIGHT(C4327,3),'Tuning parameters'!$B$4:$N$7,HLOOKUP(B4327,'Tuning parameters'!$C$2:$N$3,2,FALSE),FALSE),VLOOKUP(RIGHT(C4327,4),'Tuning parameters'!$B$4:$N$7,HLOOKUP('NZ50-ENE-2_TechInputSplit'!B4327,'Tuning parameters'!$C$2:$N$3,2,FALSE),FALSE)),DISENE_TechInputSplit!E4327)</f>
        <v>1.4999999999999999E-2</v>
      </c>
      <c r="F4327" t="str">
        <f>DISENE_TechInputSplit!F4327</f>
        <v>ResidentialBuildingDistrict HeatingConsumptionHeat PumpSmall</v>
      </c>
    </row>
    <row r="4328" spans="1:6" x14ac:dyDescent="0.25">
      <c r="A4328" t="str">
        <f>DISENE_TechInputSplit!A4328</f>
        <v>TO</v>
      </c>
      <c r="B4328">
        <f>DISENE_TechInputSplit!B4328</f>
        <v>2047</v>
      </c>
      <c r="C4328" t="str">
        <f>DISENE_TechInputSplit!C4328</f>
        <v>RESBDGNGA</v>
      </c>
      <c r="D4328" t="str">
        <f>DISENE_TechInputSplit!D4328</f>
        <v>RESBDGDHEPRDBOILARNGA_23</v>
      </c>
      <c r="E4328">
        <f>IFERROR(IFERROR(VLOOKUP(RIGHT(C4328,3),'Tuning parameters'!$B$4:$N$7,HLOOKUP(B4328,'Tuning parameters'!$C$2:$N$3,2,FALSE),FALSE),VLOOKUP(RIGHT(C4328,4),'Tuning parameters'!$B$4:$N$7,HLOOKUP('NZ50-ENE-2_TechInputSplit'!B4328,'Tuning parameters'!$C$2:$N$3,2,FALSE),FALSE)),DISENE_TechInputSplit!E4328)</f>
        <v>0.95</v>
      </c>
      <c r="F4328" t="str">
        <f>DISENE_TechInputSplit!F4328</f>
        <v>ResidentialBuildingDistrict HeatingProductionBoilerLarge</v>
      </c>
    </row>
    <row r="4329" spans="1:6" x14ac:dyDescent="0.25">
      <c r="A4329" t="str">
        <f>DISENE_TechInputSplit!A4329</f>
        <v>TO</v>
      </c>
      <c r="B4329">
        <f>DISENE_TechInputSplit!B4329</f>
        <v>2047</v>
      </c>
      <c r="C4329" t="str">
        <f>DISENE_TechInputSplit!C4329</f>
        <v>RESBDGBMTN</v>
      </c>
      <c r="D4329" t="str">
        <f>DISENE_TechInputSplit!D4329</f>
        <v>RESBDGDHEPRDBOILARNGA_23</v>
      </c>
      <c r="E4329">
        <f>IFERROR(IFERROR(VLOOKUP(RIGHT(C4329,3),'Tuning parameters'!$B$4:$N$7,HLOOKUP(B4329,'Tuning parameters'!$C$2:$N$3,2,FALSE),FALSE),VLOOKUP(RIGHT(C4329,4),'Tuning parameters'!$B$4:$N$7,HLOOKUP('NZ50-ENE-2_TechInputSplit'!B4329,'Tuning parameters'!$C$2:$N$3,2,FALSE),FALSE)),DISENE_TechInputSplit!E4329)</f>
        <v>0.05</v>
      </c>
      <c r="F4329" t="str">
        <f>DISENE_TechInputSplit!F4329</f>
        <v>ResidentialBuildingDistrict HeatingProductionBoilerLarge</v>
      </c>
    </row>
    <row r="4330" spans="1:6" x14ac:dyDescent="0.25">
      <c r="A4330" t="str">
        <f>DISENE_TechInputSplit!A4330</f>
        <v>TO</v>
      </c>
      <c r="B4330">
        <f>DISENE_TechInputSplit!B4330</f>
        <v>2047</v>
      </c>
      <c r="C4330" t="str">
        <f>DISENE_TechInputSplit!C4330</f>
        <v>RESBDGNGA</v>
      </c>
      <c r="D4330" t="str">
        <f>DISENE_TechInputSplit!D4330</f>
        <v>RESBDGDHEPRDBOIMEDNGA_23</v>
      </c>
      <c r="E4330">
        <f>IFERROR(IFERROR(VLOOKUP(RIGHT(C4330,3),'Tuning parameters'!$B$4:$N$7,HLOOKUP(B4330,'Tuning parameters'!$C$2:$N$3,2,FALSE),FALSE),VLOOKUP(RIGHT(C4330,4),'Tuning parameters'!$B$4:$N$7,HLOOKUP('NZ50-ENE-2_TechInputSplit'!B4330,'Tuning parameters'!$C$2:$N$3,2,FALSE),FALSE)),DISENE_TechInputSplit!E4330)</f>
        <v>0.95</v>
      </c>
      <c r="F4330" t="str">
        <f>DISENE_TechInputSplit!F4330</f>
        <v>ResidentialBuildingDistrict HeatingProductionBoilerMedium</v>
      </c>
    </row>
    <row r="4331" spans="1:6" x14ac:dyDescent="0.25">
      <c r="A4331" t="str">
        <f>DISENE_TechInputSplit!A4331</f>
        <v>TO</v>
      </c>
      <c r="B4331">
        <f>DISENE_TechInputSplit!B4331</f>
        <v>2047</v>
      </c>
      <c r="C4331" t="str">
        <f>DISENE_TechInputSplit!C4331</f>
        <v>RESBDGBMTN</v>
      </c>
      <c r="D4331" t="str">
        <f>DISENE_TechInputSplit!D4331</f>
        <v>RESBDGDHEPRDBOIMEDNGA_23</v>
      </c>
      <c r="E4331">
        <f>IFERROR(IFERROR(VLOOKUP(RIGHT(C4331,3),'Tuning parameters'!$B$4:$N$7,HLOOKUP(B4331,'Tuning parameters'!$C$2:$N$3,2,FALSE),FALSE),VLOOKUP(RIGHT(C4331,4),'Tuning parameters'!$B$4:$N$7,HLOOKUP('NZ50-ENE-2_TechInputSplit'!B4331,'Tuning parameters'!$C$2:$N$3,2,FALSE),FALSE)),DISENE_TechInputSplit!E4331)</f>
        <v>0.05</v>
      </c>
      <c r="F4331" t="str">
        <f>DISENE_TechInputSplit!F4331</f>
        <v>ResidentialBuildingDistrict HeatingProductionBoilerMedium</v>
      </c>
    </row>
    <row r="4332" spans="1:6" x14ac:dyDescent="0.25">
      <c r="A4332" t="str">
        <f>DISENE_TechInputSplit!A4332</f>
        <v>TO</v>
      </c>
      <c r="B4332">
        <f>DISENE_TechInputSplit!B4332</f>
        <v>2047</v>
      </c>
      <c r="C4332" t="str">
        <f>DISENE_TechInputSplit!C4332</f>
        <v>RESBDGNGA</v>
      </c>
      <c r="D4332" t="str">
        <f>DISENE_TechInputSplit!D4332</f>
        <v>RESBDGDHEPRDBOISMANGA_23</v>
      </c>
      <c r="E4332">
        <f>IFERROR(IFERROR(VLOOKUP(RIGHT(C4332,3),'Tuning parameters'!$B$4:$N$7,HLOOKUP(B4332,'Tuning parameters'!$C$2:$N$3,2,FALSE),FALSE),VLOOKUP(RIGHT(C4332,4),'Tuning parameters'!$B$4:$N$7,HLOOKUP('NZ50-ENE-2_TechInputSplit'!B4332,'Tuning parameters'!$C$2:$N$3,2,FALSE),FALSE)),DISENE_TechInputSplit!E4332)</f>
        <v>0.95</v>
      </c>
      <c r="F4332" t="str">
        <f>DISENE_TechInputSplit!F4332</f>
        <v>ResidentialBuildingDistrict HeatingProductionBoilerSmall</v>
      </c>
    </row>
    <row r="4333" spans="1:6" x14ac:dyDescent="0.25">
      <c r="A4333" t="str">
        <f>DISENE_TechInputSplit!A4333</f>
        <v>TO</v>
      </c>
      <c r="B4333">
        <f>DISENE_TechInputSplit!B4333</f>
        <v>2047</v>
      </c>
      <c r="C4333" t="str">
        <f>DISENE_TechInputSplit!C4333</f>
        <v>RESBDGBMTN</v>
      </c>
      <c r="D4333" t="str">
        <f>DISENE_TechInputSplit!D4333</f>
        <v>RESBDGDHEPRDBOISMANGA_23</v>
      </c>
      <c r="E4333">
        <f>IFERROR(IFERROR(VLOOKUP(RIGHT(C4333,3),'Tuning parameters'!$B$4:$N$7,HLOOKUP(B4333,'Tuning parameters'!$C$2:$N$3,2,FALSE),FALSE),VLOOKUP(RIGHT(C4333,4),'Tuning parameters'!$B$4:$N$7,HLOOKUP('NZ50-ENE-2_TechInputSplit'!B4333,'Tuning parameters'!$C$2:$N$3,2,FALSE),FALSE)),DISENE_TechInputSplit!E4333)</f>
        <v>0.05</v>
      </c>
      <c r="F4333" t="str">
        <f>DISENE_TechInputSplit!F4333</f>
        <v>ResidentialBuildingDistrict HeatingProductionBoilerSmall</v>
      </c>
    </row>
    <row r="4334" spans="1:6" x14ac:dyDescent="0.25">
      <c r="A4334" t="str">
        <f>DISENE_TechInputSplit!A4334</f>
        <v>TO</v>
      </c>
      <c r="B4334">
        <f>DISENE_TechInputSplit!B4334</f>
        <v>2047</v>
      </c>
      <c r="C4334" t="str">
        <f>DISENE_TechInputSplit!C4334</f>
        <v>RESBDGNGA</v>
      </c>
      <c r="D4334" t="str">
        <f>DISENE_TechInputSplit!D4334</f>
        <v>RESBDGDHEPRDGTULARMNGA_23</v>
      </c>
      <c r="E4334">
        <f>IFERROR(IFERROR(VLOOKUP(RIGHT(C4334,3),'Tuning parameters'!$B$4:$N$7,HLOOKUP(B4334,'Tuning parameters'!$C$2:$N$3,2,FALSE),FALSE),VLOOKUP(RIGHT(C4334,4),'Tuning parameters'!$B$4:$N$7,HLOOKUP('NZ50-ENE-2_TechInputSplit'!B4334,'Tuning parameters'!$C$2:$N$3,2,FALSE),FALSE)),DISENE_TechInputSplit!E4334)</f>
        <v>0.95</v>
      </c>
      <c r="F4334" t="str">
        <f>DISENE_TechInputSplit!F4334</f>
        <v>ResidentialBuildingDistrict HeatingProductionGas TurbineLarge</v>
      </c>
    </row>
    <row r="4335" spans="1:6" x14ac:dyDescent="0.25">
      <c r="A4335" t="str">
        <f>DISENE_TechInputSplit!A4335</f>
        <v>TO</v>
      </c>
      <c r="B4335">
        <f>DISENE_TechInputSplit!B4335</f>
        <v>2047</v>
      </c>
      <c r="C4335" t="str">
        <f>DISENE_TechInputSplit!C4335</f>
        <v>RESBDGBMTN</v>
      </c>
      <c r="D4335" t="str">
        <f>DISENE_TechInputSplit!D4335</f>
        <v>RESBDGDHEPRDGTULARMNGA_23</v>
      </c>
      <c r="E4335">
        <f>IFERROR(IFERROR(VLOOKUP(RIGHT(C4335,3),'Tuning parameters'!$B$4:$N$7,HLOOKUP(B4335,'Tuning parameters'!$C$2:$N$3,2,FALSE),FALSE),VLOOKUP(RIGHT(C4335,4),'Tuning parameters'!$B$4:$N$7,HLOOKUP('NZ50-ENE-2_TechInputSplit'!B4335,'Tuning parameters'!$C$2:$N$3,2,FALSE),FALSE)),DISENE_TechInputSplit!E4335)</f>
        <v>0.05</v>
      </c>
      <c r="F4335" t="str">
        <f>DISENE_TechInputSplit!F4335</f>
        <v>ResidentialBuildingDistrict HeatingProductionGas TurbineLarge</v>
      </c>
    </row>
    <row r="4336" spans="1:6" x14ac:dyDescent="0.25">
      <c r="A4336" t="str">
        <f>DISENE_TechInputSplit!A4336</f>
        <v>TO</v>
      </c>
      <c r="B4336">
        <f>DISENE_TechInputSplit!B4336</f>
        <v>2047</v>
      </c>
      <c r="C4336" t="str">
        <f>DISENE_TechInputSplit!C4336</f>
        <v>RESBDGNGA</v>
      </c>
      <c r="D4336" t="str">
        <f>DISENE_TechInputSplit!D4336</f>
        <v>RESBDGDHEPRDGTUMEDMNGA_23</v>
      </c>
      <c r="E4336">
        <f>IFERROR(IFERROR(VLOOKUP(RIGHT(C4336,3),'Tuning parameters'!$B$4:$N$7,HLOOKUP(B4336,'Tuning parameters'!$C$2:$N$3,2,FALSE),FALSE),VLOOKUP(RIGHT(C4336,4),'Tuning parameters'!$B$4:$N$7,HLOOKUP('NZ50-ENE-2_TechInputSplit'!B4336,'Tuning parameters'!$C$2:$N$3,2,FALSE),FALSE)),DISENE_TechInputSplit!E4336)</f>
        <v>0.95</v>
      </c>
      <c r="F4336" t="str">
        <f>DISENE_TechInputSplit!F4336</f>
        <v>ResidentialBuildingDistrict HeatingProductionGas TurbineMedium</v>
      </c>
    </row>
    <row r="4337" spans="1:6" x14ac:dyDescent="0.25">
      <c r="A4337" t="str">
        <f>DISENE_TechInputSplit!A4337</f>
        <v>TO</v>
      </c>
      <c r="B4337">
        <f>DISENE_TechInputSplit!B4337</f>
        <v>2047</v>
      </c>
      <c r="C4337" t="str">
        <f>DISENE_TechInputSplit!C4337</f>
        <v>RESBDGBMTN</v>
      </c>
      <c r="D4337" t="str">
        <f>DISENE_TechInputSplit!D4337</f>
        <v>RESBDGDHEPRDGTUMEDMNGA_23</v>
      </c>
      <c r="E4337">
        <f>IFERROR(IFERROR(VLOOKUP(RIGHT(C4337,3),'Tuning parameters'!$B$4:$N$7,HLOOKUP(B4337,'Tuning parameters'!$C$2:$N$3,2,FALSE),FALSE),VLOOKUP(RIGHT(C4337,4),'Tuning parameters'!$B$4:$N$7,HLOOKUP('NZ50-ENE-2_TechInputSplit'!B4337,'Tuning parameters'!$C$2:$N$3,2,FALSE),FALSE)),DISENE_TechInputSplit!E4337)</f>
        <v>0.05</v>
      </c>
      <c r="F4337" t="str">
        <f>DISENE_TechInputSplit!F4337</f>
        <v>ResidentialBuildingDistrict HeatingProductionGas TurbineMedium</v>
      </c>
    </row>
    <row r="4338" spans="1:6" x14ac:dyDescent="0.25">
      <c r="A4338" t="str">
        <f>DISENE_TechInputSplit!A4338</f>
        <v>TO</v>
      </c>
      <c r="B4338">
        <f>DISENE_TechInputSplit!B4338</f>
        <v>2047</v>
      </c>
      <c r="C4338" t="str">
        <f>DISENE_TechInputSplit!C4338</f>
        <v>RESBDGNGA</v>
      </c>
      <c r="D4338" t="str">
        <f>DISENE_TechInputSplit!D4338</f>
        <v>RESBDGDHEPRDGTUSMAMNGA_23</v>
      </c>
      <c r="E4338">
        <f>IFERROR(IFERROR(VLOOKUP(RIGHT(C4338,3),'Tuning parameters'!$B$4:$N$7,HLOOKUP(B4338,'Tuning parameters'!$C$2:$N$3,2,FALSE),FALSE),VLOOKUP(RIGHT(C4338,4),'Tuning parameters'!$B$4:$N$7,HLOOKUP('NZ50-ENE-2_TechInputSplit'!B4338,'Tuning parameters'!$C$2:$N$3,2,FALSE),FALSE)),DISENE_TechInputSplit!E4338)</f>
        <v>0.95</v>
      </c>
      <c r="F4338" t="str">
        <f>DISENE_TechInputSplit!F4338</f>
        <v>ResidentialBuildingDistrict HeatingProductionGas TurbineSmall</v>
      </c>
    </row>
    <row r="4339" spans="1:6" x14ac:dyDescent="0.25">
      <c r="A4339" t="str">
        <f>DISENE_TechInputSplit!A4339</f>
        <v>TO</v>
      </c>
      <c r="B4339">
        <f>DISENE_TechInputSplit!B4339</f>
        <v>2047</v>
      </c>
      <c r="C4339" t="str">
        <f>DISENE_TechInputSplit!C4339</f>
        <v>RESBDGBMTN</v>
      </c>
      <c r="D4339" t="str">
        <f>DISENE_TechInputSplit!D4339</f>
        <v>RESBDGDHEPRDGTUSMAMNGA_23</v>
      </c>
      <c r="E4339">
        <f>IFERROR(IFERROR(VLOOKUP(RIGHT(C4339,3),'Tuning parameters'!$B$4:$N$7,HLOOKUP(B4339,'Tuning parameters'!$C$2:$N$3,2,FALSE),FALSE),VLOOKUP(RIGHT(C4339,4),'Tuning parameters'!$B$4:$N$7,HLOOKUP('NZ50-ENE-2_TechInputSplit'!B4339,'Tuning parameters'!$C$2:$N$3,2,FALSE),FALSE)),DISENE_TechInputSplit!E4339)</f>
        <v>0.05</v>
      </c>
      <c r="F4339" t="str">
        <f>DISENE_TechInputSplit!F4339</f>
        <v>ResidentialBuildingDistrict HeatingProductionGas TurbineSmall</v>
      </c>
    </row>
    <row r="4340" spans="1:6" x14ac:dyDescent="0.25">
      <c r="A4340" t="str">
        <f>DISENE_TechInputSplit!A4340</f>
        <v>TO</v>
      </c>
      <c r="B4340">
        <f>DISENE_TechInputSplit!B4340</f>
        <v>2047</v>
      </c>
      <c r="C4340" t="str">
        <f>DISENE_TechInputSplit!C4340</f>
        <v>RESBDGNGA</v>
      </c>
      <c r="D4340" t="str">
        <f>DISENE_TechInputSplit!D4340</f>
        <v>RESBDGDHEPRDICELARMNGA_23</v>
      </c>
      <c r="E4340">
        <f>IFERROR(IFERROR(VLOOKUP(RIGHT(C4340,3),'Tuning parameters'!$B$4:$N$7,HLOOKUP(B4340,'Tuning parameters'!$C$2:$N$3,2,FALSE),FALSE),VLOOKUP(RIGHT(C4340,4),'Tuning parameters'!$B$4:$N$7,HLOOKUP('NZ50-ENE-2_TechInputSplit'!B4340,'Tuning parameters'!$C$2:$N$3,2,FALSE),FALSE)),DISENE_TechInputSplit!E4340)</f>
        <v>0.95</v>
      </c>
      <c r="F4340" t="str">
        <f>DISENE_TechInputSplit!F4340</f>
        <v>ResidentialBuildingDistrict HeatingProductionInternal Combustion EngineLarge</v>
      </c>
    </row>
    <row r="4341" spans="1:6" x14ac:dyDescent="0.25">
      <c r="A4341" t="str">
        <f>DISENE_TechInputSplit!A4341</f>
        <v>TO</v>
      </c>
      <c r="B4341">
        <f>DISENE_TechInputSplit!B4341</f>
        <v>2047</v>
      </c>
      <c r="C4341" t="str">
        <f>DISENE_TechInputSplit!C4341</f>
        <v>RESBDGBMTN</v>
      </c>
      <c r="D4341" t="str">
        <f>DISENE_TechInputSplit!D4341</f>
        <v>RESBDGDHEPRDICELARMNGA_23</v>
      </c>
      <c r="E4341">
        <f>IFERROR(IFERROR(VLOOKUP(RIGHT(C4341,3),'Tuning parameters'!$B$4:$N$7,HLOOKUP(B4341,'Tuning parameters'!$C$2:$N$3,2,FALSE),FALSE),VLOOKUP(RIGHT(C4341,4),'Tuning parameters'!$B$4:$N$7,HLOOKUP('NZ50-ENE-2_TechInputSplit'!B4341,'Tuning parameters'!$C$2:$N$3,2,FALSE),FALSE)),DISENE_TechInputSplit!E4341)</f>
        <v>0.05</v>
      </c>
      <c r="F4341" t="str">
        <f>DISENE_TechInputSplit!F4341</f>
        <v>ResidentialBuildingDistrict HeatingProductionInternal Combustion EngineLarge</v>
      </c>
    </row>
    <row r="4342" spans="1:6" x14ac:dyDescent="0.25">
      <c r="A4342" t="str">
        <f>DISENE_TechInputSplit!A4342</f>
        <v>TO</v>
      </c>
      <c r="B4342">
        <f>DISENE_TechInputSplit!B4342</f>
        <v>2047</v>
      </c>
      <c r="C4342" t="str">
        <f>DISENE_TechInputSplit!C4342</f>
        <v>RESBDGNGA</v>
      </c>
      <c r="D4342" t="str">
        <f>DISENE_TechInputSplit!D4342</f>
        <v>RESBDGDHEPRDICEMEDMNGA_23</v>
      </c>
      <c r="E4342">
        <f>IFERROR(IFERROR(VLOOKUP(RIGHT(C4342,3),'Tuning parameters'!$B$4:$N$7,HLOOKUP(B4342,'Tuning parameters'!$C$2:$N$3,2,FALSE),FALSE),VLOOKUP(RIGHT(C4342,4),'Tuning parameters'!$B$4:$N$7,HLOOKUP('NZ50-ENE-2_TechInputSplit'!B4342,'Tuning parameters'!$C$2:$N$3,2,FALSE),FALSE)),DISENE_TechInputSplit!E4342)</f>
        <v>0.95</v>
      </c>
      <c r="F4342" t="str">
        <f>DISENE_TechInputSplit!F4342</f>
        <v>ResidentialBuildingDistrict HeatingProductionInternal Combustion EngineMedium</v>
      </c>
    </row>
    <row r="4343" spans="1:6" x14ac:dyDescent="0.25">
      <c r="A4343" t="str">
        <f>DISENE_TechInputSplit!A4343</f>
        <v>TO</v>
      </c>
      <c r="B4343">
        <f>DISENE_TechInputSplit!B4343</f>
        <v>2047</v>
      </c>
      <c r="C4343" t="str">
        <f>DISENE_TechInputSplit!C4343</f>
        <v>RESBDGBMTN</v>
      </c>
      <c r="D4343" t="str">
        <f>DISENE_TechInputSplit!D4343</f>
        <v>RESBDGDHEPRDICEMEDMNGA_23</v>
      </c>
      <c r="E4343">
        <f>IFERROR(IFERROR(VLOOKUP(RIGHT(C4343,3),'Tuning parameters'!$B$4:$N$7,HLOOKUP(B4343,'Tuning parameters'!$C$2:$N$3,2,FALSE),FALSE),VLOOKUP(RIGHT(C4343,4),'Tuning parameters'!$B$4:$N$7,HLOOKUP('NZ50-ENE-2_TechInputSplit'!B4343,'Tuning parameters'!$C$2:$N$3,2,FALSE),FALSE)),DISENE_TechInputSplit!E4343)</f>
        <v>0.05</v>
      </c>
      <c r="F4343" t="str">
        <f>DISENE_TechInputSplit!F4343</f>
        <v>ResidentialBuildingDistrict HeatingProductionInternal Combustion EngineMedium</v>
      </c>
    </row>
    <row r="4344" spans="1:6" x14ac:dyDescent="0.25">
      <c r="A4344" t="str">
        <f>DISENE_TechInputSplit!A4344</f>
        <v>TO</v>
      </c>
      <c r="B4344">
        <f>DISENE_TechInputSplit!B4344</f>
        <v>2047</v>
      </c>
      <c r="C4344" t="str">
        <f>DISENE_TechInputSplit!C4344</f>
        <v>RESBDGNGA</v>
      </c>
      <c r="D4344" t="str">
        <f>DISENE_TechInputSplit!D4344</f>
        <v>RESBDGDHEPRDICESMAMNGA_23</v>
      </c>
      <c r="E4344">
        <f>IFERROR(IFERROR(VLOOKUP(RIGHT(C4344,3),'Tuning parameters'!$B$4:$N$7,HLOOKUP(B4344,'Tuning parameters'!$C$2:$N$3,2,FALSE),FALSE),VLOOKUP(RIGHT(C4344,4),'Tuning parameters'!$B$4:$N$7,HLOOKUP('NZ50-ENE-2_TechInputSplit'!B4344,'Tuning parameters'!$C$2:$N$3,2,FALSE),FALSE)),DISENE_TechInputSplit!E4344)</f>
        <v>0.95</v>
      </c>
      <c r="F4344" t="str">
        <f>DISENE_TechInputSplit!F4344</f>
        <v>ResidentialBuildingDistrict HeatingProductionInternal Combustion EngineSmall</v>
      </c>
    </row>
    <row r="4345" spans="1:6" x14ac:dyDescent="0.25">
      <c r="A4345" t="str">
        <f>DISENE_TechInputSplit!A4345</f>
        <v>TO</v>
      </c>
      <c r="B4345">
        <f>DISENE_TechInputSplit!B4345</f>
        <v>2047</v>
      </c>
      <c r="C4345" t="str">
        <f>DISENE_TechInputSplit!C4345</f>
        <v>RESBDGBMTN</v>
      </c>
      <c r="D4345" t="str">
        <f>DISENE_TechInputSplit!D4345</f>
        <v>RESBDGDHEPRDICESMAMNGA_23</v>
      </c>
      <c r="E4345">
        <f>IFERROR(IFERROR(VLOOKUP(RIGHT(C4345,3),'Tuning parameters'!$B$4:$N$7,HLOOKUP(B4345,'Tuning parameters'!$C$2:$N$3,2,FALSE),FALSE),VLOOKUP(RIGHT(C4345,4),'Tuning parameters'!$B$4:$N$7,HLOOKUP('NZ50-ENE-2_TechInputSplit'!B4345,'Tuning parameters'!$C$2:$N$3,2,FALSE),FALSE)),DISENE_TechInputSplit!E4345)</f>
        <v>0.05</v>
      </c>
      <c r="F4345" t="str">
        <f>DISENE_TechInputSplit!F4345</f>
        <v>ResidentialBuildingDistrict HeatingProductionInternal Combustion EngineSmall</v>
      </c>
    </row>
    <row r="4346" spans="1:6" x14ac:dyDescent="0.25">
      <c r="A4346" t="str">
        <f>DISENE_TechInputSplit!A4346</f>
        <v>TO</v>
      </c>
      <c r="B4346">
        <f>DISENE_TechInputSplit!B4346</f>
        <v>2047</v>
      </c>
      <c r="C4346" t="str">
        <f>DISENE_TechInputSplit!C4346</f>
        <v>INDBDGNGA</v>
      </c>
      <c r="D4346" t="str">
        <f>DISENE_TechInputSplit!D4346</f>
        <v>INDBDGHH2PRDSMRCCSNGA_23</v>
      </c>
      <c r="E4346">
        <f>IFERROR(IFERROR(VLOOKUP(RIGHT(C4346,3),'Tuning parameters'!$B$4:$N$7,HLOOKUP(B4346,'Tuning parameters'!$C$2:$N$3,2,FALSE),FALSE),VLOOKUP(RIGHT(C4346,4),'Tuning parameters'!$B$4:$N$7,HLOOKUP('NZ50-ENE-2_TechInputSplit'!B4346,'Tuning parameters'!$C$2:$N$3,2,FALSE),FALSE)),DISENE_TechInputSplit!E4346)</f>
        <v>0.95</v>
      </c>
      <c r="F4346" t="str">
        <f>DISENE_TechInputSplit!F4346</f>
        <v>IndustrialBuildingHydrogenProductionSteam Methane ReformingCarbon Capture and Storage</v>
      </c>
    </row>
    <row r="4347" spans="1:6" x14ac:dyDescent="0.25">
      <c r="A4347" t="str">
        <f>DISENE_TechInputSplit!A4347</f>
        <v>TO</v>
      </c>
      <c r="B4347">
        <f>DISENE_TechInputSplit!B4347</f>
        <v>2047</v>
      </c>
      <c r="C4347" t="str">
        <f>DISENE_TechInputSplit!C4347</f>
        <v>INDBDGBMTN</v>
      </c>
      <c r="D4347" t="str">
        <f>DISENE_TechInputSplit!D4347</f>
        <v>INDBDGHH2PRDSMRCCSNGA_23</v>
      </c>
      <c r="E4347">
        <f>IFERROR(IFERROR(VLOOKUP(RIGHT(C4347,3),'Tuning parameters'!$B$4:$N$7,HLOOKUP(B4347,'Tuning parameters'!$C$2:$N$3,2,FALSE),FALSE),VLOOKUP(RIGHT(C4347,4),'Tuning parameters'!$B$4:$N$7,HLOOKUP('NZ50-ENE-2_TechInputSplit'!B4347,'Tuning parameters'!$C$2:$N$3,2,FALSE),FALSE)),DISENE_TechInputSplit!E4347)</f>
        <v>0.05</v>
      </c>
      <c r="F4347" t="str">
        <f>DISENE_TechInputSplit!F4347</f>
        <v>IndustrialBuildingHydrogenProductionSteam Methane ReformingCarbon Capture and Storage</v>
      </c>
    </row>
    <row r="4348" spans="1:6" x14ac:dyDescent="0.25">
      <c r="A4348" t="str">
        <f>DISENE_TechInputSplit!A4348</f>
        <v>TO</v>
      </c>
      <c r="B4348">
        <f>DISENE_TechInputSplit!B4348</f>
        <v>2047</v>
      </c>
      <c r="C4348" t="str">
        <f>DISENE_TechInputSplit!C4348</f>
        <v>INDBDGNGA</v>
      </c>
      <c r="D4348" t="str">
        <f>DISENE_TechInputSplit!D4348</f>
        <v>INDBDGHH2PRDARGCCSNGA_23</v>
      </c>
      <c r="E4348">
        <f>IFERROR(IFERROR(VLOOKUP(RIGHT(C4348,3),'Tuning parameters'!$B$4:$N$7,HLOOKUP(B4348,'Tuning parameters'!$C$2:$N$3,2,FALSE),FALSE),VLOOKUP(RIGHT(C4348,4),'Tuning parameters'!$B$4:$N$7,HLOOKUP('NZ50-ENE-2_TechInputSplit'!B4348,'Tuning parameters'!$C$2:$N$3,2,FALSE),FALSE)),DISENE_TechInputSplit!E4348)</f>
        <v>0.95</v>
      </c>
      <c r="F4348" t="str">
        <f>DISENE_TechInputSplit!F4348</f>
        <v>IndustrialBuildingHydrogenProductionAutothermal Reforming GasCarbon Capture and Storage</v>
      </c>
    </row>
    <row r="4349" spans="1:6" x14ac:dyDescent="0.25">
      <c r="A4349" t="str">
        <f>DISENE_TechInputSplit!A4349</f>
        <v>TO</v>
      </c>
      <c r="B4349">
        <f>DISENE_TechInputSplit!B4349</f>
        <v>2047</v>
      </c>
      <c r="C4349" t="str">
        <f>DISENE_TechInputSplit!C4349</f>
        <v>INDBDGBMTN</v>
      </c>
      <c r="D4349" t="str">
        <f>DISENE_TechInputSplit!D4349</f>
        <v>INDBDGHH2PRDARGCCSNGA_23</v>
      </c>
      <c r="E4349">
        <f>IFERROR(IFERROR(VLOOKUP(RIGHT(C4349,3),'Tuning parameters'!$B$4:$N$7,HLOOKUP(B4349,'Tuning parameters'!$C$2:$N$3,2,FALSE),FALSE),VLOOKUP(RIGHT(C4349,4),'Tuning parameters'!$B$4:$N$7,HLOOKUP('NZ50-ENE-2_TechInputSplit'!B4349,'Tuning parameters'!$C$2:$N$3,2,FALSE),FALSE)),DISENE_TechInputSplit!E4349)</f>
        <v>0.05</v>
      </c>
      <c r="F4349" t="str">
        <f>DISENE_TechInputSplit!F4349</f>
        <v>IndustrialBuildingHydrogenProductionAutothermal Reforming GasCarbon Capture and Storage</v>
      </c>
    </row>
    <row r="4350" spans="1:6" x14ac:dyDescent="0.25">
      <c r="A4350" t="str">
        <f>DISENE_TechInputSplit!A4350</f>
        <v>TO</v>
      </c>
      <c r="B4350">
        <f>DISENE_TechInputSplit!B4350</f>
        <v>2047</v>
      </c>
      <c r="C4350" t="str">
        <f>DISENE_TechInputSplit!C4350</f>
        <v>INDBDGNGA</v>
      </c>
      <c r="D4350" t="str">
        <f>DISENE_TechInputSplit!D4350</f>
        <v>INDBDGHH2PRDSMR___NGA_23</v>
      </c>
      <c r="E4350">
        <f>IFERROR(IFERROR(VLOOKUP(RIGHT(C4350,3),'Tuning parameters'!$B$4:$N$7,HLOOKUP(B4350,'Tuning parameters'!$C$2:$N$3,2,FALSE),FALSE),VLOOKUP(RIGHT(C4350,4),'Tuning parameters'!$B$4:$N$7,HLOOKUP('NZ50-ENE-2_TechInputSplit'!B4350,'Tuning parameters'!$C$2:$N$3,2,FALSE),FALSE)),DISENE_TechInputSplit!E4350)</f>
        <v>0.95</v>
      </c>
      <c r="F4350" t="str">
        <f>DISENE_TechInputSplit!F4350</f>
        <v>IndustrialBuildingHydrogenProductionSteam Methane Reforming</v>
      </c>
    </row>
    <row r="4351" spans="1:6" x14ac:dyDescent="0.25">
      <c r="A4351" t="str">
        <f>DISENE_TechInputSplit!A4351</f>
        <v>TO</v>
      </c>
      <c r="B4351">
        <f>DISENE_TechInputSplit!B4351</f>
        <v>2047</v>
      </c>
      <c r="C4351" t="str">
        <f>DISENE_TechInputSplit!C4351</f>
        <v>INDBDGBMTN</v>
      </c>
      <c r="D4351" t="str">
        <f>DISENE_TechInputSplit!D4351</f>
        <v>INDBDGHH2PRDSMR___NGA_23</v>
      </c>
      <c r="E4351">
        <f>IFERROR(IFERROR(VLOOKUP(RIGHT(C4351,3),'Tuning parameters'!$B$4:$N$7,HLOOKUP(B4351,'Tuning parameters'!$C$2:$N$3,2,FALSE),FALSE),VLOOKUP(RIGHT(C4351,4),'Tuning parameters'!$B$4:$N$7,HLOOKUP('NZ50-ENE-2_TechInputSplit'!B4351,'Tuning parameters'!$C$2:$N$3,2,FALSE),FALSE)),DISENE_TechInputSplit!E4351)</f>
        <v>0.05</v>
      </c>
      <c r="F4351" t="str">
        <f>DISENE_TechInputSplit!F4351</f>
        <v>IndustrialBuildingHydrogenProductionSteam Methane Reforming</v>
      </c>
    </row>
    <row r="4352" spans="1:6" x14ac:dyDescent="0.25">
      <c r="A4352" t="str">
        <f>DISENE_TechInputSplit!A4352</f>
        <v>TO</v>
      </c>
      <c r="B4352">
        <f>DISENE_TechInputSplit!B4352</f>
        <v>2048</v>
      </c>
      <c r="C4352" t="str">
        <f>DISENE_TechInputSplit!C4352</f>
        <v>SEECOMBDGDCOCWPP</v>
      </c>
      <c r="D4352" t="str">
        <f>DISENE_TechInputSplit!D4352</f>
        <v>COMBDGDCOAVGSUB___CW_23</v>
      </c>
      <c r="E4352">
        <f>IFERROR(IFERROR(VLOOKUP(RIGHT(C4352,3),'Tuning parameters'!$B$4:$N$7,HLOOKUP(B4352,'Tuning parameters'!$C$2:$N$3,2,FALSE),FALSE),VLOOKUP(RIGHT(C4352,4),'Tuning parameters'!$B$4:$N$7,HLOOKUP('NZ50-ENE-2_TechInputSplit'!B4352,'Tuning parameters'!$C$2:$N$3,2,FALSE),FALSE)),DISENE_TechInputSplit!E4352)</f>
        <v>0.97058823529411697</v>
      </c>
      <c r="F4352" t="str">
        <f>DISENE_TechInputSplit!F4352</f>
        <v>CommercialBuildingDistrict CoolingToronto AverageSubstation</v>
      </c>
    </row>
    <row r="4353" spans="1:6" x14ac:dyDescent="0.25">
      <c r="A4353" t="str">
        <f>DISENE_TechInputSplit!A4353</f>
        <v>TO</v>
      </c>
      <c r="B4353">
        <f>DISENE_TechInputSplit!B4353</f>
        <v>2048</v>
      </c>
      <c r="C4353" t="str">
        <f>DISENE_TechInputSplit!C4353</f>
        <v>COMBDGELC</v>
      </c>
      <c r="D4353" t="str">
        <f>DISENE_TechInputSplit!D4353</f>
        <v>COMBDGDCOAVGSUB___CW_23</v>
      </c>
      <c r="E4353">
        <f>IFERROR(IFERROR(VLOOKUP(RIGHT(C4353,3),'Tuning parameters'!$B$4:$N$7,HLOOKUP(B4353,'Tuning parameters'!$C$2:$N$3,2,FALSE),FALSE),VLOOKUP(RIGHT(C4353,4),'Tuning parameters'!$B$4:$N$7,HLOOKUP('NZ50-ENE-2_TechInputSplit'!B4353,'Tuning parameters'!$C$2:$N$3,2,FALSE),FALSE)),DISENE_TechInputSplit!E4353)</f>
        <v>2.94117647058823E-2</v>
      </c>
      <c r="F4353" t="str">
        <f>DISENE_TechInputSplit!F4353</f>
        <v>CommercialBuildingDistrict CoolingToronto AverageSubstation</v>
      </c>
    </row>
    <row r="4354" spans="1:6" x14ac:dyDescent="0.25">
      <c r="A4354" t="str">
        <f>DISENE_TechInputSplit!A4354</f>
        <v>TO</v>
      </c>
      <c r="B4354">
        <f>DISENE_TechInputSplit!B4354</f>
        <v>2048</v>
      </c>
      <c r="C4354" t="str">
        <f>DISENE_TechInputSplit!C4354</f>
        <v>SEECOMBDGDHEHWC</v>
      </c>
      <c r="D4354" t="str">
        <f>DISENE_TechInputSplit!D4354</f>
        <v>COMBDGDCOCONHEPLARHWC_23</v>
      </c>
      <c r="E4354">
        <f>IFERROR(IFERROR(VLOOKUP(RIGHT(C4354,3),'Tuning parameters'!$B$4:$N$7,HLOOKUP(B4354,'Tuning parameters'!$C$2:$N$3,2,FALSE),FALSE),VLOOKUP(RIGHT(C4354,4),'Tuning parameters'!$B$4:$N$7,HLOOKUP('NZ50-ENE-2_TechInputSplit'!B4354,'Tuning parameters'!$C$2:$N$3,2,FALSE),FALSE)),DISENE_TechInputSplit!E4354)</f>
        <v>0.97792560386473404</v>
      </c>
      <c r="F4354" t="str">
        <f>DISENE_TechInputSplit!F4354</f>
        <v>CommercialBuildingDistrict CoolingConsumptionHeat PumpLarge</v>
      </c>
    </row>
    <row r="4355" spans="1:6" x14ac:dyDescent="0.25">
      <c r="A4355" t="str">
        <f>DISENE_TechInputSplit!A4355</f>
        <v>TO</v>
      </c>
      <c r="B4355">
        <f>DISENE_TechInputSplit!B4355</f>
        <v>2048</v>
      </c>
      <c r="C4355" t="str">
        <f>DISENE_TechInputSplit!C4355</f>
        <v>COMBDGELC</v>
      </c>
      <c r="D4355" t="str">
        <f>DISENE_TechInputSplit!D4355</f>
        <v>COMBDGDCOCONHEPLARHWC_23</v>
      </c>
      <c r="E4355">
        <f>IFERROR(IFERROR(VLOOKUP(RIGHT(C4355,3),'Tuning parameters'!$B$4:$N$7,HLOOKUP(B4355,'Tuning parameters'!$C$2:$N$3,2,FALSE),FALSE),VLOOKUP(RIGHT(C4355,4),'Tuning parameters'!$B$4:$N$7,HLOOKUP('NZ50-ENE-2_TechInputSplit'!B4355,'Tuning parameters'!$C$2:$N$3,2,FALSE),FALSE)),DISENE_TechInputSplit!E4355)</f>
        <v>2.2074396135265701E-2</v>
      </c>
      <c r="F4355" t="str">
        <f>DISENE_TechInputSplit!F4355</f>
        <v>CommercialBuildingDistrict CoolingConsumptionHeat PumpLarge</v>
      </c>
    </row>
    <row r="4356" spans="1:6" x14ac:dyDescent="0.25">
      <c r="A4356" t="str">
        <f>DISENE_TechInputSplit!A4356</f>
        <v>TO</v>
      </c>
      <c r="B4356">
        <f>DISENE_TechInputSplit!B4356</f>
        <v>2048</v>
      </c>
      <c r="C4356" t="str">
        <f>DISENE_TechInputSplit!C4356</f>
        <v>SEECOMBDGDHEHWC</v>
      </c>
      <c r="D4356" t="str">
        <f>DISENE_TechInputSplit!D4356</f>
        <v>COMBDGDCOCONHEPMEDHWC_23</v>
      </c>
      <c r="E4356">
        <f>IFERROR(IFERROR(VLOOKUP(RIGHT(C4356,3),'Tuning parameters'!$B$4:$N$7,HLOOKUP(B4356,'Tuning parameters'!$C$2:$N$3,2,FALSE),FALSE),VLOOKUP(RIGHT(C4356,4),'Tuning parameters'!$B$4:$N$7,HLOOKUP('NZ50-ENE-2_TechInputSplit'!B4356,'Tuning parameters'!$C$2:$N$3,2,FALSE),FALSE)),DISENE_TechInputSplit!E4356)</f>
        <v>0.97792560386473404</v>
      </c>
      <c r="F4356" t="str">
        <f>DISENE_TechInputSplit!F4356</f>
        <v>CommercialBuildingDistrict CoolingConsumptionHeat PumpMedium</v>
      </c>
    </row>
    <row r="4357" spans="1:6" x14ac:dyDescent="0.25">
      <c r="A4357" t="str">
        <f>DISENE_TechInputSplit!A4357</f>
        <v>TO</v>
      </c>
      <c r="B4357">
        <f>DISENE_TechInputSplit!B4357</f>
        <v>2048</v>
      </c>
      <c r="C4357" t="str">
        <f>DISENE_TechInputSplit!C4357</f>
        <v>COMBDGELC</v>
      </c>
      <c r="D4357" t="str">
        <f>DISENE_TechInputSplit!D4357</f>
        <v>COMBDGDCOCONHEPMEDHWC_23</v>
      </c>
      <c r="E4357">
        <f>IFERROR(IFERROR(VLOOKUP(RIGHT(C4357,3),'Tuning parameters'!$B$4:$N$7,HLOOKUP(B4357,'Tuning parameters'!$C$2:$N$3,2,FALSE),FALSE),VLOOKUP(RIGHT(C4357,4),'Tuning parameters'!$B$4:$N$7,HLOOKUP('NZ50-ENE-2_TechInputSplit'!B4357,'Tuning parameters'!$C$2:$N$3,2,FALSE),FALSE)),DISENE_TechInputSplit!E4357)</f>
        <v>2.2074396135265701E-2</v>
      </c>
      <c r="F4357" t="str">
        <f>DISENE_TechInputSplit!F4357</f>
        <v>CommercialBuildingDistrict CoolingConsumptionHeat PumpMedium</v>
      </c>
    </row>
    <row r="4358" spans="1:6" x14ac:dyDescent="0.25">
      <c r="A4358" t="str">
        <f>DISENE_TechInputSplit!A4358</f>
        <v>TO</v>
      </c>
      <c r="B4358">
        <f>DISENE_TechInputSplit!B4358</f>
        <v>2048</v>
      </c>
      <c r="C4358" t="str">
        <f>DISENE_TechInputSplit!C4358</f>
        <v>SEECOMBDGDHEHWC</v>
      </c>
      <c r="D4358" t="str">
        <f>DISENE_TechInputSplit!D4358</f>
        <v>COMBDGDCOCONHEPSMAHWC_23</v>
      </c>
      <c r="E4358">
        <f>IFERROR(IFERROR(VLOOKUP(RIGHT(C4358,3),'Tuning parameters'!$B$4:$N$7,HLOOKUP(B4358,'Tuning parameters'!$C$2:$N$3,2,FALSE),FALSE),VLOOKUP(RIGHT(C4358,4),'Tuning parameters'!$B$4:$N$7,HLOOKUP('NZ50-ENE-2_TechInputSplit'!B4358,'Tuning parameters'!$C$2:$N$3,2,FALSE),FALSE)),DISENE_TechInputSplit!E4358)</f>
        <v>0.97792560386473404</v>
      </c>
      <c r="F4358" t="str">
        <f>DISENE_TechInputSplit!F4358</f>
        <v>CommercialBuildingDistrict CoolingConsumptionHeat PumpSmall</v>
      </c>
    </row>
    <row r="4359" spans="1:6" x14ac:dyDescent="0.25">
      <c r="A4359" t="str">
        <f>DISENE_TechInputSplit!A4359</f>
        <v>TO</v>
      </c>
      <c r="B4359">
        <f>DISENE_TechInputSplit!B4359</f>
        <v>2048</v>
      </c>
      <c r="C4359" t="str">
        <f>DISENE_TechInputSplit!C4359</f>
        <v>COMBDGELC</v>
      </c>
      <c r="D4359" t="str">
        <f>DISENE_TechInputSplit!D4359</f>
        <v>COMBDGDCOCONHEPSMAHWC_23</v>
      </c>
      <c r="E4359">
        <f>IFERROR(IFERROR(VLOOKUP(RIGHT(C4359,3),'Tuning parameters'!$B$4:$N$7,HLOOKUP(B4359,'Tuning parameters'!$C$2:$N$3,2,FALSE),FALSE),VLOOKUP(RIGHT(C4359,4),'Tuning parameters'!$B$4:$N$7,HLOOKUP('NZ50-ENE-2_TechInputSplit'!B4359,'Tuning parameters'!$C$2:$N$3,2,FALSE),FALSE)),DISENE_TechInputSplit!E4359)</f>
        <v>2.2074396135265701E-2</v>
      </c>
      <c r="F4359" t="str">
        <f>DISENE_TechInputSplit!F4359</f>
        <v>CommercialBuildingDistrict CoolingConsumptionHeat PumpSmall</v>
      </c>
    </row>
    <row r="4360" spans="1:6" x14ac:dyDescent="0.25">
      <c r="A4360" t="str">
        <f>DISENE_TechInputSplit!A4360</f>
        <v>TO</v>
      </c>
      <c r="B4360">
        <f>DISENE_TechInputSplit!B4360</f>
        <v>2048</v>
      </c>
      <c r="C4360" t="str">
        <f>DISENE_TechInputSplit!C4360</f>
        <v>COMBDGELC</v>
      </c>
      <c r="D4360" t="str">
        <f>DISENE_TechInputSplit!D4360</f>
        <v>COMBDGDCOPRDDLAENWELC_23</v>
      </c>
      <c r="E4360">
        <f>IFERROR(IFERROR(VLOOKUP(RIGHT(C4360,3),'Tuning parameters'!$B$4:$N$7,HLOOKUP(B4360,'Tuning parameters'!$C$2:$N$3,2,FALSE),FALSE),VLOOKUP(RIGHT(C4360,4),'Tuning parameters'!$B$4:$N$7,HLOOKUP('NZ50-ENE-2_TechInputSplit'!B4360,'Tuning parameters'!$C$2:$N$3,2,FALSE),FALSE)),DISENE_TechInputSplit!E4360)</f>
        <v>0.97792560386473404</v>
      </c>
      <c r="F4360" t="str">
        <f>DISENE_TechInputSplit!F4360</f>
        <v>CommercialBuildingDistrict CoolingProductionDeep Lake CoolingEnwave</v>
      </c>
    </row>
    <row r="4361" spans="1:6" x14ac:dyDescent="0.25">
      <c r="A4361" t="str">
        <f>DISENE_TechInputSplit!A4361</f>
        <v>TO</v>
      </c>
      <c r="B4361">
        <f>DISENE_TechInputSplit!B4361</f>
        <v>2048</v>
      </c>
      <c r="C4361" t="str">
        <f>DISENE_TechInputSplit!C4361</f>
        <v>COMBDGETHOS</v>
      </c>
      <c r="D4361" t="str">
        <f>DISENE_TechInputSplit!D4361</f>
        <v>COMBDGDCOPRDDLAENWELC_23</v>
      </c>
      <c r="E4361">
        <f>IFERROR(IFERROR(VLOOKUP(RIGHT(C4361,3),'Tuning parameters'!$B$4:$N$7,HLOOKUP(B4361,'Tuning parameters'!$C$2:$N$3,2,FALSE),FALSE),VLOOKUP(RIGHT(C4361,4),'Tuning parameters'!$B$4:$N$7,HLOOKUP('NZ50-ENE-2_TechInputSplit'!B4361,'Tuning parameters'!$C$2:$N$3,2,FALSE),FALSE)),DISENE_TechInputSplit!E4361)</f>
        <v>2.2074396135265701E-2</v>
      </c>
      <c r="F4361" t="str">
        <f>DISENE_TechInputSplit!F4361</f>
        <v>CommercialBuildingDistrict CoolingProductionDeep Lake CoolingEnwave</v>
      </c>
    </row>
    <row r="4362" spans="1:6" x14ac:dyDescent="0.25">
      <c r="A4362" t="str">
        <f>DISENE_TechInputSplit!A4362</f>
        <v>TO</v>
      </c>
      <c r="B4362">
        <f>DISENE_TechInputSplit!B4362</f>
        <v>2048</v>
      </c>
      <c r="C4362" t="str">
        <f>DISENE_TechInputSplit!C4362</f>
        <v>SEECOMBDGDHEHWP</v>
      </c>
      <c r="D4362" t="str">
        <f>DISENE_TechInputSplit!D4362</f>
        <v>COMBDGDCOPRDHEPLARHWP_23</v>
      </c>
      <c r="E4362">
        <f>IFERROR(IFERROR(VLOOKUP(RIGHT(C4362,3),'Tuning parameters'!$B$4:$N$7,HLOOKUP(B4362,'Tuning parameters'!$C$2:$N$3,2,FALSE),FALSE),VLOOKUP(RIGHT(C4362,4),'Tuning parameters'!$B$4:$N$7,HLOOKUP('NZ50-ENE-2_TechInputSplit'!B4362,'Tuning parameters'!$C$2:$N$3,2,FALSE),FALSE)),DISENE_TechInputSplit!E4362)</f>
        <v>0.98499999999999999</v>
      </c>
      <c r="F4362" t="str">
        <f>DISENE_TechInputSplit!F4362</f>
        <v>CommercialBuildingDistrict CoolingProductionHeat PumpLarge</v>
      </c>
    </row>
    <row r="4363" spans="1:6" x14ac:dyDescent="0.25">
      <c r="A4363" t="str">
        <f>DISENE_TechInputSplit!A4363</f>
        <v>TO</v>
      </c>
      <c r="B4363">
        <f>DISENE_TechInputSplit!B4363</f>
        <v>2048</v>
      </c>
      <c r="C4363" t="str">
        <f>DISENE_TechInputSplit!C4363</f>
        <v>COMBDGELC</v>
      </c>
      <c r="D4363" t="str">
        <f>DISENE_TechInputSplit!D4363</f>
        <v>COMBDGDCOPRDHEPLARHWP_23</v>
      </c>
      <c r="E4363">
        <f>IFERROR(IFERROR(VLOOKUP(RIGHT(C4363,3),'Tuning parameters'!$B$4:$N$7,HLOOKUP(B4363,'Tuning parameters'!$C$2:$N$3,2,FALSE),FALSE),VLOOKUP(RIGHT(C4363,4),'Tuning parameters'!$B$4:$N$7,HLOOKUP('NZ50-ENE-2_TechInputSplit'!B4363,'Tuning parameters'!$C$2:$N$3,2,FALSE),FALSE)),DISENE_TechInputSplit!E4363)</f>
        <v>1.4999999999999999E-2</v>
      </c>
      <c r="F4363" t="str">
        <f>DISENE_TechInputSplit!F4363</f>
        <v>CommercialBuildingDistrict CoolingProductionHeat PumpLarge</v>
      </c>
    </row>
    <row r="4364" spans="1:6" x14ac:dyDescent="0.25">
      <c r="A4364" t="str">
        <f>DISENE_TechInputSplit!A4364</f>
        <v>TO</v>
      </c>
      <c r="B4364">
        <f>DISENE_TechInputSplit!B4364</f>
        <v>2048</v>
      </c>
      <c r="C4364" t="str">
        <f>DISENE_TechInputSplit!C4364</f>
        <v>SEECOMBDGDHEHWP</v>
      </c>
      <c r="D4364" t="str">
        <f>DISENE_TechInputSplit!D4364</f>
        <v>COMBDGDCOPRDHEPMEDHWP_23</v>
      </c>
      <c r="E4364">
        <f>IFERROR(IFERROR(VLOOKUP(RIGHT(C4364,3),'Tuning parameters'!$B$4:$N$7,HLOOKUP(B4364,'Tuning parameters'!$C$2:$N$3,2,FALSE),FALSE),VLOOKUP(RIGHT(C4364,4),'Tuning parameters'!$B$4:$N$7,HLOOKUP('NZ50-ENE-2_TechInputSplit'!B4364,'Tuning parameters'!$C$2:$N$3,2,FALSE),FALSE)),DISENE_TechInputSplit!E4364)</f>
        <v>0.98499999999999999</v>
      </c>
      <c r="F4364" t="str">
        <f>DISENE_TechInputSplit!F4364</f>
        <v>CommercialBuildingDistrict CoolingProductionHeat PumpMedium</v>
      </c>
    </row>
    <row r="4365" spans="1:6" x14ac:dyDescent="0.25">
      <c r="A4365" t="str">
        <f>DISENE_TechInputSplit!A4365</f>
        <v>TO</v>
      </c>
      <c r="B4365">
        <f>DISENE_TechInputSplit!B4365</f>
        <v>2048</v>
      </c>
      <c r="C4365" t="str">
        <f>DISENE_TechInputSplit!C4365</f>
        <v>COMBDGELC</v>
      </c>
      <c r="D4365" t="str">
        <f>DISENE_TechInputSplit!D4365</f>
        <v>COMBDGDCOPRDHEPMEDHWP_23</v>
      </c>
      <c r="E4365">
        <f>IFERROR(IFERROR(VLOOKUP(RIGHT(C4365,3),'Tuning parameters'!$B$4:$N$7,HLOOKUP(B4365,'Tuning parameters'!$C$2:$N$3,2,FALSE),FALSE),VLOOKUP(RIGHT(C4365,4),'Tuning parameters'!$B$4:$N$7,HLOOKUP('NZ50-ENE-2_TechInputSplit'!B4365,'Tuning parameters'!$C$2:$N$3,2,FALSE),FALSE)),DISENE_TechInputSplit!E4365)</f>
        <v>1.4999999999999999E-2</v>
      </c>
      <c r="F4365" t="str">
        <f>DISENE_TechInputSplit!F4365</f>
        <v>CommercialBuildingDistrict CoolingProductionHeat PumpMedium</v>
      </c>
    </row>
    <row r="4366" spans="1:6" x14ac:dyDescent="0.25">
      <c r="A4366" t="str">
        <f>DISENE_TechInputSplit!A4366</f>
        <v>TO</v>
      </c>
      <c r="B4366">
        <f>DISENE_TechInputSplit!B4366</f>
        <v>2048</v>
      </c>
      <c r="C4366" t="str">
        <f>DISENE_TechInputSplit!C4366</f>
        <v>SEECOMBDGDHEHWP</v>
      </c>
      <c r="D4366" t="str">
        <f>DISENE_TechInputSplit!D4366</f>
        <v>COMBDGDCOPRDHEPSMAHWP_23</v>
      </c>
      <c r="E4366">
        <f>IFERROR(IFERROR(VLOOKUP(RIGHT(C4366,3),'Tuning parameters'!$B$4:$N$7,HLOOKUP(B4366,'Tuning parameters'!$C$2:$N$3,2,FALSE),FALSE),VLOOKUP(RIGHT(C4366,4),'Tuning parameters'!$B$4:$N$7,HLOOKUP('NZ50-ENE-2_TechInputSplit'!B4366,'Tuning parameters'!$C$2:$N$3,2,FALSE),FALSE)),DISENE_TechInputSplit!E4366)</f>
        <v>0.98499999999999999</v>
      </c>
      <c r="F4366" t="str">
        <f>DISENE_TechInputSplit!F4366</f>
        <v>CommercialBuildingDistrict CoolingProductionHeat PumpSmall</v>
      </c>
    </row>
    <row r="4367" spans="1:6" x14ac:dyDescent="0.25">
      <c r="A4367" t="str">
        <f>DISENE_TechInputSplit!A4367</f>
        <v>TO</v>
      </c>
      <c r="B4367">
        <f>DISENE_TechInputSplit!B4367</f>
        <v>2048</v>
      </c>
      <c r="C4367" t="str">
        <f>DISENE_TechInputSplit!C4367</f>
        <v>COMBDGELC</v>
      </c>
      <c r="D4367" t="str">
        <f>DISENE_TechInputSplit!D4367</f>
        <v>COMBDGDCOPRDHEPSMAHWP_23</v>
      </c>
      <c r="E4367">
        <f>IFERROR(IFERROR(VLOOKUP(RIGHT(C4367,3),'Tuning parameters'!$B$4:$N$7,HLOOKUP(B4367,'Tuning parameters'!$C$2:$N$3,2,FALSE),FALSE),VLOOKUP(RIGHT(C4367,4),'Tuning parameters'!$B$4:$N$7,HLOOKUP('NZ50-ENE-2_TechInputSplit'!B4367,'Tuning parameters'!$C$2:$N$3,2,FALSE),FALSE)),DISENE_TechInputSplit!E4367)</f>
        <v>1.4999999999999999E-2</v>
      </c>
      <c r="F4367" t="str">
        <f>DISENE_TechInputSplit!F4367</f>
        <v>CommercialBuildingDistrict CoolingProductionHeat PumpSmall</v>
      </c>
    </row>
    <row r="4368" spans="1:6" x14ac:dyDescent="0.25">
      <c r="A4368" t="str">
        <f>DISENE_TechInputSplit!A4368</f>
        <v>TO</v>
      </c>
      <c r="B4368">
        <f>DISENE_TechInputSplit!B4368</f>
        <v>2048</v>
      </c>
      <c r="C4368" t="str">
        <f>DISENE_TechInputSplit!C4368</f>
        <v>SEECOMBDGDHEHWPP</v>
      </c>
      <c r="D4368" t="str">
        <f>DISENE_TechInputSplit!D4368</f>
        <v>COMBDGDHEAVGSUB___HW_23</v>
      </c>
      <c r="E4368">
        <f>IFERROR(IFERROR(VLOOKUP(RIGHT(C4368,3),'Tuning parameters'!$B$4:$N$7,HLOOKUP(B4368,'Tuning parameters'!$C$2:$N$3,2,FALSE),FALSE),VLOOKUP(RIGHT(C4368,4),'Tuning parameters'!$B$4:$N$7,HLOOKUP('NZ50-ENE-2_TechInputSplit'!B4368,'Tuning parameters'!$C$2:$N$3,2,FALSE),FALSE)),DISENE_TechInputSplit!E4368)</f>
        <v>0.97058823529411697</v>
      </c>
      <c r="F4368" t="str">
        <f>DISENE_TechInputSplit!F4368</f>
        <v>CommercialBuildingDistrict HeatingToronto AverageSubstation</v>
      </c>
    </row>
    <row r="4369" spans="1:6" x14ac:dyDescent="0.25">
      <c r="A4369" t="str">
        <f>DISENE_TechInputSplit!A4369</f>
        <v>TO</v>
      </c>
      <c r="B4369">
        <f>DISENE_TechInputSplit!B4369</f>
        <v>2048</v>
      </c>
      <c r="C4369" t="str">
        <f>DISENE_TechInputSplit!C4369</f>
        <v>COMBDGELC</v>
      </c>
      <c r="D4369" t="str">
        <f>DISENE_TechInputSplit!D4369</f>
        <v>COMBDGDHEAVGSUB___HW_23</v>
      </c>
      <c r="E4369">
        <f>IFERROR(IFERROR(VLOOKUP(RIGHT(C4369,3),'Tuning parameters'!$B$4:$N$7,HLOOKUP(B4369,'Tuning parameters'!$C$2:$N$3,2,FALSE),FALSE),VLOOKUP(RIGHT(C4369,4),'Tuning parameters'!$B$4:$N$7,HLOOKUP('NZ50-ENE-2_TechInputSplit'!B4369,'Tuning parameters'!$C$2:$N$3,2,FALSE),FALSE)),DISENE_TechInputSplit!E4369)</f>
        <v>2.94117647058823E-2</v>
      </c>
      <c r="F4369" t="str">
        <f>DISENE_TechInputSplit!F4369</f>
        <v>CommercialBuildingDistrict HeatingToronto AverageSubstation</v>
      </c>
    </row>
    <row r="4370" spans="1:6" x14ac:dyDescent="0.25">
      <c r="A4370" t="str">
        <f>DISENE_TechInputSplit!A4370</f>
        <v>TO</v>
      </c>
      <c r="B4370">
        <f>DISENE_TechInputSplit!B4370</f>
        <v>2048</v>
      </c>
      <c r="C4370" t="str">
        <f>DISENE_TechInputSplit!C4370</f>
        <v>SEECOMBDGDHEHWC</v>
      </c>
      <c r="D4370" t="str">
        <f>DISENE_TechInputSplit!D4370</f>
        <v>COMBDGDHECONHEPLARHWC_23</v>
      </c>
      <c r="E4370">
        <f>IFERROR(IFERROR(VLOOKUP(RIGHT(C4370,3),'Tuning parameters'!$B$4:$N$7,HLOOKUP(B4370,'Tuning parameters'!$C$2:$N$3,2,FALSE),FALSE),VLOOKUP(RIGHT(C4370,4),'Tuning parameters'!$B$4:$N$7,HLOOKUP('NZ50-ENE-2_TechInputSplit'!B4370,'Tuning parameters'!$C$2:$N$3,2,FALSE),FALSE)),DISENE_TechInputSplit!E4370)</f>
        <v>0.98499999999999999</v>
      </c>
      <c r="F4370" t="str">
        <f>DISENE_TechInputSplit!F4370</f>
        <v>CommercialBuildingDistrict HeatingConsumptionHeat PumpLarge</v>
      </c>
    </row>
    <row r="4371" spans="1:6" x14ac:dyDescent="0.25">
      <c r="A4371" t="str">
        <f>DISENE_TechInputSplit!A4371</f>
        <v>TO</v>
      </c>
      <c r="B4371">
        <f>DISENE_TechInputSplit!B4371</f>
        <v>2048</v>
      </c>
      <c r="C4371" t="str">
        <f>DISENE_TechInputSplit!C4371</f>
        <v>COMBDGELC</v>
      </c>
      <c r="D4371" t="str">
        <f>DISENE_TechInputSplit!D4371</f>
        <v>COMBDGDHECONHEPLARHWC_23</v>
      </c>
      <c r="E4371">
        <f>IFERROR(IFERROR(VLOOKUP(RIGHT(C4371,3),'Tuning parameters'!$B$4:$N$7,HLOOKUP(B4371,'Tuning parameters'!$C$2:$N$3,2,FALSE),FALSE),VLOOKUP(RIGHT(C4371,4),'Tuning parameters'!$B$4:$N$7,HLOOKUP('NZ50-ENE-2_TechInputSplit'!B4371,'Tuning parameters'!$C$2:$N$3,2,FALSE),FALSE)),DISENE_TechInputSplit!E4371)</f>
        <v>1.4999999999999999E-2</v>
      </c>
      <c r="F4371" t="str">
        <f>DISENE_TechInputSplit!F4371</f>
        <v>CommercialBuildingDistrict HeatingConsumptionHeat PumpLarge</v>
      </c>
    </row>
    <row r="4372" spans="1:6" x14ac:dyDescent="0.25">
      <c r="A4372" t="str">
        <f>DISENE_TechInputSplit!A4372</f>
        <v>TO</v>
      </c>
      <c r="B4372">
        <f>DISENE_TechInputSplit!B4372</f>
        <v>2048</v>
      </c>
      <c r="C4372" t="str">
        <f>DISENE_TechInputSplit!C4372</f>
        <v>SEECOMBDGDHEHWC</v>
      </c>
      <c r="D4372" t="str">
        <f>DISENE_TechInputSplit!D4372</f>
        <v>COMBDGDHECONHEPMEDHWC_23</v>
      </c>
      <c r="E4372">
        <f>IFERROR(IFERROR(VLOOKUP(RIGHT(C4372,3),'Tuning parameters'!$B$4:$N$7,HLOOKUP(B4372,'Tuning parameters'!$C$2:$N$3,2,FALSE),FALSE),VLOOKUP(RIGHT(C4372,4),'Tuning parameters'!$B$4:$N$7,HLOOKUP('NZ50-ENE-2_TechInputSplit'!B4372,'Tuning parameters'!$C$2:$N$3,2,FALSE),FALSE)),DISENE_TechInputSplit!E4372)</f>
        <v>0.98499999999999999</v>
      </c>
      <c r="F4372" t="str">
        <f>DISENE_TechInputSplit!F4372</f>
        <v>CommercialBuildingDistrict HeatingConsumptionHeat PumpMedium</v>
      </c>
    </row>
    <row r="4373" spans="1:6" x14ac:dyDescent="0.25">
      <c r="A4373" t="str">
        <f>DISENE_TechInputSplit!A4373</f>
        <v>TO</v>
      </c>
      <c r="B4373">
        <f>DISENE_TechInputSplit!B4373</f>
        <v>2048</v>
      </c>
      <c r="C4373" t="str">
        <f>DISENE_TechInputSplit!C4373</f>
        <v>COMBDGELC</v>
      </c>
      <c r="D4373" t="str">
        <f>DISENE_TechInputSplit!D4373</f>
        <v>COMBDGDHECONHEPMEDHWC_23</v>
      </c>
      <c r="E4373">
        <f>IFERROR(IFERROR(VLOOKUP(RIGHT(C4373,3),'Tuning parameters'!$B$4:$N$7,HLOOKUP(B4373,'Tuning parameters'!$C$2:$N$3,2,FALSE),FALSE),VLOOKUP(RIGHT(C4373,4),'Tuning parameters'!$B$4:$N$7,HLOOKUP('NZ50-ENE-2_TechInputSplit'!B4373,'Tuning parameters'!$C$2:$N$3,2,FALSE),FALSE)),DISENE_TechInputSplit!E4373)</f>
        <v>1.4999999999999999E-2</v>
      </c>
      <c r="F4373" t="str">
        <f>DISENE_TechInputSplit!F4373</f>
        <v>CommercialBuildingDistrict HeatingConsumptionHeat PumpMedium</v>
      </c>
    </row>
    <row r="4374" spans="1:6" x14ac:dyDescent="0.25">
      <c r="A4374" t="str">
        <f>DISENE_TechInputSplit!A4374</f>
        <v>TO</v>
      </c>
      <c r="B4374">
        <f>DISENE_TechInputSplit!B4374</f>
        <v>2048</v>
      </c>
      <c r="C4374" t="str">
        <f>DISENE_TechInputSplit!C4374</f>
        <v>SEECOMBDGDHEHWC</v>
      </c>
      <c r="D4374" t="str">
        <f>DISENE_TechInputSplit!D4374</f>
        <v>COMBDGDHECONHEPSMAHWC_23</v>
      </c>
      <c r="E4374">
        <f>IFERROR(IFERROR(VLOOKUP(RIGHT(C4374,3),'Tuning parameters'!$B$4:$N$7,HLOOKUP(B4374,'Tuning parameters'!$C$2:$N$3,2,FALSE),FALSE),VLOOKUP(RIGHT(C4374,4),'Tuning parameters'!$B$4:$N$7,HLOOKUP('NZ50-ENE-2_TechInputSplit'!B4374,'Tuning parameters'!$C$2:$N$3,2,FALSE),FALSE)),DISENE_TechInputSplit!E4374)</f>
        <v>0.98499999999999999</v>
      </c>
      <c r="F4374" t="str">
        <f>DISENE_TechInputSplit!F4374</f>
        <v>CommercialBuildingDistrict HeatingConsumptionHeat PumpSmall</v>
      </c>
    </row>
    <row r="4375" spans="1:6" x14ac:dyDescent="0.25">
      <c r="A4375" t="str">
        <f>DISENE_TechInputSplit!A4375</f>
        <v>TO</v>
      </c>
      <c r="B4375">
        <f>DISENE_TechInputSplit!B4375</f>
        <v>2048</v>
      </c>
      <c r="C4375" t="str">
        <f>DISENE_TechInputSplit!C4375</f>
        <v>COMBDGELC</v>
      </c>
      <c r="D4375" t="str">
        <f>DISENE_TechInputSplit!D4375</f>
        <v>COMBDGDHECONHEPSMAHWC_23</v>
      </c>
      <c r="E4375">
        <f>IFERROR(IFERROR(VLOOKUP(RIGHT(C4375,3),'Tuning parameters'!$B$4:$N$7,HLOOKUP(B4375,'Tuning parameters'!$C$2:$N$3,2,FALSE),FALSE),VLOOKUP(RIGHT(C4375,4),'Tuning parameters'!$B$4:$N$7,HLOOKUP('NZ50-ENE-2_TechInputSplit'!B4375,'Tuning parameters'!$C$2:$N$3,2,FALSE),FALSE)),DISENE_TechInputSplit!E4375)</f>
        <v>1.4999999999999999E-2</v>
      </c>
      <c r="F4375" t="str">
        <f>DISENE_TechInputSplit!F4375</f>
        <v>CommercialBuildingDistrict HeatingConsumptionHeat PumpSmall</v>
      </c>
    </row>
    <row r="4376" spans="1:6" x14ac:dyDescent="0.25">
      <c r="A4376" t="str">
        <f>DISENE_TechInputSplit!A4376</f>
        <v>TO</v>
      </c>
      <c r="B4376">
        <f>DISENE_TechInputSplit!B4376</f>
        <v>2048</v>
      </c>
      <c r="C4376" t="str">
        <f>DISENE_TechInputSplit!C4376</f>
        <v>COMBDGNGA</v>
      </c>
      <c r="D4376" t="str">
        <f>DISENE_TechInputSplit!D4376</f>
        <v>COMBDGDHEPRDBOILARNGA_23</v>
      </c>
      <c r="E4376">
        <f>IFERROR(IFERROR(VLOOKUP(RIGHT(C4376,3),'Tuning parameters'!$B$4:$N$7,HLOOKUP(B4376,'Tuning parameters'!$C$2:$N$3,2,FALSE),FALSE),VLOOKUP(RIGHT(C4376,4),'Tuning parameters'!$B$4:$N$7,HLOOKUP('NZ50-ENE-2_TechInputSplit'!B4376,'Tuning parameters'!$C$2:$N$3,2,FALSE),FALSE)),DISENE_TechInputSplit!E4376)</f>
        <v>0.95</v>
      </c>
      <c r="F4376" t="str">
        <f>DISENE_TechInputSplit!F4376</f>
        <v>CommercialBuildingDistrict HeatingProductionBoilerLarge</v>
      </c>
    </row>
    <row r="4377" spans="1:6" x14ac:dyDescent="0.25">
      <c r="A4377" t="str">
        <f>DISENE_TechInputSplit!A4377</f>
        <v>TO</v>
      </c>
      <c r="B4377">
        <f>DISENE_TechInputSplit!B4377</f>
        <v>2048</v>
      </c>
      <c r="C4377" t="str">
        <f>DISENE_TechInputSplit!C4377</f>
        <v>COMBDGBMTN</v>
      </c>
      <c r="D4377" t="str">
        <f>DISENE_TechInputSplit!D4377</f>
        <v>COMBDGDHEPRDBOILARNGA_23</v>
      </c>
      <c r="E4377">
        <f>IFERROR(IFERROR(VLOOKUP(RIGHT(C4377,3),'Tuning parameters'!$B$4:$N$7,HLOOKUP(B4377,'Tuning parameters'!$C$2:$N$3,2,FALSE),FALSE),VLOOKUP(RIGHT(C4377,4),'Tuning parameters'!$B$4:$N$7,HLOOKUP('NZ50-ENE-2_TechInputSplit'!B4377,'Tuning parameters'!$C$2:$N$3,2,FALSE),FALSE)),DISENE_TechInputSplit!E4377)</f>
        <v>0.05</v>
      </c>
      <c r="F4377" t="str">
        <f>DISENE_TechInputSplit!F4377</f>
        <v>CommercialBuildingDistrict HeatingProductionBoilerLarge</v>
      </c>
    </row>
    <row r="4378" spans="1:6" x14ac:dyDescent="0.25">
      <c r="A4378" t="str">
        <f>DISENE_TechInputSplit!A4378</f>
        <v>TO</v>
      </c>
      <c r="B4378">
        <f>DISENE_TechInputSplit!B4378</f>
        <v>2048</v>
      </c>
      <c r="C4378" t="str">
        <f>DISENE_TechInputSplit!C4378</f>
        <v>COMBDGNGA</v>
      </c>
      <c r="D4378" t="str">
        <f>DISENE_TechInputSplit!D4378</f>
        <v>COMBDGDHEPRDBOIMEDNGA_23</v>
      </c>
      <c r="E4378">
        <f>IFERROR(IFERROR(VLOOKUP(RIGHT(C4378,3),'Tuning parameters'!$B$4:$N$7,HLOOKUP(B4378,'Tuning parameters'!$C$2:$N$3,2,FALSE),FALSE),VLOOKUP(RIGHT(C4378,4),'Tuning parameters'!$B$4:$N$7,HLOOKUP('NZ50-ENE-2_TechInputSplit'!B4378,'Tuning parameters'!$C$2:$N$3,2,FALSE),FALSE)),DISENE_TechInputSplit!E4378)</f>
        <v>0.95</v>
      </c>
      <c r="F4378" t="str">
        <f>DISENE_TechInputSplit!F4378</f>
        <v>CommercialBuildingDistrict HeatingProductionBoilerMedium</v>
      </c>
    </row>
    <row r="4379" spans="1:6" x14ac:dyDescent="0.25">
      <c r="A4379" t="str">
        <f>DISENE_TechInputSplit!A4379</f>
        <v>TO</v>
      </c>
      <c r="B4379">
        <f>DISENE_TechInputSplit!B4379</f>
        <v>2048</v>
      </c>
      <c r="C4379" t="str">
        <f>DISENE_TechInputSplit!C4379</f>
        <v>COMBDGBMTN</v>
      </c>
      <c r="D4379" t="str">
        <f>DISENE_TechInputSplit!D4379</f>
        <v>COMBDGDHEPRDBOIMEDNGA_23</v>
      </c>
      <c r="E4379">
        <f>IFERROR(IFERROR(VLOOKUP(RIGHT(C4379,3),'Tuning parameters'!$B$4:$N$7,HLOOKUP(B4379,'Tuning parameters'!$C$2:$N$3,2,FALSE),FALSE),VLOOKUP(RIGHT(C4379,4),'Tuning parameters'!$B$4:$N$7,HLOOKUP('NZ50-ENE-2_TechInputSplit'!B4379,'Tuning parameters'!$C$2:$N$3,2,FALSE),FALSE)),DISENE_TechInputSplit!E4379)</f>
        <v>0.05</v>
      </c>
      <c r="F4379" t="str">
        <f>DISENE_TechInputSplit!F4379</f>
        <v>CommercialBuildingDistrict HeatingProductionBoilerMedium</v>
      </c>
    </row>
    <row r="4380" spans="1:6" x14ac:dyDescent="0.25">
      <c r="A4380" t="str">
        <f>DISENE_TechInputSplit!A4380</f>
        <v>TO</v>
      </c>
      <c r="B4380">
        <f>DISENE_TechInputSplit!B4380</f>
        <v>2048</v>
      </c>
      <c r="C4380" t="str">
        <f>DISENE_TechInputSplit!C4380</f>
        <v>COMBDGNGA</v>
      </c>
      <c r="D4380" t="str">
        <f>DISENE_TechInputSplit!D4380</f>
        <v>COMBDGDHEPRDBOISMANGA_23</v>
      </c>
      <c r="E4380">
        <f>IFERROR(IFERROR(VLOOKUP(RIGHT(C4380,3),'Tuning parameters'!$B$4:$N$7,HLOOKUP(B4380,'Tuning parameters'!$C$2:$N$3,2,FALSE),FALSE),VLOOKUP(RIGHT(C4380,4),'Tuning parameters'!$B$4:$N$7,HLOOKUP('NZ50-ENE-2_TechInputSplit'!B4380,'Tuning parameters'!$C$2:$N$3,2,FALSE),FALSE)),DISENE_TechInputSplit!E4380)</f>
        <v>0.95</v>
      </c>
      <c r="F4380" t="str">
        <f>DISENE_TechInputSplit!F4380</f>
        <v>CommercialBuildingDistrict HeatingProductionBoilerSmall</v>
      </c>
    </row>
    <row r="4381" spans="1:6" x14ac:dyDescent="0.25">
      <c r="A4381" t="str">
        <f>DISENE_TechInputSplit!A4381</f>
        <v>TO</v>
      </c>
      <c r="B4381">
        <f>DISENE_TechInputSplit!B4381</f>
        <v>2048</v>
      </c>
      <c r="C4381" t="str">
        <f>DISENE_TechInputSplit!C4381</f>
        <v>COMBDGBMTN</v>
      </c>
      <c r="D4381" t="str">
        <f>DISENE_TechInputSplit!D4381</f>
        <v>COMBDGDHEPRDBOISMANGA_23</v>
      </c>
      <c r="E4381">
        <f>IFERROR(IFERROR(VLOOKUP(RIGHT(C4381,3),'Tuning parameters'!$B$4:$N$7,HLOOKUP(B4381,'Tuning parameters'!$C$2:$N$3,2,FALSE),FALSE),VLOOKUP(RIGHT(C4381,4),'Tuning parameters'!$B$4:$N$7,HLOOKUP('NZ50-ENE-2_TechInputSplit'!B4381,'Tuning parameters'!$C$2:$N$3,2,FALSE),FALSE)),DISENE_TechInputSplit!E4381)</f>
        <v>0.05</v>
      </c>
      <c r="F4381" t="str">
        <f>DISENE_TechInputSplit!F4381</f>
        <v>CommercialBuildingDistrict HeatingProductionBoilerSmall</v>
      </c>
    </row>
    <row r="4382" spans="1:6" x14ac:dyDescent="0.25">
      <c r="A4382" t="str">
        <f>DISENE_TechInputSplit!A4382</f>
        <v>TO</v>
      </c>
      <c r="B4382">
        <f>DISENE_TechInputSplit!B4382</f>
        <v>2048</v>
      </c>
      <c r="C4382" t="str">
        <f>DISENE_TechInputSplit!C4382</f>
        <v>COMBDGNGA</v>
      </c>
      <c r="D4382" t="str">
        <f>DISENE_TechInputSplit!D4382</f>
        <v>COMBDGDHEPRDGTULARMNGA_23</v>
      </c>
      <c r="E4382">
        <f>IFERROR(IFERROR(VLOOKUP(RIGHT(C4382,3),'Tuning parameters'!$B$4:$N$7,HLOOKUP(B4382,'Tuning parameters'!$C$2:$N$3,2,FALSE),FALSE),VLOOKUP(RIGHT(C4382,4),'Tuning parameters'!$B$4:$N$7,HLOOKUP('NZ50-ENE-2_TechInputSplit'!B4382,'Tuning parameters'!$C$2:$N$3,2,FALSE),FALSE)),DISENE_TechInputSplit!E4382)</f>
        <v>0.95</v>
      </c>
      <c r="F4382" t="str">
        <f>DISENE_TechInputSplit!F4382</f>
        <v>CommercialBuildingDistrict HeatingProductionGas TurbineLarge</v>
      </c>
    </row>
    <row r="4383" spans="1:6" x14ac:dyDescent="0.25">
      <c r="A4383" t="str">
        <f>DISENE_TechInputSplit!A4383</f>
        <v>TO</v>
      </c>
      <c r="B4383">
        <f>DISENE_TechInputSplit!B4383</f>
        <v>2048</v>
      </c>
      <c r="C4383" t="str">
        <f>DISENE_TechInputSplit!C4383</f>
        <v>COMBDGBMTN</v>
      </c>
      <c r="D4383" t="str">
        <f>DISENE_TechInputSplit!D4383</f>
        <v>COMBDGDHEPRDGTULARMNGA_23</v>
      </c>
      <c r="E4383">
        <f>IFERROR(IFERROR(VLOOKUP(RIGHT(C4383,3),'Tuning parameters'!$B$4:$N$7,HLOOKUP(B4383,'Tuning parameters'!$C$2:$N$3,2,FALSE),FALSE),VLOOKUP(RIGHT(C4383,4),'Tuning parameters'!$B$4:$N$7,HLOOKUP('NZ50-ENE-2_TechInputSplit'!B4383,'Tuning parameters'!$C$2:$N$3,2,FALSE),FALSE)),DISENE_TechInputSplit!E4383)</f>
        <v>0.05</v>
      </c>
      <c r="F4383" t="str">
        <f>DISENE_TechInputSplit!F4383</f>
        <v>CommercialBuildingDistrict HeatingProductionGas TurbineLarge</v>
      </c>
    </row>
    <row r="4384" spans="1:6" x14ac:dyDescent="0.25">
      <c r="A4384" t="str">
        <f>DISENE_TechInputSplit!A4384</f>
        <v>TO</v>
      </c>
      <c r="B4384">
        <f>DISENE_TechInputSplit!B4384</f>
        <v>2048</v>
      </c>
      <c r="C4384" t="str">
        <f>DISENE_TechInputSplit!C4384</f>
        <v>COMBDGNGA</v>
      </c>
      <c r="D4384" t="str">
        <f>DISENE_TechInputSplit!D4384</f>
        <v>COMBDGDHEPRDGTUMEDMNGA_23</v>
      </c>
      <c r="E4384">
        <f>IFERROR(IFERROR(VLOOKUP(RIGHT(C4384,3),'Tuning parameters'!$B$4:$N$7,HLOOKUP(B4384,'Tuning parameters'!$C$2:$N$3,2,FALSE),FALSE),VLOOKUP(RIGHT(C4384,4),'Tuning parameters'!$B$4:$N$7,HLOOKUP('NZ50-ENE-2_TechInputSplit'!B4384,'Tuning parameters'!$C$2:$N$3,2,FALSE),FALSE)),DISENE_TechInputSplit!E4384)</f>
        <v>0.95</v>
      </c>
      <c r="F4384" t="str">
        <f>DISENE_TechInputSplit!F4384</f>
        <v>CommercialBuildingDistrict HeatingProductionGas TurbineMedium</v>
      </c>
    </row>
    <row r="4385" spans="1:6" x14ac:dyDescent="0.25">
      <c r="A4385" t="str">
        <f>DISENE_TechInputSplit!A4385</f>
        <v>TO</v>
      </c>
      <c r="B4385">
        <f>DISENE_TechInputSplit!B4385</f>
        <v>2048</v>
      </c>
      <c r="C4385" t="str">
        <f>DISENE_TechInputSplit!C4385</f>
        <v>COMBDGBMTN</v>
      </c>
      <c r="D4385" t="str">
        <f>DISENE_TechInputSplit!D4385</f>
        <v>COMBDGDHEPRDGTUMEDMNGA_23</v>
      </c>
      <c r="E4385">
        <f>IFERROR(IFERROR(VLOOKUP(RIGHT(C4385,3),'Tuning parameters'!$B$4:$N$7,HLOOKUP(B4385,'Tuning parameters'!$C$2:$N$3,2,FALSE),FALSE),VLOOKUP(RIGHT(C4385,4),'Tuning parameters'!$B$4:$N$7,HLOOKUP('NZ50-ENE-2_TechInputSplit'!B4385,'Tuning parameters'!$C$2:$N$3,2,FALSE),FALSE)),DISENE_TechInputSplit!E4385)</f>
        <v>0.05</v>
      </c>
      <c r="F4385" t="str">
        <f>DISENE_TechInputSplit!F4385</f>
        <v>CommercialBuildingDistrict HeatingProductionGas TurbineMedium</v>
      </c>
    </row>
    <row r="4386" spans="1:6" x14ac:dyDescent="0.25">
      <c r="A4386" t="str">
        <f>DISENE_TechInputSplit!A4386</f>
        <v>TO</v>
      </c>
      <c r="B4386">
        <f>DISENE_TechInputSplit!B4386</f>
        <v>2048</v>
      </c>
      <c r="C4386" t="str">
        <f>DISENE_TechInputSplit!C4386</f>
        <v>COMBDGNGA</v>
      </c>
      <c r="D4386" t="str">
        <f>DISENE_TechInputSplit!D4386</f>
        <v>COMBDGDHEPRDGTUSMAMNGA_23</v>
      </c>
      <c r="E4386">
        <f>IFERROR(IFERROR(VLOOKUP(RIGHT(C4386,3),'Tuning parameters'!$B$4:$N$7,HLOOKUP(B4386,'Tuning parameters'!$C$2:$N$3,2,FALSE),FALSE),VLOOKUP(RIGHT(C4386,4),'Tuning parameters'!$B$4:$N$7,HLOOKUP('NZ50-ENE-2_TechInputSplit'!B4386,'Tuning parameters'!$C$2:$N$3,2,FALSE),FALSE)),DISENE_TechInputSplit!E4386)</f>
        <v>0.95</v>
      </c>
      <c r="F4386" t="str">
        <f>DISENE_TechInputSplit!F4386</f>
        <v>CommercialBuildingDistrict HeatingProductionGas TurbineSmall</v>
      </c>
    </row>
    <row r="4387" spans="1:6" x14ac:dyDescent="0.25">
      <c r="A4387" t="str">
        <f>DISENE_TechInputSplit!A4387</f>
        <v>TO</v>
      </c>
      <c r="B4387">
        <f>DISENE_TechInputSplit!B4387</f>
        <v>2048</v>
      </c>
      <c r="C4387" t="str">
        <f>DISENE_TechInputSplit!C4387</f>
        <v>COMBDGBMTN</v>
      </c>
      <c r="D4387" t="str">
        <f>DISENE_TechInputSplit!D4387</f>
        <v>COMBDGDHEPRDGTUSMAMNGA_23</v>
      </c>
      <c r="E4387">
        <f>IFERROR(IFERROR(VLOOKUP(RIGHT(C4387,3),'Tuning parameters'!$B$4:$N$7,HLOOKUP(B4387,'Tuning parameters'!$C$2:$N$3,2,FALSE),FALSE),VLOOKUP(RIGHT(C4387,4),'Tuning parameters'!$B$4:$N$7,HLOOKUP('NZ50-ENE-2_TechInputSplit'!B4387,'Tuning parameters'!$C$2:$N$3,2,FALSE),FALSE)),DISENE_TechInputSplit!E4387)</f>
        <v>0.05</v>
      </c>
      <c r="F4387" t="str">
        <f>DISENE_TechInputSplit!F4387</f>
        <v>CommercialBuildingDistrict HeatingProductionGas TurbineSmall</v>
      </c>
    </row>
    <row r="4388" spans="1:6" x14ac:dyDescent="0.25">
      <c r="A4388" t="str">
        <f>DISENE_TechInputSplit!A4388</f>
        <v>TO</v>
      </c>
      <c r="B4388">
        <f>DISENE_TechInputSplit!B4388</f>
        <v>2048</v>
      </c>
      <c r="C4388" t="str">
        <f>DISENE_TechInputSplit!C4388</f>
        <v>COMBDGNGA</v>
      </c>
      <c r="D4388" t="str">
        <f>DISENE_TechInputSplit!D4388</f>
        <v>COMBDGDHEPRDICELARMNGA_23</v>
      </c>
      <c r="E4388">
        <f>IFERROR(IFERROR(VLOOKUP(RIGHT(C4388,3),'Tuning parameters'!$B$4:$N$7,HLOOKUP(B4388,'Tuning parameters'!$C$2:$N$3,2,FALSE),FALSE),VLOOKUP(RIGHT(C4388,4),'Tuning parameters'!$B$4:$N$7,HLOOKUP('NZ50-ENE-2_TechInputSplit'!B4388,'Tuning parameters'!$C$2:$N$3,2,FALSE),FALSE)),DISENE_TechInputSplit!E4388)</f>
        <v>0.95</v>
      </c>
      <c r="F4388" t="str">
        <f>DISENE_TechInputSplit!F4388</f>
        <v>CommercialBuildingDistrict HeatingProductionInternal Combustion EngineLarge</v>
      </c>
    </row>
    <row r="4389" spans="1:6" x14ac:dyDescent="0.25">
      <c r="A4389" t="str">
        <f>DISENE_TechInputSplit!A4389</f>
        <v>TO</v>
      </c>
      <c r="B4389">
        <f>DISENE_TechInputSplit!B4389</f>
        <v>2048</v>
      </c>
      <c r="C4389" t="str">
        <f>DISENE_TechInputSplit!C4389</f>
        <v>COMBDGBMTN</v>
      </c>
      <c r="D4389" t="str">
        <f>DISENE_TechInputSplit!D4389</f>
        <v>COMBDGDHEPRDICELARMNGA_23</v>
      </c>
      <c r="E4389">
        <f>IFERROR(IFERROR(VLOOKUP(RIGHT(C4389,3),'Tuning parameters'!$B$4:$N$7,HLOOKUP(B4389,'Tuning parameters'!$C$2:$N$3,2,FALSE),FALSE),VLOOKUP(RIGHT(C4389,4),'Tuning parameters'!$B$4:$N$7,HLOOKUP('NZ50-ENE-2_TechInputSplit'!B4389,'Tuning parameters'!$C$2:$N$3,2,FALSE),FALSE)),DISENE_TechInputSplit!E4389)</f>
        <v>0.05</v>
      </c>
      <c r="F4389" t="str">
        <f>DISENE_TechInputSplit!F4389</f>
        <v>CommercialBuildingDistrict HeatingProductionInternal Combustion EngineLarge</v>
      </c>
    </row>
    <row r="4390" spans="1:6" x14ac:dyDescent="0.25">
      <c r="A4390" t="str">
        <f>DISENE_TechInputSplit!A4390</f>
        <v>TO</v>
      </c>
      <c r="B4390">
        <f>DISENE_TechInputSplit!B4390</f>
        <v>2048</v>
      </c>
      <c r="C4390" t="str">
        <f>DISENE_TechInputSplit!C4390</f>
        <v>COMBDGNGA</v>
      </c>
      <c r="D4390" t="str">
        <f>DISENE_TechInputSplit!D4390</f>
        <v>COMBDGDHEPRDICEMEDMNGA_23</v>
      </c>
      <c r="E4390">
        <f>IFERROR(IFERROR(VLOOKUP(RIGHT(C4390,3),'Tuning parameters'!$B$4:$N$7,HLOOKUP(B4390,'Tuning parameters'!$C$2:$N$3,2,FALSE),FALSE),VLOOKUP(RIGHT(C4390,4),'Tuning parameters'!$B$4:$N$7,HLOOKUP('NZ50-ENE-2_TechInputSplit'!B4390,'Tuning parameters'!$C$2:$N$3,2,FALSE),FALSE)),DISENE_TechInputSplit!E4390)</f>
        <v>0.95</v>
      </c>
      <c r="F4390" t="str">
        <f>DISENE_TechInputSplit!F4390</f>
        <v>CommercialBuildingDistrict HeatingProductionInternal Combustion EngineMedium</v>
      </c>
    </row>
    <row r="4391" spans="1:6" x14ac:dyDescent="0.25">
      <c r="A4391" t="str">
        <f>DISENE_TechInputSplit!A4391</f>
        <v>TO</v>
      </c>
      <c r="B4391">
        <f>DISENE_TechInputSplit!B4391</f>
        <v>2048</v>
      </c>
      <c r="C4391" t="str">
        <f>DISENE_TechInputSplit!C4391</f>
        <v>COMBDGBMTN</v>
      </c>
      <c r="D4391" t="str">
        <f>DISENE_TechInputSplit!D4391</f>
        <v>COMBDGDHEPRDICEMEDMNGA_23</v>
      </c>
      <c r="E4391">
        <f>IFERROR(IFERROR(VLOOKUP(RIGHT(C4391,3),'Tuning parameters'!$B$4:$N$7,HLOOKUP(B4391,'Tuning parameters'!$C$2:$N$3,2,FALSE),FALSE),VLOOKUP(RIGHT(C4391,4),'Tuning parameters'!$B$4:$N$7,HLOOKUP('NZ50-ENE-2_TechInputSplit'!B4391,'Tuning parameters'!$C$2:$N$3,2,FALSE),FALSE)),DISENE_TechInputSplit!E4391)</f>
        <v>0.05</v>
      </c>
      <c r="F4391" t="str">
        <f>DISENE_TechInputSplit!F4391</f>
        <v>CommercialBuildingDistrict HeatingProductionInternal Combustion EngineMedium</v>
      </c>
    </row>
    <row r="4392" spans="1:6" x14ac:dyDescent="0.25">
      <c r="A4392" t="str">
        <f>DISENE_TechInputSplit!A4392</f>
        <v>TO</v>
      </c>
      <c r="B4392">
        <f>DISENE_TechInputSplit!B4392</f>
        <v>2048</v>
      </c>
      <c r="C4392" t="str">
        <f>DISENE_TechInputSplit!C4392</f>
        <v>COMBDGNGA</v>
      </c>
      <c r="D4392" t="str">
        <f>DISENE_TechInputSplit!D4392</f>
        <v>COMBDGDHEPRDICESMAMNGA_23</v>
      </c>
      <c r="E4392">
        <f>IFERROR(IFERROR(VLOOKUP(RIGHT(C4392,3),'Tuning parameters'!$B$4:$N$7,HLOOKUP(B4392,'Tuning parameters'!$C$2:$N$3,2,FALSE),FALSE),VLOOKUP(RIGHT(C4392,4),'Tuning parameters'!$B$4:$N$7,HLOOKUP('NZ50-ENE-2_TechInputSplit'!B4392,'Tuning parameters'!$C$2:$N$3,2,FALSE),FALSE)),DISENE_TechInputSplit!E4392)</f>
        <v>0.95</v>
      </c>
      <c r="F4392" t="str">
        <f>DISENE_TechInputSplit!F4392</f>
        <v>CommercialBuildingDistrict HeatingProductionInternal Combustion EngineSmall</v>
      </c>
    </row>
    <row r="4393" spans="1:6" x14ac:dyDescent="0.25">
      <c r="A4393" t="str">
        <f>DISENE_TechInputSplit!A4393</f>
        <v>TO</v>
      </c>
      <c r="B4393">
        <f>DISENE_TechInputSplit!B4393</f>
        <v>2048</v>
      </c>
      <c r="C4393" t="str">
        <f>DISENE_TechInputSplit!C4393</f>
        <v>COMBDGBMTN</v>
      </c>
      <c r="D4393" t="str">
        <f>DISENE_TechInputSplit!D4393</f>
        <v>COMBDGDHEPRDICESMAMNGA_23</v>
      </c>
      <c r="E4393">
        <f>IFERROR(IFERROR(VLOOKUP(RIGHT(C4393,3),'Tuning parameters'!$B$4:$N$7,HLOOKUP(B4393,'Tuning parameters'!$C$2:$N$3,2,FALSE),FALSE),VLOOKUP(RIGHT(C4393,4),'Tuning parameters'!$B$4:$N$7,HLOOKUP('NZ50-ENE-2_TechInputSplit'!B4393,'Tuning parameters'!$C$2:$N$3,2,FALSE),FALSE)),DISENE_TechInputSplit!E4393)</f>
        <v>0.05</v>
      </c>
      <c r="F4393" t="str">
        <f>DISENE_TechInputSplit!F4393</f>
        <v>CommercialBuildingDistrict HeatingProductionInternal Combustion EngineSmall</v>
      </c>
    </row>
    <row r="4394" spans="1:6" x14ac:dyDescent="0.25">
      <c r="A4394" t="str">
        <f>DISENE_TechInputSplit!A4394</f>
        <v>TO</v>
      </c>
      <c r="B4394">
        <f>DISENE_TechInputSplit!B4394</f>
        <v>2048</v>
      </c>
      <c r="C4394" t="str">
        <f>DISENE_TechInputSplit!C4394</f>
        <v>SEEINDBDGDCOCWPP</v>
      </c>
      <c r="D4394" t="str">
        <f>DISENE_TechInputSplit!D4394</f>
        <v>INDBDGDCOAVGSUB___CW_23</v>
      </c>
      <c r="E4394">
        <f>IFERROR(IFERROR(VLOOKUP(RIGHT(C4394,3),'Tuning parameters'!$B$4:$N$7,HLOOKUP(B4394,'Tuning parameters'!$C$2:$N$3,2,FALSE),FALSE),VLOOKUP(RIGHT(C4394,4),'Tuning parameters'!$B$4:$N$7,HLOOKUP('NZ50-ENE-2_TechInputSplit'!B4394,'Tuning parameters'!$C$2:$N$3,2,FALSE),FALSE)),DISENE_TechInputSplit!E4394)</f>
        <v>0.97058823529411697</v>
      </c>
      <c r="F4394" t="str">
        <f>DISENE_TechInputSplit!F4394</f>
        <v>IndustrialBuildingDistrict CoolingToronto AverageSubstation</v>
      </c>
    </row>
    <row r="4395" spans="1:6" x14ac:dyDescent="0.25">
      <c r="A4395" t="str">
        <f>DISENE_TechInputSplit!A4395</f>
        <v>TO</v>
      </c>
      <c r="B4395">
        <f>DISENE_TechInputSplit!B4395</f>
        <v>2048</v>
      </c>
      <c r="C4395" t="str">
        <f>DISENE_TechInputSplit!C4395</f>
        <v>INDBDGELC</v>
      </c>
      <c r="D4395" t="str">
        <f>DISENE_TechInputSplit!D4395</f>
        <v>INDBDGDCOAVGSUB___CW_23</v>
      </c>
      <c r="E4395">
        <f>IFERROR(IFERROR(VLOOKUP(RIGHT(C4395,3),'Tuning parameters'!$B$4:$N$7,HLOOKUP(B4395,'Tuning parameters'!$C$2:$N$3,2,FALSE),FALSE),VLOOKUP(RIGHT(C4395,4),'Tuning parameters'!$B$4:$N$7,HLOOKUP('NZ50-ENE-2_TechInputSplit'!B4395,'Tuning parameters'!$C$2:$N$3,2,FALSE),FALSE)),DISENE_TechInputSplit!E4395)</f>
        <v>2.94117647058823E-2</v>
      </c>
      <c r="F4395" t="str">
        <f>DISENE_TechInputSplit!F4395</f>
        <v>IndustrialBuildingDistrict CoolingToronto AverageSubstation</v>
      </c>
    </row>
    <row r="4396" spans="1:6" x14ac:dyDescent="0.25">
      <c r="A4396" t="str">
        <f>DISENE_TechInputSplit!A4396</f>
        <v>TO</v>
      </c>
      <c r="B4396">
        <f>DISENE_TechInputSplit!B4396</f>
        <v>2048</v>
      </c>
      <c r="C4396" t="str">
        <f>DISENE_TechInputSplit!C4396</f>
        <v>SEEINDBDGDHEHWC</v>
      </c>
      <c r="D4396" t="str">
        <f>DISENE_TechInputSplit!D4396</f>
        <v>INDBDGDCOCONHEPLARHWC_23</v>
      </c>
      <c r="E4396">
        <f>IFERROR(IFERROR(VLOOKUP(RIGHT(C4396,3),'Tuning parameters'!$B$4:$N$7,HLOOKUP(B4396,'Tuning parameters'!$C$2:$N$3,2,FALSE),FALSE),VLOOKUP(RIGHT(C4396,4),'Tuning parameters'!$B$4:$N$7,HLOOKUP('NZ50-ENE-2_TechInputSplit'!B4396,'Tuning parameters'!$C$2:$N$3,2,FALSE),FALSE)),DISENE_TechInputSplit!E4396)</f>
        <v>0.97792560386473404</v>
      </c>
      <c r="F4396" t="str">
        <f>DISENE_TechInputSplit!F4396</f>
        <v>IndustrialBuildingDistrict CoolingConsumptionHeat PumpLarge</v>
      </c>
    </row>
    <row r="4397" spans="1:6" x14ac:dyDescent="0.25">
      <c r="A4397" t="str">
        <f>DISENE_TechInputSplit!A4397</f>
        <v>TO</v>
      </c>
      <c r="B4397">
        <f>DISENE_TechInputSplit!B4397</f>
        <v>2048</v>
      </c>
      <c r="C4397" t="str">
        <f>DISENE_TechInputSplit!C4397</f>
        <v>INDBDGELC</v>
      </c>
      <c r="D4397" t="str">
        <f>DISENE_TechInputSplit!D4397</f>
        <v>INDBDGDCOCONHEPLARHWC_23</v>
      </c>
      <c r="E4397">
        <f>IFERROR(IFERROR(VLOOKUP(RIGHT(C4397,3),'Tuning parameters'!$B$4:$N$7,HLOOKUP(B4397,'Tuning parameters'!$C$2:$N$3,2,FALSE),FALSE),VLOOKUP(RIGHT(C4397,4),'Tuning parameters'!$B$4:$N$7,HLOOKUP('NZ50-ENE-2_TechInputSplit'!B4397,'Tuning parameters'!$C$2:$N$3,2,FALSE),FALSE)),DISENE_TechInputSplit!E4397)</f>
        <v>2.2074396135265701E-2</v>
      </c>
      <c r="F4397" t="str">
        <f>DISENE_TechInputSplit!F4397</f>
        <v>IndustrialBuildingDistrict CoolingConsumptionHeat PumpLarge</v>
      </c>
    </row>
    <row r="4398" spans="1:6" x14ac:dyDescent="0.25">
      <c r="A4398" t="str">
        <f>DISENE_TechInputSplit!A4398</f>
        <v>TO</v>
      </c>
      <c r="B4398">
        <f>DISENE_TechInputSplit!B4398</f>
        <v>2048</v>
      </c>
      <c r="C4398" t="str">
        <f>DISENE_TechInputSplit!C4398</f>
        <v>SEEINDBDGDHEHWC</v>
      </c>
      <c r="D4398" t="str">
        <f>DISENE_TechInputSplit!D4398</f>
        <v>INDBDGDCOCONHEPMEDHWC_23</v>
      </c>
      <c r="E4398">
        <f>IFERROR(IFERROR(VLOOKUP(RIGHT(C4398,3),'Tuning parameters'!$B$4:$N$7,HLOOKUP(B4398,'Tuning parameters'!$C$2:$N$3,2,FALSE),FALSE),VLOOKUP(RIGHT(C4398,4),'Tuning parameters'!$B$4:$N$7,HLOOKUP('NZ50-ENE-2_TechInputSplit'!B4398,'Tuning parameters'!$C$2:$N$3,2,FALSE),FALSE)),DISENE_TechInputSplit!E4398)</f>
        <v>0.97792560386473404</v>
      </c>
      <c r="F4398" t="str">
        <f>DISENE_TechInputSplit!F4398</f>
        <v>IndustrialBuildingDistrict CoolingConsumptionHeat PumpMedium</v>
      </c>
    </row>
    <row r="4399" spans="1:6" x14ac:dyDescent="0.25">
      <c r="A4399" t="str">
        <f>DISENE_TechInputSplit!A4399</f>
        <v>TO</v>
      </c>
      <c r="B4399">
        <f>DISENE_TechInputSplit!B4399</f>
        <v>2048</v>
      </c>
      <c r="C4399" t="str">
        <f>DISENE_TechInputSplit!C4399</f>
        <v>INDBDGELC</v>
      </c>
      <c r="D4399" t="str">
        <f>DISENE_TechInputSplit!D4399</f>
        <v>INDBDGDCOCONHEPMEDHWC_23</v>
      </c>
      <c r="E4399">
        <f>IFERROR(IFERROR(VLOOKUP(RIGHT(C4399,3),'Tuning parameters'!$B$4:$N$7,HLOOKUP(B4399,'Tuning parameters'!$C$2:$N$3,2,FALSE),FALSE),VLOOKUP(RIGHT(C4399,4),'Tuning parameters'!$B$4:$N$7,HLOOKUP('NZ50-ENE-2_TechInputSplit'!B4399,'Tuning parameters'!$C$2:$N$3,2,FALSE),FALSE)),DISENE_TechInputSplit!E4399)</f>
        <v>2.2074396135265701E-2</v>
      </c>
      <c r="F4399" t="str">
        <f>DISENE_TechInputSplit!F4399</f>
        <v>IndustrialBuildingDistrict CoolingConsumptionHeat PumpMedium</v>
      </c>
    </row>
    <row r="4400" spans="1:6" x14ac:dyDescent="0.25">
      <c r="A4400" t="str">
        <f>DISENE_TechInputSplit!A4400</f>
        <v>TO</v>
      </c>
      <c r="B4400">
        <f>DISENE_TechInputSplit!B4400</f>
        <v>2048</v>
      </c>
      <c r="C4400" t="str">
        <f>DISENE_TechInputSplit!C4400</f>
        <v>SEEINDBDGDHEHWC</v>
      </c>
      <c r="D4400" t="str">
        <f>DISENE_TechInputSplit!D4400</f>
        <v>INDBDGDCOCONHEPSMAHWC_23</v>
      </c>
      <c r="E4400">
        <f>IFERROR(IFERROR(VLOOKUP(RIGHT(C4400,3),'Tuning parameters'!$B$4:$N$7,HLOOKUP(B4400,'Tuning parameters'!$C$2:$N$3,2,FALSE),FALSE),VLOOKUP(RIGHT(C4400,4),'Tuning parameters'!$B$4:$N$7,HLOOKUP('NZ50-ENE-2_TechInputSplit'!B4400,'Tuning parameters'!$C$2:$N$3,2,FALSE),FALSE)),DISENE_TechInputSplit!E4400)</f>
        <v>0.97792560386473404</v>
      </c>
      <c r="F4400" t="str">
        <f>DISENE_TechInputSplit!F4400</f>
        <v>IndustrialBuildingDistrict CoolingConsumptionHeat PumpSmall</v>
      </c>
    </row>
    <row r="4401" spans="1:6" x14ac:dyDescent="0.25">
      <c r="A4401" t="str">
        <f>DISENE_TechInputSplit!A4401</f>
        <v>TO</v>
      </c>
      <c r="B4401">
        <f>DISENE_TechInputSplit!B4401</f>
        <v>2048</v>
      </c>
      <c r="C4401" t="str">
        <f>DISENE_TechInputSplit!C4401</f>
        <v>INDBDGELC</v>
      </c>
      <c r="D4401" t="str">
        <f>DISENE_TechInputSplit!D4401</f>
        <v>INDBDGDCOCONHEPSMAHWC_23</v>
      </c>
      <c r="E4401">
        <f>IFERROR(IFERROR(VLOOKUP(RIGHT(C4401,3),'Tuning parameters'!$B$4:$N$7,HLOOKUP(B4401,'Tuning parameters'!$C$2:$N$3,2,FALSE),FALSE),VLOOKUP(RIGHT(C4401,4),'Tuning parameters'!$B$4:$N$7,HLOOKUP('NZ50-ENE-2_TechInputSplit'!B4401,'Tuning parameters'!$C$2:$N$3,2,FALSE),FALSE)),DISENE_TechInputSplit!E4401)</f>
        <v>2.2074396135265701E-2</v>
      </c>
      <c r="F4401" t="str">
        <f>DISENE_TechInputSplit!F4401</f>
        <v>IndustrialBuildingDistrict CoolingConsumptionHeat PumpSmall</v>
      </c>
    </row>
    <row r="4402" spans="1:6" x14ac:dyDescent="0.25">
      <c r="A4402" t="str">
        <f>DISENE_TechInputSplit!A4402</f>
        <v>TO</v>
      </c>
      <c r="B4402">
        <f>DISENE_TechInputSplit!B4402</f>
        <v>2048</v>
      </c>
      <c r="C4402" t="str">
        <f>DISENE_TechInputSplit!C4402</f>
        <v>INDBDGELC</v>
      </c>
      <c r="D4402" t="str">
        <f>DISENE_TechInputSplit!D4402</f>
        <v>INDBDGDCOPRDDLAENWELC_23</v>
      </c>
      <c r="E4402">
        <f>IFERROR(IFERROR(VLOOKUP(RIGHT(C4402,3),'Tuning parameters'!$B$4:$N$7,HLOOKUP(B4402,'Tuning parameters'!$C$2:$N$3,2,FALSE),FALSE),VLOOKUP(RIGHT(C4402,4),'Tuning parameters'!$B$4:$N$7,HLOOKUP('NZ50-ENE-2_TechInputSplit'!B4402,'Tuning parameters'!$C$2:$N$3,2,FALSE),FALSE)),DISENE_TechInputSplit!E4402)</f>
        <v>0.97792560386473404</v>
      </c>
      <c r="F4402" t="str">
        <f>DISENE_TechInputSplit!F4402</f>
        <v>IndustrialBuildingDistrict CoolingProductionDeep Lake CoolingEnwave</v>
      </c>
    </row>
    <row r="4403" spans="1:6" x14ac:dyDescent="0.25">
      <c r="A4403" t="str">
        <f>DISENE_TechInputSplit!A4403</f>
        <v>TO</v>
      </c>
      <c r="B4403">
        <f>DISENE_TechInputSplit!B4403</f>
        <v>2048</v>
      </c>
      <c r="C4403" t="str">
        <f>DISENE_TechInputSplit!C4403</f>
        <v>INDBDGETHOS</v>
      </c>
      <c r="D4403" t="str">
        <f>DISENE_TechInputSplit!D4403</f>
        <v>INDBDGDCOPRDDLAENWELC_23</v>
      </c>
      <c r="E4403">
        <f>IFERROR(IFERROR(VLOOKUP(RIGHT(C4403,3),'Tuning parameters'!$B$4:$N$7,HLOOKUP(B4403,'Tuning parameters'!$C$2:$N$3,2,FALSE),FALSE),VLOOKUP(RIGHT(C4403,4),'Tuning parameters'!$B$4:$N$7,HLOOKUP('NZ50-ENE-2_TechInputSplit'!B4403,'Tuning parameters'!$C$2:$N$3,2,FALSE),FALSE)),DISENE_TechInputSplit!E4403)</f>
        <v>2.2074396135265701E-2</v>
      </c>
      <c r="F4403" t="str">
        <f>DISENE_TechInputSplit!F4403</f>
        <v>IndustrialBuildingDistrict CoolingProductionDeep Lake CoolingEnwave</v>
      </c>
    </row>
    <row r="4404" spans="1:6" x14ac:dyDescent="0.25">
      <c r="A4404" t="str">
        <f>DISENE_TechInputSplit!A4404</f>
        <v>TO</v>
      </c>
      <c r="B4404">
        <f>DISENE_TechInputSplit!B4404</f>
        <v>2048</v>
      </c>
      <c r="C4404" t="str">
        <f>DISENE_TechInputSplit!C4404</f>
        <v>SEEINDBDGDHEHWP</v>
      </c>
      <c r="D4404" t="str">
        <f>DISENE_TechInputSplit!D4404</f>
        <v>INDBDGDCOPRDHEPLARHWP_23</v>
      </c>
      <c r="E4404">
        <f>IFERROR(IFERROR(VLOOKUP(RIGHT(C4404,3),'Tuning parameters'!$B$4:$N$7,HLOOKUP(B4404,'Tuning parameters'!$C$2:$N$3,2,FALSE),FALSE),VLOOKUP(RIGHT(C4404,4),'Tuning parameters'!$B$4:$N$7,HLOOKUP('NZ50-ENE-2_TechInputSplit'!B4404,'Tuning parameters'!$C$2:$N$3,2,FALSE),FALSE)),DISENE_TechInputSplit!E4404)</f>
        <v>0.98499999999999999</v>
      </c>
      <c r="F4404" t="str">
        <f>DISENE_TechInputSplit!F4404</f>
        <v>IndustrialBuildingDistrict CoolingProductionHeat PumpLarge</v>
      </c>
    </row>
    <row r="4405" spans="1:6" x14ac:dyDescent="0.25">
      <c r="A4405" t="str">
        <f>DISENE_TechInputSplit!A4405</f>
        <v>TO</v>
      </c>
      <c r="B4405">
        <f>DISENE_TechInputSplit!B4405</f>
        <v>2048</v>
      </c>
      <c r="C4405" t="str">
        <f>DISENE_TechInputSplit!C4405</f>
        <v>INDBDGELC</v>
      </c>
      <c r="D4405" t="str">
        <f>DISENE_TechInputSplit!D4405</f>
        <v>INDBDGDCOPRDHEPLARHWP_23</v>
      </c>
      <c r="E4405">
        <f>IFERROR(IFERROR(VLOOKUP(RIGHT(C4405,3),'Tuning parameters'!$B$4:$N$7,HLOOKUP(B4405,'Tuning parameters'!$C$2:$N$3,2,FALSE),FALSE),VLOOKUP(RIGHT(C4405,4),'Tuning parameters'!$B$4:$N$7,HLOOKUP('NZ50-ENE-2_TechInputSplit'!B4405,'Tuning parameters'!$C$2:$N$3,2,FALSE),FALSE)),DISENE_TechInputSplit!E4405)</f>
        <v>1.4999999999999999E-2</v>
      </c>
      <c r="F4405" t="str">
        <f>DISENE_TechInputSplit!F4405</f>
        <v>IndustrialBuildingDistrict CoolingProductionHeat PumpLarge</v>
      </c>
    </row>
    <row r="4406" spans="1:6" x14ac:dyDescent="0.25">
      <c r="A4406" t="str">
        <f>DISENE_TechInputSplit!A4406</f>
        <v>TO</v>
      </c>
      <c r="B4406">
        <f>DISENE_TechInputSplit!B4406</f>
        <v>2048</v>
      </c>
      <c r="C4406" t="str">
        <f>DISENE_TechInputSplit!C4406</f>
        <v>SEEINDBDGDHEHWP</v>
      </c>
      <c r="D4406" t="str">
        <f>DISENE_TechInputSplit!D4406</f>
        <v>INDBDGDCOPRDHEPMEDHWP_23</v>
      </c>
      <c r="E4406">
        <f>IFERROR(IFERROR(VLOOKUP(RIGHT(C4406,3),'Tuning parameters'!$B$4:$N$7,HLOOKUP(B4406,'Tuning parameters'!$C$2:$N$3,2,FALSE),FALSE),VLOOKUP(RIGHT(C4406,4),'Tuning parameters'!$B$4:$N$7,HLOOKUP('NZ50-ENE-2_TechInputSplit'!B4406,'Tuning parameters'!$C$2:$N$3,2,FALSE),FALSE)),DISENE_TechInputSplit!E4406)</f>
        <v>0.98499999999999999</v>
      </c>
      <c r="F4406" t="str">
        <f>DISENE_TechInputSplit!F4406</f>
        <v>IndustrialBuildingDistrict CoolingProductionHeat PumpMedium</v>
      </c>
    </row>
    <row r="4407" spans="1:6" x14ac:dyDescent="0.25">
      <c r="A4407" t="str">
        <f>DISENE_TechInputSplit!A4407</f>
        <v>TO</v>
      </c>
      <c r="B4407">
        <f>DISENE_TechInputSplit!B4407</f>
        <v>2048</v>
      </c>
      <c r="C4407" t="str">
        <f>DISENE_TechInputSplit!C4407</f>
        <v>INDBDGELC</v>
      </c>
      <c r="D4407" t="str">
        <f>DISENE_TechInputSplit!D4407</f>
        <v>INDBDGDCOPRDHEPMEDHWP_23</v>
      </c>
      <c r="E4407">
        <f>IFERROR(IFERROR(VLOOKUP(RIGHT(C4407,3),'Tuning parameters'!$B$4:$N$7,HLOOKUP(B4407,'Tuning parameters'!$C$2:$N$3,2,FALSE),FALSE),VLOOKUP(RIGHT(C4407,4),'Tuning parameters'!$B$4:$N$7,HLOOKUP('NZ50-ENE-2_TechInputSplit'!B4407,'Tuning parameters'!$C$2:$N$3,2,FALSE),FALSE)),DISENE_TechInputSplit!E4407)</f>
        <v>1.4999999999999999E-2</v>
      </c>
      <c r="F4407" t="str">
        <f>DISENE_TechInputSplit!F4407</f>
        <v>IndustrialBuildingDistrict CoolingProductionHeat PumpMedium</v>
      </c>
    </row>
    <row r="4408" spans="1:6" x14ac:dyDescent="0.25">
      <c r="A4408" t="str">
        <f>DISENE_TechInputSplit!A4408</f>
        <v>TO</v>
      </c>
      <c r="B4408">
        <f>DISENE_TechInputSplit!B4408</f>
        <v>2048</v>
      </c>
      <c r="C4408" t="str">
        <f>DISENE_TechInputSplit!C4408</f>
        <v>SEEINDBDGDHEHWP</v>
      </c>
      <c r="D4408" t="str">
        <f>DISENE_TechInputSplit!D4408</f>
        <v>INDBDGDCOPRDHEPSMAHWP_23</v>
      </c>
      <c r="E4408">
        <f>IFERROR(IFERROR(VLOOKUP(RIGHT(C4408,3),'Tuning parameters'!$B$4:$N$7,HLOOKUP(B4408,'Tuning parameters'!$C$2:$N$3,2,FALSE),FALSE),VLOOKUP(RIGHT(C4408,4),'Tuning parameters'!$B$4:$N$7,HLOOKUP('NZ50-ENE-2_TechInputSplit'!B4408,'Tuning parameters'!$C$2:$N$3,2,FALSE),FALSE)),DISENE_TechInputSplit!E4408)</f>
        <v>0.98499999999999999</v>
      </c>
      <c r="F4408" t="str">
        <f>DISENE_TechInputSplit!F4408</f>
        <v>IndustrialBuildingDistrict CoolingProductionHeat PumpSmall</v>
      </c>
    </row>
    <row r="4409" spans="1:6" x14ac:dyDescent="0.25">
      <c r="A4409" t="str">
        <f>DISENE_TechInputSplit!A4409</f>
        <v>TO</v>
      </c>
      <c r="B4409">
        <f>DISENE_TechInputSplit!B4409</f>
        <v>2048</v>
      </c>
      <c r="C4409" t="str">
        <f>DISENE_TechInputSplit!C4409</f>
        <v>INDBDGELC</v>
      </c>
      <c r="D4409" t="str">
        <f>DISENE_TechInputSplit!D4409</f>
        <v>INDBDGDCOPRDHEPSMAHWP_23</v>
      </c>
      <c r="E4409">
        <f>IFERROR(IFERROR(VLOOKUP(RIGHT(C4409,3),'Tuning parameters'!$B$4:$N$7,HLOOKUP(B4409,'Tuning parameters'!$C$2:$N$3,2,FALSE),FALSE),VLOOKUP(RIGHT(C4409,4),'Tuning parameters'!$B$4:$N$7,HLOOKUP('NZ50-ENE-2_TechInputSplit'!B4409,'Tuning parameters'!$C$2:$N$3,2,FALSE),FALSE)),DISENE_TechInputSplit!E4409)</f>
        <v>1.4999999999999999E-2</v>
      </c>
      <c r="F4409" t="str">
        <f>DISENE_TechInputSplit!F4409</f>
        <v>IndustrialBuildingDistrict CoolingProductionHeat PumpSmall</v>
      </c>
    </row>
    <row r="4410" spans="1:6" x14ac:dyDescent="0.25">
      <c r="A4410" t="str">
        <f>DISENE_TechInputSplit!A4410</f>
        <v>TO</v>
      </c>
      <c r="B4410">
        <f>DISENE_TechInputSplit!B4410</f>
        <v>2048</v>
      </c>
      <c r="C4410" t="str">
        <f>DISENE_TechInputSplit!C4410</f>
        <v>SEEINDBDGDHEHWPP</v>
      </c>
      <c r="D4410" t="str">
        <f>DISENE_TechInputSplit!D4410</f>
        <v>INDBDGDHEAVGSUB___HW_23</v>
      </c>
      <c r="E4410">
        <f>IFERROR(IFERROR(VLOOKUP(RIGHT(C4410,3),'Tuning parameters'!$B$4:$N$7,HLOOKUP(B4410,'Tuning parameters'!$C$2:$N$3,2,FALSE),FALSE),VLOOKUP(RIGHT(C4410,4),'Tuning parameters'!$B$4:$N$7,HLOOKUP('NZ50-ENE-2_TechInputSplit'!B4410,'Tuning parameters'!$C$2:$N$3,2,FALSE),FALSE)),DISENE_TechInputSplit!E4410)</f>
        <v>0.97058823529411697</v>
      </c>
      <c r="F4410" t="str">
        <f>DISENE_TechInputSplit!F4410</f>
        <v>IndustrialBuildingDistrict HeatingToronto AverageSubstation</v>
      </c>
    </row>
    <row r="4411" spans="1:6" x14ac:dyDescent="0.25">
      <c r="A4411" t="str">
        <f>DISENE_TechInputSplit!A4411</f>
        <v>TO</v>
      </c>
      <c r="B4411">
        <f>DISENE_TechInputSplit!B4411</f>
        <v>2048</v>
      </c>
      <c r="C4411" t="str">
        <f>DISENE_TechInputSplit!C4411</f>
        <v>INDBDGELC</v>
      </c>
      <c r="D4411" t="str">
        <f>DISENE_TechInputSplit!D4411</f>
        <v>INDBDGDHEAVGSUB___HW_23</v>
      </c>
      <c r="E4411">
        <f>IFERROR(IFERROR(VLOOKUP(RIGHT(C4411,3),'Tuning parameters'!$B$4:$N$7,HLOOKUP(B4411,'Tuning parameters'!$C$2:$N$3,2,FALSE),FALSE),VLOOKUP(RIGHT(C4411,4),'Tuning parameters'!$B$4:$N$7,HLOOKUP('NZ50-ENE-2_TechInputSplit'!B4411,'Tuning parameters'!$C$2:$N$3,2,FALSE),FALSE)),DISENE_TechInputSplit!E4411)</f>
        <v>2.94117647058823E-2</v>
      </c>
      <c r="F4411" t="str">
        <f>DISENE_TechInputSplit!F4411</f>
        <v>IndustrialBuildingDistrict HeatingToronto AverageSubstation</v>
      </c>
    </row>
    <row r="4412" spans="1:6" x14ac:dyDescent="0.25">
      <c r="A4412" t="str">
        <f>DISENE_TechInputSplit!A4412</f>
        <v>TO</v>
      </c>
      <c r="B4412">
        <f>DISENE_TechInputSplit!B4412</f>
        <v>2048</v>
      </c>
      <c r="C4412" t="str">
        <f>DISENE_TechInputSplit!C4412</f>
        <v>SEEINDBDGDHEHWC</v>
      </c>
      <c r="D4412" t="str">
        <f>DISENE_TechInputSplit!D4412</f>
        <v>INDBDGDHECONHEPLARHWC_23</v>
      </c>
      <c r="E4412">
        <f>IFERROR(IFERROR(VLOOKUP(RIGHT(C4412,3),'Tuning parameters'!$B$4:$N$7,HLOOKUP(B4412,'Tuning parameters'!$C$2:$N$3,2,FALSE),FALSE),VLOOKUP(RIGHT(C4412,4),'Tuning parameters'!$B$4:$N$7,HLOOKUP('NZ50-ENE-2_TechInputSplit'!B4412,'Tuning parameters'!$C$2:$N$3,2,FALSE),FALSE)),DISENE_TechInputSplit!E4412)</f>
        <v>0.98499999999999999</v>
      </c>
      <c r="F4412" t="str">
        <f>DISENE_TechInputSplit!F4412</f>
        <v>IndustrialBuildingDistrict HeatingConsumptionHeat PumpLarge</v>
      </c>
    </row>
    <row r="4413" spans="1:6" x14ac:dyDescent="0.25">
      <c r="A4413" t="str">
        <f>DISENE_TechInputSplit!A4413</f>
        <v>TO</v>
      </c>
      <c r="B4413">
        <f>DISENE_TechInputSplit!B4413</f>
        <v>2048</v>
      </c>
      <c r="C4413" t="str">
        <f>DISENE_TechInputSplit!C4413</f>
        <v>INDBDGELC</v>
      </c>
      <c r="D4413" t="str">
        <f>DISENE_TechInputSplit!D4413</f>
        <v>INDBDGDHECONHEPLARHWC_23</v>
      </c>
      <c r="E4413">
        <f>IFERROR(IFERROR(VLOOKUP(RIGHT(C4413,3),'Tuning parameters'!$B$4:$N$7,HLOOKUP(B4413,'Tuning parameters'!$C$2:$N$3,2,FALSE),FALSE),VLOOKUP(RIGHT(C4413,4),'Tuning parameters'!$B$4:$N$7,HLOOKUP('NZ50-ENE-2_TechInputSplit'!B4413,'Tuning parameters'!$C$2:$N$3,2,FALSE),FALSE)),DISENE_TechInputSplit!E4413)</f>
        <v>1.4999999999999999E-2</v>
      </c>
      <c r="F4413" t="str">
        <f>DISENE_TechInputSplit!F4413</f>
        <v>IndustrialBuildingDistrict HeatingConsumptionHeat PumpLarge</v>
      </c>
    </row>
    <row r="4414" spans="1:6" x14ac:dyDescent="0.25">
      <c r="A4414" t="str">
        <f>DISENE_TechInputSplit!A4414</f>
        <v>TO</v>
      </c>
      <c r="B4414">
        <f>DISENE_TechInputSplit!B4414</f>
        <v>2048</v>
      </c>
      <c r="C4414" t="str">
        <f>DISENE_TechInputSplit!C4414</f>
        <v>SEEINDBDGDHEHWC</v>
      </c>
      <c r="D4414" t="str">
        <f>DISENE_TechInputSplit!D4414</f>
        <v>INDBDGDHECONHEPMEDHWC_23</v>
      </c>
      <c r="E4414">
        <f>IFERROR(IFERROR(VLOOKUP(RIGHT(C4414,3),'Tuning parameters'!$B$4:$N$7,HLOOKUP(B4414,'Tuning parameters'!$C$2:$N$3,2,FALSE),FALSE),VLOOKUP(RIGHT(C4414,4),'Tuning parameters'!$B$4:$N$7,HLOOKUP('NZ50-ENE-2_TechInputSplit'!B4414,'Tuning parameters'!$C$2:$N$3,2,FALSE),FALSE)),DISENE_TechInputSplit!E4414)</f>
        <v>0.98499999999999999</v>
      </c>
      <c r="F4414" t="str">
        <f>DISENE_TechInputSplit!F4414</f>
        <v>IndustrialBuildingDistrict HeatingConsumptionHeat PumpMedium</v>
      </c>
    </row>
    <row r="4415" spans="1:6" x14ac:dyDescent="0.25">
      <c r="A4415" t="str">
        <f>DISENE_TechInputSplit!A4415</f>
        <v>TO</v>
      </c>
      <c r="B4415">
        <f>DISENE_TechInputSplit!B4415</f>
        <v>2048</v>
      </c>
      <c r="C4415" t="str">
        <f>DISENE_TechInputSplit!C4415</f>
        <v>INDBDGELC</v>
      </c>
      <c r="D4415" t="str">
        <f>DISENE_TechInputSplit!D4415</f>
        <v>INDBDGDHECONHEPMEDHWC_23</v>
      </c>
      <c r="E4415">
        <f>IFERROR(IFERROR(VLOOKUP(RIGHT(C4415,3),'Tuning parameters'!$B$4:$N$7,HLOOKUP(B4415,'Tuning parameters'!$C$2:$N$3,2,FALSE),FALSE),VLOOKUP(RIGHT(C4415,4),'Tuning parameters'!$B$4:$N$7,HLOOKUP('NZ50-ENE-2_TechInputSplit'!B4415,'Tuning parameters'!$C$2:$N$3,2,FALSE),FALSE)),DISENE_TechInputSplit!E4415)</f>
        <v>1.4999999999999999E-2</v>
      </c>
      <c r="F4415" t="str">
        <f>DISENE_TechInputSplit!F4415</f>
        <v>IndustrialBuildingDistrict HeatingConsumptionHeat PumpMedium</v>
      </c>
    </row>
    <row r="4416" spans="1:6" x14ac:dyDescent="0.25">
      <c r="A4416" t="str">
        <f>DISENE_TechInputSplit!A4416</f>
        <v>TO</v>
      </c>
      <c r="B4416">
        <f>DISENE_TechInputSplit!B4416</f>
        <v>2048</v>
      </c>
      <c r="C4416" t="str">
        <f>DISENE_TechInputSplit!C4416</f>
        <v>SEEINDBDGDHEHWC</v>
      </c>
      <c r="D4416" t="str">
        <f>DISENE_TechInputSplit!D4416</f>
        <v>INDBDGDHECONHEPSMAHWC_23</v>
      </c>
      <c r="E4416">
        <f>IFERROR(IFERROR(VLOOKUP(RIGHT(C4416,3),'Tuning parameters'!$B$4:$N$7,HLOOKUP(B4416,'Tuning parameters'!$C$2:$N$3,2,FALSE),FALSE),VLOOKUP(RIGHT(C4416,4),'Tuning parameters'!$B$4:$N$7,HLOOKUP('NZ50-ENE-2_TechInputSplit'!B4416,'Tuning parameters'!$C$2:$N$3,2,FALSE),FALSE)),DISENE_TechInputSplit!E4416)</f>
        <v>0.98499999999999999</v>
      </c>
      <c r="F4416" t="str">
        <f>DISENE_TechInputSplit!F4416</f>
        <v>IndustrialBuildingDistrict HeatingConsumptionHeat PumpSmall</v>
      </c>
    </row>
    <row r="4417" spans="1:6" x14ac:dyDescent="0.25">
      <c r="A4417" t="str">
        <f>DISENE_TechInputSplit!A4417</f>
        <v>TO</v>
      </c>
      <c r="B4417">
        <f>DISENE_TechInputSplit!B4417</f>
        <v>2048</v>
      </c>
      <c r="C4417" t="str">
        <f>DISENE_TechInputSplit!C4417</f>
        <v>INDBDGELC</v>
      </c>
      <c r="D4417" t="str">
        <f>DISENE_TechInputSplit!D4417</f>
        <v>INDBDGDHECONHEPSMAHWC_23</v>
      </c>
      <c r="E4417">
        <f>IFERROR(IFERROR(VLOOKUP(RIGHT(C4417,3),'Tuning parameters'!$B$4:$N$7,HLOOKUP(B4417,'Tuning parameters'!$C$2:$N$3,2,FALSE),FALSE),VLOOKUP(RIGHT(C4417,4),'Tuning parameters'!$B$4:$N$7,HLOOKUP('NZ50-ENE-2_TechInputSplit'!B4417,'Tuning parameters'!$C$2:$N$3,2,FALSE),FALSE)),DISENE_TechInputSplit!E4417)</f>
        <v>1.4999999999999999E-2</v>
      </c>
      <c r="F4417" t="str">
        <f>DISENE_TechInputSplit!F4417</f>
        <v>IndustrialBuildingDistrict HeatingConsumptionHeat PumpSmall</v>
      </c>
    </row>
    <row r="4418" spans="1:6" x14ac:dyDescent="0.25">
      <c r="A4418" t="str">
        <f>DISENE_TechInputSplit!A4418</f>
        <v>TO</v>
      </c>
      <c r="B4418">
        <f>DISENE_TechInputSplit!B4418</f>
        <v>2048</v>
      </c>
      <c r="C4418" t="str">
        <f>DISENE_TechInputSplit!C4418</f>
        <v>INDBDGNGA</v>
      </c>
      <c r="D4418" t="str">
        <f>DISENE_TechInputSplit!D4418</f>
        <v>INDBDGDHEPRDBOILARNGA_23</v>
      </c>
      <c r="E4418">
        <f>IFERROR(IFERROR(VLOOKUP(RIGHT(C4418,3),'Tuning parameters'!$B$4:$N$7,HLOOKUP(B4418,'Tuning parameters'!$C$2:$N$3,2,FALSE),FALSE),VLOOKUP(RIGHT(C4418,4),'Tuning parameters'!$B$4:$N$7,HLOOKUP('NZ50-ENE-2_TechInputSplit'!B4418,'Tuning parameters'!$C$2:$N$3,2,FALSE),FALSE)),DISENE_TechInputSplit!E4418)</f>
        <v>0.95</v>
      </c>
      <c r="F4418" t="str">
        <f>DISENE_TechInputSplit!F4418</f>
        <v>IndustrialBuildingDistrict HeatingProductionBoilerLarge</v>
      </c>
    </row>
    <row r="4419" spans="1:6" x14ac:dyDescent="0.25">
      <c r="A4419" t="str">
        <f>DISENE_TechInputSplit!A4419</f>
        <v>TO</v>
      </c>
      <c r="B4419">
        <f>DISENE_TechInputSplit!B4419</f>
        <v>2048</v>
      </c>
      <c r="C4419" t="str">
        <f>DISENE_TechInputSplit!C4419</f>
        <v>INDBDGBMTN</v>
      </c>
      <c r="D4419" t="str">
        <f>DISENE_TechInputSplit!D4419</f>
        <v>INDBDGDHEPRDBOILARNGA_23</v>
      </c>
      <c r="E4419">
        <f>IFERROR(IFERROR(VLOOKUP(RIGHT(C4419,3),'Tuning parameters'!$B$4:$N$7,HLOOKUP(B4419,'Tuning parameters'!$C$2:$N$3,2,FALSE),FALSE),VLOOKUP(RIGHT(C4419,4),'Tuning parameters'!$B$4:$N$7,HLOOKUP('NZ50-ENE-2_TechInputSplit'!B4419,'Tuning parameters'!$C$2:$N$3,2,FALSE),FALSE)),DISENE_TechInputSplit!E4419)</f>
        <v>0.05</v>
      </c>
      <c r="F4419" t="str">
        <f>DISENE_TechInputSplit!F4419</f>
        <v>IndustrialBuildingDistrict HeatingProductionBoilerLarge</v>
      </c>
    </row>
    <row r="4420" spans="1:6" x14ac:dyDescent="0.25">
      <c r="A4420" t="str">
        <f>DISENE_TechInputSplit!A4420</f>
        <v>TO</v>
      </c>
      <c r="B4420">
        <f>DISENE_TechInputSplit!B4420</f>
        <v>2048</v>
      </c>
      <c r="C4420" t="str">
        <f>DISENE_TechInputSplit!C4420</f>
        <v>INDBDGNGA</v>
      </c>
      <c r="D4420" t="str">
        <f>DISENE_TechInputSplit!D4420</f>
        <v>INDBDGDHEPRDBOIMEDNGA_23</v>
      </c>
      <c r="E4420">
        <f>IFERROR(IFERROR(VLOOKUP(RIGHT(C4420,3),'Tuning parameters'!$B$4:$N$7,HLOOKUP(B4420,'Tuning parameters'!$C$2:$N$3,2,FALSE),FALSE),VLOOKUP(RIGHT(C4420,4),'Tuning parameters'!$B$4:$N$7,HLOOKUP('NZ50-ENE-2_TechInputSplit'!B4420,'Tuning parameters'!$C$2:$N$3,2,FALSE),FALSE)),DISENE_TechInputSplit!E4420)</f>
        <v>0.95</v>
      </c>
      <c r="F4420" t="str">
        <f>DISENE_TechInputSplit!F4420</f>
        <v>IndustrialBuildingDistrict HeatingProductionBoilerMedium</v>
      </c>
    </row>
    <row r="4421" spans="1:6" x14ac:dyDescent="0.25">
      <c r="A4421" t="str">
        <f>DISENE_TechInputSplit!A4421</f>
        <v>TO</v>
      </c>
      <c r="B4421">
        <f>DISENE_TechInputSplit!B4421</f>
        <v>2048</v>
      </c>
      <c r="C4421" t="str">
        <f>DISENE_TechInputSplit!C4421</f>
        <v>INDBDGBMTN</v>
      </c>
      <c r="D4421" t="str">
        <f>DISENE_TechInputSplit!D4421</f>
        <v>INDBDGDHEPRDBOIMEDNGA_23</v>
      </c>
      <c r="E4421">
        <f>IFERROR(IFERROR(VLOOKUP(RIGHT(C4421,3),'Tuning parameters'!$B$4:$N$7,HLOOKUP(B4421,'Tuning parameters'!$C$2:$N$3,2,FALSE),FALSE),VLOOKUP(RIGHT(C4421,4),'Tuning parameters'!$B$4:$N$7,HLOOKUP('NZ50-ENE-2_TechInputSplit'!B4421,'Tuning parameters'!$C$2:$N$3,2,FALSE),FALSE)),DISENE_TechInputSplit!E4421)</f>
        <v>0.05</v>
      </c>
      <c r="F4421" t="str">
        <f>DISENE_TechInputSplit!F4421</f>
        <v>IndustrialBuildingDistrict HeatingProductionBoilerMedium</v>
      </c>
    </row>
    <row r="4422" spans="1:6" x14ac:dyDescent="0.25">
      <c r="A4422" t="str">
        <f>DISENE_TechInputSplit!A4422</f>
        <v>TO</v>
      </c>
      <c r="B4422">
        <f>DISENE_TechInputSplit!B4422</f>
        <v>2048</v>
      </c>
      <c r="C4422" t="str">
        <f>DISENE_TechInputSplit!C4422</f>
        <v>INDBDGNGA</v>
      </c>
      <c r="D4422" t="str">
        <f>DISENE_TechInputSplit!D4422</f>
        <v>INDBDGDHEPRDBOISMANGA_23</v>
      </c>
      <c r="E4422">
        <f>IFERROR(IFERROR(VLOOKUP(RIGHT(C4422,3),'Tuning parameters'!$B$4:$N$7,HLOOKUP(B4422,'Tuning parameters'!$C$2:$N$3,2,FALSE),FALSE),VLOOKUP(RIGHT(C4422,4),'Tuning parameters'!$B$4:$N$7,HLOOKUP('NZ50-ENE-2_TechInputSplit'!B4422,'Tuning parameters'!$C$2:$N$3,2,FALSE),FALSE)),DISENE_TechInputSplit!E4422)</f>
        <v>0.95</v>
      </c>
      <c r="F4422" t="str">
        <f>DISENE_TechInputSplit!F4422</f>
        <v>IndustrialBuildingDistrict HeatingProductionBoilerSmall</v>
      </c>
    </row>
    <row r="4423" spans="1:6" x14ac:dyDescent="0.25">
      <c r="A4423" t="str">
        <f>DISENE_TechInputSplit!A4423</f>
        <v>TO</v>
      </c>
      <c r="B4423">
        <f>DISENE_TechInputSplit!B4423</f>
        <v>2048</v>
      </c>
      <c r="C4423" t="str">
        <f>DISENE_TechInputSplit!C4423</f>
        <v>INDBDGBMTN</v>
      </c>
      <c r="D4423" t="str">
        <f>DISENE_TechInputSplit!D4423</f>
        <v>INDBDGDHEPRDBOISMANGA_23</v>
      </c>
      <c r="E4423">
        <f>IFERROR(IFERROR(VLOOKUP(RIGHT(C4423,3),'Tuning parameters'!$B$4:$N$7,HLOOKUP(B4423,'Tuning parameters'!$C$2:$N$3,2,FALSE),FALSE),VLOOKUP(RIGHT(C4423,4),'Tuning parameters'!$B$4:$N$7,HLOOKUP('NZ50-ENE-2_TechInputSplit'!B4423,'Tuning parameters'!$C$2:$N$3,2,FALSE),FALSE)),DISENE_TechInputSplit!E4423)</f>
        <v>0.05</v>
      </c>
      <c r="F4423" t="str">
        <f>DISENE_TechInputSplit!F4423</f>
        <v>IndustrialBuildingDistrict HeatingProductionBoilerSmall</v>
      </c>
    </row>
    <row r="4424" spans="1:6" x14ac:dyDescent="0.25">
      <c r="A4424" t="str">
        <f>DISENE_TechInputSplit!A4424</f>
        <v>TO</v>
      </c>
      <c r="B4424">
        <f>DISENE_TechInputSplit!B4424</f>
        <v>2048</v>
      </c>
      <c r="C4424" t="str">
        <f>DISENE_TechInputSplit!C4424</f>
        <v>INDBDGNGA</v>
      </c>
      <c r="D4424" t="str">
        <f>DISENE_TechInputSplit!D4424</f>
        <v>INDBDGDHEPRDGTULARMNGA_23</v>
      </c>
      <c r="E4424">
        <f>IFERROR(IFERROR(VLOOKUP(RIGHT(C4424,3),'Tuning parameters'!$B$4:$N$7,HLOOKUP(B4424,'Tuning parameters'!$C$2:$N$3,2,FALSE),FALSE),VLOOKUP(RIGHT(C4424,4),'Tuning parameters'!$B$4:$N$7,HLOOKUP('NZ50-ENE-2_TechInputSplit'!B4424,'Tuning parameters'!$C$2:$N$3,2,FALSE),FALSE)),DISENE_TechInputSplit!E4424)</f>
        <v>0.95</v>
      </c>
      <c r="F4424" t="str">
        <f>DISENE_TechInputSplit!F4424</f>
        <v>IndustrialBuildingDistrict HeatingProductionGas TurbineLarge</v>
      </c>
    </row>
    <row r="4425" spans="1:6" x14ac:dyDescent="0.25">
      <c r="A4425" t="str">
        <f>DISENE_TechInputSplit!A4425</f>
        <v>TO</v>
      </c>
      <c r="B4425">
        <f>DISENE_TechInputSplit!B4425</f>
        <v>2048</v>
      </c>
      <c r="C4425" t="str">
        <f>DISENE_TechInputSplit!C4425</f>
        <v>INDBDGBMTN</v>
      </c>
      <c r="D4425" t="str">
        <f>DISENE_TechInputSplit!D4425</f>
        <v>INDBDGDHEPRDGTULARMNGA_23</v>
      </c>
      <c r="E4425">
        <f>IFERROR(IFERROR(VLOOKUP(RIGHT(C4425,3),'Tuning parameters'!$B$4:$N$7,HLOOKUP(B4425,'Tuning parameters'!$C$2:$N$3,2,FALSE),FALSE),VLOOKUP(RIGHT(C4425,4),'Tuning parameters'!$B$4:$N$7,HLOOKUP('NZ50-ENE-2_TechInputSplit'!B4425,'Tuning parameters'!$C$2:$N$3,2,FALSE),FALSE)),DISENE_TechInputSplit!E4425)</f>
        <v>0.05</v>
      </c>
      <c r="F4425" t="str">
        <f>DISENE_TechInputSplit!F4425</f>
        <v>IndustrialBuildingDistrict HeatingProductionGas TurbineLarge</v>
      </c>
    </row>
    <row r="4426" spans="1:6" x14ac:dyDescent="0.25">
      <c r="A4426" t="str">
        <f>DISENE_TechInputSplit!A4426</f>
        <v>TO</v>
      </c>
      <c r="B4426">
        <f>DISENE_TechInputSplit!B4426</f>
        <v>2048</v>
      </c>
      <c r="C4426" t="str">
        <f>DISENE_TechInputSplit!C4426</f>
        <v>INDBDGNGA</v>
      </c>
      <c r="D4426" t="str">
        <f>DISENE_TechInputSplit!D4426</f>
        <v>INDBDGDHEPRDGTUMEDMNGA_23</v>
      </c>
      <c r="E4426">
        <f>IFERROR(IFERROR(VLOOKUP(RIGHT(C4426,3),'Tuning parameters'!$B$4:$N$7,HLOOKUP(B4426,'Tuning parameters'!$C$2:$N$3,2,FALSE),FALSE),VLOOKUP(RIGHT(C4426,4),'Tuning parameters'!$B$4:$N$7,HLOOKUP('NZ50-ENE-2_TechInputSplit'!B4426,'Tuning parameters'!$C$2:$N$3,2,FALSE),FALSE)),DISENE_TechInputSplit!E4426)</f>
        <v>0.95</v>
      </c>
      <c r="F4426" t="str">
        <f>DISENE_TechInputSplit!F4426</f>
        <v>IndustrialBuildingDistrict HeatingProductionGas TurbineMedium</v>
      </c>
    </row>
    <row r="4427" spans="1:6" x14ac:dyDescent="0.25">
      <c r="A4427" t="str">
        <f>DISENE_TechInputSplit!A4427</f>
        <v>TO</v>
      </c>
      <c r="B4427">
        <f>DISENE_TechInputSplit!B4427</f>
        <v>2048</v>
      </c>
      <c r="C4427" t="str">
        <f>DISENE_TechInputSplit!C4427</f>
        <v>INDBDGBMTN</v>
      </c>
      <c r="D4427" t="str">
        <f>DISENE_TechInputSplit!D4427</f>
        <v>INDBDGDHEPRDGTUMEDMNGA_23</v>
      </c>
      <c r="E4427">
        <f>IFERROR(IFERROR(VLOOKUP(RIGHT(C4427,3),'Tuning parameters'!$B$4:$N$7,HLOOKUP(B4427,'Tuning parameters'!$C$2:$N$3,2,FALSE),FALSE),VLOOKUP(RIGHT(C4427,4),'Tuning parameters'!$B$4:$N$7,HLOOKUP('NZ50-ENE-2_TechInputSplit'!B4427,'Tuning parameters'!$C$2:$N$3,2,FALSE),FALSE)),DISENE_TechInputSplit!E4427)</f>
        <v>0.05</v>
      </c>
      <c r="F4427" t="str">
        <f>DISENE_TechInputSplit!F4427</f>
        <v>IndustrialBuildingDistrict HeatingProductionGas TurbineMedium</v>
      </c>
    </row>
    <row r="4428" spans="1:6" x14ac:dyDescent="0.25">
      <c r="A4428" t="str">
        <f>DISENE_TechInputSplit!A4428</f>
        <v>TO</v>
      </c>
      <c r="B4428">
        <f>DISENE_TechInputSplit!B4428</f>
        <v>2048</v>
      </c>
      <c r="C4428" t="str">
        <f>DISENE_TechInputSplit!C4428</f>
        <v>INDBDGNGA</v>
      </c>
      <c r="D4428" t="str">
        <f>DISENE_TechInputSplit!D4428</f>
        <v>INDBDGDHEPRDGTUSMAMNGA_23</v>
      </c>
      <c r="E4428">
        <f>IFERROR(IFERROR(VLOOKUP(RIGHT(C4428,3),'Tuning parameters'!$B$4:$N$7,HLOOKUP(B4428,'Tuning parameters'!$C$2:$N$3,2,FALSE),FALSE),VLOOKUP(RIGHT(C4428,4),'Tuning parameters'!$B$4:$N$7,HLOOKUP('NZ50-ENE-2_TechInputSplit'!B4428,'Tuning parameters'!$C$2:$N$3,2,FALSE),FALSE)),DISENE_TechInputSplit!E4428)</f>
        <v>0.95</v>
      </c>
      <c r="F4428" t="str">
        <f>DISENE_TechInputSplit!F4428</f>
        <v>IndustrialBuildingDistrict HeatingProductionGas TurbineSmall</v>
      </c>
    </row>
    <row r="4429" spans="1:6" x14ac:dyDescent="0.25">
      <c r="A4429" t="str">
        <f>DISENE_TechInputSplit!A4429</f>
        <v>TO</v>
      </c>
      <c r="B4429">
        <f>DISENE_TechInputSplit!B4429</f>
        <v>2048</v>
      </c>
      <c r="C4429" t="str">
        <f>DISENE_TechInputSplit!C4429</f>
        <v>INDBDGBMTN</v>
      </c>
      <c r="D4429" t="str">
        <f>DISENE_TechInputSplit!D4429</f>
        <v>INDBDGDHEPRDGTUSMAMNGA_23</v>
      </c>
      <c r="E4429">
        <f>IFERROR(IFERROR(VLOOKUP(RIGHT(C4429,3),'Tuning parameters'!$B$4:$N$7,HLOOKUP(B4429,'Tuning parameters'!$C$2:$N$3,2,FALSE),FALSE),VLOOKUP(RIGHT(C4429,4),'Tuning parameters'!$B$4:$N$7,HLOOKUP('NZ50-ENE-2_TechInputSplit'!B4429,'Tuning parameters'!$C$2:$N$3,2,FALSE),FALSE)),DISENE_TechInputSplit!E4429)</f>
        <v>0.05</v>
      </c>
      <c r="F4429" t="str">
        <f>DISENE_TechInputSplit!F4429</f>
        <v>IndustrialBuildingDistrict HeatingProductionGas TurbineSmall</v>
      </c>
    </row>
    <row r="4430" spans="1:6" x14ac:dyDescent="0.25">
      <c r="A4430" t="str">
        <f>DISENE_TechInputSplit!A4430</f>
        <v>TO</v>
      </c>
      <c r="B4430">
        <f>DISENE_TechInputSplit!B4430</f>
        <v>2048</v>
      </c>
      <c r="C4430" t="str">
        <f>DISENE_TechInputSplit!C4430</f>
        <v>INDBDGNGA</v>
      </c>
      <c r="D4430" t="str">
        <f>DISENE_TechInputSplit!D4430</f>
        <v>INDBDGDHEPRDICELARMNGA_23</v>
      </c>
      <c r="E4430">
        <f>IFERROR(IFERROR(VLOOKUP(RIGHT(C4430,3),'Tuning parameters'!$B$4:$N$7,HLOOKUP(B4430,'Tuning parameters'!$C$2:$N$3,2,FALSE),FALSE),VLOOKUP(RIGHT(C4430,4),'Tuning parameters'!$B$4:$N$7,HLOOKUP('NZ50-ENE-2_TechInputSplit'!B4430,'Tuning parameters'!$C$2:$N$3,2,FALSE),FALSE)),DISENE_TechInputSplit!E4430)</f>
        <v>0.95</v>
      </c>
      <c r="F4430" t="str">
        <f>DISENE_TechInputSplit!F4430</f>
        <v>IndustrialBuildingDistrict HeatingProductionInternal Combustion EngineLarge</v>
      </c>
    </row>
    <row r="4431" spans="1:6" x14ac:dyDescent="0.25">
      <c r="A4431" t="str">
        <f>DISENE_TechInputSplit!A4431</f>
        <v>TO</v>
      </c>
      <c r="B4431">
        <f>DISENE_TechInputSplit!B4431</f>
        <v>2048</v>
      </c>
      <c r="C4431" t="str">
        <f>DISENE_TechInputSplit!C4431</f>
        <v>INDBDGBMTN</v>
      </c>
      <c r="D4431" t="str">
        <f>DISENE_TechInputSplit!D4431</f>
        <v>INDBDGDHEPRDICELARMNGA_23</v>
      </c>
      <c r="E4431">
        <f>IFERROR(IFERROR(VLOOKUP(RIGHT(C4431,3),'Tuning parameters'!$B$4:$N$7,HLOOKUP(B4431,'Tuning parameters'!$C$2:$N$3,2,FALSE),FALSE),VLOOKUP(RIGHT(C4431,4),'Tuning parameters'!$B$4:$N$7,HLOOKUP('NZ50-ENE-2_TechInputSplit'!B4431,'Tuning parameters'!$C$2:$N$3,2,FALSE),FALSE)),DISENE_TechInputSplit!E4431)</f>
        <v>0.05</v>
      </c>
      <c r="F4431" t="str">
        <f>DISENE_TechInputSplit!F4431</f>
        <v>IndustrialBuildingDistrict HeatingProductionInternal Combustion EngineLarge</v>
      </c>
    </row>
    <row r="4432" spans="1:6" x14ac:dyDescent="0.25">
      <c r="A4432" t="str">
        <f>DISENE_TechInputSplit!A4432</f>
        <v>TO</v>
      </c>
      <c r="B4432">
        <f>DISENE_TechInputSplit!B4432</f>
        <v>2048</v>
      </c>
      <c r="C4432" t="str">
        <f>DISENE_TechInputSplit!C4432</f>
        <v>INDBDGNGA</v>
      </c>
      <c r="D4432" t="str">
        <f>DISENE_TechInputSplit!D4432</f>
        <v>INDBDGDHEPRDICEMEDMNGA_23</v>
      </c>
      <c r="E4432">
        <f>IFERROR(IFERROR(VLOOKUP(RIGHT(C4432,3),'Tuning parameters'!$B$4:$N$7,HLOOKUP(B4432,'Tuning parameters'!$C$2:$N$3,2,FALSE),FALSE),VLOOKUP(RIGHT(C4432,4),'Tuning parameters'!$B$4:$N$7,HLOOKUP('NZ50-ENE-2_TechInputSplit'!B4432,'Tuning parameters'!$C$2:$N$3,2,FALSE),FALSE)),DISENE_TechInputSplit!E4432)</f>
        <v>0.95</v>
      </c>
      <c r="F4432" t="str">
        <f>DISENE_TechInputSplit!F4432</f>
        <v>IndustrialBuildingDistrict HeatingProductionInternal Combustion EngineMedium</v>
      </c>
    </row>
    <row r="4433" spans="1:6" x14ac:dyDescent="0.25">
      <c r="A4433" t="str">
        <f>DISENE_TechInputSplit!A4433</f>
        <v>TO</v>
      </c>
      <c r="B4433">
        <f>DISENE_TechInputSplit!B4433</f>
        <v>2048</v>
      </c>
      <c r="C4433" t="str">
        <f>DISENE_TechInputSplit!C4433</f>
        <v>INDBDGBMTN</v>
      </c>
      <c r="D4433" t="str">
        <f>DISENE_TechInputSplit!D4433</f>
        <v>INDBDGDHEPRDICEMEDMNGA_23</v>
      </c>
      <c r="E4433">
        <f>IFERROR(IFERROR(VLOOKUP(RIGHT(C4433,3),'Tuning parameters'!$B$4:$N$7,HLOOKUP(B4433,'Tuning parameters'!$C$2:$N$3,2,FALSE),FALSE),VLOOKUP(RIGHT(C4433,4),'Tuning parameters'!$B$4:$N$7,HLOOKUP('NZ50-ENE-2_TechInputSplit'!B4433,'Tuning parameters'!$C$2:$N$3,2,FALSE),FALSE)),DISENE_TechInputSplit!E4433)</f>
        <v>0.05</v>
      </c>
      <c r="F4433" t="str">
        <f>DISENE_TechInputSplit!F4433</f>
        <v>IndustrialBuildingDistrict HeatingProductionInternal Combustion EngineMedium</v>
      </c>
    </row>
    <row r="4434" spans="1:6" x14ac:dyDescent="0.25">
      <c r="A4434" t="str">
        <f>DISENE_TechInputSplit!A4434</f>
        <v>TO</v>
      </c>
      <c r="B4434">
        <f>DISENE_TechInputSplit!B4434</f>
        <v>2048</v>
      </c>
      <c r="C4434" t="str">
        <f>DISENE_TechInputSplit!C4434</f>
        <v>INDBDGNGA</v>
      </c>
      <c r="D4434" t="str">
        <f>DISENE_TechInputSplit!D4434</f>
        <v>INDBDGDHEPRDICESMAMNGA_23</v>
      </c>
      <c r="E4434">
        <f>IFERROR(IFERROR(VLOOKUP(RIGHT(C4434,3),'Tuning parameters'!$B$4:$N$7,HLOOKUP(B4434,'Tuning parameters'!$C$2:$N$3,2,FALSE),FALSE),VLOOKUP(RIGHT(C4434,4),'Tuning parameters'!$B$4:$N$7,HLOOKUP('NZ50-ENE-2_TechInputSplit'!B4434,'Tuning parameters'!$C$2:$N$3,2,FALSE),FALSE)),DISENE_TechInputSplit!E4434)</f>
        <v>0.95</v>
      </c>
      <c r="F4434" t="str">
        <f>DISENE_TechInputSplit!F4434</f>
        <v>IndustrialBuildingDistrict HeatingProductionInternal Combustion EngineSmall</v>
      </c>
    </row>
    <row r="4435" spans="1:6" x14ac:dyDescent="0.25">
      <c r="A4435" t="str">
        <f>DISENE_TechInputSplit!A4435</f>
        <v>TO</v>
      </c>
      <c r="B4435">
        <f>DISENE_TechInputSplit!B4435</f>
        <v>2048</v>
      </c>
      <c r="C4435" t="str">
        <f>DISENE_TechInputSplit!C4435</f>
        <v>INDBDGBMTN</v>
      </c>
      <c r="D4435" t="str">
        <f>DISENE_TechInputSplit!D4435</f>
        <v>INDBDGDHEPRDICESMAMNGA_23</v>
      </c>
      <c r="E4435">
        <f>IFERROR(IFERROR(VLOOKUP(RIGHT(C4435,3),'Tuning parameters'!$B$4:$N$7,HLOOKUP(B4435,'Tuning parameters'!$C$2:$N$3,2,FALSE),FALSE),VLOOKUP(RIGHT(C4435,4),'Tuning parameters'!$B$4:$N$7,HLOOKUP('NZ50-ENE-2_TechInputSplit'!B4435,'Tuning parameters'!$C$2:$N$3,2,FALSE),FALSE)),DISENE_TechInputSplit!E4435)</f>
        <v>0.05</v>
      </c>
      <c r="F4435" t="str">
        <f>DISENE_TechInputSplit!F4435</f>
        <v>IndustrialBuildingDistrict HeatingProductionInternal Combustion EngineSmall</v>
      </c>
    </row>
    <row r="4436" spans="1:6" x14ac:dyDescent="0.25">
      <c r="A4436" t="str">
        <f>DISENE_TechInputSplit!A4436</f>
        <v>TO</v>
      </c>
      <c r="B4436">
        <f>DISENE_TechInputSplit!B4436</f>
        <v>2048</v>
      </c>
      <c r="C4436" t="str">
        <f>DISENE_TechInputSplit!C4436</f>
        <v>PUBBDGELC</v>
      </c>
      <c r="D4436" t="str">
        <f>DISENE_TechInputSplit!D4436</f>
        <v>PUBBDGDCOAVGSUB___CW_23</v>
      </c>
      <c r="E4436">
        <f>IFERROR(IFERROR(VLOOKUP(RIGHT(C4436,3),'Tuning parameters'!$B$4:$N$7,HLOOKUP(B4436,'Tuning parameters'!$C$2:$N$3,2,FALSE),FALSE),VLOOKUP(RIGHT(C4436,4),'Tuning parameters'!$B$4:$N$7,HLOOKUP('NZ50-ENE-2_TechInputSplit'!B4436,'Tuning parameters'!$C$2:$N$3,2,FALSE),FALSE)),DISENE_TechInputSplit!E4436)</f>
        <v>0.97058823529411697</v>
      </c>
      <c r="F4436" t="str">
        <f>DISENE_TechInputSplit!F4436</f>
        <v>PublicBuildingDistrict CoolingToronto AverageSubstation</v>
      </c>
    </row>
    <row r="4437" spans="1:6" x14ac:dyDescent="0.25">
      <c r="A4437" t="str">
        <f>DISENE_TechInputSplit!A4437</f>
        <v>TO</v>
      </c>
      <c r="B4437">
        <f>DISENE_TechInputSplit!B4437</f>
        <v>2048</v>
      </c>
      <c r="C4437" t="str">
        <f>DISENE_TechInputSplit!C4437</f>
        <v>SEEPUBBDGDCOCWPP</v>
      </c>
      <c r="D4437" t="str">
        <f>DISENE_TechInputSplit!D4437</f>
        <v>PUBBDGDCOAVGSUB___CW_23</v>
      </c>
      <c r="E4437">
        <f>IFERROR(IFERROR(VLOOKUP(RIGHT(C4437,3),'Tuning parameters'!$B$4:$N$7,HLOOKUP(B4437,'Tuning parameters'!$C$2:$N$3,2,FALSE),FALSE),VLOOKUP(RIGHT(C4437,4),'Tuning parameters'!$B$4:$N$7,HLOOKUP('NZ50-ENE-2_TechInputSplit'!B4437,'Tuning parameters'!$C$2:$N$3,2,FALSE),FALSE)),DISENE_TechInputSplit!E4437)</f>
        <v>2.94117647058823E-2</v>
      </c>
      <c r="F4437" t="str">
        <f>DISENE_TechInputSplit!F4437</f>
        <v>PublicBuildingDistrict CoolingToronto AverageSubstation</v>
      </c>
    </row>
    <row r="4438" spans="1:6" x14ac:dyDescent="0.25">
      <c r="A4438" t="str">
        <f>DISENE_TechInputSplit!A4438</f>
        <v>TO</v>
      </c>
      <c r="B4438">
        <f>DISENE_TechInputSplit!B4438</f>
        <v>2048</v>
      </c>
      <c r="C4438" t="str">
        <f>DISENE_TechInputSplit!C4438</f>
        <v>SEEPUBBDGDHEHWC</v>
      </c>
      <c r="D4438" t="str">
        <f>DISENE_TechInputSplit!D4438</f>
        <v>PUBBDGDCOCONHEPLARHWC_23</v>
      </c>
      <c r="E4438">
        <f>IFERROR(IFERROR(VLOOKUP(RIGHT(C4438,3),'Tuning parameters'!$B$4:$N$7,HLOOKUP(B4438,'Tuning parameters'!$C$2:$N$3,2,FALSE),FALSE),VLOOKUP(RIGHT(C4438,4),'Tuning parameters'!$B$4:$N$7,HLOOKUP('NZ50-ENE-2_TechInputSplit'!B4438,'Tuning parameters'!$C$2:$N$3,2,FALSE),FALSE)),DISENE_TechInputSplit!E4438)</f>
        <v>0.97792560386473404</v>
      </c>
      <c r="F4438" t="str">
        <f>DISENE_TechInputSplit!F4438</f>
        <v>PublicBuildingDistrict CoolingConsumptionHeat PumpLarge</v>
      </c>
    </row>
    <row r="4439" spans="1:6" x14ac:dyDescent="0.25">
      <c r="A4439" t="str">
        <f>DISENE_TechInputSplit!A4439</f>
        <v>TO</v>
      </c>
      <c r="B4439">
        <f>DISENE_TechInputSplit!B4439</f>
        <v>2048</v>
      </c>
      <c r="C4439" t="str">
        <f>DISENE_TechInputSplit!C4439</f>
        <v>PUBBDGELC</v>
      </c>
      <c r="D4439" t="str">
        <f>DISENE_TechInputSplit!D4439</f>
        <v>PUBBDGDCOCONHEPLARHWC_23</v>
      </c>
      <c r="E4439">
        <f>IFERROR(IFERROR(VLOOKUP(RIGHT(C4439,3),'Tuning parameters'!$B$4:$N$7,HLOOKUP(B4439,'Tuning parameters'!$C$2:$N$3,2,FALSE),FALSE),VLOOKUP(RIGHT(C4439,4),'Tuning parameters'!$B$4:$N$7,HLOOKUP('NZ50-ENE-2_TechInputSplit'!B4439,'Tuning parameters'!$C$2:$N$3,2,FALSE),FALSE)),DISENE_TechInputSplit!E4439)</f>
        <v>2.2074396135265701E-2</v>
      </c>
      <c r="F4439" t="str">
        <f>DISENE_TechInputSplit!F4439</f>
        <v>PublicBuildingDistrict CoolingConsumptionHeat PumpLarge</v>
      </c>
    </row>
    <row r="4440" spans="1:6" x14ac:dyDescent="0.25">
      <c r="A4440" t="str">
        <f>DISENE_TechInputSplit!A4440</f>
        <v>TO</v>
      </c>
      <c r="B4440">
        <f>DISENE_TechInputSplit!B4440</f>
        <v>2048</v>
      </c>
      <c r="C4440" t="str">
        <f>DISENE_TechInputSplit!C4440</f>
        <v>SEEPUBBDGDHEHWC</v>
      </c>
      <c r="D4440" t="str">
        <f>DISENE_TechInputSplit!D4440</f>
        <v>PUBBDGDCOCONHEPMEDHWC_23</v>
      </c>
      <c r="E4440">
        <f>IFERROR(IFERROR(VLOOKUP(RIGHT(C4440,3),'Tuning parameters'!$B$4:$N$7,HLOOKUP(B4440,'Tuning parameters'!$C$2:$N$3,2,FALSE),FALSE),VLOOKUP(RIGHT(C4440,4),'Tuning parameters'!$B$4:$N$7,HLOOKUP('NZ50-ENE-2_TechInputSplit'!B4440,'Tuning parameters'!$C$2:$N$3,2,FALSE),FALSE)),DISENE_TechInputSplit!E4440)</f>
        <v>0.97792560386473404</v>
      </c>
      <c r="F4440" t="str">
        <f>DISENE_TechInputSplit!F4440</f>
        <v>PublicBuildingDistrict CoolingConsumptionHeat PumpMedium</v>
      </c>
    </row>
    <row r="4441" spans="1:6" x14ac:dyDescent="0.25">
      <c r="A4441" t="str">
        <f>DISENE_TechInputSplit!A4441</f>
        <v>TO</v>
      </c>
      <c r="B4441">
        <f>DISENE_TechInputSplit!B4441</f>
        <v>2048</v>
      </c>
      <c r="C4441" t="str">
        <f>DISENE_TechInputSplit!C4441</f>
        <v>PUBBDGELC</v>
      </c>
      <c r="D4441" t="str">
        <f>DISENE_TechInputSplit!D4441</f>
        <v>PUBBDGDCOCONHEPMEDHWC_23</v>
      </c>
      <c r="E4441">
        <f>IFERROR(IFERROR(VLOOKUP(RIGHT(C4441,3),'Tuning parameters'!$B$4:$N$7,HLOOKUP(B4441,'Tuning parameters'!$C$2:$N$3,2,FALSE),FALSE),VLOOKUP(RIGHT(C4441,4),'Tuning parameters'!$B$4:$N$7,HLOOKUP('NZ50-ENE-2_TechInputSplit'!B4441,'Tuning parameters'!$C$2:$N$3,2,FALSE),FALSE)),DISENE_TechInputSplit!E4441)</f>
        <v>2.2074396135265701E-2</v>
      </c>
      <c r="F4441" t="str">
        <f>DISENE_TechInputSplit!F4441</f>
        <v>PublicBuildingDistrict CoolingConsumptionHeat PumpMedium</v>
      </c>
    </row>
    <row r="4442" spans="1:6" x14ac:dyDescent="0.25">
      <c r="A4442" t="str">
        <f>DISENE_TechInputSplit!A4442</f>
        <v>TO</v>
      </c>
      <c r="B4442">
        <f>DISENE_TechInputSplit!B4442</f>
        <v>2048</v>
      </c>
      <c r="C4442" t="str">
        <f>DISENE_TechInputSplit!C4442</f>
        <v>SEEPUBBDGDHEHWC</v>
      </c>
      <c r="D4442" t="str">
        <f>DISENE_TechInputSplit!D4442</f>
        <v>PUBBDGDCOCONHEPSMAHWC_23</v>
      </c>
      <c r="E4442">
        <f>IFERROR(IFERROR(VLOOKUP(RIGHT(C4442,3),'Tuning parameters'!$B$4:$N$7,HLOOKUP(B4442,'Tuning parameters'!$C$2:$N$3,2,FALSE),FALSE),VLOOKUP(RIGHT(C4442,4),'Tuning parameters'!$B$4:$N$7,HLOOKUP('NZ50-ENE-2_TechInputSplit'!B4442,'Tuning parameters'!$C$2:$N$3,2,FALSE),FALSE)),DISENE_TechInputSplit!E4442)</f>
        <v>0.97792560386473404</v>
      </c>
      <c r="F4442" t="str">
        <f>DISENE_TechInputSplit!F4442</f>
        <v>PublicBuildingDistrict CoolingConsumptionHeat PumpSmall</v>
      </c>
    </row>
    <row r="4443" spans="1:6" x14ac:dyDescent="0.25">
      <c r="A4443" t="str">
        <f>DISENE_TechInputSplit!A4443</f>
        <v>TO</v>
      </c>
      <c r="B4443">
        <f>DISENE_TechInputSplit!B4443</f>
        <v>2048</v>
      </c>
      <c r="C4443" t="str">
        <f>DISENE_TechInputSplit!C4443</f>
        <v>PUBBDGELC</v>
      </c>
      <c r="D4443" t="str">
        <f>DISENE_TechInputSplit!D4443</f>
        <v>PUBBDGDCOCONHEPSMAHWC_23</v>
      </c>
      <c r="E4443">
        <f>IFERROR(IFERROR(VLOOKUP(RIGHT(C4443,3),'Tuning parameters'!$B$4:$N$7,HLOOKUP(B4443,'Tuning parameters'!$C$2:$N$3,2,FALSE),FALSE),VLOOKUP(RIGHT(C4443,4),'Tuning parameters'!$B$4:$N$7,HLOOKUP('NZ50-ENE-2_TechInputSplit'!B4443,'Tuning parameters'!$C$2:$N$3,2,FALSE),FALSE)),DISENE_TechInputSplit!E4443)</f>
        <v>2.2074396135265701E-2</v>
      </c>
      <c r="F4443" t="str">
        <f>DISENE_TechInputSplit!F4443</f>
        <v>PublicBuildingDistrict CoolingConsumptionHeat PumpSmall</v>
      </c>
    </row>
    <row r="4444" spans="1:6" x14ac:dyDescent="0.25">
      <c r="A4444" t="str">
        <f>DISENE_TechInputSplit!A4444</f>
        <v>TO</v>
      </c>
      <c r="B4444">
        <f>DISENE_TechInputSplit!B4444</f>
        <v>2048</v>
      </c>
      <c r="C4444" t="str">
        <f>DISENE_TechInputSplit!C4444</f>
        <v>PUBBDGELC</v>
      </c>
      <c r="D4444" t="str">
        <f>DISENE_TechInputSplit!D4444</f>
        <v>PUBBDGDCOPRDDLAENWELC_23</v>
      </c>
      <c r="E4444">
        <f>IFERROR(IFERROR(VLOOKUP(RIGHT(C4444,3),'Tuning parameters'!$B$4:$N$7,HLOOKUP(B4444,'Tuning parameters'!$C$2:$N$3,2,FALSE),FALSE),VLOOKUP(RIGHT(C4444,4),'Tuning parameters'!$B$4:$N$7,HLOOKUP('NZ50-ENE-2_TechInputSplit'!B4444,'Tuning parameters'!$C$2:$N$3,2,FALSE),FALSE)),DISENE_TechInputSplit!E4444)</f>
        <v>0.97792560386473404</v>
      </c>
      <c r="F4444" t="str">
        <f>DISENE_TechInputSplit!F4444</f>
        <v>PublicBuildingDistrict CoolingProductionDeep Lake CoolingEnwave</v>
      </c>
    </row>
    <row r="4445" spans="1:6" x14ac:dyDescent="0.25">
      <c r="A4445" t="str">
        <f>DISENE_TechInputSplit!A4445</f>
        <v>TO</v>
      </c>
      <c r="B4445">
        <f>DISENE_TechInputSplit!B4445</f>
        <v>2048</v>
      </c>
      <c r="C4445" t="str">
        <f>DISENE_TechInputSplit!C4445</f>
        <v>PUBBDGETHOS</v>
      </c>
      <c r="D4445" t="str">
        <f>DISENE_TechInputSplit!D4445</f>
        <v>PUBBDGDCOPRDDLAENWELC_23</v>
      </c>
      <c r="E4445">
        <f>IFERROR(IFERROR(VLOOKUP(RIGHT(C4445,3),'Tuning parameters'!$B$4:$N$7,HLOOKUP(B4445,'Tuning parameters'!$C$2:$N$3,2,FALSE),FALSE),VLOOKUP(RIGHT(C4445,4),'Tuning parameters'!$B$4:$N$7,HLOOKUP('NZ50-ENE-2_TechInputSplit'!B4445,'Tuning parameters'!$C$2:$N$3,2,FALSE),FALSE)),DISENE_TechInputSplit!E4445)</f>
        <v>2.2074396135265701E-2</v>
      </c>
      <c r="F4445" t="str">
        <f>DISENE_TechInputSplit!F4445</f>
        <v>PublicBuildingDistrict CoolingProductionDeep Lake CoolingEnwave</v>
      </c>
    </row>
    <row r="4446" spans="1:6" x14ac:dyDescent="0.25">
      <c r="A4446" t="str">
        <f>DISENE_TechInputSplit!A4446</f>
        <v>TO</v>
      </c>
      <c r="B4446">
        <f>DISENE_TechInputSplit!B4446</f>
        <v>2048</v>
      </c>
      <c r="C4446" t="str">
        <f>DISENE_TechInputSplit!C4446</f>
        <v>SEEPUBBDGDHEHWP</v>
      </c>
      <c r="D4446" t="str">
        <f>DISENE_TechInputSplit!D4446</f>
        <v>PUBBDGDCOPRDHEPLARHWP_23</v>
      </c>
      <c r="E4446">
        <f>IFERROR(IFERROR(VLOOKUP(RIGHT(C4446,3),'Tuning parameters'!$B$4:$N$7,HLOOKUP(B4446,'Tuning parameters'!$C$2:$N$3,2,FALSE),FALSE),VLOOKUP(RIGHT(C4446,4),'Tuning parameters'!$B$4:$N$7,HLOOKUP('NZ50-ENE-2_TechInputSplit'!B4446,'Tuning parameters'!$C$2:$N$3,2,FALSE),FALSE)),DISENE_TechInputSplit!E4446)</f>
        <v>0.98499999999999999</v>
      </c>
      <c r="F4446" t="str">
        <f>DISENE_TechInputSplit!F4446</f>
        <v>PublicBuildingDistrict CoolingProductionHeat PumpLarge</v>
      </c>
    </row>
    <row r="4447" spans="1:6" x14ac:dyDescent="0.25">
      <c r="A4447" t="str">
        <f>DISENE_TechInputSplit!A4447</f>
        <v>TO</v>
      </c>
      <c r="B4447">
        <f>DISENE_TechInputSplit!B4447</f>
        <v>2048</v>
      </c>
      <c r="C4447" t="str">
        <f>DISENE_TechInputSplit!C4447</f>
        <v>PUBBDGELC</v>
      </c>
      <c r="D4447" t="str">
        <f>DISENE_TechInputSplit!D4447</f>
        <v>PUBBDGDCOPRDHEPLARHWP_23</v>
      </c>
      <c r="E4447">
        <f>IFERROR(IFERROR(VLOOKUP(RIGHT(C4447,3),'Tuning parameters'!$B$4:$N$7,HLOOKUP(B4447,'Tuning parameters'!$C$2:$N$3,2,FALSE),FALSE),VLOOKUP(RIGHT(C4447,4),'Tuning parameters'!$B$4:$N$7,HLOOKUP('NZ50-ENE-2_TechInputSplit'!B4447,'Tuning parameters'!$C$2:$N$3,2,FALSE),FALSE)),DISENE_TechInputSplit!E4447)</f>
        <v>1.4999999999999999E-2</v>
      </c>
      <c r="F4447" t="str">
        <f>DISENE_TechInputSplit!F4447</f>
        <v>PublicBuildingDistrict CoolingProductionHeat PumpLarge</v>
      </c>
    </row>
    <row r="4448" spans="1:6" x14ac:dyDescent="0.25">
      <c r="A4448" t="str">
        <f>DISENE_TechInputSplit!A4448</f>
        <v>TO</v>
      </c>
      <c r="B4448">
        <f>DISENE_TechInputSplit!B4448</f>
        <v>2048</v>
      </c>
      <c r="C4448" t="str">
        <f>DISENE_TechInputSplit!C4448</f>
        <v>SEEPUBBDGDHEHWP</v>
      </c>
      <c r="D4448" t="str">
        <f>DISENE_TechInputSplit!D4448</f>
        <v>PUBBDGDCOPRDHEPMEDHWP_23</v>
      </c>
      <c r="E4448">
        <f>IFERROR(IFERROR(VLOOKUP(RIGHT(C4448,3),'Tuning parameters'!$B$4:$N$7,HLOOKUP(B4448,'Tuning parameters'!$C$2:$N$3,2,FALSE),FALSE),VLOOKUP(RIGHT(C4448,4),'Tuning parameters'!$B$4:$N$7,HLOOKUP('NZ50-ENE-2_TechInputSplit'!B4448,'Tuning parameters'!$C$2:$N$3,2,FALSE),FALSE)),DISENE_TechInputSplit!E4448)</f>
        <v>0.98499999999999999</v>
      </c>
      <c r="F4448" t="str">
        <f>DISENE_TechInputSplit!F4448</f>
        <v>PublicBuildingDistrict CoolingProductionHeat PumpMedium</v>
      </c>
    </row>
    <row r="4449" spans="1:6" x14ac:dyDescent="0.25">
      <c r="A4449" t="str">
        <f>DISENE_TechInputSplit!A4449</f>
        <v>TO</v>
      </c>
      <c r="B4449">
        <f>DISENE_TechInputSplit!B4449</f>
        <v>2048</v>
      </c>
      <c r="C4449" t="str">
        <f>DISENE_TechInputSplit!C4449</f>
        <v>PUBBDGELC</v>
      </c>
      <c r="D4449" t="str">
        <f>DISENE_TechInputSplit!D4449</f>
        <v>PUBBDGDCOPRDHEPMEDHWP_23</v>
      </c>
      <c r="E4449">
        <f>IFERROR(IFERROR(VLOOKUP(RIGHT(C4449,3),'Tuning parameters'!$B$4:$N$7,HLOOKUP(B4449,'Tuning parameters'!$C$2:$N$3,2,FALSE),FALSE),VLOOKUP(RIGHT(C4449,4),'Tuning parameters'!$B$4:$N$7,HLOOKUP('NZ50-ENE-2_TechInputSplit'!B4449,'Tuning parameters'!$C$2:$N$3,2,FALSE),FALSE)),DISENE_TechInputSplit!E4449)</f>
        <v>1.4999999999999999E-2</v>
      </c>
      <c r="F4449" t="str">
        <f>DISENE_TechInputSplit!F4449</f>
        <v>PublicBuildingDistrict CoolingProductionHeat PumpMedium</v>
      </c>
    </row>
    <row r="4450" spans="1:6" x14ac:dyDescent="0.25">
      <c r="A4450" t="str">
        <f>DISENE_TechInputSplit!A4450</f>
        <v>TO</v>
      </c>
      <c r="B4450">
        <f>DISENE_TechInputSplit!B4450</f>
        <v>2048</v>
      </c>
      <c r="C4450" t="str">
        <f>DISENE_TechInputSplit!C4450</f>
        <v>SEEPUBBDGDHEHWP</v>
      </c>
      <c r="D4450" t="str">
        <f>DISENE_TechInputSplit!D4450</f>
        <v>PUBBDGDCOPRDHEPSMAHWP_23</v>
      </c>
      <c r="E4450">
        <f>IFERROR(IFERROR(VLOOKUP(RIGHT(C4450,3),'Tuning parameters'!$B$4:$N$7,HLOOKUP(B4450,'Tuning parameters'!$C$2:$N$3,2,FALSE),FALSE),VLOOKUP(RIGHT(C4450,4),'Tuning parameters'!$B$4:$N$7,HLOOKUP('NZ50-ENE-2_TechInputSplit'!B4450,'Tuning parameters'!$C$2:$N$3,2,FALSE),FALSE)),DISENE_TechInputSplit!E4450)</f>
        <v>0.98499999999999999</v>
      </c>
      <c r="F4450" t="str">
        <f>DISENE_TechInputSplit!F4450</f>
        <v>PublicBuildingDistrict CoolingProductionHeat PumpSmall</v>
      </c>
    </row>
    <row r="4451" spans="1:6" x14ac:dyDescent="0.25">
      <c r="A4451" t="str">
        <f>DISENE_TechInputSplit!A4451</f>
        <v>TO</v>
      </c>
      <c r="B4451">
        <f>DISENE_TechInputSplit!B4451</f>
        <v>2048</v>
      </c>
      <c r="C4451" t="str">
        <f>DISENE_TechInputSplit!C4451</f>
        <v>PUBBDGELC</v>
      </c>
      <c r="D4451" t="str">
        <f>DISENE_TechInputSplit!D4451</f>
        <v>PUBBDGDCOPRDHEPSMAHWP_23</v>
      </c>
      <c r="E4451">
        <f>IFERROR(IFERROR(VLOOKUP(RIGHT(C4451,3),'Tuning parameters'!$B$4:$N$7,HLOOKUP(B4451,'Tuning parameters'!$C$2:$N$3,2,FALSE),FALSE),VLOOKUP(RIGHT(C4451,4),'Tuning parameters'!$B$4:$N$7,HLOOKUP('NZ50-ENE-2_TechInputSplit'!B4451,'Tuning parameters'!$C$2:$N$3,2,FALSE),FALSE)),DISENE_TechInputSplit!E4451)</f>
        <v>1.4999999999999999E-2</v>
      </c>
      <c r="F4451" t="str">
        <f>DISENE_TechInputSplit!F4451</f>
        <v>PublicBuildingDistrict CoolingProductionHeat PumpSmall</v>
      </c>
    </row>
    <row r="4452" spans="1:6" x14ac:dyDescent="0.25">
      <c r="A4452" t="str">
        <f>DISENE_TechInputSplit!A4452</f>
        <v>TO</v>
      </c>
      <c r="B4452">
        <f>DISENE_TechInputSplit!B4452</f>
        <v>2048</v>
      </c>
      <c r="C4452" t="str">
        <f>DISENE_TechInputSplit!C4452</f>
        <v>SEEPUBBDGDHEHWPP</v>
      </c>
      <c r="D4452" t="str">
        <f>DISENE_TechInputSplit!D4452</f>
        <v>PUBBDGDHEAVGSUB___HW_23</v>
      </c>
      <c r="E4452">
        <f>IFERROR(IFERROR(VLOOKUP(RIGHT(C4452,3),'Tuning parameters'!$B$4:$N$7,HLOOKUP(B4452,'Tuning parameters'!$C$2:$N$3,2,FALSE),FALSE),VLOOKUP(RIGHT(C4452,4),'Tuning parameters'!$B$4:$N$7,HLOOKUP('NZ50-ENE-2_TechInputSplit'!B4452,'Tuning parameters'!$C$2:$N$3,2,FALSE),FALSE)),DISENE_TechInputSplit!E4452)</f>
        <v>0.97058823529411697</v>
      </c>
      <c r="F4452" t="str">
        <f>DISENE_TechInputSplit!F4452</f>
        <v>PublicBuildingDistrict HeatingToronto AverageSubstation</v>
      </c>
    </row>
    <row r="4453" spans="1:6" x14ac:dyDescent="0.25">
      <c r="A4453" t="str">
        <f>DISENE_TechInputSplit!A4453</f>
        <v>TO</v>
      </c>
      <c r="B4453">
        <f>DISENE_TechInputSplit!B4453</f>
        <v>2048</v>
      </c>
      <c r="C4453" t="str">
        <f>DISENE_TechInputSplit!C4453</f>
        <v>PUBBDGELC</v>
      </c>
      <c r="D4453" t="str">
        <f>DISENE_TechInputSplit!D4453</f>
        <v>PUBBDGDHEAVGSUB___HW_23</v>
      </c>
      <c r="E4453">
        <f>IFERROR(IFERROR(VLOOKUP(RIGHT(C4453,3),'Tuning parameters'!$B$4:$N$7,HLOOKUP(B4453,'Tuning parameters'!$C$2:$N$3,2,FALSE),FALSE),VLOOKUP(RIGHT(C4453,4),'Tuning parameters'!$B$4:$N$7,HLOOKUP('NZ50-ENE-2_TechInputSplit'!B4453,'Tuning parameters'!$C$2:$N$3,2,FALSE),FALSE)),DISENE_TechInputSplit!E4453)</f>
        <v>2.94117647058823E-2</v>
      </c>
      <c r="F4453" t="str">
        <f>DISENE_TechInputSplit!F4453</f>
        <v>PublicBuildingDistrict HeatingToronto AverageSubstation</v>
      </c>
    </row>
    <row r="4454" spans="1:6" x14ac:dyDescent="0.25">
      <c r="A4454" t="str">
        <f>DISENE_TechInputSplit!A4454</f>
        <v>TO</v>
      </c>
      <c r="B4454">
        <f>DISENE_TechInputSplit!B4454</f>
        <v>2048</v>
      </c>
      <c r="C4454" t="str">
        <f>DISENE_TechInputSplit!C4454</f>
        <v>SEEPUBBDGDHEHWC</v>
      </c>
      <c r="D4454" t="str">
        <f>DISENE_TechInputSplit!D4454</f>
        <v>PUBBDGDHECONHEPLARHWC_23</v>
      </c>
      <c r="E4454">
        <f>IFERROR(IFERROR(VLOOKUP(RIGHT(C4454,3),'Tuning parameters'!$B$4:$N$7,HLOOKUP(B4454,'Tuning parameters'!$C$2:$N$3,2,FALSE),FALSE),VLOOKUP(RIGHT(C4454,4),'Tuning parameters'!$B$4:$N$7,HLOOKUP('NZ50-ENE-2_TechInputSplit'!B4454,'Tuning parameters'!$C$2:$N$3,2,FALSE),FALSE)),DISENE_TechInputSplit!E4454)</f>
        <v>0.98499999999999999</v>
      </c>
      <c r="F4454" t="str">
        <f>DISENE_TechInputSplit!F4454</f>
        <v>PublicBuildingDistrict HeatingConsumptionHeat PumpLarge</v>
      </c>
    </row>
    <row r="4455" spans="1:6" x14ac:dyDescent="0.25">
      <c r="A4455" t="str">
        <f>DISENE_TechInputSplit!A4455</f>
        <v>TO</v>
      </c>
      <c r="B4455">
        <f>DISENE_TechInputSplit!B4455</f>
        <v>2048</v>
      </c>
      <c r="C4455" t="str">
        <f>DISENE_TechInputSplit!C4455</f>
        <v>PUBBDGELC</v>
      </c>
      <c r="D4455" t="str">
        <f>DISENE_TechInputSplit!D4455</f>
        <v>PUBBDGDHECONHEPLARHWC_23</v>
      </c>
      <c r="E4455">
        <f>IFERROR(IFERROR(VLOOKUP(RIGHT(C4455,3),'Tuning parameters'!$B$4:$N$7,HLOOKUP(B4455,'Tuning parameters'!$C$2:$N$3,2,FALSE),FALSE),VLOOKUP(RIGHT(C4455,4),'Tuning parameters'!$B$4:$N$7,HLOOKUP('NZ50-ENE-2_TechInputSplit'!B4455,'Tuning parameters'!$C$2:$N$3,2,FALSE),FALSE)),DISENE_TechInputSplit!E4455)</f>
        <v>1.4999999999999999E-2</v>
      </c>
      <c r="F4455" t="str">
        <f>DISENE_TechInputSplit!F4455</f>
        <v>PublicBuildingDistrict HeatingConsumptionHeat PumpLarge</v>
      </c>
    </row>
    <row r="4456" spans="1:6" x14ac:dyDescent="0.25">
      <c r="A4456" t="str">
        <f>DISENE_TechInputSplit!A4456</f>
        <v>TO</v>
      </c>
      <c r="B4456">
        <f>DISENE_TechInputSplit!B4456</f>
        <v>2048</v>
      </c>
      <c r="C4456" t="str">
        <f>DISENE_TechInputSplit!C4456</f>
        <v>SEEPUBBDGDHEHWC</v>
      </c>
      <c r="D4456" t="str">
        <f>DISENE_TechInputSplit!D4456</f>
        <v>PUBBDGDHECONHEPMEDHWC_23</v>
      </c>
      <c r="E4456">
        <f>IFERROR(IFERROR(VLOOKUP(RIGHT(C4456,3),'Tuning parameters'!$B$4:$N$7,HLOOKUP(B4456,'Tuning parameters'!$C$2:$N$3,2,FALSE),FALSE),VLOOKUP(RIGHT(C4456,4),'Tuning parameters'!$B$4:$N$7,HLOOKUP('NZ50-ENE-2_TechInputSplit'!B4456,'Tuning parameters'!$C$2:$N$3,2,FALSE),FALSE)),DISENE_TechInputSplit!E4456)</f>
        <v>0.98499999999999999</v>
      </c>
      <c r="F4456" t="str">
        <f>DISENE_TechInputSplit!F4456</f>
        <v>PublicBuildingDistrict HeatingConsumptionHeat PumpMedium</v>
      </c>
    </row>
    <row r="4457" spans="1:6" x14ac:dyDescent="0.25">
      <c r="A4457" t="str">
        <f>DISENE_TechInputSplit!A4457</f>
        <v>TO</v>
      </c>
      <c r="B4457">
        <f>DISENE_TechInputSplit!B4457</f>
        <v>2048</v>
      </c>
      <c r="C4457" t="str">
        <f>DISENE_TechInputSplit!C4457</f>
        <v>PUBBDGELC</v>
      </c>
      <c r="D4457" t="str">
        <f>DISENE_TechInputSplit!D4457</f>
        <v>PUBBDGDHECONHEPMEDHWC_23</v>
      </c>
      <c r="E4457">
        <f>IFERROR(IFERROR(VLOOKUP(RIGHT(C4457,3),'Tuning parameters'!$B$4:$N$7,HLOOKUP(B4457,'Tuning parameters'!$C$2:$N$3,2,FALSE),FALSE),VLOOKUP(RIGHT(C4457,4),'Tuning parameters'!$B$4:$N$7,HLOOKUP('NZ50-ENE-2_TechInputSplit'!B4457,'Tuning parameters'!$C$2:$N$3,2,FALSE),FALSE)),DISENE_TechInputSplit!E4457)</f>
        <v>1.4999999999999999E-2</v>
      </c>
      <c r="F4457" t="str">
        <f>DISENE_TechInputSplit!F4457</f>
        <v>PublicBuildingDistrict HeatingConsumptionHeat PumpMedium</v>
      </c>
    </row>
    <row r="4458" spans="1:6" x14ac:dyDescent="0.25">
      <c r="A4458" t="str">
        <f>DISENE_TechInputSplit!A4458</f>
        <v>TO</v>
      </c>
      <c r="B4458">
        <f>DISENE_TechInputSplit!B4458</f>
        <v>2048</v>
      </c>
      <c r="C4458" t="str">
        <f>DISENE_TechInputSplit!C4458</f>
        <v>SEEPUBBDGDHEHWC</v>
      </c>
      <c r="D4458" t="str">
        <f>DISENE_TechInputSplit!D4458</f>
        <v>PUBBDGDHECONHEPSMAHWC_23</v>
      </c>
      <c r="E4458">
        <f>IFERROR(IFERROR(VLOOKUP(RIGHT(C4458,3),'Tuning parameters'!$B$4:$N$7,HLOOKUP(B4458,'Tuning parameters'!$C$2:$N$3,2,FALSE),FALSE),VLOOKUP(RIGHT(C4458,4),'Tuning parameters'!$B$4:$N$7,HLOOKUP('NZ50-ENE-2_TechInputSplit'!B4458,'Tuning parameters'!$C$2:$N$3,2,FALSE),FALSE)),DISENE_TechInputSplit!E4458)</f>
        <v>0.98499999999999999</v>
      </c>
      <c r="F4458" t="str">
        <f>DISENE_TechInputSplit!F4458</f>
        <v>PublicBuildingDistrict HeatingConsumptionHeat PumpSmall</v>
      </c>
    </row>
    <row r="4459" spans="1:6" x14ac:dyDescent="0.25">
      <c r="A4459" t="str">
        <f>DISENE_TechInputSplit!A4459</f>
        <v>TO</v>
      </c>
      <c r="B4459">
        <f>DISENE_TechInputSplit!B4459</f>
        <v>2048</v>
      </c>
      <c r="C4459" t="str">
        <f>DISENE_TechInputSplit!C4459</f>
        <v>PUBBDGELC</v>
      </c>
      <c r="D4459" t="str">
        <f>DISENE_TechInputSplit!D4459</f>
        <v>PUBBDGDHECONHEPSMAHWC_23</v>
      </c>
      <c r="E4459">
        <f>IFERROR(IFERROR(VLOOKUP(RIGHT(C4459,3),'Tuning parameters'!$B$4:$N$7,HLOOKUP(B4459,'Tuning parameters'!$C$2:$N$3,2,FALSE),FALSE),VLOOKUP(RIGHT(C4459,4),'Tuning parameters'!$B$4:$N$7,HLOOKUP('NZ50-ENE-2_TechInputSplit'!B4459,'Tuning parameters'!$C$2:$N$3,2,FALSE),FALSE)),DISENE_TechInputSplit!E4459)</f>
        <v>1.4999999999999999E-2</v>
      </c>
      <c r="F4459" t="str">
        <f>DISENE_TechInputSplit!F4459</f>
        <v>PublicBuildingDistrict HeatingConsumptionHeat PumpSmall</v>
      </c>
    </row>
    <row r="4460" spans="1:6" x14ac:dyDescent="0.25">
      <c r="A4460" t="str">
        <f>DISENE_TechInputSplit!A4460</f>
        <v>TO</v>
      </c>
      <c r="B4460">
        <f>DISENE_TechInputSplit!B4460</f>
        <v>2048</v>
      </c>
      <c r="C4460" t="str">
        <f>DISENE_TechInputSplit!C4460</f>
        <v>PUBBDGNGA</v>
      </c>
      <c r="D4460" t="str">
        <f>DISENE_TechInputSplit!D4460</f>
        <v>PUBBDGDHEPRDBOILARNGA_23</v>
      </c>
      <c r="E4460">
        <f>IFERROR(IFERROR(VLOOKUP(RIGHT(C4460,3),'Tuning parameters'!$B$4:$N$7,HLOOKUP(B4460,'Tuning parameters'!$C$2:$N$3,2,FALSE),FALSE),VLOOKUP(RIGHT(C4460,4),'Tuning parameters'!$B$4:$N$7,HLOOKUP('NZ50-ENE-2_TechInputSplit'!B4460,'Tuning parameters'!$C$2:$N$3,2,FALSE),FALSE)),DISENE_TechInputSplit!E4460)</f>
        <v>0.95</v>
      </c>
      <c r="F4460" t="str">
        <f>DISENE_TechInputSplit!F4460</f>
        <v>PublicBuildingDistrict HeatingProductionBoilerLarge</v>
      </c>
    </row>
    <row r="4461" spans="1:6" x14ac:dyDescent="0.25">
      <c r="A4461" t="str">
        <f>DISENE_TechInputSplit!A4461</f>
        <v>TO</v>
      </c>
      <c r="B4461">
        <f>DISENE_TechInputSplit!B4461</f>
        <v>2048</v>
      </c>
      <c r="C4461" t="str">
        <f>DISENE_TechInputSplit!C4461</f>
        <v>PUBBDGBMTN</v>
      </c>
      <c r="D4461" t="str">
        <f>DISENE_TechInputSplit!D4461</f>
        <v>PUBBDGDHEPRDBOILARNGA_23</v>
      </c>
      <c r="E4461">
        <f>IFERROR(IFERROR(VLOOKUP(RIGHT(C4461,3),'Tuning parameters'!$B$4:$N$7,HLOOKUP(B4461,'Tuning parameters'!$C$2:$N$3,2,FALSE),FALSE),VLOOKUP(RIGHT(C4461,4),'Tuning parameters'!$B$4:$N$7,HLOOKUP('NZ50-ENE-2_TechInputSplit'!B4461,'Tuning parameters'!$C$2:$N$3,2,FALSE),FALSE)),DISENE_TechInputSplit!E4461)</f>
        <v>0.05</v>
      </c>
      <c r="F4461" t="str">
        <f>DISENE_TechInputSplit!F4461</f>
        <v>PublicBuildingDistrict HeatingProductionBoilerLarge</v>
      </c>
    </row>
    <row r="4462" spans="1:6" x14ac:dyDescent="0.25">
      <c r="A4462" t="str">
        <f>DISENE_TechInputSplit!A4462</f>
        <v>TO</v>
      </c>
      <c r="B4462">
        <f>DISENE_TechInputSplit!B4462</f>
        <v>2048</v>
      </c>
      <c r="C4462" t="str">
        <f>DISENE_TechInputSplit!C4462</f>
        <v>PUBBDGNGA</v>
      </c>
      <c r="D4462" t="str">
        <f>DISENE_TechInputSplit!D4462</f>
        <v>PUBBDGDHEPRDBOIMEDNGA_23</v>
      </c>
      <c r="E4462">
        <f>IFERROR(IFERROR(VLOOKUP(RIGHT(C4462,3),'Tuning parameters'!$B$4:$N$7,HLOOKUP(B4462,'Tuning parameters'!$C$2:$N$3,2,FALSE),FALSE),VLOOKUP(RIGHT(C4462,4),'Tuning parameters'!$B$4:$N$7,HLOOKUP('NZ50-ENE-2_TechInputSplit'!B4462,'Tuning parameters'!$C$2:$N$3,2,FALSE),FALSE)),DISENE_TechInputSplit!E4462)</f>
        <v>0.95</v>
      </c>
      <c r="F4462" t="str">
        <f>DISENE_TechInputSplit!F4462</f>
        <v>PublicBuildingDistrict HeatingProductionBoilerMedium</v>
      </c>
    </row>
    <row r="4463" spans="1:6" x14ac:dyDescent="0.25">
      <c r="A4463" t="str">
        <f>DISENE_TechInputSplit!A4463</f>
        <v>TO</v>
      </c>
      <c r="B4463">
        <f>DISENE_TechInputSplit!B4463</f>
        <v>2048</v>
      </c>
      <c r="C4463" t="str">
        <f>DISENE_TechInputSplit!C4463</f>
        <v>PUBBDGBMTN</v>
      </c>
      <c r="D4463" t="str">
        <f>DISENE_TechInputSplit!D4463</f>
        <v>PUBBDGDHEPRDBOIMEDNGA_23</v>
      </c>
      <c r="E4463">
        <f>IFERROR(IFERROR(VLOOKUP(RIGHT(C4463,3),'Tuning parameters'!$B$4:$N$7,HLOOKUP(B4463,'Tuning parameters'!$C$2:$N$3,2,FALSE),FALSE),VLOOKUP(RIGHT(C4463,4),'Tuning parameters'!$B$4:$N$7,HLOOKUP('NZ50-ENE-2_TechInputSplit'!B4463,'Tuning parameters'!$C$2:$N$3,2,FALSE),FALSE)),DISENE_TechInputSplit!E4463)</f>
        <v>0.05</v>
      </c>
      <c r="F4463" t="str">
        <f>DISENE_TechInputSplit!F4463</f>
        <v>PublicBuildingDistrict HeatingProductionBoilerMedium</v>
      </c>
    </row>
    <row r="4464" spans="1:6" x14ac:dyDescent="0.25">
      <c r="A4464" t="str">
        <f>DISENE_TechInputSplit!A4464</f>
        <v>TO</v>
      </c>
      <c r="B4464">
        <f>DISENE_TechInputSplit!B4464</f>
        <v>2048</v>
      </c>
      <c r="C4464" t="str">
        <f>DISENE_TechInputSplit!C4464</f>
        <v>PUBBDGNGA</v>
      </c>
      <c r="D4464" t="str">
        <f>DISENE_TechInputSplit!D4464</f>
        <v>PUBBDGDHEPRDBOISMANGA_23</v>
      </c>
      <c r="E4464">
        <f>IFERROR(IFERROR(VLOOKUP(RIGHT(C4464,3),'Tuning parameters'!$B$4:$N$7,HLOOKUP(B4464,'Tuning parameters'!$C$2:$N$3,2,FALSE),FALSE),VLOOKUP(RIGHT(C4464,4),'Tuning parameters'!$B$4:$N$7,HLOOKUP('NZ50-ENE-2_TechInputSplit'!B4464,'Tuning parameters'!$C$2:$N$3,2,FALSE),FALSE)),DISENE_TechInputSplit!E4464)</f>
        <v>0.95</v>
      </c>
      <c r="F4464" t="str">
        <f>DISENE_TechInputSplit!F4464</f>
        <v>PublicBuildingDistrict HeatingProductionBoilerSmall</v>
      </c>
    </row>
    <row r="4465" spans="1:6" x14ac:dyDescent="0.25">
      <c r="A4465" t="str">
        <f>DISENE_TechInputSplit!A4465</f>
        <v>TO</v>
      </c>
      <c r="B4465">
        <f>DISENE_TechInputSplit!B4465</f>
        <v>2048</v>
      </c>
      <c r="C4465" t="str">
        <f>DISENE_TechInputSplit!C4465</f>
        <v>PUBBDGBMTN</v>
      </c>
      <c r="D4465" t="str">
        <f>DISENE_TechInputSplit!D4465</f>
        <v>PUBBDGDHEPRDBOISMANGA_23</v>
      </c>
      <c r="E4465">
        <f>IFERROR(IFERROR(VLOOKUP(RIGHT(C4465,3),'Tuning parameters'!$B$4:$N$7,HLOOKUP(B4465,'Tuning parameters'!$C$2:$N$3,2,FALSE),FALSE),VLOOKUP(RIGHT(C4465,4),'Tuning parameters'!$B$4:$N$7,HLOOKUP('NZ50-ENE-2_TechInputSplit'!B4465,'Tuning parameters'!$C$2:$N$3,2,FALSE),FALSE)),DISENE_TechInputSplit!E4465)</f>
        <v>0.05</v>
      </c>
      <c r="F4465" t="str">
        <f>DISENE_TechInputSplit!F4465</f>
        <v>PublicBuildingDistrict HeatingProductionBoilerSmall</v>
      </c>
    </row>
    <row r="4466" spans="1:6" x14ac:dyDescent="0.25">
      <c r="A4466" t="str">
        <f>DISENE_TechInputSplit!A4466</f>
        <v>TO</v>
      </c>
      <c r="B4466">
        <f>DISENE_TechInputSplit!B4466</f>
        <v>2048</v>
      </c>
      <c r="C4466" t="str">
        <f>DISENE_TechInputSplit!C4466</f>
        <v>PUBBDGNGA</v>
      </c>
      <c r="D4466" t="str">
        <f>DISENE_TechInputSplit!D4466</f>
        <v>PUBBDGDHEPRDGTULARMNGA_23</v>
      </c>
      <c r="E4466">
        <f>IFERROR(IFERROR(VLOOKUP(RIGHT(C4466,3),'Tuning parameters'!$B$4:$N$7,HLOOKUP(B4466,'Tuning parameters'!$C$2:$N$3,2,FALSE),FALSE),VLOOKUP(RIGHT(C4466,4),'Tuning parameters'!$B$4:$N$7,HLOOKUP('NZ50-ENE-2_TechInputSplit'!B4466,'Tuning parameters'!$C$2:$N$3,2,FALSE),FALSE)),DISENE_TechInputSplit!E4466)</f>
        <v>0.95</v>
      </c>
      <c r="F4466" t="str">
        <f>DISENE_TechInputSplit!F4466</f>
        <v>PublicBuildingDistrict HeatingProductionGas TurbineLarge</v>
      </c>
    </row>
    <row r="4467" spans="1:6" x14ac:dyDescent="0.25">
      <c r="A4467" t="str">
        <f>DISENE_TechInputSplit!A4467</f>
        <v>TO</v>
      </c>
      <c r="B4467">
        <f>DISENE_TechInputSplit!B4467</f>
        <v>2048</v>
      </c>
      <c r="C4467" t="str">
        <f>DISENE_TechInputSplit!C4467</f>
        <v>PUBBDGBMTN</v>
      </c>
      <c r="D4467" t="str">
        <f>DISENE_TechInputSplit!D4467</f>
        <v>PUBBDGDHEPRDGTULARMNGA_23</v>
      </c>
      <c r="E4467">
        <f>IFERROR(IFERROR(VLOOKUP(RIGHT(C4467,3),'Tuning parameters'!$B$4:$N$7,HLOOKUP(B4467,'Tuning parameters'!$C$2:$N$3,2,FALSE),FALSE),VLOOKUP(RIGHT(C4467,4),'Tuning parameters'!$B$4:$N$7,HLOOKUP('NZ50-ENE-2_TechInputSplit'!B4467,'Tuning parameters'!$C$2:$N$3,2,FALSE),FALSE)),DISENE_TechInputSplit!E4467)</f>
        <v>0.05</v>
      </c>
      <c r="F4467" t="str">
        <f>DISENE_TechInputSplit!F4467</f>
        <v>PublicBuildingDistrict HeatingProductionGas TurbineLarge</v>
      </c>
    </row>
    <row r="4468" spans="1:6" x14ac:dyDescent="0.25">
      <c r="A4468" t="str">
        <f>DISENE_TechInputSplit!A4468</f>
        <v>TO</v>
      </c>
      <c r="B4468">
        <f>DISENE_TechInputSplit!B4468</f>
        <v>2048</v>
      </c>
      <c r="C4468" t="str">
        <f>DISENE_TechInputSplit!C4468</f>
        <v>PUBBDGNGA</v>
      </c>
      <c r="D4468" t="str">
        <f>DISENE_TechInputSplit!D4468</f>
        <v>PUBBDGDHEPRDGTUMEDMNGA_23</v>
      </c>
      <c r="E4468">
        <f>IFERROR(IFERROR(VLOOKUP(RIGHT(C4468,3),'Tuning parameters'!$B$4:$N$7,HLOOKUP(B4468,'Tuning parameters'!$C$2:$N$3,2,FALSE),FALSE),VLOOKUP(RIGHT(C4468,4),'Tuning parameters'!$B$4:$N$7,HLOOKUP('NZ50-ENE-2_TechInputSplit'!B4468,'Tuning parameters'!$C$2:$N$3,2,FALSE),FALSE)),DISENE_TechInputSplit!E4468)</f>
        <v>0.95</v>
      </c>
      <c r="F4468" t="str">
        <f>DISENE_TechInputSplit!F4468</f>
        <v>PublicBuildingDistrict HeatingProductionGas TurbineMedium</v>
      </c>
    </row>
    <row r="4469" spans="1:6" x14ac:dyDescent="0.25">
      <c r="A4469" t="str">
        <f>DISENE_TechInputSplit!A4469</f>
        <v>TO</v>
      </c>
      <c r="B4469">
        <f>DISENE_TechInputSplit!B4469</f>
        <v>2048</v>
      </c>
      <c r="C4469" t="str">
        <f>DISENE_TechInputSplit!C4469</f>
        <v>PUBBDGBMTN</v>
      </c>
      <c r="D4469" t="str">
        <f>DISENE_TechInputSplit!D4469</f>
        <v>PUBBDGDHEPRDGTUMEDMNGA_23</v>
      </c>
      <c r="E4469">
        <f>IFERROR(IFERROR(VLOOKUP(RIGHT(C4469,3),'Tuning parameters'!$B$4:$N$7,HLOOKUP(B4469,'Tuning parameters'!$C$2:$N$3,2,FALSE),FALSE),VLOOKUP(RIGHT(C4469,4),'Tuning parameters'!$B$4:$N$7,HLOOKUP('NZ50-ENE-2_TechInputSplit'!B4469,'Tuning parameters'!$C$2:$N$3,2,FALSE),FALSE)),DISENE_TechInputSplit!E4469)</f>
        <v>0.05</v>
      </c>
      <c r="F4469" t="str">
        <f>DISENE_TechInputSplit!F4469</f>
        <v>PublicBuildingDistrict HeatingProductionGas TurbineMedium</v>
      </c>
    </row>
    <row r="4470" spans="1:6" x14ac:dyDescent="0.25">
      <c r="A4470" t="str">
        <f>DISENE_TechInputSplit!A4470</f>
        <v>TO</v>
      </c>
      <c r="B4470">
        <f>DISENE_TechInputSplit!B4470</f>
        <v>2048</v>
      </c>
      <c r="C4470" t="str">
        <f>DISENE_TechInputSplit!C4470</f>
        <v>PUBBDGNGA</v>
      </c>
      <c r="D4470" t="str">
        <f>DISENE_TechInputSplit!D4470</f>
        <v>PUBBDGDHEPRDGTUSMAMNGA_23</v>
      </c>
      <c r="E4470">
        <f>IFERROR(IFERROR(VLOOKUP(RIGHT(C4470,3),'Tuning parameters'!$B$4:$N$7,HLOOKUP(B4470,'Tuning parameters'!$C$2:$N$3,2,FALSE),FALSE),VLOOKUP(RIGHT(C4470,4),'Tuning parameters'!$B$4:$N$7,HLOOKUP('NZ50-ENE-2_TechInputSplit'!B4470,'Tuning parameters'!$C$2:$N$3,2,FALSE),FALSE)),DISENE_TechInputSplit!E4470)</f>
        <v>0.95</v>
      </c>
      <c r="F4470" t="str">
        <f>DISENE_TechInputSplit!F4470</f>
        <v>PublicBuildingDistrict HeatingProductionGas TurbineSmall</v>
      </c>
    </row>
    <row r="4471" spans="1:6" x14ac:dyDescent="0.25">
      <c r="A4471" t="str">
        <f>DISENE_TechInputSplit!A4471</f>
        <v>TO</v>
      </c>
      <c r="B4471">
        <f>DISENE_TechInputSplit!B4471</f>
        <v>2048</v>
      </c>
      <c r="C4471" t="str">
        <f>DISENE_TechInputSplit!C4471</f>
        <v>PUBBDGBMTN</v>
      </c>
      <c r="D4471" t="str">
        <f>DISENE_TechInputSplit!D4471</f>
        <v>PUBBDGDHEPRDGTUSMAMNGA_23</v>
      </c>
      <c r="E4471">
        <f>IFERROR(IFERROR(VLOOKUP(RIGHT(C4471,3),'Tuning parameters'!$B$4:$N$7,HLOOKUP(B4471,'Tuning parameters'!$C$2:$N$3,2,FALSE),FALSE),VLOOKUP(RIGHT(C4471,4),'Tuning parameters'!$B$4:$N$7,HLOOKUP('NZ50-ENE-2_TechInputSplit'!B4471,'Tuning parameters'!$C$2:$N$3,2,FALSE),FALSE)),DISENE_TechInputSplit!E4471)</f>
        <v>0.05</v>
      </c>
      <c r="F4471" t="str">
        <f>DISENE_TechInputSplit!F4471</f>
        <v>PublicBuildingDistrict HeatingProductionGas TurbineSmall</v>
      </c>
    </row>
    <row r="4472" spans="1:6" x14ac:dyDescent="0.25">
      <c r="A4472" t="str">
        <f>DISENE_TechInputSplit!A4472</f>
        <v>TO</v>
      </c>
      <c r="B4472">
        <f>DISENE_TechInputSplit!B4472</f>
        <v>2048</v>
      </c>
      <c r="C4472" t="str">
        <f>DISENE_TechInputSplit!C4472</f>
        <v>PUBBDGNGA</v>
      </c>
      <c r="D4472" t="str">
        <f>DISENE_TechInputSplit!D4472</f>
        <v>PUBBDGDHEPRDICELARMNGA_23</v>
      </c>
      <c r="E4472">
        <f>IFERROR(IFERROR(VLOOKUP(RIGHT(C4472,3),'Tuning parameters'!$B$4:$N$7,HLOOKUP(B4472,'Tuning parameters'!$C$2:$N$3,2,FALSE),FALSE),VLOOKUP(RIGHT(C4472,4),'Tuning parameters'!$B$4:$N$7,HLOOKUP('NZ50-ENE-2_TechInputSplit'!B4472,'Tuning parameters'!$C$2:$N$3,2,FALSE),FALSE)),DISENE_TechInputSplit!E4472)</f>
        <v>0.95</v>
      </c>
      <c r="F4472" t="str">
        <f>DISENE_TechInputSplit!F4472</f>
        <v>PublicBuildingDistrict HeatingProductionInternal Combustion EngineLarge</v>
      </c>
    </row>
    <row r="4473" spans="1:6" x14ac:dyDescent="0.25">
      <c r="A4473" t="str">
        <f>DISENE_TechInputSplit!A4473</f>
        <v>TO</v>
      </c>
      <c r="B4473">
        <f>DISENE_TechInputSplit!B4473</f>
        <v>2048</v>
      </c>
      <c r="C4473" t="str">
        <f>DISENE_TechInputSplit!C4473</f>
        <v>PUBBDGBMTN</v>
      </c>
      <c r="D4473" t="str">
        <f>DISENE_TechInputSplit!D4473</f>
        <v>PUBBDGDHEPRDICELARMNGA_23</v>
      </c>
      <c r="E4473">
        <f>IFERROR(IFERROR(VLOOKUP(RIGHT(C4473,3),'Tuning parameters'!$B$4:$N$7,HLOOKUP(B4473,'Tuning parameters'!$C$2:$N$3,2,FALSE),FALSE),VLOOKUP(RIGHT(C4473,4),'Tuning parameters'!$B$4:$N$7,HLOOKUP('NZ50-ENE-2_TechInputSplit'!B4473,'Tuning parameters'!$C$2:$N$3,2,FALSE),FALSE)),DISENE_TechInputSplit!E4473)</f>
        <v>0.05</v>
      </c>
      <c r="F4473" t="str">
        <f>DISENE_TechInputSplit!F4473</f>
        <v>PublicBuildingDistrict HeatingProductionInternal Combustion EngineLarge</v>
      </c>
    </row>
    <row r="4474" spans="1:6" x14ac:dyDescent="0.25">
      <c r="A4474" t="str">
        <f>DISENE_TechInputSplit!A4474</f>
        <v>TO</v>
      </c>
      <c r="B4474">
        <f>DISENE_TechInputSplit!B4474</f>
        <v>2048</v>
      </c>
      <c r="C4474" t="str">
        <f>DISENE_TechInputSplit!C4474</f>
        <v>PUBBDGNGA</v>
      </c>
      <c r="D4474" t="str">
        <f>DISENE_TechInputSplit!D4474</f>
        <v>PUBBDGDHEPRDICEMEDMNGA_23</v>
      </c>
      <c r="E4474">
        <f>IFERROR(IFERROR(VLOOKUP(RIGHT(C4474,3),'Tuning parameters'!$B$4:$N$7,HLOOKUP(B4474,'Tuning parameters'!$C$2:$N$3,2,FALSE),FALSE),VLOOKUP(RIGHT(C4474,4),'Tuning parameters'!$B$4:$N$7,HLOOKUP('NZ50-ENE-2_TechInputSplit'!B4474,'Tuning parameters'!$C$2:$N$3,2,FALSE),FALSE)),DISENE_TechInputSplit!E4474)</f>
        <v>0.95</v>
      </c>
      <c r="F4474" t="str">
        <f>DISENE_TechInputSplit!F4474</f>
        <v>PublicBuildingDistrict HeatingProductionInternal Combustion EngineMedium</v>
      </c>
    </row>
    <row r="4475" spans="1:6" x14ac:dyDescent="0.25">
      <c r="A4475" t="str">
        <f>DISENE_TechInputSplit!A4475</f>
        <v>TO</v>
      </c>
      <c r="B4475">
        <f>DISENE_TechInputSplit!B4475</f>
        <v>2048</v>
      </c>
      <c r="C4475" t="str">
        <f>DISENE_TechInputSplit!C4475</f>
        <v>PUBBDGBMTN</v>
      </c>
      <c r="D4475" t="str">
        <f>DISENE_TechInputSplit!D4475</f>
        <v>PUBBDGDHEPRDICEMEDMNGA_23</v>
      </c>
      <c r="E4475">
        <f>IFERROR(IFERROR(VLOOKUP(RIGHT(C4475,3),'Tuning parameters'!$B$4:$N$7,HLOOKUP(B4475,'Tuning parameters'!$C$2:$N$3,2,FALSE),FALSE),VLOOKUP(RIGHT(C4475,4),'Tuning parameters'!$B$4:$N$7,HLOOKUP('NZ50-ENE-2_TechInputSplit'!B4475,'Tuning parameters'!$C$2:$N$3,2,FALSE),FALSE)),DISENE_TechInputSplit!E4475)</f>
        <v>0.05</v>
      </c>
      <c r="F4475" t="str">
        <f>DISENE_TechInputSplit!F4475</f>
        <v>PublicBuildingDistrict HeatingProductionInternal Combustion EngineMedium</v>
      </c>
    </row>
    <row r="4476" spans="1:6" x14ac:dyDescent="0.25">
      <c r="A4476" t="str">
        <f>DISENE_TechInputSplit!A4476</f>
        <v>TO</v>
      </c>
      <c r="B4476">
        <f>DISENE_TechInputSplit!B4476</f>
        <v>2048</v>
      </c>
      <c r="C4476" t="str">
        <f>DISENE_TechInputSplit!C4476</f>
        <v>PUBBDGNGA</v>
      </c>
      <c r="D4476" t="str">
        <f>DISENE_TechInputSplit!D4476</f>
        <v>PUBBDGDHEPRDICESMAMNGA_23</v>
      </c>
      <c r="E4476">
        <f>IFERROR(IFERROR(VLOOKUP(RIGHT(C4476,3),'Tuning parameters'!$B$4:$N$7,HLOOKUP(B4476,'Tuning parameters'!$C$2:$N$3,2,FALSE),FALSE),VLOOKUP(RIGHT(C4476,4),'Tuning parameters'!$B$4:$N$7,HLOOKUP('NZ50-ENE-2_TechInputSplit'!B4476,'Tuning parameters'!$C$2:$N$3,2,FALSE),FALSE)),DISENE_TechInputSplit!E4476)</f>
        <v>0.95</v>
      </c>
      <c r="F4476" t="str">
        <f>DISENE_TechInputSplit!F4476</f>
        <v>PublicBuildingDistrict HeatingProductionInternal Combustion EngineSmall</v>
      </c>
    </row>
    <row r="4477" spans="1:6" x14ac:dyDescent="0.25">
      <c r="A4477" t="str">
        <f>DISENE_TechInputSplit!A4477</f>
        <v>TO</v>
      </c>
      <c r="B4477">
        <f>DISENE_TechInputSplit!B4477</f>
        <v>2048</v>
      </c>
      <c r="C4477" t="str">
        <f>DISENE_TechInputSplit!C4477</f>
        <v>PUBBDGBMTN</v>
      </c>
      <c r="D4477" t="str">
        <f>DISENE_TechInputSplit!D4477</f>
        <v>PUBBDGDHEPRDICESMAMNGA_23</v>
      </c>
      <c r="E4477">
        <f>IFERROR(IFERROR(VLOOKUP(RIGHT(C4477,3),'Tuning parameters'!$B$4:$N$7,HLOOKUP(B4477,'Tuning parameters'!$C$2:$N$3,2,FALSE),FALSE),VLOOKUP(RIGHT(C4477,4),'Tuning parameters'!$B$4:$N$7,HLOOKUP('NZ50-ENE-2_TechInputSplit'!B4477,'Tuning parameters'!$C$2:$N$3,2,FALSE),FALSE)),DISENE_TechInputSplit!E4477)</f>
        <v>0.05</v>
      </c>
      <c r="F4477" t="str">
        <f>DISENE_TechInputSplit!F4477</f>
        <v>PublicBuildingDistrict HeatingProductionInternal Combustion EngineSmall</v>
      </c>
    </row>
    <row r="4478" spans="1:6" x14ac:dyDescent="0.25">
      <c r="A4478" t="str">
        <f>DISENE_TechInputSplit!A4478</f>
        <v>TO</v>
      </c>
      <c r="B4478">
        <f>DISENE_TechInputSplit!B4478</f>
        <v>2048</v>
      </c>
      <c r="C4478" t="str">
        <f>DISENE_TechInputSplit!C4478</f>
        <v>SEERESBDGDCOCWPP</v>
      </c>
      <c r="D4478" t="str">
        <f>DISENE_TechInputSplit!D4478</f>
        <v>RESBDGDCOAVGSUB___CW_23</v>
      </c>
      <c r="E4478">
        <f>IFERROR(IFERROR(VLOOKUP(RIGHT(C4478,3),'Tuning parameters'!$B$4:$N$7,HLOOKUP(B4478,'Tuning parameters'!$C$2:$N$3,2,FALSE),FALSE),VLOOKUP(RIGHT(C4478,4),'Tuning parameters'!$B$4:$N$7,HLOOKUP('NZ50-ENE-2_TechInputSplit'!B4478,'Tuning parameters'!$C$2:$N$3,2,FALSE),FALSE)),DISENE_TechInputSplit!E4478)</f>
        <v>0.97058823529411697</v>
      </c>
      <c r="F4478" t="str">
        <f>DISENE_TechInputSplit!F4478</f>
        <v>ResidentialBuildingDistrict CoolingToronto AverageSubstation</v>
      </c>
    </row>
    <row r="4479" spans="1:6" x14ac:dyDescent="0.25">
      <c r="A4479" t="str">
        <f>DISENE_TechInputSplit!A4479</f>
        <v>TO</v>
      </c>
      <c r="B4479">
        <f>DISENE_TechInputSplit!B4479</f>
        <v>2048</v>
      </c>
      <c r="C4479" t="str">
        <f>DISENE_TechInputSplit!C4479</f>
        <v>RESBDGELC</v>
      </c>
      <c r="D4479" t="str">
        <f>DISENE_TechInputSplit!D4479</f>
        <v>RESBDGDCOAVGSUB___CW_23</v>
      </c>
      <c r="E4479">
        <f>IFERROR(IFERROR(VLOOKUP(RIGHT(C4479,3),'Tuning parameters'!$B$4:$N$7,HLOOKUP(B4479,'Tuning parameters'!$C$2:$N$3,2,FALSE),FALSE),VLOOKUP(RIGHT(C4479,4),'Tuning parameters'!$B$4:$N$7,HLOOKUP('NZ50-ENE-2_TechInputSplit'!B4479,'Tuning parameters'!$C$2:$N$3,2,FALSE),FALSE)),DISENE_TechInputSplit!E4479)</f>
        <v>2.94117647058823E-2</v>
      </c>
      <c r="F4479" t="str">
        <f>DISENE_TechInputSplit!F4479</f>
        <v>ResidentialBuildingDistrict CoolingToronto AverageSubstation</v>
      </c>
    </row>
    <row r="4480" spans="1:6" x14ac:dyDescent="0.25">
      <c r="A4480" t="str">
        <f>DISENE_TechInputSplit!A4480</f>
        <v>TO</v>
      </c>
      <c r="B4480">
        <f>DISENE_TechInputSplit!B4480</f>
        <v>2048</v>
      </c>
      <c r="C4480" t="str">
        <f>DISENE_TechInputSplit!C4480</f>
        <v>SEERESBDGDHEHWC</v>
      </c>
      <c r="D4480" t="str">
        <f>DISENE_TechInputSplit!D4480</f>
        <v>RESBDGDCOCONHEPLARHWC_23</v>
      </c>
      <c r="E4480">
        <f>IFERROR(IFERROR(VLOOKUP(RIGHT(C4480,3),'Tuning parameters'!$B$4:$N$7,HLOOKUP(B4480,'Tuning parameters'!$C$2:$N$3,2,FALSE),FALSE),VLOOKUP(RIGHT(C4480,4),'Tuning parameters'!$B$4:$N$7,HLOOKUP('NZ50-ENE-2_TechInputSplit'!B4480,'Tuning parameters'!$C$2:$N$3,2,FALSE),FALSE)),DISENE_TechInputSplit!E4480)</f>
        <v>0.97792560386473404</v>
      </c>
      <c r="F4480" t="str">
        <f>DISENE_TechInputSplit!F4480</f>
        <v>ResidentialBuildingDistrict CoolingConsumptionHeat PumpLarge</v>
      </c>
    </row>
    <row r="4481" spans="1:6" x14ac:dyDescent="0.25">
      <c r="A4481" t="str">
        <f>DISENE_TechInputSplit!A4481</f>
        <v>TO</v>
      </c>
      <c r="B4481">
        <f>DISENE_TechInputSplit!B4481</f>
        <v>2048</v>
      </c>
      <c r="C4481" t="str">
        <f>DISENE_TechInputSplit!C4481</f>
        <v>RESBDGELC</v>
      </c>
      <c r="D4481" t="str">
        <f>DISENE_TechInputSplit!D4481</f>
        <v>RESBDGDCOCONHEPLARHWC_23</v>
      </c>
      <c r="E4481">
        <f>IFERROR(IFERROR(VLOOKUP(RIGHT(C4481,3),'Tuning parameters'!$B$4:$N$7,HLOOKUP(B4481,'Tuning parameters'!$C$2:$N$3,2,FALSE),FALSE),VLOOKUP(RIGHT(C4481,4),'Tuning parameters'!$B$4:$N$7,HLOOKUP('NZ50-ENE-2_TechInputSplit'!B4481,'Tuning parameters'!$C$2:$N$3,2,FALSE),FALSE)),DISENE_TechInputSplit!E4481)</f>
        <v>2.2074396135265701E-2</v>
      </c>
      <c r="F4481" t="str">
        <f>DISENE_TechInputSplit!F4481</f>
        <v>ResidentialBuildingDistrict CoolingConsumptionHeat PumpLarge</v>
      </c>
    </row>
    <row r="4482" spans="1:6" x14ac:dyDescent="0.25">
      <c r="A4482" t="str">
        <f>DISENE_TechInputSplit!A4482</f>
        <v>TO</v>
      </c>
      <c r="B4482">
        <f>DISENE_TechInputSplit!B4482</f>
        <v>2048</v>
      </c>
      <c r="C4482" t="str">
        <f>DISENE_TechInputSplit!C4482</f>
        <v>SEERESBDGDHEHWC</v>
      </c>
      <c r="D4482" t="str">
        <f>DISENE_TechInputSplit!D4482</f>
        <v>RESBDGDCOCONHEPMEDHWC_23</v>
      </c>
      <c r="E4482">
        <f>IFERROR(IFERROR(VLOOKUP(RIGHT(C4482,3),'Tuning parameters'!$B$4:$N$7,HLOOKUP(B4482,'Tuning parameters'!$C$2:$N$3,2,FALSE),FALSE),VLOOKUP(RIGHT(C4482,4),'Tuning parameters'!$B$4:$N$7,HLOOKUP('NZ50-ENE-2_TechInputSplit'!B4482,'Tuning parameters'!$C$2:$N$3,2,FALSE),FALSE)),DISENE_TechInputSplit!E4482)</f>
        <v>0.97792560386473404</v>
      </c>
      <c r="F4482" t="str">
        <f>DISENE_TechInputSplit!F4482</f>
        <v>ResidentialBuildingDistrict CoolingConsumptionHeat PumpMedium</v>
      </c>
    </row>
    <row r="4483" spans="1:6" x14ac:dyDescent="0.25">
      <c r="A4483" t="str">
        <f>DISENE_TechInputSplit!A4483</f>
        <v>TO</v>
      </c>
      <c r="B4483">
        <f>DISENE_TechInputSplit!B4483</f>
        <v>2048</v>
      </c>
      <c r="C4483" t="str">
        <f>DISENE_TechInputSplit!C4483</f>
        <v>RESBDGELC</v>
      </c>
      <c r="D4483" t="str">
        <f>DISENE_TechInputSplit!D4483</f>
        <v>RESBDGDCOCONHEPMEDHWC_23</v>
      </c>
      <c r="E4483">
        <f>IFERROR(IFERROR(VLOOKUP(RIGHT(C4483,3),'Tuning parameters'!$B$4:$N$7,HLOOKUP(B4483,'Tuning parameters'!$C$2:$N$3,2,FALSE),FALSE),VLOOKUP(RIGHT(C4483,4),'Tuning parameters'!$B$4:$N$7,HLOOKUP('NZ50-ENE-2_TechInputSplit'!B4483,'Tuning parameters'!$C$2:$N$3,2,FALSE),FALSE)),DISENE_TechInputSplit!E4483)</f>
        <v>2.2074396135265701E-2</v>
      </c>
      <c r="F4483" t="str">
        <f>DISENE_TechInputSplit!F4483</f>
        <v>ResidentialBuildingDistrict CoolingConsumptionHeat PumpMedium</v>
      </c>
    </row>
    <row r="4484" spans="1:6" x14ac:dyDescent="0.25">
      <c r="A4484" t="str">
        <f>DISENE_TechInputSplit!A4484</f>
        <v>TO</v>
      </c>
      <c r="B4484">
        <f>DISENE_TechInputSplit!B4484</f>
        <v>2048</v>
      </c>
      <c r="C4484" t="str">
        <f>DISENE_TechInputSplit!C4484</f>
        <v>SEERESBDGDHEHWC</v>
      </c>
      <c r="D4484" t="str">
        <f>DISENE_TechInputSplit!D4484</f>
        <v>RESBDGDCOCONHEPSMAHWC_23</v>
      </c>
      <c r="E4484">
        <f>IFERROR(IFERROR(VLOOKUP(RIGHT(C4484,3),'Tuning parameters'!$B$4:$N$7,HLOOKUP(B4484,'Tuning parameters'!$C$2:$N$3,2,FALSE),FALSE),VLOOKUP(RIGHT(C4484,4),'Tuning parameters'!$B$4:$N$7,HLOOKUP('NZ50-ENE-2_TechInputSplit'!B4484,'Tuning parameters'!$C$2:$N$3,2,FALSE),FALSE)),DISENE_TechInputSplit!E4484)</f>
        <v>0.97792560386473404</v>
      </c>
      <c r="F4484" t="str">
        <f>DISENE_TechInputSplit!F4484</f>
        <v>ResidentialBuildingDistrict CoolingConsumptionHeat PumpSmall</v>
      </c>
    </row>
    <row r="4485" spans="1:6" x14ac:dyDescent="0.25">
      <c r="A4485" t="str">
        <f>DISENE_TechInputSplit!A4485</f>
        <v>TO</v>
      </c>
      <c r="B4485">
        <f>DISENE_TechInputSplit!B4485</f>
        <v>2048</v>
      </c>
      <c r="C4485" t="str">
        <f>DISENE_TechInputSplit!C4485</f>
        <v>RESBDGELC</v>
      </c>
      <c r="D4485" t="str">
        <f>DISENE_TechInputSplit!D4485</f>
        <v>RESBDGDCOCONHEPSMAHWC_23</v>
      </c>
      <c r="E4485">
        <f>IFERROR(IFERROR(VLOOKUP(RIGHT(C4485,3),'Tuning parameters'!$B$4:$N$7,HLOOKUP(B4485,'Tuning parameters'!$C$2:$N$3,2,FALSE),FALSE),VLOOKUP(RIGHT(C4485,4),'Tuning parameters'!$B$4:$N$7,HLOOKUP('NZ50-ENE-2_TechInputSplit'!B4485,'Tuning parameters'!$C$2:$N$3,2,FALSE),FALSE)),DISENE_TechInputSplit!E4485)</f>
        <v>2.2074396135265701E-2</v>
      </c>
      <c r="F4485" t="str">
        <f>DISENE_TechInputSplit!F4485</f>
        <v>ResidentialBuildingDistrict CoolingConsumptionHeat PumpSmall</v>
      </c>
    </row>
    <row r="4486" spans="1:6" x14ac:dyDescent="0.25">
      <c r="A4486" t="str">
        <f>DISENE_TechInputSplit!A4486</f>
        <v>TO</v>
      </c>
      <c r="B4486">
        <f>DISENE_TechInputSplit!B4486</f>
        <v>2048</v>
      </c>
      <c r="C4486" t="str">
        <f>DISENE_TechInputSplit!C4486</f>
        <v>RESBDGELC</v>
      </c>
      <c r="D4486" t="str">
        <f>DISENE_TechInputSplit!D4486</f>
        <v>RESBDGDCOPRDDLAENWELC_23</v>
      </c>
      <c r="E4486">
        <f>IFERROR(IFERROR(VLOOKUP(RIGHT(C4486,3),'Tuning parameters'!$B$4:$N$7,HLOOKUP(B4486,'Tuning parameters'!$C$2:$N$3,2,FALSE),FALSE),VLOOKUP(RIGHT(C4486,4),'Tuning parameters'!$B$4:$N$7,HLOOKUP('NZ50-ENE-2_TechInputSplit'!B4486,'Tuning parameters'!$C$2:$N$3,2,FALSE),FALSE)),DISENE_TechInputSplit!E4486)</f>
        <v>0.97792560386473404</v>
      </c>
      <c r="F4486" t="str">
        <f>DISENE_TechInputSplit!F4486</f>
        <v>ResidentialBuildingDistrict CoolingProductionDeep Lake CoolingEnwave</v>
      </c>
    </row>
    <row r="4487" spans="1:6" x14ac:dyDescent="0.25">
      <c r="A4487" t="str">
        <f>DISENE_TechInputSplit!A4487</f>
        <v>TO</v>
      </c>
      <c r="B4487">
        <f>DISENE_TechInputSplit!B4487</f>
        <v>2048</v>
      </c>
      <c r="C4487" t="str">
        <f>DISENE_TechInputSplit!C4487</f>
        <v>RESBDGETHOS</v>
      </c>
      <c r="D4487" t="str">
        <f>DISENE_TechInputSplit!D4487</f>
        <v>RESBDGDCOPRDDLAENWELC_23</v>
      </c>
      <c r="E4487">
        <f>IFERROR(IFERROR(VLOOKUP(RIGHT(C4487,3),'Tuning parameters'!$B$4:$N$7,HLOOKUP(B4487,'Tuning parameters'!$C$2:$N$3,2,FALSE),FALSE),VLOOKUP(RIGHT(C4487,4),'Tuning parameters'!$B$4:$N$7,HLOOKUP('NZ50-ENE-2_TechInputSplit'!B4487,'Tuning parameters'!$C$2:$N$3,2,FALSE),FALSE)),DISENE_TechInputSplit!E4487)</f>
        <v>2.2074396135265701E-2</v>
      </c>
      <c r="F4487" t="str">
        <f>DISENE_TechInputSplit!F4487</f>
        <v>ResidentialBuildingDistrict CoolingProductionDeep Lake CoolingEnwave</v>
      </c>
    </row>
    <row r="4488" spans="1:6" x14ac:dyDescent="0.25">
      <c r="A4488" t="str">
        <f>DISENE_TechInputSplit!A4488</f>
        <v>TO</v>
      </c>
      <c r="B4488">
        <f>DISENE_TechInputSplit!B4488</f>
        <v>2048</v>
      </c>
      <c r="C4488" t="str">
        <f>DISENE_TechInputSplit!C4488</f>
        <v>SEERESBDGDHEHWP</v>
      </c>
      <c r="D4488" t="str">
        <f>DISENE_TechInputSplit!D4488</f>
        <v>RESBDGDCOPRDHEPLARHWP_23</v>
      </c>
      <c r="E4488">
        <f>IFERROR(IFERROR(VLOOKUP(RIGHT(C4488,3),'Tuning parameters'!$B$4:$N$7,HLOOKUP(B4488,'Tuning parameters'!$C$2:$N$3,2,FALSE),FALSE),VLOOKUP(RIGHT(C4488,4),'Tuning parameters'!$B$4:$N$7,HLOOKUP('NZ50-ENE-2_TechInputSplit'!B4488,'Tuning parameters'!$C$2:$N$3,2,FALSE),FALSE)),DISENE_TechInputSplit!E4488)</f>
        <v>0.98499999999999999</v>
      </c>
      <c r="F4488" t="str">
        <f>DISENE_TechInputSplit!F4488</f>
        <v>ResidentialBuildingDistrict CoolingProductionHeat PumpLarge</v>
      </c>
    </row>
    <row r="4489" spans="1:6" x14ac:dyDescent="0.25">
      <c r="A4489" t="str">
        <f>DISENE_TechInputSplit!A4489</f>
        <v>TO</v>
      </c>
      <c r="B4489">
        <f>DISENE_TechInputSplit!B4489</f>
        <v>2048</v>
      </c>
      <c r="C4489" t="str">
        <f>DISENE_TechInputSplit!C4489</f>
        <v>RESBDGELC</v>
      </c>
      <c r="D4489" t="str">
        <f>DISENE_TechInputSplit!D4489</f>
        <v>RESBDGDCOPRDHEPLARHWP_23</v>
      </c>
      <c r="E4489">
        <f>IFERROR(IFERROR(VLOOKUP(RIGHT(C4489,3),'Tuning parameters'!$B$4:$N$7,HLOOKUP(B4489,'Tuning parameters'!$C$2:$N$3,2,FALSE),FALSE),VLOOKUP(RIGHT(C4489,4),'Tuning parameters'!$B$4:$N$7,HLOOKUP('NZ50-ENE-2_TechInputSplit'!B4489,'Tuning parameters'!$C$2:$N$3,2,FALSE),FALSE)),DISENE_TechInputSplit!E4489)</f>
        <v>1.4999999999999999E-2</v>
      </c>
      <c r="F4489" t="str">
        <f>DISENE_TechInputSplit!F4489</f>
        <v>ResidentialBuildingDistrict CoolingProductionHeat PumpLarge</v>
      </c>
    </row>
    <row r="4490" spans="1:6" x14ac:dyDescent="0.25">
      <c r="A4490" t="str">
        <f>DISENE_TechInputSplit!A4490</f>
        <v>TO</v>
      </c>
      <c r="B4490">
        <f>DISENE_TechInputSplit!B4490</f>
        <v>2048</v>
      </c>
      <c r="C4490" t="str">
        <f>DISENE_TechInputSplit!C4490</f>
        <v>SEERESBDGDHEHWP</v>
      </c>
      <c r="D4490" t="str">
        <f>DISENE_TechInputSplit!D4490</f>
        <v>RESBDGDCOPRDHEPMEDHWP_23</v>
      </c>
      <c r="E4490">
        <f>IFERROR(IFERROR(VLOOKUP(RIGHT(C4490,3),'Tuning parameters'!$B$4:$N$7,HLOOKUP(B4490,'Tuning parameters'!$C$2:$N$3,2,FALSE),FALSE),VLOOKUP(RIGHT(C4490,4),'Tuning parameters'!$B$4:$N$7,HLOOKUP('NZ50-ENE-2_TechInputSplit'!B4490,'Tuning parameters'!$C$2:$N$3,2,FALSE),FALSE)),DISENE_TechInputSplit!E4490)</f>
        <v>0.98499999999999999</v>
      </c>
      <c r="F4490" t="str">
        <f>DISENE_TechInputSplit!F4490</f>
        <v>ResidentialBuildingDistrict CoolingProductionHeat PumpMedium</v>
      </c>
    </row>
    <row r="4491" spans="1:6" x14ac:dyDescent="0.25">
      <c r="A4491" t="str">
        <f>DISENE_TechInputSplit!A4491</f>
        <v>TO</v>
      </c>
      <c r="B4491">
        <f>DISENE_TechInputSplit!B4491</f>
        <v>2048</v>
      </c>
      <c r="C4491" t="str">
        <f>DISENE_TechInputSplit!C4491</f>
        <v>RESBDGELC</v>
      </c>
      <c r="D4491" t="str">
        <f>DISENE_TechInputSplit!D4491</f>
        <v>RESBDGDCOPRDHEPMEDHWP_23</v>
      </c>
      <c r="E4491">
        <f>IFERROR(IFERROR(VLOOKUP(RIGHT(C4491,3),'Tuning parameters'!$B$4:$N$7,HLOOKUP(B4491,'Tuning parameters'!$C$2:$N$3,2,FALSE),FALSE),VLOOKUP(RIGHT(C4491,4),'Tuning parameters'!$B$4:$N$7,HLOOKUP('NZ50-ENE-2_TechInputSplit'!B4491,'Tuning parameters'!$C$2:$N$3,2,FALSE),FALSE)),DISENE_TechInputSplit!E4491)</f>
        <v>1.4999999999999999E-2</v>
      </c>
      <c r="F4491" t="str">
        <f>DISENE_TechInputSplit!F4491</f>
        <v>ResidentialBuildingDistrict CoolingProductionHeat PumpMedium</v>
      </c>
    </row>
    <row r="4492" spans="1:6" x14ac:dyDescent="0.25">
      <c r="A4492" t="str">
        <f>DISENE_TechInputSplit!A4492</f>
        <v>TO</v>
      </c>
      <c r="B4492">
        <f>DISENE_TechInputSplit!B4492</f>
        <v>2048</v>
      </c>
      <c r="C4492" t="str">
        <f>DISENE_TechInputSplit!C4492</f>
        <v>SEERESBDGDHEHWP</v>
      </c>
      <c r="D4492" t="str">
        <f>DISENE_TechInputSplit!D4492</f>
        <v>RESBDGDCOPRDHEPSMAHWP_23</v>
      </c>
      <c r="E4492">
        <f>IFERROR(IFERROR(VLOOKUP(RIGHT(C4492,3),'Tuning parameters'!$B$4:$N$7,HLOOKUP(B4492,'Tuning parameters'!$C$2:$N$3,2,FALSE),FALSE),VLOOKUP(RIGHT(C4492,4),'Tuning parameters'!$B$4:$N$7,HLOOKUP('NZ50-ENE-2_TechInputSplit'!B4492,'Tuning parameters'!$C$2:$N$3,2,FALSE),FALSE)),DISENE_TechInputSplit!E4492)</f>
        <v>0.98499999999999999</v>
      </c>
      <c r="F4492" t="str">
        <f>DISENE_TechInputSplit!F4492</f>
        <v>ResidentialBuildingDistrict CoolingProductionHeat PumpSmall</v>
      </c>
    </row>
    <row r="4493" spans="1:6" x14ac:dyDescent="0.25">
      <c r="A4493" t="str">
        <f>DISENE_TechInputSplit!A4493</f>
        <v>TO</v>
      </c>
      <c r="B4493">
        <f>DISENE_TechInputSplit!B4493</f>
        <v>2048</v>
      </c>
      <c r="C4493" t="str">
        <f>DISENE_TechInputSplit!C4493</f>
        <v>RESBDGELC</v>
      </c>
      <c r="D4493" t="str">
        <f>DISENE_TechInputSplit!D4493</f>
        <v>RESBDGDCOPRDHEPSMAHWP_23</v>
      </c>
      <c r="E4493">
        <f>IFERROR(IFERROR(VLOOKUP(RIGHT(C4493,3),'Tuning parameters'!$B$4:$N$7,HLOOKUP(B4493,'Tuning parameters'!$C$2:$N$3,2,FALSE),FALSE),VLOOKUP(RIGHT(C4493,4),'Tuning parameters'!$B$4:$N$7,HLOOKUP('NZ50-ENE-2_TechInputSplit'!B4493,'Tuning parameters'!$C$2:$N$3,2,FALSE),FALSE)),DISENE_TechInputSplit!E4493)</f>
        <v>1.4999999999999999E-2</v>
      </c>
      <c r="F4493" t="str">
        <f>DISENE_TechInputSplit!F4493</f>
        <v>ResidentialBuildingDistrict CoolingProductionHeat PumpSmall</v>
      </c>
    </row>
    <row r="4494" spans="1:6" x14ac:dyDescent="0.25">
      <c r="A4494" t="str">
        <f>DISENE_TechInputSplit!A4494</f>
        <v>TO</v>
      </c>
      <c r="B4494">
        <f>DISENE_TechInputSplit!B4494</f>
        <v>2048</v>
      </c>
      <c r="C4494" t="str">
        <f>DISENE_TechInputSplit!C4494</f>
        <v>SEERESBDGDHEHWPP</v>
      </c>
      <c r="D4494" t="str">
        <f>DISENE_TechInputSplit!D4494</f>
        <v>RESBDGDHEAVGSUB___HW_23</v>
      </c>
      <c r="E4494">
        <f>IFERROR(IFERROR(VLOOKUP(RIGHT(C4494,3),'Tuning parameters'!$B$4:$N$7,HLOOKUP(B4494,'Tuning parameters'!$C$2:$N$3,2,FALSE),FALSE),VLOOKUP(RIGHT(C4494,4),'Tuning parameters'!$B$4:$N$7,HLOOKUP('NZ50-ENE-2_TechInputSplit'!B4494,'Tuning parameters'!$C$2:$N$3,2,FALSE),FALSE)),DISENE_TechInputSplit!E4494)</f>
        <v>0.97058823529411697</v>
      </c>
      <c r="F4494" t="str">
        <f>DISENE_TechInputSplit!F4494</f>
        <v>ResidentialBuildingDistrict HeatingToronto AverageSubstation</v>
      </c>
    </row>
    <row r="4495" spans="1:6" x14ac:dyDescent="0.25">
      <c r="A4495" t="str">
        <f>DISENE_TechInputSplit!A4495</f>
        <v>TO</v>
      </c>
      <c r="B4495">
        <f>DISENE_TechInputSplit!B4495</f>
        <v>2048</v>
      </c>
      <c r="C4495" t="str">
        <f>DISENE_TechInputSplit!C4495</f>
        <v>RESBDGELC</v>
      </c>
      <c r="D4495" t="str">
        <f>DISENE_TechInputSplit!D4495</f>
        <v>RESBDGDHEAVGSUB___HW_23</v>
      </c>
      <c r="E4495">
        <f>IFERROR(IFERROR(VLOOKUP(RIGHT(C4495,3),'Tuning parameters'!$B$4:$N$7,HLOOKUP(B4495,'Tuning parameters'!$C$2:$N$3,2,FALSE),FALSE),VLOOKUP(RIGHT(C4495,4),'Tuning parameters'!$B$4:$N$7,HLOOKUP('NZ50-ENE-2_TechInputSplit'!B4495,'Tuning parameters'!$C$2:$N$3,2,FALSE),FALSE)),DISENE_TechInputSplit!E4495)</f>
        <v>2.94117647058823E-2</v>
      </c>
      <c r="F4495" t="str">
        <f>DISENE_TechInputSplit!F4495</f>
        <v>ResidentialBuildingDistrict HeatingToronto AverageSubstation</v>
      </c>
    </row>
    <row r="4496" spans="1:6" x14ac:dyDescent="0.25">
      <c r="A4496" t="str">
        <f>DISENE_TechInputSplit!A4496</f>
        <v>TO</v>
      </c>
      <c r="B4496">
        <f>DISENE_TechInputSplit!B4496</f>
        <v>2048</v>
      </c>
      <c r="C4496" t="str">
        <f>DISENE_TechInputSplit!C4496</f>
        <v>SEERESBDGDHEHWC</v>
      </c>
      <c r="D4496" t="str">
        <f>DISENE_TechInputSplit!D4496</f>
        <v>RESBDGDHECONHEPLARHWC_23</v>
      </c>
      <c r="E4496">
        <f>IFERROR(IFERROR(VLOOKUP(RIGHT(C4496,3),'Tuning parameters'!$B$4:$N$7,HLOOKUP(B4496,'Tuning parameters'!$C$2:$N$3,2,FALSE),FALSE),VLOOKUP(RIGHT(C4496,4),'Tuning parameters'!$B$4:$N$7,HLOOKUP('NZ50-ENE-2_TechInputSplit'!B4496,'Tuning parameters'!$C$2:$N$3,2,FALSE),FALSE)),DISENE_TechInputSplit!E4496)</f>
        <v>0.98499999999999999</v>
      </c>
      <c r="F4496" t="str">
        <f>DISENE_TechInputSplit!F4496</f>
        <v>ResidentialBuildingDistrict HeatingConsumptionHeat PumpLarge</v>
      </c>
    </row>
    <row r="4497" spans="1:6" x14ac:dyDescent="0.25">
      <c r="A4497" t="str">
        <f>DISENE_TechInputSplit!A4497</f>
        <v>TO</v>
      </c>
      <c r="B4497">
        <f>DISENE_TechInputSplit!B4497</f>
        <v>2048</v>
      </c>
      <c r="C4497" t="str">
        <f>DISENE_TechInputSplit!C4497</f>
        <v>RESBDGELC</v>
      </c>
      <c r="D4497" t="str">
        <f>DISENE_TechInputSplit!D4497</f>
        <v>RESBDGDHECONHEPLARHWC_23</v>
      </c>
      <c r="E4497">
        <f>IFERROR(IFERROR(VLOOKUP(RIGHT(C4497,3),'Tuning parameters'!$B$4:$N$7,HLOOKUP(B4497,'Tuning parameters'!$C$2:$N$3,2,FALSE),FALSE),VLOOKUP(RIGHT(C4497,4),'Tuning parameters'!$B$4:$N$7,HLOOKUP('NZ50-ENE-2_TechInputSplit'!B4497,'Tuning parameters'!$C$2:$N$3,2,FALSE),FALSE)),DISENE_TechInputSplit!E4497)</f>
        <v>1.4999999999999999E-2</v>
      </c>
      <c r="F4497" t="str">
        <f>DISENE_TechInputSplit!F4497</f>
        <v>ResidentialBuildingDistrict HeatingConsumptionHeat PumpLarge</v>
      </c>
    </row>
    <row r="4498" spans="1:6" x14ac:dyDescent="0.25">
      <c r="A4498" t="str">
        <f>DISENE_TechInputSplit!A4498</f>
        <v>TO</v>
      </c>
      <c r="B4498">
        <f>DISENE_TechInputSplit!B4498</f>
        <v>2048</v>
      </c>
      <c r="C4498" t="str">
        <f>DISENE_TechInputSplit!C4498</f>
        <v>SEERESBDGDHEHWC</v>
      </c>
      <c r="D4498" t="str">
        <f>DISENE_TechInputSplit!D4498</f>
        <v>RESBDGDHECONHEPMEDHWC_23</v>
      </c>
      <c r="E4498">
        <f>IFERROR(IFERROR(VLOOKUP(RIGHT(C4498,3),'Tuning parameters'!$B$4:$N$7,HLOOKUP(B4498,'Tuning parameters'!$C$2:$N$3,2,FALSE),FALSE),VLOOKUP(RIGHT(C4498,4),'Tuning parameters'!$B$4:$N$7,HLOOKUP('NZ50-ENE-2_TechInputSplit'!B4498,'Tuning parameters'!$C$2:$N$3,2,FALSE),FALSE)),DISENE_TechInputSplit!E4498)</f>
        <v>0.98499999999999999</v>
      </c>
      <c r="F4498" t="str">
        <f>DISENE_TechInputSplit!F4498</f>
        <v>ResidentialBuildingDistrict HeatingConsumptionHeat PumpMedium</v>
      </c>
    </row>
    <row r="4499" spans="1:6" x14ac:dyDescent="0.25">
      <c r="A4499" t="str">
        <f>DISENE_TechInputSplit!A4499</f>
        <v>TO</v>
      </c>
      <c r="B4499">
        <f>DISENE_TechInputSplit!B4499</f>
        <v>2048</v>
      </c>
      <c r="C4499" t="str">
        <f>DISENE_TechInputSplit!C4499</f>
        <v>RESBDGELC</v>
      </c>
      <c r="D4499" t="str">
        <f>DISENE_TechInputSplit!D4499</f>
        <v>RESBDGDHECONHEPMEDHWC_23</v>
      </c>
      <c r="E4499">
        <f>IFERROR(IFERROR(VLOOKUP(RIGHT(C4499,3),'Tuning parameters'!$B$4:$N$7,HLOOKUP(B4499,'Tuning parameters'!$C$2:$N$3,2,FALSE),FALSE),VLOOKUP(RIGHT(C4499,4),'Tuning parameters'!$B$4:$N$7,HLOOKUP('NZ50-ENE-2_TechInputSplit'!B4499,'Tuning parameters'!$C$2:$N$3,2,FALSE),FALSE)),DISENE_TechInputSplit!E4499)</f>
        <v>1.4999999999999999E-2</v>
      </c>
      <c r="F4499" t="str">
        <f>DISENE_TechInputSplit!F4499</f>
        <v>ResidentialBuildingDistrict HeatingConsumptionHeat PumpMedium</v>
      </c>
    </row>
    <row r="4500" spans="1:6" x14ac:dyDescent="0.25">
      <c r="A4500" t="str">
        <f>DISENE_TechInputSplit!A4500</f>
        <v>TO</v>
      </c>
      <c r="B4500">
        <f>DISENE_TechInputSplit!B4500</f>
        <v>2048</v>
      </c>
      <c r="C4500" t="str">
        <f>DISENE_TechInputSplit!C4500</f>
        <v>SEERESBDGDHEHWC</v>
      </c>
      <c r="D4500" t="str">
        <f>DISENE_TechInputSplit!D4500</f>
        <v>RESBDGDHECONHEPSMAHWC_23</v>
      </c>
      <c r="E4500">
        <f>IFERROR(IFERROR(VLOOKUP(RIGHT(C4500,3),'Tuning parameters'!$B$4:$N$7,HLOOKUP(B4500,'Tuning parameters'!$C$2:$N$3,2,FALSE),FALSE),VLOOKUP(RIGHT(C4500,4),'Tuning parameters'!$B$4:$N$7,HLOOKUP('NZ50-ENE-2_TechInputSplit'!B4500,'Tuning parameters'!$C$2:$N$3,2,FALSE),FALSE)),DISENE_TechInputSplit!E4500)</f>
        <v>0.98499999999999999</v>
      </c>
      <c r="F4500" t="str">
        <f>DISENE_TechInputSplit!F4500</f>
        <v>ResidentialBuildingDistrict HeatingConsumptionHeat PumpSmall</v>
      </c>
    </row>
    <row r="4501" spans="1:6" x14ac:dyDescent="0.25">
      <c r="A4501" t="str">
        <f>DISENE_TechInputSplit!A4501</f>
        <v>TO</v>
      </c>
      <c r="B4501">
        <f>DISENE_TechInputSplit!B4501</f>
        <v>2048</v>
      </c>
      <c r="C4501" t="str">
        <f>DISENE_TechInputSplit!C4501</f>
        <v>RESBDGELC</v>
      </c>
      <c r="D4501" t="str">
        <f>DISENE_TechInputSplit!D4501</f>
        <v>RESBDGDHECONHEPSMAHWC_23</v>
      </c>
      <c r="E4501">
        <f>IFERROR(IFERROR(VLOOKUP(RIGHT(C4501,3),'Tuning parameters'!$B$4:$N$7,HLOOKUP(B4501,'Tuning parameters'!$C$2:$N$3,2,FALSE),FALSE),VLOOKUP(RIGHT(C4501,4),'Tuning parameters'!$B$4:$N$7,HLOOKUP('NZ50-ENE-2_TechInputSplit'!B4501,'Tuning parameters'!$C$2:$N$3,2,FALSE),FALSE)),DISENE_TechInputSplit!E4501)</f>
        <v>1.4999999999999999E-2</v>
      </c>
      <c r="F4501" t="str">
        <f>DISENE_TechInputSplit!F4501</f>
        <v>ResidentialBuildingDistrict HeatingConsumptionHeat PumpSmall</v>
      </c>
    </row>
    <row r="4502" spans="1:6" x14ac:dyDescent="0.25">
      <c r="A4502" t="str">
        <f>DISENE_TechInputSplit!A4502</f>
        <v>TO</v>
      </c>
      <c r="B4502">
        <f>DISENE_TechInputSplit!B4502</f>
        <v>2048</v>
      </c>
      <c r="C4502" t="str">
        <f>DISENE_TechInputSplit!C4502</f>
        <v>RESBDGNGA</v>
      </c>
      <c r="D4502" t="str">
        <f>DISENE_TechInputSplit!D4502</f>
        <v>RESBDGDHEPRDBOILARNGA_23</v>
      </c>
      <c r="E4502">
        <f>IFERROR(IFERROR(VLOOKUP(RIGHT(C4502,3),'Tuning parameters'!$B$4:$N$7,HLOOKUP(B4502,'Tuning parameters'!$C$2:$N$3,2,FALSE),FALSE),VLOOKUP(RIGHT(C4502,4),'Tuning parameters'!$B$4:$N$7,HLOOKUP('NZ50-ENE-2_TechInputSplit'!B4502,'Tuning parameters'!$C$2:$N$3,2,FALSE),FALSE)),DISENE_TechInputSplit!E4502)</f>
        <v>0.95</v>
      </c>
      <c r="F4502" t="str">
        <f>DISENE_TechInputSplit!F4502</f>
        <v>ResidentialBuildingDistrict HeatingProductionBoilerLarge</v>
      </c>
    </row>
    <row r="4503" spans="1:6" x14ac:dyDescent="0.25">
      <c r="A4503" t="str">
        <f>DISENE_TechInputSplit!A4503</f>
        <v>TO</v>
      </c>
      <c r="B4503">
        <f>DISENE_TechInputSplit!B4503</f>
        <v>2048</v>
      </c>
      <c r="C4503" t="str">
        <f>DISENE_TechInputSplit!C4503</f>
        <v>RESBDGBMTN</v>
      </c>
      <c r="D4503" t="str">
        <f>DISENE_TechInputSplit!D4503</f>
        <v>RESBDGDHEPRDBOILARNGA_23</v>
      </c>
      <c r="E4503">
        <f>IFERROR(IFERROR(VLOOKUP(RIGHT(C4503,3),'Tuning parameters'!$B$4:$N$7,HLOOKUP(B4503,'Tuning parameters'!$C$2:$N$3,2,FALSE),FALSE),VLOOKUP(RIGHT(C4503,4),'Tuning parameters'!$B$4:$N$7,HLOOKUP('NZ50-ENE-2_TechInputSplit'!B4503,'Tuning parameters'!$C$2:$N$3,2,FALSE),FALSE)),DISENE_TechInputSplit!E4503)</f>
        <v>0.05</v>
      </c>
      <c r="F4503" t="str">
        <f>DISENE_TechInputSplit!F4503</f>
        <v>ResidentialBuildingDistrict HeatingProductionBoilerLarge</v>
      </c>
    </row>
    <row r="4504" spans="1:6" x14ac:dyDescent="0.25">
      <c r="A4504" t="str">
        <f>DISENE_TechInputSplit!A4504</f>
        <v>TO</v>
      </c>
      <c r="B4504">
        <f>DISENE_TechInputSplit!B4504</f>
        <v>2048</v>
      </c>
      <c r="C4504" t="str">
        <f>DISENE_TechInputSplit!C4504</f>
        <v>RESBDGNGA</v>
      </c>
      <c r="D4504" t="str">
        <f>DISENE_TechInputSplit!D4504</f>
        <v>RESBDGDHEPRDBOIMEDNGA_23</v>
      </c>
      <c r="E4504">
        <f>IFERROR(IFERROR(VLOOKUP(RIGHT(C4504,3),'Tuning parameters'!$B$4:$N$7,HLOOKUP(B4504,'Tuning parameters'!$C$2:$N$3,2,FALSE),FALSE),VLOOKUP(RIGHT(C4504,4),'Tuning parameters'!$B$4:$N$7,HLOOKUP('NZ50-ENE-2_TechInputSplit'!B4504,'Tuning parameters'!$C$2:$N$3,2,FALSE),FALSE)),DISENE_TechInputSplit!E4504)</f>
        <v>0.95</v>
      </c>
      <c r="F4504" t="str">
        <f>DISENE_TechInputSplit!F4504</f>
        <v>ResidentialBuildingDistrict HeatingProductionBoilerMedium</v>
      </c>
    </row>
    <row r="4505" spans="1:6" x14ac:dyDescent="0.25">
      <c r="A4505" t="str">
        <f>DISENE_TechInputSplit!A4505</f>
        <v>TO</v>
      </c>
      <c r="B4505">
        <f>DISENE_TechInputSplit!B4505</f>
        <v>2048</v>
      </c>
      <c r="C4505" t="str">
        <f>DISENE_TechInputSplit!C4505</f>
        <v>RESBDGBMTN</v>
      </c>
      <c r="D4505" t="str">
        <f>DISENE_TechInputSplit!D4505</f>
        <v>RESBDGDHEPRDBOIMEDNGA_23</v>
      </c>
      <c r="E4505">
        <f>IFERROR(IFERROR(VLOOKUP(RIGHT(C4505,3),'Tuning parameters'!$B$4:$N$7,HLOOKUP(B4505,'Tuning parameters'!$C$2:$N$3,2,FALSE),FALSE),VLOOKUP(RIGHT(C4505,4),'Tuning parameters'!$B$4:$N$7,HLOOKUP('NZ50-ENE-2_TechInputSplit'!B4505,'Tuning parameters'!$C$2:$N$3,2,FALSE),FALSE)),DISENE_TechInputSplit!E4505)</f>
        <v>0.05</v>
      </c>
      <c r="F4505" t="str">
        <f>DISENE_TechInputSplit!F4505</f>
        <v>ResidentialBuildingDistrict HeatingProductionBoilerMedium</v>
      </c>
    </row>
    <row r="4506" spans="1:6" x14ac:dyDescent="0.25">
      <c r="A4506" t="str">
        <f>DISENE_TechInputSplit!A4506</f>
        <v>TO</v>
      </c>
      <c r="B4506">
        <f>DISENE_TechInputSplit!B4506</f>
        <v>2048</v>
      </c>
      <c r="C4506" t="str">
        <f>DISENE_TechInputSplit!C4506</f>
        <v>RESBDGNGA</v>
      </c>
      <c r="D4506" t="str">
        <f>DISENE_TechInputSplit!D4506</f>
        <v>RESBDGDHEPRDBOISMANGA_23</v>
      </c>
      <c r="E4506">
        <f>IFERROR(IFERROR(VLOOKUP(RIGHT(C4506,3),'Tuning parameters'!$B$4:$N$7,HLOOKUP(B4506,'Tuning parameters'!$C$2:$N$3,2,FALSE),FALSE),VLOOKUP(RIGHT(C4506,4),'Tuning parameters'!$B$4:$N$7,HLOOKUP('NZ50-ENE-2_TechInputSplit'!B4506,'Tuning parameters'!$C$2:$N$3,2,FALSE),FALSE)),DISENE_TechInputSplit!E4506)</f>
        <v>0.95</v>
      </c>
      <c r="F4506" t="str">
        <f>DISENE_TechInputSplit!F4506</f>
        <v>ResidentialBuildingDistrict HeatingProductionBoilerSmall</v>
      </c>
    </row>
    <row r="4507" spans="1:6" x14ac:dyDescent="0.25">
      <c r="A4507" t="str">
        <f>DISENE_TechInputSplit!A4507</f>
        <v>TO</v>
      </c>
      <c r="B4507">
        <f>DISENE_TechInputSplit!B4507</f>
        <v>2048</v>
      </c>
      <c r="C4507" t="str">
        <f>DISENE_TechInputSplit!C4507</f>
        <v>RESBDGBMTN</v>
      </c>
      <c r="D4507" t="str">
        <f>DISENE_TechInputSplit!D4507</f>
        <v>RESBDGDHEPRDBOISMANGA_23</v>
      </c>
      <c r="E4507">
        <f>IFERROR(IFERROR(VLOOKUP(RIGHT(C4507,3),'Tuning parameters'!$B$4:$N$7,HLOOKUP(B4507,'Tuning parameters'!$C$2:$N$3,2,FALSE),FALSE),VLOOKUP(RIGHT(C4507,4),'Tuning parameters'!$B$4:$N$7,HLOOKUP('NZ50-ENE-2_TechInputSplit'!B4507,'Tuning parameters'!$C$2:$N$3,2,FALSE),FALSE)),DISENE_TechInputSplit!E4507)</f>
        <v>0.05</v>
      </c>
      <c r="F4507" t="str">
        <f>DISENE_TechInputSplit!F4507</f>
        <v>ResidentialBuildingDistrict HeatingProductionBoilerSmall</v>
      </c>
    </row>
    <row r="4508" spans="1:6" x14ac:dyDescent="0.25">
      <c r="A4508" t="str">
        <f>DISENE_TechInputSplit!A4508</f>
        <v>TO</v>
      </c>
      <c r="B4508">
        <f>DISENE_TechInputSplit!B4508</f>
        <v>2048</v>
      </c>
      <c r="C4508" t="str">
        <f>DISENE_TechInputSplit!C4508</f>
        <v>RESBDGNGA</v>
      </c>
      <c r="D4508" t="str">
        <f>DISENE_TechInputSplit!D4508</f>
        <v>RESBDGDHEPRDGTULARMNGA_23</v>
      </c>
      <c r="E4508">
        <f>IFERROR(IFERROR(VLOOKUP(RIGHT(C4508,3),'Tuning parameters'!$B$4:$N$7,HLOOKUP(B4508,'Tuning parameters'!$C$2:$N$3,2,FALSE),FALSE),VLOOKUP(RIGHT(C4508,4),'Tuning parameters'!$B$4:$N$7,HLOOKUP('NZ50-ENE-2_TechInputSplit'!B4508,'Tuning parameters'!$C$2:$N$3,2,FALSE),FALSE)),DISENE_TechInputSplit!E4508)</f>
        <v>0.95</v>
      </c>
      <c r="F4508" t="str">
        <f>DISENE_TechInputSplit!F4508</f>
        <v>ResidentialBuildingDistrict HeatingProductionGas TurbineLarge</v>
      </c>
    </row>
    <row r="4509" spans="1:6" x14ac:dyDescent="0.25">
      <c r="A4509" t="str">
        <f>DISENE_TechInputSplit!A4509</f>
        <v>TO</v>
      </c>
      <c r="B4509">
        <f>DISENE_TechInputSplit!B4509</f>
        <v>2048</v>
      </c>
      <c r="C4509" t="str">
        <f>DISENE_TechInputSplit!C4509</f>
        <v>RESBDGBMTN</v>
      </c>
      <c r="D4509" t="str">
        <f>DISENE_TechInputSplit!D4509</f>
        <v>RESBDGDHEPRDGTULARMNGA_23</v>
      </c>
      <c r="E4509">
        <f>IFERROR(IFERROR(VLOOKUP(RIGHT(C4509,3),'Tuning parameters'!$B$4:$N$7,HLOOKUP(B4509,'Tuning parameters'!$C$2:$N$3,2,FALSE),FALSE),VLOOKUP(RIGHT(C4509,4),'Tuning parameters'!$B$4:$N$7,HLOOKUP('NZ50-ENE-2_TechInputSplit'!B4509,'Tuning parameters'!$C$2:$N$3,2,FALSE),FALSE)),DISENE_TechInputSplit!E4509)</f>
        <v>0.05</v>
      </c>
      <c r="F4509" t="str">
        <f>DISENE_TechInputSplit!F4509</f>
        <v>ResidentialBuildingDistrict HeatingProductionGas TurbineLarge</v>
      </c>
    </row>
    <row r="4510" spans="1:6" x14ac:dyDescent="0.25">
      <c r="A4510" t="str">
        <f>DISENE_TechInputSplit!A4510</f>
        <v>TO</v>
      </c>
      <c r="B4510">
        <f>DISENE_TechInputSplit!B4510</f>
        <v>2048</v>
      </c>
      <c r="C4510" t="str">
        <f>DISENE_TechInputSplit!C4510</f>
        <v>RESBDGNGA</v>
      </c>
      <c r="D4510" t="str">
        <f>DISENE_TechInputSplit!D4510</f>
        <v>RESBDGDHEPRDGTUMEDMNGA_23</v>
      </c>
      <c r="E4510">
        <f>IFERROR(IFERROR(VLOOKUP(RIGHT(C4510,3),'Tuning parameters'!$B$4:$N$7,HLOOKUP(B4510,'Tuning parameters'!$C$2:$N$3,2,FALSE),FALSE),VLOOKUP(RIGHT(C4510,4),'Tuning parameters'!$B$4:$N$7,HLOOKUP('NZ50-ENE-2_TechInputSplit'!B4510,'Tuning parameters'!$C$2:$N$3,2,FALSE),FALSE)),DISENE_TechInputSplit!E4510)</f>
        <v>0.95</v>
      </c>
      <c r="F4510" t="str">
        <f>DISENE_TechInputSplit!F4510</f>
        <v>ResidentialBuildingDistrict HeatingProductionGas TurbineMedium</v>
      </c>
    </row>
    <row r="4511" spans="1:6" x14ac:dyDescent="0.25">
      <c r="A4511" t="str">
        <f>DISENE_TechInputSplit!A4511</f>
        <v>TO</v>
      </c>
      <c r="B4511">
        <f>DISENE_TechInputSplit!B4511</f>
        <v>2048</v>
      </c>
      <c r="C4511" t="str">
        <f>DISENE_TechInputSplit!C4511</f>
        <v>RESBDGBMTN</v>
      </c>
      <c r="D4511" t="str">
        <f>DISENE_TechInputSplit!D4511</f>
        <v>RESBDGDHEPRDGTUMEDMNGA_23</v>
      </c>
      <c r="E4511">
        <f>IFERROR(IFERROR(VLOOKUP(RIGHT(C4511,3),'Tuning parameters'!$B$4:$N$7,HLOOKUP(B4511,'Tuning parameters'!$C$2:$N$3,2,FALSE),FALSE),VLOOKUP(RIGHT(C4511,4),'Tuning parameters'!$B$4:$N$7,HLOOKUP('NZ50-ENE-2_TechInputSplit'!B4511,'Tuning parameters'!$C$2:$N$3,2,FALSE),FALSE)),DISENE_TechInputSplit!E4511)</f>
        <v>0.05</v>
      </c>
      <c r="F4511" t="str">
        <f>DISENE_TechInputSplit!F4511</f>
        <v>ResidentialBuildingDistrict HeatingProductionGas TurbineMedium</v>
      </c>
    </row>
    <row r="4512" spans="1:6" x14ac:dyDescent="0.25">
      <c r="A4512" t="str">
        <f>DISENE_TechInputSplit!A4512</f>
        <v>TO</v>
      </c>
      <c r="B4512">
        <f>DISENE_TechInputSplit!B4512</f>
        <v>2048</v>
      </c>
      <c r="C4512" t="str">
        <f>DISENE_TechInputSplit!C4512</f>
        <v>RESBDGNGA</v>
      </c>
      <c r="D4512" t="str">
        <f>DISENE_TechInputSplit!D4512</f>
        <v>RESBDGDHEPRDGTUSMAMNGA_23</v>
      </c>
      <c r="E4512">
        <f>IFERROR(IFERROR(VLOOKUP(RIGHT(C4512,3),'Tuning parameters'!$B$4:$N$7,HLOOKUP(B4512,'Tuning parameters'!$C$2:$N$3,2,FALSE),FALSE),VLOOKUP(RIGHT(C4512,4),'Tuning parameters'!$B$4:$N$7,HLOOKUP('NZ50-ENE-2_TechInputSplit'!B4512,'Tuning parameters'!$C$2:$N$3,2,FALSE),FALSE)),DISENE_TechInputSplit!E4512)</f>
        <v>0.95</v>
      </c>
      <c r="F4512" t="str">
        <f>DISENE_TechInputSplit!F4512</f>
        <v>ResidentialBuildingDistrict HeatingProductionGas TurbineSmall</v>
      </c>
    </row>
    <row r="4513" spans="1:6" x14ac:dyDescent="0.25">
      <c r="A4513" t="str">
        <f>DISENE_TechInputSplit!A4513</f>
        <v>TO</v>
      </c>
      <c r="B4513">
        <f>DISENE_TechInputSplit!B4513</f>
        <v>2048</v>
      </c>
      <c r="C4513" t="str">
        <f>DISENE_TechInputSplit!C4513</f>
        <v>RESBDGBMTN</v>
      </c>
      <c r="D4513" t="str">
        <f>DISENE_TechInputSplit!D4513</f>
        <v>RESBDGDHEPRDGTUSMAMNGA_23</v>
      </c>
      <c r="E4513">
        <f>IFERROR(IFERROR(VLOOKUP(RIGHT(C4513,3),'Tuning parameters'!$B$4:$N$7,HLOOKUP(B4513,'Tuning parameters'!$C$2:$N$3,2,FALSE),FALSE),VLOOKUP(RIGHT(C4513,4),'Tuning parameters'!$B$4:$N$7,HLOOKUP('NZ50-ENE-2_TechInputSplit'!B4513,'Tuning parameters'!$C$2:$N$3,2,FALSE),FALSE)),DISENE_TechInputSplit!E4513)</f>
        <v>0.05</v>
      </c>
      <c r="F4513" t="str">
        <f>DISENE_TechInputSplit!F4513</f>
        <v>ResidentialBuildingDistrict HeatingProductionGas TurbineSmall</v>
      </c>
    </row>
    <row r="4514" spans="1:6" x14ac:dyDescent="0.25">
      <c r="A4514" t="str">
        <f>DISENE_TechInputSplit!A4514</f>
        <v>TO</v>
      </c>
      <c r="B4514">
        <f>DISENE_TechInputSplit!B4514</f>
        <v>2048</v>
      </c>
      <c r="C4514" t="str">
        <f>DISENE_TechInputSplit!C4514</f>
        <v>RESBDGNGA</v>
      </c>
      <c r="D4514" t="str">
        <f>DISENE_TechInputSplit!D4514</f>
        <v>RESBDGDHEPRDICELARMNGA_23</v>
      </c>
      <c r="E4514">
        <f>IFERROR(IFERROR(VLOOKUP(RIGHT(C4514,3),'Tuning parameters'!$B$4:$N$7,HLOOKUP(B4514,'Tuning parameters'!$C$2:$N$3,2,FALSE),FALSE),VLOOKUP(RIGHT(C4514,4),'Tuning parameters'!$B$4:$N$7,HLOOKUP('NZ50-ENE-2_TechInputSplit'!B4514,'Tuning parameters'!$C$2:$N$3,2,FALSE),FALSE)),DISENE_TechInputSplit!E4514)</f>
        <v>0.95</v>
      </c>
      <c r="F4514" t="str">
        <f>DISENE_TechInputSplit!F4514</f>
        <v>ResidentialBuildingDistrict HeatingProductionInternal Combustion EngineLarge</v>
      </c>
    </row>
    <row r="4515" spans="1:6" x14ac:dyDescent="0.25">
      <c r="A4515" t="str">
        <f>DISENE_TechInputSplit!A4515</f>
        <v>TO</v>
      </c>
      <c r="B4515">
        <f>DISENE_TechInputSplit!B4515</f>
        <v>2048</v>
      </c>
      <c r="C4515" t="str">
        <f>DISENE_TechInputSplit!C4515</f>
        <v>RESBDGBMTN</v>
      </c>
      <c r="D4515" t="str">
        <f>DISENE_TechInputSplit!D4515</f>
        <v>RESBDGDHEPRDICELARMNGA_23</v>
      </c>
      <c r="E4515">
        <f>IFERROR(IFERROR(VLOOKUP(RIGHT(C4515,3),'Tuning parameters'!$B$4:$N$7,HLOOKUP(B4515,'Tuning parameters'!$C$2:$N$3,2,FALSE),FALSE),VLOOKUP(RIGHT(C4515,4),'Tuning parameters'!$B$4:$N$7,HLOOKUP('NZ50-ENE-2_TechInputSplit'!B4515,'Tuning parameters'!$C$2:$N$3,2,FALSE),FALSE)),DISENE_TechInputSplit!E4515)</f>
        <v>0.05</v>
      </c>
      <c r="F4515" t="str">
        <f>DISENE_TechInputSplit!F4515</f>
        <v>ResidentialBuildingDistrict HeatingProductionInternal Combustion EngineLarge</v>
      </c>
    </row>
    <row r="4516" spans="1:6" x14ac:dyDescent="0.25">
      <c r="A4516" t="str">
        <f>DISENE_TechInputSplit!A4516</f>
        <v>TO</v>
      </c>
      <c r="B4516">
        <f>DISENE_TechInputSplit!B4516</f>
        <v>2048</v>
      </c>
      <c r="C4516" t="str">
        <f>DISENE_TechInputSplit!C4516</f>
        <v>RESBDGNGA</v>
      </c>
      <c r="D4516" t="str">
        <f>DISENE_TechInputSplit!D4516</f>
        <v>RESBDGDHEPRDICEMEDMNGA_23</v>
      </c>
      <c r="E4516">
        <f>IFERROR(IFERROR(VLOOKUP(RIGHT(C4516,3),'Tuning parameters'!$B$4:$N$7,HLOOKUP(B4516,'Tuning parameters'!$C$2:$N$3,2,FALSE),FALSE),VLOOKUP(RIGHT(C4516,4),'Tuning parameters'!$B$4:$N$7,HLOOKUP('NZ50-ENE-2_TechInputSplit'!B4516,'Tuning parameters'!$C$2:$N$3,2,FALSE),FALSE)),DISENE_TechInputSplit!E4516)</f>
        <v>0.95</v>
      </c>
      <c r="F4516" t="str">
        <f>DISENE_TechInputSplit!F4516</f>
        <v>ResidentialBuildingDistrict HeatingProductionInternal Combustion EngineMedium</v>
      </c>
    </row>
    <row r="4517" spans="1:6" x14ac:dyDescent="0.25">
      <c r="A4517" t="str">
        <f>DISENE_TechInputSplit!A4517</f>
        <v>TO</v>
      </c>
      <c r="B4517">
        <f>DISENE_TechInputSplit!B4517</f>
        <v>2048</v>
      </c>
      <c r="C4517" t="str">
        <f>DISENE_TechInputSplit!C4517</f>
        <v>RESBDGBMTN</v>
      </c>
      <c r="D4517" t="str">
        <f>DISENE_TechInputSplit!D4517</f>
        <v>RESBDGDHEPRDICEMEDMNGA_23</v>
      </c>
      <c r="E4517">
        <f>IFERROR(IFERROR(VLOOKUP(RIGHT(C4517,3),'Tuning parameters'!$B$4:$N$7,HLOOKUP(B4517,'Tuning parameters'!$C$2:$N$3,2,FALSE),FALSE),VLOOKUP(RIGHT(C4517,4),'Tuning parameters'!$B$4:$N$7,HLOOKUP('NZ50-ENE-2_TechInputSplit'!B4517,'Tuning parameters'!$C$2:$N$3,2,FALSE),FALSE)),DISENE_TechInputSplit!E4517)</f>
        <v>0.05</v>
      </c>
      <c r="F4517" t="str">
        <f>DISENE_TechInputSplit!F4517</f>
        <v>ResidentialBuildingDistrict HeatingProductionInternal Combustion EngineMedium</v>
      </c>
    </row>
    <row r="4518" spans="1:6" x14ac:dyDescent="0.25">
      <c r="A4518" t="str">
        <f>DISENE_TechInputSplit!A4518</f>
        <v>TO</v>
      </c>
      <c r="B4518">
        <f>DISENE_TechInputSplit!B4518</f>
        <v>2048</v>
      </c>
      <c r="C4518" t="str">
        <f>DISENE_TechInputSplit!C4518</f>
        <v>RESBDGNGA</v>
      </c>
      <c r="D4518" t="str">
        <f>DISENE_TechInputSplit!D4518</f>
        <v>RESBDGDHEPRDICESMAMNGA_23</v>
      </c>
      <c r="E4518">
        <f>IFERROR(IFERROR(VLOOKUP(RIGHT(C4518,3),'Tuning parameters'!$B$4:$N$7,HLOOKUP(B4518,'Tuning parameters'!$C$2:$N$3,2,FALSE),FALSE),VLOOKUP(RIGHT(C4518,4),'Tuning parameters'!$B$4:$N$7,HLOOKUP('NZ50-ENE-2_TechInputSplit'!B4518,'Tuning parameters'!$C$2:$N$3,2,FALSE),FALSE)),DISENE_TechInputSplit!E4518)</f>
        <v>0.95</v>
      </c>
      <c r="F4518" t="str">
        <f>DISENE_TechInputSplit!F4518</f>
        <v>ResidentialBuildingDistrict HeatingProductionInternal Combustion EngineSmall</v>
      </c>
    </row>
    <row r="4519" spans="1:6" x14ac:dyDescent="0.25">
      <c r="A4519" t="str">
        <f>DISENE_TechInputSplit!A4519</f>
        <v>TO</v>
      </c>
      <c r="B4519">
        <f>DISENE_TechInputSplit!B4519</f>
        <v>2048</v>
      </c>
      <c r="C4519" t="str">
        <f>DISENE_TechInputSplit!C4519</f>
        <v>RESBDGBMTN</v>
      </c>
      <c r="D4519" t="str">
        <f>DISENE_TechInputSplit!D4519</f>
        <v>RESBDGDHEPRDICESMAMNGA_23</v>
      </c>
      <c r="E4519">
        <f>IFERROR(IFERROR(VLOOKUP(RIGHT(C4519,3),'Tuning parameters'!$B$4:$N$7,HLOOKUP(B4519,'Tuning parameters'!$C$2:$N$3,2,FALSE),FALSE),VLOOKUP(RIGHT(C4519,4),'Tuning parameters'!$B$4:$N$7,HLOOKUP('NZ50-ENE-2_TechInputSplit'!B4519,'Tuning parameters'!$C$2:$N$3,2,FALSE),FALSE)),DISENE_TechInputSplit!E4519)</f>
        <v>0.05</v>
      </c>
      <c r="F4519" t="str">
        <f>DISENE_TechInputSplit!F4519</f>
        <v>ResidentialBuildingDistrict HeatingProductionInternal Combustion EngineSmall</v>
      </c>
    </row>
    <row r="4520" spans="1:6" x14ac:dyDescent="0.25">
      <c r="A4520" t="str">
        <f>DISENE_TechInputSplit!A4520</f>
        <v>TO</v>
      </c>
      <c r="B4520">
        <f>DISENE_TechInputSplit!B4520</f>
        <v>2048</v>
      </c>
      <c r="C4520" t="str">
        <f>DISENE_TechInputSplit!C4520</f>
        <v>INDBDGNGA</v>
      </c>
      <c r="D4520" t="str">
        <f>DISENE_TechInputSplit!D4520</f>
        <v>INDBDGHH2PRDSMRCCSNGA_23</v>
      </c>
      <c r="E4520">
        <f>IFERROR(IFERROR(VLOOKUP(RIGHT(C4520,3),'Tuning parameters'!$B$4:$N$7,HLOOKUP(B4520,'Tuning parameters'!$C$2:$N$3,2,FALSE),FALSE),VLOOKUP(RIGHT(C4520,4),'Tuning parameters'!$B$4:$N$7,HLOOKUP('NZ50-ENE-2_TechInputSplit'!B4520,'Tuning parameters'!$C$2:$N$3,2,FALSE),FALSE)),DISENE_TechInputSplit!E4520)</f>
        <v>0.95</v>
      </c>
      <c r="F4520" t="str">
        <f>DISENE_TechInputSplit!F4520</f>
        <v>IndustrialBuildingHydrogenProductionSteam Methane ReformingCarbon Capture and Storage</v>
      </c>
    </row>
    <row r="4521" spans="1:6" x14ac:dyDescent="0.25">
      <c r="A4521" t="str">
        <f>DISENE_TechInputSplit!A4521</f>
        <v>TO</v>
      </c>
      <c r="B4521">
        <f>DISENE_TechInputSplit!B4521</f>
        <v>2048</v>
      </c>
      <c r="C4521" t="str">
        <f>DISENE_TechInputSplit!C4521</f>
        <v>INDBDGBMTN</v>
      </c>
      <c r="D4521" t="str">
        <f>DISENE_TechInputSplit!D4521</f>
        <v>INDBDGHH2PRDSMRCCSNGA_23</v>
      </c>
      <c r="E4521">
        <f>IFERROR(IFERROR(VLOOKUP(RIGHT(C4521,3),'Tuning parameters'!$B$4:$N$7,HLOOKUP(B4521,'Tuning parameters'!$C$2:$N$3,2,FALSE),FALSE),VLOOKUP(RIGHT(C4521,4),'Tuning parameters'!$B$4:$N$7,HLOOKUP('NZ50-ENE-2_TechInputSplit'!B4521,'Tuning parameters'!$C$2:$N$3,2,FALSE),FALSE)),DISENE_TechInputSplit!E4521)</f>
        <v>0.05</v>
      </c>
      <c r="F4521" t="str">
        <f>DISENE_TechInputSplit!F4521</f>
        <v>IndustrialBuildingHydrogenProductionSteam Methane ReformingCarbon Capture and Storage</v>
      </c>
    </row>
    <row r="4522" spans="1:6" x14ac:dyDescent="0.25">
      <c r="A4522" t="str">
        <f>DISENE_TechInputSplit!A4522</f>
        <v>TO</v>
      </c>
      <c r="B4522">
        <f>DISENE_TechInputSplit!B4522</f>
        <v>2048</v>
      </c>
      <c r="C4522" t="str">
        <f>DISENE_TechInputSplit!C4522</f>
        <v>INDBDGNGA</v>
      </c>
      <c r="D4522" t="str">
        <f>DISENE_TechInputSplit!D4522</f>
        <v>INDBDGHH2PRDARGCCSNGA_23</v>
      </c>
      <c r="E4522">
        <f>IFERROR(IFERROR(VLOOKUP(RIGHT(C4522,3),'Tuning parameters'!$B$4:$N$7,HLOOKUP(B4522,'Tuning parameters'!$C$2:$N$3,2,FALSE),FALSE),VLOOKUP(RIGHT(C4522,4),'Tuning parameters'!$B$4:$N$7,HLOOKUP('NZ50-ENE-2_TechInputSplit'!B4522,'Tuning parameters'!$C$2:$N$3,2,FALSE),FALSE)),DISENE_TechInputSplit!E4522)</f>
        <v>0.95</v>
      </c>
      <c r="F4522" t="str">
        <f>DISENE_TechInputSplit!F4522</f>
        <v>IndustrialBuildingHydrogenProductionAutothermal Reforming GasCarbon Capture and Storage</v>
      </c>
    </row>
    <row r="4523" spans="1:6" x14ac:dyDescent="0.25">
      <c r="A4523" t="str">
        <f>DISENE_TechInputSplit!A4523</f>
        <v>TO</v>
      </c>
      <c r="B4523">
        <f>DISENE_TechInputSplit!B4523</f>
        <v>2048</v>
      </c>
      <c r="C4523" t="str">
        <f>DISENE_TechInputSplit!C4523</f>
        <v>INDBDGBMTN</v>
      </c>
      <c r="D4523" t="str">
        <f>DISENE_TechInputSplit!D4523</f>
        <v>INDBDGHH2PRDARGCCSNGA_23</v>
      </c>
      <c r="E4523">
        <f>IFERROR(IFERROR(VLOOKUP(RIGHT(C4523,3),'Tuning parameters'!$B$4:$N$7,HLOOKUP(B4523,'Tuning parameters'!$C$2:$N$3,2,FALSE),FALSE),VLOOKUP(RIGHT(C4523,4),'Tuning parameters'!$B$4:$N$7,HLOOKUP('NZ50-ENE-2_TechInputSplit'!B4523,'Tuning parameters'!$C$2:$N$3,2,FALSE),FALSE)),DISENE_TechInputSplit!E4523)</f>
        <v>0.05</v>
      </c>
      <c r="F4523" t="str">
        <f>DISENE_TechInputSplit!F4523</f>
        <v>IndustrialBuildingHydrogenProductionAutothermal Reforming GasCarbon Capture and Storage</v>
      </c>
    </row>
    <row r="4524" spans="1:6" x14ac:dyDescent="0.25">
      <c r="A4524" t="str">
        <f>DISENE_TechInputSplit!A4524</f>
        <v>TO</v>
      </c>
      <c r="B4524">
        <f>DISENE_TechInputSplit!B4524</f>
        <v>2048</v>
      </c>
      <c r="C4524" t="str">
        <f>DISENE_TechInputSplit!C4524</f>
        <v>INDBDGNGA</v>
      </c>
      <c r="D4524" t="str">
        <f>DISENE_TechInputSplit!D4524</f>
        <v>INDBDGHH2PRDSMR___NGA_23</v>
      </c>
      <c r="E4524">
        <f>IFERROR(IFERROR(VLOOKUP(RIGHT(C4524,3),'Tuning parameters'!$B$4:$N$7,HLOOKUP(B4524,'Tuning parameters'!$C$2:$N$3,2,FALSE),FALSE),VLOOKUP(RIGHT(C4524,4),'Tuning parameters'!$B$4:$N$7,HLOOKUP('NZ50-ENE-2_TechInputSplit'!B4524,'Tuning parameters'!$C$2:$N$3,2,FALSE),FALSE)),DISENE_TechInputSplit!E4524)</f>
        <v>0.95</v>
      </c>
      <c r="F4524" t="str">
        <f>DISENE_TechInputSplit!F4524</f>
        <v>IndustrialBuildingHydrogenProductionSteam Methane Reforming</v>
      </c>
    </row>
    <row r="4525" spans="1:6" x14ac:dyDescent="0.25">
      <c r="A4525" t="str">
        <f>DISENE_TechInputSplit!A4525</f>
        <v>TO</v>
      </c>
      <c r="B4525">
        <f>DISENE_TechInputSplit!B4525</f>
        <v>2048</v>
      </c>
      <c r="C4525" t="str">
        <f>DISENE_TechInputSplit!C4525</f>
        <v>INDBDGBMTN</v>
      </c>
      <c r="D4525" t="str">
        <f>DISENE_TechInputSplit!D4525</f>
        <v>INDBDGHH2PRDSMR___NGA_23</v>
      </c>
      <c r="E4525">
        <f>IFERROR(IFERROR(VLOOKUP(RIGHT(C4525,3),'Tuning parameters'!$B$4:$N$7,HLOOKUP(B4525,'Tuning parameters'!$C$2:$N$3,2,FALSE),FALSE),VLOOKUP(RIGHT(C4525,4),'Tuning parameters'!$B$4:$N$7,HLOOKUP('NZ50-ENE-2_TechInputSplit'!B4525,'Tuning parameters'!$C$2:$N$3,2,FALSE),FALSE)),DISENE_TechInputSplit!E4525)</f>
        <v>0.05</v>
      </c>
      <c r="F4525" t="str">
        <f>DISENE_TechInputSplit!F4525</f>
        <v>IndustrialBuildingHydrogenProductionSteam Methane Reforming</v>
      </c>
    </row>
    <row r="4526" spans="1:6" x14ac:dyDescent="0.25">
      <c r="A4526" t="str">
        <f>DISENE_TechInputSplit!A4526</f>
        <v>TO</v>
      </c>
      <c r="B4526">
        <f>DISENE_TechInputSplit!B4526</f>
        <v>2049</v>
      </c>
      <c r="C4526" t="str">
        <f>DISENE_TechInputSplit!C4526</f>
        <v>SEECOMBDGDCOCWPP</v>
      </c>
      <c r="D4526" t="str">
        <f>DISENE_TechInputSplit!D4526</f>
        <v>COMBDGDCOAVGSUB___CW_23</v>
      </c>
      <c r="E4526">
        <f>IFERROR(IFERROR(VLOOKUP(RIGHT(C4526,3),'Tuning parameters'!$B$4:$N$7,HLOOKUP(B4526,'Tuning parameters'!$C$2:$N$3,2,FALSE),FALSE),VLOOKUP(RIGHT(C4526,4),'Tuning parameters'!$B$4:$N$7,HLOOKUP('NZ50-ENE-2_TechInputSplit'!B4526,'Tuning parameters'!$C$2:$N$3,2,FALSE),FALSE)),DISENE_TechInputSplit!E4526)</f>
        <v>0.97058823529411697</v>
      </c>
      <c r="F4526" t="str">
        <f>DISENE_TechInputSplit!F4526</f>
        <v>CommercialBuildingDistrict CoolingToronto AverageSubstation</v>
      </c>
    </row>
    <row r="4527" spans="1:6" x14ac:dyDescent="0.25">
      <c r="A4527" t="str">
        <f>DISENE_TechInputSplit!A4527</f>
        <v>TO</v>
      </c>
      <c r="B4527">
        <f>DISENE_TechInputSplit!B4527</f>
        <v>2049</v>
      </c>
      <c r="C4527" t="str">
        <f>DISENE_TechInputSplit!C4527</f>
        <v>COMBDGELC</v>
      </c>
      <c r="D4527" t="str">
        <f>DISENE_TechInputSplit!D4527</f>
        <v>COMBDGDCOAVGSUB___CW_23</v>
      </c>
      <c r="E4527">
        <f>IFERROR(IFERROR(VLOOKUP(RIGHT(C4527,3),'Tuning parameters'!$B$4:$N$7,HLOOKUP(B4527,'Tuning parameters'!$C$2:$N$3,2,FALSE),FALSE),VLOOKUP(RIGHT(C4527,4),'Tuning parameters'!$B$4:$N$7,HLOOKUP('NZ50-ENE-2_TechInputSplit'!B4527,'Tuning parameters'!$C$2:$N$3,2,FALSE),FALSE)),DISENE_TechInputSplit!E4527)</f>
        <v>2.94117647058823E-2</v>
      </c>
      <c r="F4527" t="str">
        <f>DISENE_TechInputSplit!F4527</f>
        <v>CommercialBuildingDistrict CoolingToronto AverageSubstation</v>
      </c>
    </row>
    <row r="4528" spans="1:6" x14ac:dyDescent="0.25">
      <c r="A4528" t="str">
        <f>DISENE_TechInputSplit!A4528</f>
        <v>TO</v>
      </c>
      <c r="B4528">
        <f>DISENE_TechInputSplit!B4528</f>
        <v>2049</v>
      </c>
      <c r="C4528" t="str">
        <f>DISENE_TechInputSplit!C4528</f>
        <v>SEECOMBDGDHEHWC</v>
      </c>
      <c r="D4528" t="str">
        <f>DISENE_TechInputSplit!D4528</f>
        <v>COMBDGDCOCONHEPLARHWC_23</v>
      </c>
      <c r="E4528">
        <f>IFERROR(IFERROR(VLOOKUP(RIGHT(C4528,3),'Tuning parameters'!$B$4:$N$7,HLOOKUP(B4528,'Tuning parameters'!$C$2:$N$3,2,FALSE),FALSE),VLOOKUP(RIGHT(C4528,4),'Tuning parameters'!$B$4:$N$7,HLOOKUP('NZ50-ENE-2_TechInputSplit'!B4528,'Tuning parameters'!$C$2:$N$3,2,FALSE),FALSE)),DISENE_TechInputSplit!E4528)</f>
        <v>0.97792560386473404</v>
      </c>
      <c r="F4528" t="str">
        <f>DISENE_TechInputSplit!F4528</f>
        <v>CommercialBuildingDistrict CoolingConsumptionHeat PumpLarge</v>
      </c>
    </row>
    <row r="4529" spans="1:6" x14ac:dyDescent="0.25">
      <c r="A4529" t="str">
        <f>DISENE_TechInputSplit!A4529</f>
        <v>TO</v>
      </c>
      <c r="B4529">
        <f>DISENE_TechInputSplit!B4529</f>
        <v>2049</v>
      </c>
      <c r="C4529" t="str">
        <f>DISENE_TechInputSplit!C4529</f>
        <v>COMBDGELC</v>
      </c>
      <c r="D4529" t="str">
        <f>DISENE_TechInputSplit!D4529</f>
        <v>COMBDGDCOCONHEPLARHWC_23</v>
      </c>
      <c r="E4529">
        <f>IFERROR(IFERROR(VLOOKUP(RIGHT(C4529,3),'Tuning parameters'!$B$4:$N$7,HLOOKUP(B4529,'Tuning parameters'!$C$2:$N$3,2,FALSE),FALSE),VLOOKUP(RIGHT(C4529,4),'Tuning parameters'!$B$4:$N$7,HLOOKUP('NZ50-ENE-2_TechInputSplit'!B4529,'Tuning parameters'!$C$2:$N$3,2,FALSE),FALSE)),DISENE_TechInputSplit!E4529)</f>
        <v>2.2074396135265701E-2</v>
      </c>
      <c r="F4529" t="str">
        <f>DISENE_TechInputSplit!F4529</f>
        <v>CommercialBuildingDistrict CoolingConsumptionHeat PumpLarge</v>
      </c>
    </row>
    <row r="4530" spans="1:6" x14ac:dyDescent="0.25">
      <c r="A4530" t="str">
        <f>DISENE_TechInputSplit!A4530</f>
        <v>TO</v>
      </c>
      <c r="B4530">
        <f>DISENE_TechInputSplit!B4530</f>
        <v>2049</v>
      </c>
      <c r="C4530" t="str">
        <f>DISENE_TechInputSplit!C4530</f>
        <v>SEECOMBDGDHEHWC</v>
      </c>
      <c r="D4530" t="str">
        <f>DISENE_TechInputSplit!D4530</f>
        <v>COMBDGDCOCONHEPMEDHWC_23</v>
      </c>
      <c r="E4530">
        <f>IFERROR(IFERROR(VLOOKUP(RIGHT(C4530,3),'Tuning parameters'!$B$4:$N$7,HLOOKUP(B4530,'Tuning parameters'!$C$2:$N$3,2,FALSE),FALSE),VLOOKUP(RIGHT(C4530,4),'Tuning parameters'!$B$4:$N$7,HLOOKUP('NZ50-ENE-2_TechInputSplit'!B4530,'Tuning parameters'!$C$2:$N$3,2,FALSE),FALSE)),DISENE_TechInputSplit!E4530)</f>
        <v>0.97792560386473404</v>
      </c>
      <c r="F4530" t="str">
        <f>DISENE_TechInputSplit!F4530</f>
        <v>CommercialBuildingDistrict CoolingConsumptionHeat PumpMedium</v>
      </c>
    </row>
    <row r="4531" spans="1:6" x14ac:dyDescent="0.25">
      <c r="A4531" t="str">
        <f>DISENE_TechInputSplit!A4531</f>
        <v>TO</v>
      </c>
      <c r="B4531">
        <f>DISENE_TechInputSplit!B4531</f>
        <v>2049</v>
      </c>
      <c r="C4531" t="str">
        <f>DISENE_TechInputSplit!C4531</f>
        <v>COMBDGELC</v>
      </c>
      <c r="D4531" t="str">
        <f>DISENE_TechInputSplit!D4531</f>
        <v>COMBDGDCOCONHEPMEDHWC_23</v>
      </c>
      <c r="E4531">
        <f>IFERROR(IFERROR(VLOOKUP(RIGHT(C4531,3),'Tuning parameters'!$B$4:$N$7,HLOOKUP(B4531,'Tuning parameters'!$C$2:$N$3,2,FALSE),FALSE),VLOOKUP(RIGHT(C4531,4),'Tuning parameters'!$B$4:$N$7,HLOOKUP('NZ50-ENE-2_TechInputSplit'!B4531,'Tuning parameters'!$C$2:$N$3,2,FALSE),FALSE)),DISENE_TechInputSplit!E4531)</f>
        <v>2.2074396135265701E-2</v>
      </c>
      <c r="F4531" t="str">
        <f>DISENE_TechInputSplit!F4531</f>
        <v>CommercialBuildingDistrict CoolingConsumptionHeat PumpMedium</v>
      </c>
    </row>
    <row r="4532" spans="1:6" x14ac:dyDescent="0.25">
      <c r="A4532" t="str">
        <f>DISENE_TechInputSplit!A4532</f>
        <v>TO</v>
      </c>
      <c r="B4532">
        <f>DISENE_TechInputSplit!B4532</f>
        <v>2049</v>
      </c>
      <c r="C4532" t="str">
        <f>DISENE_TechInputSplit!C4532</f>
        <v>SEECOMBDGDHEHWC</v>
      </c>
      <c r="D4532" t="str">
        <f>DISENE_TechInputSplit!D4532</f>
        <v>COMBDGDCOCONHEPSMAHWC_23</v>
      </c>
      <c r="E4532">
        <f>IFERROR(IFERROR(VLOOKUP(RIGHT(C4532,3),'Tuning parameters'!$B$4:$N$7,HLOOKUP(B4532,'Tuning parameters'!$C$2:$N$3,2,FALSE),FALSE),VLOOKUP(RIGHT(C4532,4),'Tuning parameters'!$B$4:$N$7,HLOOKUP('NZ50-ENE-2_TechInputSplit'!B4532,'Tuning parameters'!$C$2:$N$3,2,FALSE),FALSE)),DISENE_TechInputSplit!E4532)</f>
        <v>0.97792560386473404</v>
      </c>
      <c r="F4532" t="str">
        <f>DISENE_TechInputSplit!F4532</f>
        <v>CommercialBuildingDistrict CoolingConsumptionHeat PumpSmall</v>
      </c>
    </row>
    <row r="4533" spans="1:6" x14ac:dyDescent="0.25">
      <c r="A4533" t="str">
        <f>DISENE_TechInputSplit!A4533</f>
        <v>TO</v>
      </c>
      <c r="B4533">
        <f>DISENE_TechInputSplit!B4533</f>
        <v>2049</v>
      </c>
      <c r="C4533" t="str">
        <f>DISENE_TechInputSplit!C4533</f>
        <v>COMBDGELC</v>
      </c>
      <c r="D4533" t="str">
        <f>DISENE_TechInputSplit!D4533</f>
        <v>COMBDGDCOCONHEPSMAHWC_23</v>
      </c>
      <c r="E4533">
        <f>IFERROR(IFERROR(VLOOKUP(RIGHT(C4533,3),'Tuning parameters'!$B$4:$N$7,HLOOKUP(B4533,'Tuning parameters'!$C$2:$N$3,2,FALSE),FALSE),VLOOKUP(RIGHT(C4533,4),'Tuning parameters'!$B$4:$N$7,HLOOKUP('NZ50-ENE-2_TechInputSplit'!B4533,'Tuning parameters'!$C$2:$N$3,2,FALSE),FALSE)),DISENE_TechInputSplit!E4533)</f>
        <v>2.2074396135265701E-2</v>
      </c>
      <c r="F4533" t="str">
        <f>DISENE_TechInputSplit!F4533</f>
        <v>CommercialBuildingDistrict CoolingConsumptionHeat PumpSmall</v>
      </c>
    </row>
    <row r="4534" spans="1:6" x14ac:dyDescent="0.25">
      <c r="A4534" t="str">
        <f>DISENE_TechInputSplit!A4534</f>
        <v>TO</v>
      </c>
      <c r="B4534">
        <f>DISENE_TechInputSplit!B4534</f>
        <v>2049</v>
      </c>
      <c r="C4534" t="str">
        <f>DISENE_TechInputSplit!C4534</f>
        <v>COMBDGELC</v>
      </c>
      <c r="D4534" t="str">
        <f>DISENE_TechInputSplit!D4534</f>
        <v>COMBDGDCOPRDDLAENWELC_23</v>
      </c>
      <c r="E4534">
        <f>IFERROR(IFERROR(VLOOKUP(RIGHT(C4534,3),'Tuning parameters'!$B$4:$N$7,HLOOKUP(B4534,'Tuning parameters'!$C$2:$N$3,2,FALSE),FALSE),VLOOKUP(RIGHT(C4534,4),'Tuning parameters'!$B$4:$N$7,HLOOKUP('NZ50-ENE-2_TechInputSplit'!B4534,'Tuning parameters'!$C$2:$N$3,2,FALSE),FALSE)),DISENE_TechInputSplit!E4534)</f>
        <v>0.97792560386473404</v>
      </c>
      <c r="F4534" t="str">
        <f>DISENE_TechInputSplit!F4534</f>
        <v>CommercialBuildingDistrict CoolingProductionDeep Lake CoolingEnwave</v>
      </c>
    </row>
    <row r="4535" spans="1:6" x14ac:dyDescent="0.25">
      <c r="A4535" t="str">
        <f>DISENE_TechInputSplit!A4535</f>
        <v>TO</v>
      </c>
      <c r="B4535">
        <f>DISENE_TechInputSplit!B4535</f>
        <v>2049</v>
      </c>
      <c r="C4535" t="str">
        <f>DISENE_TechInputSplit!C4535</f>
        <v>COMBDGETHOS</v>
      </c>
      <c r="D4535" t="str">
        <f>DISENE_TechInputSplit!D4535</f>
        <v>COMBDGDCOPRDDLAENWELC_23</v>
      </c>
      <c r="E4535">
        <f>IFERROR(IFERROR(VLOOKUP(RIGHT(C4535,3),'Tuning parameters'!$B$4:$N$7,HLOOKUP(B4535,'Tuning parameters'!$C$2:$N$3,2,FALSE),FALSE),VLOOKUP(RIGHT(C4535,4),'Tuning parameters'!$B$4:$N$7,HLOOKUP('NZ50-ENE-2_TechInputSplit'!B4535,'Tuning parameters'!$C$2:$N$3,2,FALSE),FALSE)),DISENE_TechInputSplit!E4535)</f>
        <v>2.2074396135265701E-2</v>
      </c>
      <c r="F4535" t="str">
        <f>DISENE_TechInputSplit!F4535</f>
        <v>CommercialBuildingDistrict CoolingProductionDeep Lake CoolingEnwave</v>
      </c>
    </row>
    <row r="4536" spans="1:6" x14ac:dyDescent="0.25">
      <c r="A4536" t="str">
        <f>DISENE_TechInputSplit!A4536</f>
        <v>TO</v>
      </c>
      <c r="B4536">
        <f>DISENE_TechInputSplit!B4536</f>
        <v>2049</v>
      </c>
      <c r="C4536" t="str">
        <f>DISENE_TechInputSplit!C4536</f>
        <v>SEECOMBDGDHEHWP</v>
      </c>
      <c r="D4536" t="str">
        <f>DISENE_TechInputSplit!D4536</f>
        <v>COMBDGDCOPRDHEPLARHWP_23</v>
      </c>
      <c r="E4536">
        <f>IFERROR(IFERROR(VLOOKUP(RIGHT(C4536,3),'Tuning parameters'!$B$4:$N$7,HLOOKUP(B4536,'Tuning parameters'!$C$2:$N$3,2,FALSE),FALSE),VLOOKUP(RIGHT(C4536,4),'Tuning parameters'!$B$4:$N$7,HLOOKUP('NZ50-ENE-2_TechInputSplit'!B4536,'Tuning parameters'!$C$2:$N$3,2,FALSE),FALSE)),DISENE_TechInputSplit!E4536)</f>
        <v>0.98499999999999999</v>
      </c>
      <c r="F4536" t="str">
        <f>DISENE_TechInputSplit!F4536</f>
        <v>CommercialBuildingDistrict CoolingProductionHeat PumpLarge</v>
      </c>
    </row>
    <row r="4537" spans="1:6" x14ac:dyDescent="0.25">
      <c r="A4537" t="str">
        <f>DISENE_TechInputSplit!A4537</f>
        <v>TO</v>
      </c>
      <c r="B4537">
        <f>DISENE_TechInputSplit!B4537</f>
        <v>2049</v>
      </c>
      <c r="C4537" t="str">
        <f>DISENE_TechInputSplit!C4537</f>
        <v>COMBDGELC</v>
      </c>
      <c r="D4537" t="str">
        <f>DISENE_TechInputSplit!D4537</f>
        <v>COMBDGDCOPRDHEPLARHWP_23</v>
      </c>
      <c r="E4537">
        <f>IFERROR(IFERROR(VLOOKUP(RIGHT(C4537,3),'Tuning parameters'!$B$4:$N$7,HLOOKUP(B4537,'Tuning parameters'!$C$2:$N$3,2,FALSE),FALSE),VLOOKUP(RIGHT(C4537,4),'Tuning parameters'!$B$4:$N$7,HLOOKUP('NZ50-ENE-2_TechInputSplit'!B4537,'Tuning parameters'!$C$2:$N$3,2,FALSE),FALSE)),DISENE_TechInputSplit!E4537)</f>
        <v>1.4999999999999999E-2</v>
      </c>
      <c r="F4537" t="str">
        <f>DISENE_TechInputSplit!F4537</f>
        <v>CommercialBuildingDistrict CoolingProductionHeat PumpLarge</v>
      </c>
    </row>
    <row r="4538" spans="1:6" x14ac:dyDescent="0.25">
      <c r="A4538" t="str">
        <f>DISENE_TechInputSplit!A4538</f>
        <v>TO</v>
      </c>
      <c r="B4538">
        <f>DISENE_TechInputSplit!B4538</f>
        <v>2049</v>
      </c>
      <c r="C4538" t="str">
        <f>DISENE_TechInputSplit!C4538</f>
        <v>SEECOMBDGDHEHWP</v>
      </c>
      <c r="D4538" t="str">
        <f>DISENE_TechInputSplit!D4538</f>
        <v>COMBDGDCOPRDHEPMEDHWP_23</v>
      </c>
      <c r="E4538">
        <f>IFERROR(IFERROR(VLOOKUP(RIGHT(C4538,3),'Tuning parameters'!$B$4:$N$7,HLOOKUP(B4538,'Tuning parameters'!$C$2:$N$3,2,FALSE),FALSE),VLOOKUP(RIGHT(C4538,4),'Tuning parameters'!$B$4:$N$7,HLOOKUP('NZ50-ENE-2_TechInputSplit'!B4538,'Tuning parameters'!$C$2:$N$3,2,FALSE),FALSE)),DISENE_TechInputSplit!E4538)</f>
        <v>0.98499999999999999</v>
      </c>
      <c r="F4538" t="str">
        <f>DISENE_TechInputSplit!F4538</f>
        <v>CommercialBuildingDistrict CoolingProductionHeat PumpMedium</v>
      </c>
    </row>
    <row r="4539" spans="1:6" x14ac:dyDescent="0.25">
      <c r="A4539" t="str">
        <f>DISENE_TechInputSplit!A4539</f>
        <v>TO</v>
      </c>
      <c r="B4539">
        <f>DISENE_TechInputSplit!B4539</f>
        <v>2049</v>
      </c>
      <c r="C4539" t="str">
        <f>DISENE_TechInputSplit!C4539</f>
        <v>COMBDGELC</v>
      </c>
      <c r="D4539" t="str">
        <f>DISENE_TechInputSplit!D4539</f>
        <v>COMBDGDCOPRDHEPMEDHWP_23</v>
      </c>
      <c r="E4539">
        <f>IFERROR(IFERROR(VLOOKUP(RIGHT(C4539,3),'Tuning parameters'!$B$4:$N$7,HLOOKUP(B4539,'Tuning parameters'!$C$2:$N$3,2,FALSE),FALSE),VLOOKUP(RIGHT(C4539,4),'Tuning parameters'!$B$4:$N$7,HLOOKUP('NZ50-ENE-2_TechInputSplit'!B4539,'Tuning parameters'!$C$2:$N$3,2,FALSE),FALSE)),DISENE_TechInputSplit!E4539)</f>
        <v>1.4999999999999999E-2</v>
      </c>
      <c r="F4539" t="str">
        <f>DISENE_TechInputSplit!F4539</f>
        <v>CommercialBuildingDistrict CoolingProductionHeat PumpMedium</v>
      </c>
    </row>
    <row r="4540" spans="1:6" x14ac:dyDescent="0.25">
      <c r="A4540" t="str">
        <f>DISENE_TechInputSplit!A4540</f>
        <v>TO</v>
      </c>
      <c r="B4540">
        <f>DISENE_TechInputSplit!B4540</f>
        <v>2049</v>
      </c>
      <c r="C4540" t="str">
        <f>DISENE_TechInputSplit!C4540</f>
        <v>SEECOMBDGDHEHWP</v>
      </c>
      <c r="D4540" t="str">
        <f>DISENE_TechInputSplit!D4540</f>
        <v>COMBDGDCOPRDHEPSMAHWP_23</v>
      </c>
      <c r="E4540">
        <f>IFERROR(IFERROR(VLOOKUP(RIGHT(C4540,3),'Tuning parameters'!$B$4:$N$7,HLOOKUP(B4540,'Tuning parameters'!$C$2:$N$3,2,FALSE),FALSE),VLOOKUP(RIGHT(C4540,4),'Tuning parameters'!$B$4:$N$7,HLOOKUP('NZ50-ENE-2_TechInputSplit'!B4540,'Tuning parameters'!$C$2:$N$3,2,FALSE),FALSE)),DISENE_TechInputSplit!E4540)</f>
        <v>0.98499999999999999</v>
      </c>
      <c r="F4540" t="str">
        <f>DISENE_TechInputSplit!F4540</f>
        <v>CommercialBuildingDistrict CoolingProductionHeat PumpSmall</v>
      </c>
    </row>
    <row r="4541" spans="1:6" x14ac:dyDescent="0.25">
      <c r="A4541" t="str">
        <f>DISENE_TechInputSplit!A4541</f>
        <v>TO</v>
      </c>
      <c r="B4541">
        <f>DISENE_TechInputSplit!B4541</f>
        <v>2049</v>
      </c>
      <c r="C4541" t="str">
        <f>DISENE_TechInputSplit!C4541</f>
        <v>COMBDGELC</v>
      </c>
      <c r="D4541" t="str">
        <f>DISENE_TechInputSplit!D4541</f>
        <v>COMBDGDCOPRDHEPSMAHWP_23</v>
      </c>
      <c r="E4541">
        <f>IFERROR(IFERROR(VLOOKUP(RIGHT(C4541,3),'Tuning parameters'!$B$4:$N$7,HLOOKUP(B4541,'Tuning parameters'!$C$2:$N$3,2,FALSE),FALSE),VLOOKUP(RIGHT(C4541,4),'Tuning parameters'!$B$4:$N$7,HLOOKUP('NZ50-ENE-2_TechInputSplit'!B4541,'Tuning parameters'!$C$2:$N$3,2,FALSE),FALSE)),DISENE_TechInputSplit!E4541)</f>
        <v>1.4999999999999999E-2</v>
      </c>
      <c r="F4541" t="str">
        <f>DISENE_TechInputSplit!F4541</f>
        <v>CommercialBuildingDistrict CoolingProductionHeat PumpSmall</v>
      </c>
    </row>
    <row r="4542" spans="1:6" x14ac:dyDescent="0.25">
      <c r="A4542" t="str">
        <f>DISENE_TechInputSplit!A4542</f>
        <v>TO</v>
      </c>
      <c r="B4542">
        <f>DISENE_TechInputSplit!B4542</f>
        <v>2049</v>
      </c>
      <c r="C4542" t="str">
        <f>DISENE_TechInputSplit!C4542</f>
        <v>SEECOMBDGDHEHWPP</v>
      </c>
      <c r="D4542" t="str">
        <f>DISENE_TechInputSplit!D4542</f>
        <v>COMBDGDHEAVGSUB___HW_23</v>
      </c>
      <c r="E4542">
        <f>IFERROR(IFERROR(VLOOKUP(RIGHT(C4542,3),'Tuning parameters'!$B$4:$N$7,HLOOKUP(B4542,'Tuning parameters'!$C$2:$N$3,2,FALSE),FALSE),VLOOKUP(RIGHT(C4542,4),'Tuning parameters'!$B$4:$N$7,HLOOKUP('NZ50-ENE-2_TechInputSplit'!B4542,'Tuning parameters'!$C$2:$N$3,2,FALSE),FALSE)),DISENE_TechInputSplit!E4542)</f>
        <v>0.97058823529411697</v>
      </c>
      <c r="F4542" t="str">
        <f>DISENE_TechInputSplit!F4542</f>
        <v>CommercialBuildingDistrict HeatingToronto AverageSubstation</v>
      </c>
    </row>
    <row r="4543" spans="1:6" x14ac:dyDescent="0.25">
      <c r="A4543" t="str">
        <f>DISENE_TechInputSplit!A4543</f>
        <v>TO</v>
      </c>
      <c r="B4543">
        <f>DISENE_TechInputSplit!B4543</f>
        <v>2049</v>
      </c>
      <c r="C4543" t="str">
        <f>DISENE_TechInputSplit!C4543</f>
        <v>COMBDGELC</v>
      </c>
      <c r="D4543" t="str">
        <f>DISENE_TechInputSplit!D4543</f>
        <v>COMBDGDHEAVGSUB___HW_23</v>
      </c>
      <c r="E4543">
        <f>IFERROR(IFERROR(VLOOKUP(RIGHT(C4543,3),'Tuning parameters'!$B$4:$N$7,HLOOKUP(B4543,'Tuning parameters'!$C$2:$N$3,2,FALSE),FALSE),VLOOKUP(RIGHT(C4543,4),'Tuning parameters'!$B$4:$N$7,HLOOKUP('NZ50-ENE-2_TechInputSplit'!B4543,'Tuning parameters'!$C$2:$N$3,2,FALSE),FALSE)),DISENE_TechInputSplit!E4543)</f>
        <v>2.94117647058823E-2</v>
      </c>
      <c r="F4543" t="str">
        <f>DISENE_TechInputSplit!F4543</f>
        <v>CommercialBuildingDistrict HeatingToronto AverageSubstation</v>
      </c>
    </row>
    <row r="4544" spans="1:6" x14ac:dyDescent="0.25">
      <c r="A4544" t="str">
        <f>DISENE_TechInputSplit!A4544</f>
        <v>TO</v>
      </c>
      <c r="B4544">
        <f>DISENE_TechInputSplit!B4544</f>
        <v>2049</v>
      </c>
      <c r="C4544" t="str">
        <f>DISENE_TechInputSplit!C4544</f>
        <v>SEECOMBDGDHEHWC</v>
      </c>
      <c r="D4544" t="str">
        <f>DISENE_TechInputSplit!D4544</f>
        <v>COMBDGDHECONHEPLARHWC_23</v>
      </c>
      <c r="E4544">
        <f>IFERROR(IFERROR(VLOOKUP(RIGHT(C4544,3),'Tuning parameters'!$B$4:$N$7,HLOOKUP(B4544,'Tuning parameters'!$C$2:$N$3,2,FALSE),FALSE),VLOOKUP(RIGHT(C4544,4),'Tuning parameters'!$B$4:$N$7,HLOOKUP('NZ50-ENE-2_TechInputSplit'!B4544,'Tuning parameters'!$C$2:$N$3,2,FALSE),FALSE)),DISENE_TechInputSplit!E4544)</f>
        <v>0.98499999999999999</v>
      </c>
      <c r="F4544" t="str">
        <f>DISENE_TechInputSplit!F4544</f>
        <v>CommercialBuildingDistrict HeatingConsumptionHeat PumpLarge</v>
      </c>
    </row>
    <row r="4545" spans="1:6" x14ac:dyDescent="0.25">
      <c r="A4545" t="str">
        <f>DISENE_TechInputSplit!A4545</f>
        <v>TO</v>
      </c>
      <c r="B4545">
        <f>DISENE_TechInputSplit!B4545</f>
        <v>2049</v>
      </c>
      <c r="C4545" t="str">
        <f>DISENE_TechInputSplit!C4545</f>
        <v>COMBDGELC</v>
      </c>
      <c r="D4545" t="str">
        <f>DISENE_TechInputSplit!D4545</f>
        <v>COMBDGDHECONHEPLARHWC_23</v>
      </c>
      <c r="E4545">
        <f>IFERROR(IFERROR(VLOOKUP(RIGHT(C4545,3),'Tuning parameters'!$B$4:$N$7,HLOOKUP(B4545,'Tuning parameters'!$C$2:$N$3,2,FALSE),FALSE),VLOOKUP(RIGHT(C4545,4),'Tuning parameters'!$B$4:$N$7,HLOOKUP('NZ50-ENE-2_TechInputSplit'!B4545,'Tuning parameters'!$C$2:$N$3,2,FALSE),FALSE)),DISENE_TechInputSplit!E4545)</f>
        <v>1.4999999999999999E-2</v>
      </c>
      <c r="F4545" t="str">
        <f>DISENE_TechInputSplit!F4545</f>
        <v>CommercialBuildingDistrict HeatingConsumptionHeat PumpLarge</v>
      </c>
    </row>
    <row r="4546" spans="1:6" x14ac:dyDescent="0.25">
      <c r="A4546" t="str">
        <f>DISENE_TechInputSplit!A4546</f>
        <v>TO</v>
      </c>
      <c r="B4546">
        <f>DISENE_TechInputSplit!B4546</f>
        <v>2049</v>
      </c>
      <c r="C4546" t="str">
        <f>DISENE_TechInputSplit!C4546</f>
        <v>SEECOMBDGDHEHWC</v>
      </c>
      <c r="D4546" t="str">
        <f>DISENE_TechInputSplit!D4546</f>
        <v>COMBDGDHECONHEPMEDHWC_23</v>
      </c>
      <c r="E4546">
        <f>IFERROR(IFERROR(VLOOKUP(RIGHT(C4546,3),'Tuning parameters'!$B$4:$N$7,HLOOKUP(B4546,'Tuning parameters'!$C$2:$N$3,2,FALSE),FALSE),VLOOKUP(RIGHT(C4546,4),'Tuning parameters'!$B$4:$N$7,HLOOKUP('NZ50-ENE-2_TechInputSplit'!B4546,'Tuning parameters'!$C$2:$N$3,2,FALSE),FALSE)),DISENE_TechInputSplit!E4546)</f>
        <v>0.98499999999999999</v>
      </c>
      <c r="F4546" t="str">
        <f>DISENE_TechInputSplit!F4546</f>
        <v>CommercialBuildingDistrict HeatingConsumptionHeat PumpMedium</v>
      </c>
    </row>
    <row r="4547" spans="1:6" x14ac:dyDescent="0.25">
      <c r="A4547" t="str">
        <f>DISENE_TechInputSplit!A4547</f>
        <v>TO</v>
      </c>
      <c r="B4547">
        <f>DISENE_TechInputSplit!B4547</f>
        <v>2049</v>
      </c>
      <c r="C4547" t="str">
        <f>DISENE_TechInputSplit!C4547</f>
        <v>COMBDGELC</v>
      </c>
      <c r="D4547" t="str">
        <f>DISENE_TechInputSplit!D4547</f>
        <v>COMBDGDHECONHEPMEDHWC_23</v>
      </c>
      <c r="E4547">
        <f>IFERROR(IFERROR(VLOOKUP(RIGHT(C4547,3),'Tuning parameters'!$B$4:$N$7,HLOOKUP(B4547,'Tuning parameters'!$C$2:$N$3,2,FALSE),FALSE),VLOOKUP(RIGHT(C4547,4),'Tuning parameters'!$B$4:$N$7,HLOOKUP('NZ50-ENE-2_TechInputSplit'!B4547,'Tuning parameters'!$C$2:$N$3,2,FALSE),FALSE)),DISENE_TechInputSplit!E4547)</f>
        <v>1.4999999999999999E-2</v>
      </c>
      <c r="F4547" t="str">
        <f>DISENE_TechInputSplit!F4547</f>
        <v>CommercialBuildingDistrict HeatingConsumptionHeat PumpMedium</v>
      </c>
    </row>
    <row r="4548" spans="1:6" x14ac:dyDescent="0.25">
      <c r="A4548" t="str">
        <f>DISENE_TechInputSplit!A4548</f>
        <v>TO</v>
      </c>
      <c r="B4548">
        <f>DISENE_TechInputSplit!B4548</f>
        <v>2049</v>
      </c>
      <c r="C4548" t="str">
        <f>DISENE_TechInputSplit!C4548</f>
        <v>SEECOMBDGDHEHWC</v>
      </c>
      <c r="D4548" t="str">
        <f>DISENE_TechInputSplit!D4548</f>
        <v>COMBDGDHECONHEPSMAHWC_23</v>
      </c>
      <c r="E4548">
        <f>IFERROR(IFERROR(VLOOKUP(RIGHT(C4548,3),'Tuning parameters'!$B$4:$N$7,HLOOKUP(B4548,'Tuning parameters'!$C$2:$N$3,2,FALSE),FALSE),VLOOKUP(RIGHT(C4548,4),'Tuning parameters'!$B$4:$N$7,HLOOKUP('NZ50-ENE-2_TechInputSplit'!B4548,'Tuning parameters'!$C$2:$N$3,2,FALSE),FALSE)),DISENE_TechInputSplit!E4548)</f>
        <v>0.98499999999999999</v>
      </c>
      <c r="F4548" t="str">
        <f>DISENE_TechInputSplit!F4548</f>
        <v>CommercialBuildingDistrict HeatingConsumptionHeat PumpSmall</v>
      </c>
    </row>
    <row r="4549" spans="1:6" x14ac:dyDescent="0.25">
      <c r="A4549" t="str">
        <f>DISENE_TechInputSplit!A4549</f>
        <v>TO</v>
      </c>
      <c r="B4549">
        <f>DISENE_TechInputSplit!B4549</f>
        <v>2049</v>
      </c>
      <c r="C4549" t="str">
        <f>DISENE_TechInputSplit!C4549</f>
        <v>COMBDGELC</v>
      </c>
      <c r="D4549" t="str">
        <f>DISENE_TechInputSplit!D4549</f>
        <v>COMBDGDHECONHEPSMAHWC_23</v>
      </c>
      <c r="E4549">
        <f>IFERROR(IFERROR(VLOOKUP(RIGHT(C4549,3),'Tuning parameters'!$B$4:$N$7,HLOOKUP(B4549,'Tuning parameters'!$C$2:$N$3,2,FALSE),FALSE),VLOOKUP(RIGHT(C4549,4),'Tuning parameters'!$B$4:$N$7,HLOOKUP('NZ50-ENE-2_TechInputSplit'!B4549,'Tuning parameters'!$C$2:$N$3,2,FALSE),FALSE)),DISENE_TechInputSplit!E4549)</f>
        <v>1.4999999999999999E-2</v>
      </c>
      <c r="F4549" t="str">
        <f>DISENE_TechInputSplit!F4549</f>
        <v>CommercialBuildingDistrict HeatingConsumptionHeat PumpSmall</v>
      </c>
    </row>
    <row r="4550" spans="1:6" x14ac:dyDescent="0.25">
      <c r="A4550" t="str">
        <f>DISENE_TechInputSplit!A4550</f>
        <v>TO</v>
      </c>
      <c r="B4550">
        <f>DISENE_TechInputSplit!B4550</f>
        <v>2049</v>
      </c>
      <c r="C4550" t="str">
        <f>DISENE_TechInputSplit!C4550</f>
        <v>COMBDGNGA</v>
      </c>
      <c r="D4550" t="str">
        <f>DISENE_TechInputSplit!D4550</f>
        <v>COMBDGDHEPRDBOILARNGA_23</v>
      </c>
      <c r="E4550">
        <f>IFERROR(IFERROR(VLOOKUP(RIGHT(C4550,3),'Tuning parameters'!$B$4:$N$7,HLOOKUP(B4550,'Tuning parameters'!$C$2:$N$3,2,FALSE),FALSE),VLOOKUP(RIGHT(C4550,4),'Tuning parameters'!$B$4:$N$7,HLOOKUP('NZ50-ENE-2_TechInputSplit'!B4550,'Tuning parameters'!$C$2:$N$3,2,FALSE),FALSE)),DISENE_TechInputSplit!E4550)</f>
        <v>0.95</v>
      </c>
      <c r="F4550" t="str">
        <f>DISENE_TechInputSplit!F4550</f>
        <v>CommercialBuildingDistrict HeatingProductionBoilerLarge</v>
      </c>
    </row>
    <row r="4551" spans="1:6" x14ac:dyDescent="0.25">
      <c r="A4551" t="str">
        <f>DISENE_TechInputSplit!A4551</f>
        <v>TO</v>
      </c>
      <c r="B4551">
        <f>DISENE_TechInputSplit!B4551</f>
        <v>2049</v>
      </c>
      <c r="C4551" t="str">
        <f>DISENE_TechInputSplit!C4551</f>
        <v>COMBDGBMTN</v>
      </c>
      <c r="D4551" t="str">
        <f>DISENE_TechInputSplit!D4551</f>
        <v>COMBDGDHEPRDBOILARNGA_23</v>
      </c>
      <c r="E4551">
        <f>IFERROR(IFERROR(VLOOKUP(RIGHT(C4551,3),'Tuning parameters'!$B$4:$N$7,HLOOKUP(B4551,'Tuning parameters'!$C$2:$N$3,2,FALSE),FALSE),VLOOKUP(RIGHT(C4551,4),'Tuning parameters'!$B$4:$N$7,HLOOKUP('NZ50-ENE-2_TechInputSplit'!B4551,'Tuning parameters'!$C$2:$N$3,2,FALSE),FALSE)),DISENE_TechInputSplit!E4551)</f>
        <v>0.05</v>
      </c>
      <c r="F4551" t="str">
        <f>DISENE_TechInputSplit!F4551</f>
        <v>CommercialBuildingDistrict HeatingProductionBoilerLarge</v>
      </c>
    </row>
    <row r="4552" spans="1:6" x14ac:dyDescent="0.25">
      <c r="A4552" t="str">
        <f>DISENE_TechInputSplit!A4552</f>
        <v>TO</v>
      </c>
      <c r="B4552">
        <f>DISENE_TechInputSplit!B4552</f>
        <v>2049</v>
      </c>
      <c r="C4552" t="str">
        <f>DISENE_TechInputSplit!C4552</f>
        <v>COMBDGNGA</v>
      </c>
      <c r="D4552" t="str">
        <f>DISENE_TechInputSplit!D4552</f>
        <v>COMBDGDHEPRDBOIMEDNGA_23</v>
      </c>
      <c r="E4552">
        <f>IFERROR(IFERROR(VLOOKUP(RIGHT(C4552,3),'Tuning parameters'!$B$4:$N$7,HLOOKUP(B4552,'Tuning parameters'!$C$2:$N$3,2,FALSE),FALSE),VLOOKUP(RIGHT(C4552,4),'Tuning parameters'!$B$4:$N$7,HLOOKUP('NZ50-ENE-2_TechInputSplit'!B4552,'Tuning parameters'!$C$2:$N$3,2,FALSE),FALSE)),DISENE_TechInputSplit!E4552)</f>
        <v>0.95</v>
      </c>
      <c r="F4552" t="str">
        <f>DISENE_TechInputSplit!F4552</f>
        <v>CommercialBuildingDistrict HeatingProductionBoilerMedium</v>
      </c>
    </row>
    <row r="4553" spans="1:6" x14ac:dyDescent="0.25">
      <c r="A4553" t="str">
        <f>DISENE_TechInputSplit!A4553</f>
        <v>TO</v>
      </c>
      <c r="B4553">
        <f>DISENE_TechInputSplit!B4553</f>
        <v>2049</v>
      </c>
      <c r="C4553" t="str">
        <f>DISENE_TechInputSplit!C4553</f>
        <v>COMBDGBMTN</v>
      </c>
      <c r="D4553" t="str">
        <f>DISENE_TechInputSplit!D4553</f>
        <v>COMBDGDHEPRDBOIMEDNGA_23</v>
      </c>
      <c r="E4553">
        <f>IFERROR(IFERROR(VLOOKUP(RIGHT(C4553,3),'Tuning parameters'!$B$4:$N$7,HLOOKUP(B4553,'Tuning parameters'!$C$2:$N$3,2,FALSE),FALSE),VLOOKUP(RIGHT(C4553,4),'Tuning parameters'!$B$4:$N$7,HLOOKUP('NZ50-ENE-2_TechInputSplit'!B4553,'Tuning parameters'!$C$2:$N$3,2,FALSE),FALSE)),DISENE_TechInputSplit!E4553)</f>
        <v>0.05</v>
      </c>
      <c r="F4553" t="str">
        <f>DISENE_TechInputSplit!F4553</f>
        <v>CommercialBuildingDistrict HeatingProductionBoilerMedium</v>
      </c>
    </row>
    <row r="4554" spans="1:6" x14ac:dyDescent="0.25">
      <c r="A4554" t="str">
        <f>DISENE_TechInputSplit!A4554</f>
        <v>TO</v>
      </c>
      <c r="B4554">
        <f>DISENE_TechInputSplit!B4554</f>
        <v>2049</v>
      </c>
      <c r="C4554" t="str">
        <f>DISENE_TechInputSplit!C4554</f>
        <v>COMBDGNGA</v>
      </c>
      <c r="D4554" t="str">
        <f>DISENE_TechInputSplit!D4554</f>
        <v>COMBDGDHEPRDBOISMANGA_23</v>
      </c>
      <c r="E4554">
        <f>IFERROR(IFERROR(VLOOKUP(RIGHT(C4554,3),'Tuning parameters'!$B$4:$N$7,HLOOKUP(B4554,'Tuning parameters'!$C$2:$N$3,2,FALSE),FALSE),VLOOKUP(RIGHT(C4554,4),'Tuning parameters'!$B$4:$N$7,HLOOKUP('NZ50-ENE-2_TechInputSplit'!B4554,'Tuning parameters'!$C$2:$N$3,2,FALSE),FALSE)),DISENE_TechInputSplit!E4554)</f>
        <v>0.95</v>
      </c>
      <c r="F4554" t="str">
        <f>DISENE_TechInputSplit!F4554</f>
        <v>CommercialBuildingDistrict HeatingProductionBoilerSmall</v>
      </c>
    </row>
    <row r="4555" spans="1:6" x14ac:dyDescent="0.25">
      <c r="A4555" t="str">
        <f>DISENE_TechInputSplit!A4555</f>
        <v>TO</v>
      </c>
      <c r="B4555">
        <f>DISENE_TechInputSplit!B4555</f>
        <v>2049</v>
      </c>
      <c r="C4555" t="str">
        <f>DISENE_TechInputSplit!C4555</f>
        <v>COMBDGBMTN</v>
      </c>
      <c r="D4555" t="str">
        <f>DISENE_TechInputSplit!D4555</f>
        <v>COMBDGDHEPRDBOISMANGA_23</v>
      </c>
      <c r="E4555">
        <f>IFERROR(IFERROR(VLOOKUP(RIGHT(C4555,3),'Tuning parameters'!$B$4:$N$7,HLOOKUP(B4555,'Tuning parameters'!$C$2:$N$3,2,FALSE),FALSE),VLOOKUP(RIGHT(C4555,4),'Tuning parameters'!$B$4:$N$7,HLOOKUP('NZ50-ENE-2_TechInputSplit'!B4555,'Tuning parameters'!$C$2:$N$3,2,FALSE),FALSE)),DISENE_TechInputSplit!E4555)</f>
        <v>0.05</v>
      </c>
      <c r="F4555" t="str">
        <f>DISENE_TechInputSplit!F4555</f>
        <v>CommercialBuildingDistrict HeatingProductionBoilerSmall</v>
      </c>
    </row>
    <row r="4556" spans="1:6" x14ac:dyDescent="0.25">
      <c r="A4556" t="str">
        <f>DISENE_TechInputSplit!A4556</f>
        <v>TO</v>
      </c>
      <c r="B4556">
        <f>DISENE_TechInputSplit!B4556</f>
        <v>2049</v>
      </c>
      <c r="C4556" t="str">
        <f>DISENE_TechInputSplit!C4556</f>
        <v>COMBDGNGA</v>
      </c>
      <c r="D4556" t="str">
        <f>DISENE_TechInputSplit!D4556</f>
        <v>COMBDGDHEPRDGTULARMNGA_23</v>
      </c>
      <c r="E4556">
        <f>IFERROR(IFERROR(VLOOKUP(RIGHT(C4556,3),'Tuning parameters'!$B$4:$N$7,HLOOKUP(B4556,'Tuning parameters'!$C$2:$N$3,2,FALSE),FALSE),VLOOKUP(RIGHT(C4556,4),'Tuning parameters'!$B$4:$N$7,HLOOKUP('NZ50-ENE-2_TechInputSplit'!B4556,'Tuning parameters'!$C$2:$N$3,2,FALSE),FALSE)),DISENE_TechInputSplit!E4556)</f>
        <v>0.95</v>
      </c>
      <c r="F4556" t="str">
        <f>DISENE_TechInputSplit!F4556</f>
        <v>CommercialBuildingDistrict HeatingProductionGas TurbineLarge</v>
      </c>
    </row>
    <row r="4557" spans="1:6" x14ac:dyDescent="0.25">
      <c r="A4557" t="str">
        <f>DISENE_TechInputSplit!A4557</f>
        <v>TO</v>
      </c>
      <c r="B4557">
        <f>DISENE_TechInputSplit!B4557</f>
        <v>2049</v>
      </c>
      <c r="C4557" t="str">
        <f>DISENE_TechInputSplit!C4557</f>
        <v>COMBDGBMTN</v>
      </c>
      <c r="D4557" t="str">
        <f>DISENE_TechInputSplit!D4557</f>
        <v>COMBDGDHEPRDGTULARMNGA_23</v>
      </c>
      <c r="E4557">
        <f>IFERROR(IFERROR(VLOOKUP(RIGHT(C4557,3),'Tuning parameters'!$B$4:$N$7,HLOOKUP(B4557,'Tuning parameters'!$C$2:$N$3,2,FALSE),FALSE),VLOOKUP(RIGHT(C4557,4),'Tuning parameters'!$B$4:$N$7,HLOOKUP('NZ50-ENE-2_TechInputSplit'!B4557,'Tuning parameters'!$C$2:$N$3,2,FALSE),FALSE)),DISENE_TechInputSplit!E4557)</f>
        <v>0.05</v>
      </c>
      <c r="F4557" t="str">
        <f>DISENE_TechInputSplit!F4557</f>
        <v>CommercialBuildingDistrict HeatingProductionGas TurbineLarge</v>
      </c>
    </row>
    <row r="4558" spans="1:6" x14ac:dyDescent="0.25">
      <c r="A4558" t="str">
        <f>DISENE_TechInputSplit!A4558</f>
        <v>TO</v>
      </c>
      <c r="B4558">
        <f>DISENE_TechInputSplit!B4558</f>
        <v>2049</v>
      </c>
      <c r="C4558" t="str">
        <f>DISENE_TechInputSplit!C4558</f>
        <v>COMBDGNGA</v>
      </c>
      <c r="D4558" t="str">
        <f>DISENE_TechInputSplit!D4558</f>
        <v>COMBDGDHEPRDGTUMEDMNGA_23</v>
      </c>
      <c r="E4558">
        <f>IFERROR(IFERROR(VLOOKUP(RIGHT(C4558,3),'Tuning parameters'!$B$4:$N$7,HLOOKUP(B4558,'Tuning parameters'!$C$2:$N$3,2,FALSE),FALSE),VLOOKUP(RIGHT(C4558,4),'Tuning parameters'!$B$4:$N$7,HLOOKUP('NZ50-ENE-2_TechInputSplit'!B4558,'Tuning parameters'!$C$2:$N$3,2,FALSE),FALSE)),DISENE_TechInputSplit!E4558)</f>
        <v>0.95</v>
      </c>
      <c r="F4558" t="str">
        <f>DISENE_TechInputSplit!F4558</f>
        <v>CommercialBuildingDistrict HeatingProductionGas TurbineMedium</v>
      </c>
    </row>
    <row r="4559" spans="1:6" x14ac:dyDescent="0.25">
      <c r="A4559" t="str">
        <f>DISENE_TechInputSplit!A4559</f>
        <v>TO</v>
      </c>
      <c r="B4559">
        <f>DISENE_TechInputSplit!B4559</f>
        <v>2049</v>
      </c>
      <c r="C4559" t="str">
        <f>DISENE_TechInputSplit!C4559</f>
        <v>COMBDGBMTN</v>
      </c>
      <c r="D4559" t="str">
        <f>DISENE_TechInputSplit!D4559</f>
        <v>COMBDGDHEPRDGTUMEDMNGA_23</v>
      </c>
      <c r="E4559">
        <f>IFERROR(IFERROR(VLOOKUP(RIGHT(C4559,3),'Tuning parameters'!$B$4:$N$7,HLOOKUP(B4559,'Tuning parameters'!$C$2:$N$3,2,FALSE),FALSE),VLOOKUP(RIGHT(C4559,4),'Tuning parameters'!$B$4:$N$7,HLOOKUP('NZ50-ENE-2_TechInputSplit'!B4559,'Tuning parameters'!$C$2:$N$3,2,FALSE),FALSE)),DISENE_TechInputSplit!E4559)</f>
        <v>0.05</v>
      </c>
      <c r="F4559" t="str">
        <f>DISENE_TechInputSplit!F4559</f>
        <v>CommercialBuildingDistrict HeatingProductionGas TurbineMedium</v>
      </c>
    </row>
    <row r="4560" spans="1:6" x14ac:dyDescent="0.25">
      <c r="A4560" t="str">
        <f>DISENE_TechInputSplit!A4560</f>
        <v>TO</v>
      </c>
      <c r="B4560">
        <f>DISENE_TechInputSplit!B4560</f>
        <v>2049</v>
      </c>
      <c r="C4560" t="str">
        <f>DISENE_TechInputSplit!C4560</f>
        <v>COMBDGNGA</v>
      </c>
      <c r="D4560" t="str">
        <f>DISENE_TechInputSplit!D4560</f>
        <v>COMBDGDHEPRDGTUSMAMNGA_23</v>
      </c>
      <c r="E4560">
        <f>IFERROR(IFERROR(VLOOKUP(RIGHT(C4560,3),'Tuning parameters'!$B$4:$N$7,HLOOKUP(B4560,'Tuning parameters'!$C$2:$N$3,2,FALSE),FALSE),VLOOKUP(RIGHT(C4560,4),'Tuning parameters'!$B$4:$N$7,HLOOKUP('NZ50-ENE-2_TechInputSplit'!B4560,'Tuning parameters'!$C$2:$N$3,2,FALSE),FALSE)),DISENE_TechInputSplit!E4560)</f>
        <v>0.95</v>
      </c>
      <c r="F4560" t="str">
        <f>DISENE_TechInputSplit!F4560</f>
        <v>CommercialBuildingDistrict HeatingProductionGas TurbineSmall</v>
      </c>
    </row>
    <row r="4561" spans="1:6" x14ac:dyDescent="0.25">
      <c r="A4561" t="str">
        <f>DISENE_TechInputSplit!A4561</f>
        <v>TO</v>
      </c>
      <c r="B4561">
        <f>DISENE_TechInputSplit!B4561</f>
        <v>2049</v>
      </c>
      <c r="C4561" t="str">
        <f>DISENE_TechInputSplit!C4561</f>
        <v>COMBDGBMTN</v>
      </c>
      <c r="D4561" t="str">
        <f>DISENE_TechInputSplit!D4561</f>
        <v>COMBDGDHEPRDGTUSMAMNGA_23</v>
      </c>
      <c r="E4561">
        <f>IFERROR(IFERROR(VLOOKUP(RIGHT(C4561,3),'Tuning parameters'!$B$4:$N$7,HLOOKUP(B4561,'Tuning parameters'!$C$2:$N$3,2,FALSE),FALSE),VLOOKUP(RIGHT(C4561,4),'Tuning parameters'!$B$4:$N$7,HLOOKUP('NZ50-ENE-2_TechInputSplit'!B4561,'Tuning parameters'!$C$2:$N$3,2,FALSE),FALSE)),DISENE_TechInputSplit!E4561)</f>
        <v>0.05</v>
      </c>
      <c r="F4561" t="str">
        <f>DISENE_TechInputSplit!F4561</f>
        <v>CommercialBuildingDistrict HeatingProductionGas TurbineSmall</v>
      </c>
    </row>
    <row r="4562" spans="1:6" x14ac:dyDescent="0.25">
      <c r="A4562" t="str">
        <f>DISENE_TechInputSplit!A4562</f>
        <v>TO</v>
      </c>
      <c r="B4562">
        <f>DISENE_TechInputSplit!B4562</f>
        <v>2049</v>
      </c>
      <c r="C4562" t="str">
        <f>DISENE_TechInputSplit!C4562</f>
        <v>COMBDGNGA</v>
      </c>
      <c r="D4562" t="str">
        <f>DISENE_TechInputSplit!D4562</f>
        <v>COMBDGDHEPRDICELARMNGA_23</v>
      </c>
      <c r="E4562">
        <f>IFERROR(IFERROR(VLOOKUP(RIGHT(C4562,3),'Tuning parameters'!$B$4:$N$7,HLOOKUP(B4562,'Tuning parameters'!$C$2:$N$3,2,FALSE),FALSE),VLOOKUP(RIGHT(C4562,4),'Tuning parameters'!$B$4:$N$7,HLOOKUP('NZ50-ENE-2_TechInputSplit'!B4562,'Tuning parameters'!$C$2:$N$3,2,FALSE),FALSE)),DISENE_TechInputSplit!E4562)</f>
        <v>0.95</v>
      </c>
      <c r="F4562" t="str">
        <f>DISENE_TechInputSplit!F4562</f>
        <v>CommercialBuildingDistrict HeatingProductionInternal Combustion EngineLarge</v>
      </c>
    </row>
    <row r="4563" spans="1:6" x14ac:dyDescent="0.25">
      <c r="A4563" t="str">
        <f>DISENE_TechInputSplit!A4563</f>
        <v>TO</v>
      </c>
      <c r="B4563">
        <f>DISENE_TechInputSplit!B4563</f>
        <v>2049</v>
      </c>
      <c r="C4563" t="str">
        <f>DISENE_TechInputSplit!C4563</f>
        <v>COMBDGBMTN</v>
      </c>
      <c r="D4563" t="str">
        <f>DISENE_TechInputSplit!D4563</f>
        <v>COMBDGDHEPRDICELARMNGA_23</v>
      </c>
      <c r="E4563">
        <f>IFERROR(IFERROR(VLOOKUP(RIGHT(C4563,3),'Tuning parameters'!$B$4:$N$7,HLOOKUP(B4563,'Tuning parameters'!$C$2:$N$3,2,FALSE),FALSE),VLOOKUP(RIGHT(C4563,4),'Tuning parameters'!$B$4:$N$7,HLOOKUP('NZ50-ENE-2_TechInputSplit'!B4563,'Tuning parameters'!$C$2:$N$3,2,FALSE),FALSE)),DISENE_TechInputSplit!E4563)</f>
        <v>0.05</v>
      </c>
      <c r="F4563" t="str">
        <f>DISENE_TechInputSplit!F4563</f>
        <v>CommercialBuildingDistrict HeatingProductionInternal Combustion EngineLarge</v>
      </c>
    </row>
    <row r="4564" spans="1:6" x14ac:dyDescent="0.25">
      <c r="A4564" t="str">
        <f>DISENE_TechInputSplit!A4564</f>
        <v>TO</v>
      </c>
      <c r="B4564">
        <f>DISENE_TechInputSplit!B4564</f>
        <v>2049</v>
      </c>
      <c r="C4564" t="str">
        <f>DISENE_TechInputSplit!C4564</f>
        <v>COMBDGNGA</v>
      </c>
      <c r="D4564" t="str">
        <f>DISENE_TechInputSplit!D4564</f>
        <v>COMBDGDHEPRDICEMEDMNGA_23</v>
      </c>
      <c r="E4564">
        <f>IFERROR(IFERROR(VLOOKUP(RIGHT(C4564,3),'Tuning parameters'!$B$4:$N$7,HLOOKUP(B4564,'Tuning parameters'!$C$2:$N$3,2,FALSE),FALSE),VLOOKUP(RIGHT(C4564,4),'Tuning parameters'!$B$4:$N$7,HLOOKUP('NZ50-ENE-2_TechInputSplit'!B4564,'Tuning parameters'!$C$2:$N$3,2,FALSE),FALSE)),DISENE_TechInputSplit!E4564)</f>
        <v>0.95</v>
      </c>
      <c r="F4564" t="str">
        <f>DISENE_TechInputSplit!F4564</f>
        <v>CommercialBuildingDistrict HeatingProductionInternal Combustion EngineMedium</v>
      </c>
    </row>
    <row r="4565" spans="1:6" x14ac:dyDescent="0.25">
      <c r="A4565" t="str">
        <f>DISENE_TechInputSplit!A4565</f>
        <v>TO</v>
      </c>
      <c r="B4565">
        <f>DISENE_TechInputSplit!B4565</f>
        <v>2049</v>
      </c>
      <c r="C4565" t="str">
        <f>DISENE_TechInputSplit!C4565</f>
        <v>COMBDGBMTN</v>
      </c>
      <c r="D4565" t="str">
        <f>DISENE_TechInputSplit!D4565</f>
        <v>COMBDGDHEPRDICEMEDMNGA_23</v>
      </c>
      <c r="E4565">
        <f>IFERROR(IFERROR(VLOOKUP(RIGHT(C4565,3),'Tuning parameters'!$B$4:$N$7,HLOOKUP(B4565,'Tuning parameters'!$C$2:$N$3,2,FALSE),FALSE),VLOOKUP(RIGHT(C4565,4),'Tuning parameters'!$B$4:$N$7,HLOOKUP('NZ50-ENE-2_TechInputSplit'!B4565,'Tuning parameters'!$C$2:$N$3,2,FALSE),FALSE)),DISENE_TechInputSplit!E4565)</f>
        <v>0.05</v>
      </c>
      <c r="F4565" t="str">
        <f>DISENE_TechInputSplit!F4565</f>
        <v>CommercialBuildingDistrict HeatingProductionInternal Combustion EngineMedium</v>
      </c>
    </row>
    <row r="4566" spans="1:6" x14ac:dyDescent="0.25">
      <c r="A4566" t="str">
        <f>DISENE_TechInputSplit!A4566</f>
        <v>TO</v>
      </c>
      <c r="B4566">
        <f>DISENE_TechInputSplit!B4566</f>
        <v>2049</v>
      </c>
      <c r="C4566" t="str">
        <f>DISENE_TechInputSplit!C4566</f>
        <v>COMBDGNGA</v>
      </c>
      <c r="D4566" t="str">
        <f>DISENE_TechInputSplit!D4566</f>
        <v>COMBDGDHEPRDICESMAMNGA_23</v>
      </c>
      <c r="E4566">
        <f>IFERROR(IFERROR(VLOOKUP(RIGHT(C4566,3),'Tuning parameters'!$B$4:$N$7,HLOOKUP(B4566,'Tuning parameters'!$C$2:$N$3,2,FALSE),FALSE),VLOOKUP(RIGHT(C4566,4),'Tuning parameters'!$B$4:$N$7,HLOOKUP('NZ50-ENE-2_TechInputSplit'!B4566,'Tuning parameters'!$C$2:$N$3,2,FALSE),FALSE)),DISENE_TechInputSplit!E4566)</f>
        <v>0.95</v>
      </c>
      <c r="F4566" t="str">
        <f>DISENE_TechInputSplit!F4566</f>
        <v>CommercialBuildingDistrict HeatingProductionInternal Combustion EngineSmall</v>
      </c>
    </row>
    <row r="4567" spans="1:6" x14ac:dyDescent="0.25">
      <c r="A4567" t="str">
        <f>DISENE_TechInputSplit!A4567</f>
        <v>TO</v>
      </c>
      <c r="B4567">
        <f>DISENE_TechInputSplit!B4567</f>
        <v>2049</v>
      </c>
      <c r="C4567" t="str">
        <f>DISENE_TechInputSplit!C4567</f>
        <v>COMBDGBMTN</v>
      </c>
      <c r="D4567" t="str">
        <f>DISENE_TechInputSplit!D4567</f>
        <v>COMBDGDHEPRDICESMAMNGA_23</v>
      </c>
      <c r="E4567">
        <f>IFERROR(IFERROR(VLOOKUP(RIGHT(C4567,3),'Tuning parameters'!$B$4:$N$7,HLOOKUP(B4567,'Tuning parameters'!$C$2:$N$3,2,FALSE),FALSE),VLOOKUP(RIGHT(C4567,4),'Tuning parameters'!$B$4:$N$7,HLOOKUP('NZ50-ENE-2_TechInputSplit'!B4567,'Tuning parameters'!$C$2:$N$3,2,FALSE),FALSE)),DISENE_TechInputSplit!E4567)</f>
        <v>0.05</v>
      </c>
      <c r="F4567" t="str">
        <f>DISENE_TechInputSplit!F4567</f>
        <v>CommercialBuildingDistrict HeatingProductionInternal Combustion EngineSmall</v>
      </c>
    </row>
    <row r="4568" spans="1:6" x14ac:dyDescent="0.25">
      <c r="A4568" t="str">
        <f>DISENE_TechInputSplit!A4568</f>
        <v>TO</v>
      </c>
      <c r="B4568">
        <f>DISENE_TechInputSplit!B4568</f>
        <v>2049</v>
      </c>
      <c r="C4568" t="str">
        <f>DISENE_TechInputSplit!C4568</f>
        <v>SEEINDBDGDCOCWPP</v>
      </c>
      <c r="D4568" t="str">
        <f>DISENE_TechInputSplit!D4568</f>
        <v>INDBDGDCOAVGSUB___CW_23</v>
      </c>
      <c r="E4568">
        <f>IFERROR(IFERROR(VLOOKUP(RIGHT(C4568,3),'Tuning parameters'!$B$4:$N$7,HLOOKUP(B4568,'Tuning parameters'!$C$2:$N$3,2,FALSE),FALSE),VLOOKUP(RIGHT(C4568,4),'Tuning parameters'!$B$4:$N$7,HLOOKUP('NZ50-ENE-2_TechInputSplit'!B4568,'Tuning parameters'!$C$2:$N$3,2,FALSE),FALSE)),DISENE_TechInputSplit!E4568)</f>
        <v>0.97058823529411697</v>
      </c>
      <c r="F4568" t="str">
        <f>DISENE_TechInputSplit!F4568</f>
        <v>IndustrialBuildingDistrict CoolingToronto AverageSubstation</v>
      </c>
    </row>
    <row r="4569" spans="1:6" x14ac:dyDescent="0.25">
      <c r="A4569" t="str">
        <f>DISENE_TechInputSplit!A4569</f>
        <v>TO</v>
      </c>
      <c r="B4569">
        <f>DISENE_TechInputSplit!B4569</f>
        <v>2049</v>
      </c>
      <c r="C4569" t="str">
        <f>DISENE_TechInputSplit!C4569</f>
        <v>INDBDGELC</v>
      </c>
      <c r="D4569" t="str">
        <f>DISENE_TechInputSplit!D4569</f>
        <v>INDBDGDCOAVGSUB___CW_23</v>
      </c>
      <c r="E4569">
        <f>IFERROR(IFERROR(VLOOKUP(RIGHT(C4569,3),'Tuning parameters'!$B$4:$N$7,HLOOKUP(B4569,'Tuning parameters'!$C$2:$N$3,2,FALSE),FALSE),VLOOKUP(RIGHT(C4569,4),'Tuning parameters'!$B$4:$N$7,HLOOKUP('NZ50-ENE-2_TechInputSplit'!B4569,'Tuning parameters'!$C$2:$N$3,2,FALSE),FALSE)),DISENE_TechInputSplit!E4569)</f>
        <v>2.94117647058823E-2</v>
      </c>
      <c r="F4569" t="str">
        <f>DISENE_TechInputSplit!F4569</f>
        <v>IndustrialBuildingDistrict CoolingToronto AverageSubstation</v>
      </c>
    </row>
    <row r="4570" spans="1:6" x14ac:dyDescent="0.25">
      <c r="A4570" t="str">
        <f>DISENE_TechInputSplit!A4570</f>
        <v>TO</v>
      </c>
      <c r="B4570">
        <f>DISENE_TechInputSplit!B4570</f>
        <v>2049</v>
      </c>
      <c r="C4570" t="str">
        <f>DISENE_TechInputSplit!C4570</f>
        <v>SEEINDBDGDHEHWC</v>
      </c>
      <c r="D4570" t="str">
        <f>DISENE_TechInputSplit!D4570</f>
        <v>INDBDGDCOCONHEPLARHWC_23</v>
      </c>
      <c r="E4570">
        <f>IFERROR(IFERROR(VLOOKUP(RIGHT(C4570,3),'Tuning parameters'!$B$4:$N$7,HLOOKUP(B4570,'Tuning parameters'!$C$2:$N$3,2,FALSE),FALSE),VLOOKUP(RIGHT(C4570,4),'Tuning parameters'!$B$4:$N$7,HLOOKUP('NZ50-ENE-2_TechInputSplit'!B4570,'Tuning parameters'!$C$2:$N$3,2,FALSE),FALSE)),DISENE_TechInputSplit!E4570)</f>
        <v>0.97792560386473404</v>
      </c>
      <c r="F4570" t="str">
        <f>DISENE_TechInputSplit!F4570</f>
        <v>IndustrialBuildingDistrict CoolingConsumptionHeat PumpLarge</v>
      </c>
    </row>
    <row r="4571" spans="1:6" x14ac:dyDescent="0.25">
      <c r="A4571" t="str">
        <f>DISENE_TechInputSplit!A4571</f>
        <v>TO</v>
      </c>
      <c r="B4571">
        <f>DISENE_TechInputSplit!B4571</f>
        <v>2049</v>
      </c>
      <c r="C4571" t="str">
        <f>DISENE_TechInputSplit!C4571</f>
        <v>INDBDGELC</v>
      </c>
      <c r="D4571" t="str">
        <f>DISENE_TechInputSplit!D4571</f>
        <v>INDBDGDCOCONHEPLARHWC_23</v>
      </c>
      <c r="E4571">
        <f>IFERROR(IFERROR(VLOOKUP(RIGHT(C4571,3),'Tuning parameters'!$B$4:$N$7,HLOOKUP(B4571,'Tuning parameters'!$C$2:$N$3,2,FALSE),FALSE),VLOOKUP(RIGHT(C4571,4),'Tuning parameters'!$B$4:$N$7,HLOOKUP('NZ50-ENE-2_TechInputSplit'!B4571,'Tuning parameters'!$C$2:$N$3,2,FALSE),FALSE)),DISENE_TechInputSplit!E4571)</f>
        <v>2.2074396135265701E-2</v>
      </c>
      <c r="F4571" t="str">
        <f>DISENE_TechInputSplit!F4571</f>
        <v>IndustrialBuildingDistrict CoolingConsumptionHeat PumpLarge</v>
      </c>
    </row>
    <row r="4572" spans="1:6" x14ac:dyDescent="0.25">
      <c r="A4572" t="str">
        <f>DISENE_TechInputSplit!A4572</f>
        <v>TO</v>
      </c>
      <c r="B4572">
        <f>DISENE_TechInputSplit!B4572</f>
        <v>2049</v>
      </c>
      <c r="C4572" t="str">
        <f>DISENE_TechInputSplit!C4572</f>
        <v>SEEINDBDGDHEHWC</v>
      </c>
      <c r="D4572" t="str">
        <f>DISENE_TechInputSplit!D4572</f>
        <v>INDBDGDCOCONHEPMEDHWC_23</v>
      </c>
      <c r="E4572">
        <f>IFERROR(IFERROR(VLOOKUP(RIGHT(C4572,3),'Tuning parameters'!$B$4:$N$7,HLOOKUP(B4572,'Tuning parameters'!$C$2:$N$3,2,FALSE),FALSE),VLOOKUP(RIGHT(C4572,4),'Tuning parameters'!$B$4:$N$7,HLOOKUP('NZ50-ENE-2_TechInputSplit'!B4572,'Tuning parameters'!$C$2:$N$3,2,FALSE),FALSE)),DISENE_TechInputSplit!E4572)</f>
        <v>0.97792560386473404</v>
      </c>
      <c r="F4572" t="str">
        <f>DISENE_TechInputSplit!F4572</f>
        <v>IndustrialBuildingDistrict CoolingConsumptionHeat PumpMedium</v>
      </c>
    </row>
    <row r="4573" spans="1:6" x14ac:dyDescent="0.25">
      <c r="A4573" t="str">
        <f>DISENE_TechInputSplit!A4573</f>
        <v>TO</v>
      </c>
      <c r="B4573">
        <f>DISENE_TechInputSplit!B4573</f>
        <v>2049</v>
      </c>
      <c r="C4573" t="str">
        <f>DISENE_TechInputSplit!C4573</f>
        <v>INDBDGELC</v>
      </c>
      <c r="D4573" t="str">
        <f>DISENE_TechInputSplit!D4573</f>
        <v>INDBDGDCOCONHEPMEDHWC_23</v>
      </c>
      <c r="E4573">
        <f>IFERROR(IFERROR(VLOOKUP(RIGHT(C4573,3),'Tuning parameters'!$B$4:$N$7,HLOOKUP(B4573,'Tuning parameters'!$C$2:$N$3,2,FALSE),FALSE),VLOOKUP(RIGHT(C4573,4),'Tuning parameters'!$B$4:$N$7,HLOOKUP('NZ50-ENE-2_TechInputSplit'!B4573,'Tuning parameters'!$C$2:$N$3,2,FALSE),FALSE)),DISENE_TechInputSplit!E4573)</f>
        <v>2.2074396135265701E-2</v>
      </c>
      <c r="F4573" t="str">
        <f>DISENE_TechInputSplit!F4573</f>
        <v>IndustrialBuildingDistrict CoolingConsumptionHeat PumpMedium</v>
      </c>
    </row>
    <row r="4574" spans="1:6" x14ac:dyDescent="0.25">
      <c r="A4574" t="str">
        <f>DISENE_TechInputSplit!A4574</f>
        <v>TO</v>
      </c>
      <c r="B4574">
        <f>DISENE_TechInputSplit!B4574</f>
        <v>2049</v>
      </c>
      <c r="C4574" t="str">
        <f>DISENE_TechInputSplit!C4574</f>
        <v>SEEINDBDGDHEHWC</v>
      </c>
      <c r="D4574" t="str">
        <f>DISENE_TechInputSplit!D4574</f>
        <v>INDBDGDCOCONHEPSMAHWC_23</v>
      </c>
      <c r="E4574">
        <f>IFERROR(IFERROR(VLOOKUP(RIGHT(C4574,3),'Tuning parameters'!$B$4:$N$7,HLOOKUP(B4574,'Tuning parameters'!$C$2:$N$3,2,FALSE),FALSE),VLOOKUP(RIGHT(C4574,4),'Tuning parameters'!$B$4:$N$7,HLOOKUP('NZ50-ENE-2_TechInputSplit'!B4574,'Tuning parameters'!$C$2:$N$3,2,FALSE),FALSE)),DISENE_TechInputSplit!E4574)</f>
        <v>0.97792560386473404</v>
      </c>
      <c r="F4574" t="str">
        <f>DISENE_TechInputSplit!F4574</f>
        <v>IndustrialBuildingDistrict CoolingConsumptionHeat PumpSmall</v>
      </c>
    </row>
    <row r="4575" spans="1:6" x14ac:dyDescent="0.25">
      <c r="A4575" t="str">
        <f>DISENE_TechInputSplit!A4575</f>
        <v>TO</v>
      </c>
      <c r="B4575">
        <f>DISENE_TechInputSplit!B4575</f>
        <v>2049</v>
      </c>
      <c r="C4575" t="str">
        <f>DISENE_TechInputSplit!C4575</f>
        <v>INDBDGELC</v>
      </c>
      <c r="D4575" t="str">
        <f>DISENE_TechInputSplit!D4575</f>
        <v>INDBDGDCOCONHEPSMAHWC_23</v>
      </c>
      <c r="E4575">
        <f>IFERROR(IFERROR(VLOOKUP(RIGHT(C4575,3),'Tuning parameters'!$B$4:$N$7,HLOOKUP(B4575,'Tuning parameters'!$C$2:$N$3,2,FALSE),FALSE),VLOOKUP(RIGHT(C4575,4),'Tuning parameters'!$B$4:$N$7,HLOOKUP('NZ50-ENE-2_TechInputSplit'!B4575,'Tuning parameters'!$C$2:$N$3,2,FALSE),FALSE)),DISENE_TechInputSplit!E4575)</f>
        <v>2.2074396135265701E-2</v>
      </c>
      <c r="F4575" t="str">
        <f>DISENE_TechInputSplit!F4575</f>
        <v>IndustrialBuildingDistrict CoolingConsumptionHeat PumpSmall</v>
      </c>
    </row>
    <row r="4576" spans="1:6" x14ac:dyDescent="0.25">
      <c r="A4576" t="str">
        <f>DISENE_TechInputSplit!A4576</f>
        <v>TO</v>
      </c>
      <c r="B4576">
        <f>DISENE_TechInputSplit!B4576</f>
        <v>2049</v>
      </c>
      <c r="C4576" t="str">
        <f>DISENE_TechInputSplit!C4576</f>
        <v>INDBDGELC</v>
      </c>
      <c r="D4576" t="str">
        <f>DISENE_TechInputSplit!D4576</f>
        <v>INDBDGDCOPRDDLAENWELC_23</v>
      </c>
      <c r="E4576">
        <f>IFERROR(IFERROR(VLOOKUP(RIGHT(C4576,3),'Tuning parameters'!$B$4:$N$7,HLOOKUP(B4576,'Tuning parameters'!$C$2:$N$3,2,FALSE),FALSE),VLOOKUP(RIGHT(C4576,4),'Tuning parameters'!$B$4:$N$7,HLOOKUP('NZ50-ENE-2_TechInputSplit'!B4576,'Tuning parameters'!$C$2:$N$3,2,FALSE),FALSE)),DISENE_TechInputSplit!E4576)</f>
        <v>0.97792560386473404</v>
      </c>
      <c r="F4576" t="str">
        <f>DISENE_TechInputSplit!F4576</f>
        <v>IndustrialBuildingDistrict CoolingProductionDeep Lake CoolingEnwave</v>
      </c>
    </row>
    <row r="4577" spans="1:6" x14ac:dyDescent="0.25">
      <c r="A4577" t="str">
        <f>DISENE_TechInputSplit!A4577</f>
        <v>TO</v>
      </c>
      <c r="B4577">
        <f>DISENE_TechInputSplit!B4577</f>
        <v>2049</v>
      </c>
      <c r="C4577" t="str">
        <f>DISENE_TechInputSplit!C4577</f>
        <v>INDBDGETHOS</v>
      </c>
      <c r="D4577" t="str">
        <f>DISENE_TechInputSplit!D4577</f>
        <v>INDBDGDCOPRDDLAENWELC_23</v>
      </c>
      <c r="E4577">
        <f>IFERROR(IFERROR(VLOOKUP(RIGHT(C4577,3),'Tuning parameters'!$B$4:$N$7,HLOOKUP(B4577,'Tuning parameters'!$C$2:$N$3,2,FALSE),FALSE),VLOOKUP(RIGHT(C4577,4),'Tuning parameters'!$B$4:$N$7,HLOOKUP('NZ50-ENE-2_TechInputSplit'!B4577,'Tuning parameters'!$C$2:$N$3,2,FALSE),FALSE)),DISENE_TechInputSplit!E4577)</f>
        <v>2.2074396135265701E-2</v>
      </c>
      <c r="F4577" t="str">
        <f>DISENE_TechInputSplit!F4577</f>
        <v>IndustrialBuildingDistrict CoolingProductionDeep Lake CoolingEnwave</v>
      </c>
    </row>
    <row r="4578" spans="1:6" x14ac:dyDescent="0.25">
      <c r="A4578" t="str">
        <f>DISENE_TechInputSplit!A4578</f>
        <v>TO</v>
      </c>
      <c r="B4578">
        <f>DISENE_TechInputSplit!B4578</f>
        <v>2049</v>
      </c>
      <c r="C4578" t="str">
        <f>DISENE_TechInputSplit!C4578</f>
        <v>SEEINDBDGDHEHWP</v>
      </c>
      <c r="D4578" t="str">
        <f>DISENE_TechInputSplit!D4578</f>
        <v>INDBDGDCOPRDHEPLARHWP_23</v>
      </c>
      <c r="E4578">
        <f>IFERROR(IFERROR(VLOOKUP(RIGHT(C4578,3),'Tuning parameters'!$B$4:$N$7,HLOOKUP(B4578,'Tuning parameters'!$C$2:$N$3,2,FALSE),FALSE),VLOOKUP(RIGHT(C4578,4),'Tuning parameters'!$B$4:$N$7,HLOOKUP('NZ50-ENE-2_TechInputSplit'!B4578,'Tuning parameters'!$C$2:$N$3,2,FALSE),FALSE)),DISENE_TechInputSplit!E4578)</f>
        <v>0.98499999999999999</v>
      </c>
      <c r="F4578" t="str">
        <f>DISENE_TechInputSplit!F4578</f>
        <v>IndustrialBuildingDistrict CoolingProductionHeat PumpLarge</v>
      </c>
    </row>
    <row r="4579" spans="1:6" x14ac:dyDescent="0.25">
      <c r="A4579" t="str">
        <f>DISENE_TechInputSplit!A4579</f>
        <v>TO</v>
      </c>
      <c r="B4579">
        <f>DISENE_TechInputSplit!B4579</f>
        <v>2049</v>
      </c>
      <c r="C4579" t="str">
        <f>DISENE_TechInputSplit!C4579</f>
        <v>INDBDGELC</v>
      </c>
      <c r="D4579" t="str">
        <f>DISENE_TechInputSplit!D4579</f>
        <v>INDBDGDCOPRDHEPLARHWP_23</v>
      </c>
      <c r="E4579">
        <f>IFERROR(IFERROR(VLOOKUP(RIGHT(C4579,3),'Tuning parameters'!$B$4:$N$7,HLOOKUP(B4579,'Tuning parameters'!$C$2:$N$3,2,FALSE),FALSE),VLOOKUP(RIGHT(C4579,4),'Tuning parameters'!$B$4:$N$7,HLOOKUP('NZ50-ENE-2_TechInputSplit'!B4579,'Tuning parameters'!$C$2:$N$3,2,FALSE),FALSE)),DISENE_TechInputSplit!E4579)</f>
        <v>1.4999999999999999E-2</v>
      </c>
      <c r="F4579" t="str">
        <f>DISENE_TechInputSplit!F4579</f>
        <v>IndustrialBuildingDistrict CoolingProductionHeat PumpLarge</v>
      </c>
    </row>
    <row r="4580" spans="1:6" x14ac:dyDescent="0.25">
      <c r="A4580" t="str">
        <f>DISENE_TechInputSplit!A4580</f>
        <v>TO</v>
      </c>
      <c r="B4580">
        <f>DISENE_TechInputSplit!B4580</f>
        <v>2049</v>
      </c>
      <c r="C4580" t="str">
        <f>DISENE_TechInputSplit!C4580</f>
        <v>SEEINDBDGDHEHWP</v>
      </c>
      <c r="D4580" t="str">
        <f>DISENE_TechInputSplit!D4580</f>
        <v>INDBDGDCOPRDHEPMEDHWP_23</v>
      </c>
      <c r="E4580">
        <f>IFERROR(IFERROR(VLOOKUP(RIGHT(C4580,3),'Tuning parameters'!$B$4:$N$7,HLOOKUP(B4580,'Tuning parameters'!$C$2:$N$3,2,FALSE),FALSE),VLOOKUP(RIGHT(C4580,4),'Tuning parameters'!$B$4:$N$7,HLOOKUP('NZ50-ENE-2_TechInputSplit'!B4580,'Tuning parameters'!$C$2:$N$3,2,FALSE),FALSE)),DISENE_TechInputSplit!E4580)</f>
        <v>0.98499999999999999</v>
      </c>
      <c r="F4580" t="str">
        <f>DISENE_TechInputSplit!F4580</f>
        <v>IndustrialBuildingDistrict CoolingProductionHeat PumpMedium</v>
      </c>
    </row>
    <row r="4581" spans="1:6" x14ac:dyDescent="0.25">
      <c r="A4581" t="str">
        <f>DISENE_TechInputSplit!A4581</f>
        <v>TO</v>
      </c>
      <c r="B4581">
        <f>DISENE_TechInputSplit!B4581</f>
        <v>2049</v>
      </c>
      <c r="C4581" t="str">
        <f>DISENE_TechInputSplit!C4581</f>
        <v>INDBDGELC</v>
      </c>
      <c r="D4581" t="str">
        <f>DISENE_TechInputSplit!D4581</f>
        <v>INDBDGDCOPRDHEPMEDHWP_23</v>
      </c>
      <c r="E4581">
        <f>IFERROR(IFERROR(VLOOKUP(RIGHT(C4581,3),'Tuning parameters'!$B$4:$N$7,HLOOKUP(B4581,'Tuning parameters'!$C$2:$N$3,2,FALSE),FALSE),VLOOKUP(RIGHT(C4581,4),'Tuning parameters'!$B$4:$N$7,HLOOKUP('NZ50-ENE-2_TechInputSplit'!B4581,'Tuning parameters'!$C$2:$N$3,2,FALSE),FALSE)),DISENE_TechInputSplit!E4581)</f>
        <v>1.4999999999999999E-2</v>
      </c>
      <c r="F4581" t="str">
        <f>DISENE_TechInputSplit!F4581</f>
        <v>IndustrialBuildingDistrict CoolingProductionHeat PumpMedium</v>
      </c>
    </row>
    <row r="4582" spans="1:6" x14ac:dyDescent="0.25">
      <c r="A4582" t="str">
        <f>DISENE_TechInputSplit!A4582</f>
        <v>TO</v>
      </c>
      <c r="B4582">
        <f>DISENE_TechInputSplit!B4582</f>
        <v>2049</v>
      </c>
      <c r="C4582" t="str">
        <f>DISENE_TechInputSplit!C4582</f>
        <v>SEEINDBDGDHEHWP</v>
      </c>
      <c r="D4582" t="str">
        <f>DISENE_TechInputSplit!D4582</f>
        <v>INDBDGDCOPRDHEPSMAHWP_23</v>
      </c>
      <c r="E4582">
        <f>IFERROR(IFERROR(VLOOKUP(RIGHT(C4582,3),'Tuning parameters'!$B$4:$N$7,HLOOKUP(B4582,'Tuning parameters'!$C$2:$N$3,2,FALSE),FALSE),VLOOKUP(RIGHT(C4582,4),'Tuning parameters'!$B$4:$N$7,HLOOKUP('NZ50-ENE-2_TechInputSplit'!B4582,'Tuning parameters'!$C$2:$N$3,2,FALSE),FALSE)),DISENE_TechInputSplit!E4582)</f>
        <v>0.98499999999999999</v>
      </c>
      <c r="F4582" t="str">
        <f>DISENE_TechInputSplit!F4582</f>
        <v>IndustrialBuildingDistrict CoolingProductionHeat PumpSmall</v>
      </c>
    </row>
    <row r="4583" spans="1:6" x14ac:dyDescent="0.25">
      <c r="A4583" t="str">
        <f>DISENE_TechInputSplit!A4583</f>
        <v>TO</v>
      </c>
      <c r="B4583">
        <f>DISENE_TechInputSplit!B4583</f>
        <v>2049</v>
      </c>
      <c r="C4583" t="str">
        <f>DISENE_TechInputSplit!C4583</f>
        <v>INDBDGELC</v>
      </c>
      <c r="D4583" t="str">
        <f>DISENE_TechInputSplit!D4583</f>
        <v>INDBDGDCOPRDHEPSMAHWP_23</v>
      </c>
      <c r="E4583">
        <f>IFERROR(IFERROR(VLOOKUP(RIGHT(C4583,3),'Tuning parameters'!$B$4:$N$7,HLOOKUP(B4583,'Tuning parameters'!$C$2:$N$3,2,FALSE),FALSE),VLOOKUP(RIGHT(C4583,4),'Tuning parameters'!$B$4:$N$7,HLOOKUP('NZ50-ENE-2_TechInputSplit'!B4583,'Tuning parameters'!$C$2:$N$3,2,FALSE),FALSE)),DISENE_TechInputSplit!E4583)</f>
        <v>1.4999999999999999E-2</v>
      </c>
      <c r="F4583" t="str">
        <f>DISENE_TechInputSplit!F4583</f>
        <v>IndustrialBuildingDistrict CoolingProductionHeat PumpSmall</v>
      </c>
    </row>
    <row r="4584" spans="1:6" x14ac:dyDescent="0.25">
      <c r="A4584" t="str">
        <f>DISENE_TechInputSplit!A4584</f>
        <v>TO</v>
      </c>
      <c r="B4584">
        <f>DISENE_TechInputSplit!B4584</f>
        <v>2049</v>
      </c>
      <c r="C4584" t="str">
        <f>DISENE_TechInputSplit!C4584</f>
        <v>SEEINDBDGDHEHWPP</v>
      </c>
      <c r="D4584" t="str">
        <f>DISENE_TechInputSplit!D4584</f>
        <v>INDBDGDHEAVGSUB___HW_23</v>
      </c>
      <c r="E4584">
        <f>IFERROR(IFERROR(VLOOKUP(RIGHT(C4584,3),'Tuning parameters'!$B$4:$N$7,HLOOKUP(B4584,'Tuning parameters'!$C$2:$N$3,2,FALSE),FALSE),VLOOKUP(RIGHT(C4584,4),'Tuning parameters'!$B$4:$N$7,HLOOKUP('NZ50-ENE-2_TechInputSplit'!B4584,'Tuning parameters'!$C$2:$N$3,2,FALSE),FALSE)),DISENE_TechInputSplit!E4584)</f>
        <v>0.97058823529411697</v>
      </c>
      <c r="F4584" t="str">
        <f>DISENE_TechInputSplit!F4584</f>
        <v>IndustrialBuildingDistrict HeatingToronto AverageSubstation</v>
      </c>
    </row>
    <row r="4585" spans="1:6" x14ac:dyDescent="0.25">
      <c r="A4585" t="str">
        <f>DISENE_TechInputSplit!A4585</f>
        <v>TO</v>
      </c>
      <c r="B4585">
        <f>DISENE_TechInputSplit!B4585</f>
        <v>2049</v>
      </c>
      <c r="C4585" t="str">
        <f>DISENE_TechInputSplit!C4585</f>
        <v>INDBDGELC</v>
      </c>
      <c r="D4585" t="str">
        <f>DISENE_TechInputSplit!D4585</f>
        <v>INDBDGDHEAVGSUB___HW_23</v>
      </c>
      <c r="E4585">
        <f>IFERROR(IFERROR(VLOOKUP(RIGHT(C4585,3),'Tuning parameters'!$B$4:$N$7,HLOOKUP(B4585,'Tuning parameters'!$C$2:$N$3,2,FALSE),FALSE),VLOOKUP(RIGHT(C4585,4),'Tuning parameters'!$B$4:$N$7,HLOOKUP('NZ50-ENE-2_TechInputSplit'!B4585,'Tuning parameters'!$C$2:$N$3,2,FALSE),FALSE)),DISENE_TechInputSplit!E4585)</f>
        <v>2.94117647058823E-2</v>
      </c>
      <c r="F4585" t="str">
        <f>DISENE_TechInputSplit!F4585</f>
        <v>IndustrialBuildingDistrict HeatingToronto AverageSubstation</v>
      </c>
    </row>
    <row r="4586" spans="1:6" x14ac:dyDescent="0.25">
      <c r="A4586" t="str">
        <f>DISENE_TechInputSplit!A4586</f>
        <v>TO</v>
      </c>
      <c r="B4586">
        <f>DISENE_TechInputSplit!B4586</f>
        <v>2049</v>
      </c>
      <c r="C4586" t="str">
        <f>DISENE_TechInputSplit!C4586</f>
        <v>SEEINDBDGDHEHWC</v>
      </c>
      <c r="D4586" t="str">
        <f>DISENE_TechInputSplit!D4586</f>
        <v>INDBDGDHECONHEPLARHWC_23</v>
      </c>
      <c r="E4586">
        <f>IFERROR(IFERROR(VLOOKUP(RIGHT(C4586,3),'Tuning parameters'!$B$4:$N$7,HLOOKUP(B4586,'Tuning parameters'!$C$2:$N$3,2,FALSE),FALSE),VLOOKUP(RIGHT(C4586,4),'Tuning parameters'!$B$4:$N$7,HLOOKUP('NZ50-ENE-2_TechInputSplit'!B4586,'Tuning parameters'!$C$2:$N$3,2,FALSE),FALSE)),DISENE_TechInputSplit!E4586)</f>
        <v>0.98499999999999999</v>
      </c>
      <c r="F4586" t="str">
        <f>DISENE_TechInputSplit!F4586</f>
        <v>IndustrialBuildingDistrict HeatingConsumptionHeat PumpLarge</v>
      </c>
    </row>
    <row r="4587" spans="1:6" x14ac:dyDescent="0.25">
      <c r="A4587" t="str">
        <f>DISENE_TechInputSplit!A4587</f>
        <v>TO</v>
      </c>
      <c r="B4587">
        <f>DISENE_TechInputSplit!B4587</f>
        <v>2049</v>
      </c>
      <c r="C4587" t="str">
        <f>DISENE_TechInputSplit!C4587</f>
        <v>INDBDGELC</v>
      </c>
      <c r="D4587" t="str">
        <f>DISENE_TechInputSplit!D4587</f>
        <v>INDBDGDHECONHEPLARHWC_23</v>
      </c>
      <c r="E4587">
        <f>IFERROR(IFERROR(VLOOKUP(RIGHT(C4587,3),'Tuning parameters'!$B$4:$N$7,HLOOKUP(B4587,'Tuning parameters'!$C$2:$N$3,2,FALSE),FALSE),VLOOKUP(RIGHT(C4587,4),'Tuning parameters'!$B$4:$N$7,HLOOKUP('NZ50-ENE-2_TechInputSplit'!B4587,'Tuning parameters'!$C$2:$N$3,2,FALSE),FALSE)),DISENE_TechInputSplit!E4587)</f>
        <v>1.4999999999999999E-2</v>
      </c>
      <c r="F4587" t="str">
        <f>DISENE_TechInputSplit!F4587</f>
        <v>IndustrialBuildingDistrict HeatingConsumptionHeat PumpLarge</v>
      </c>
    </row>
    <row r="4588" spans="1:6" x14ac:dyDescent="0.25">
      <c r="A4588" t="str">
        <f>DISENE_TechInputSplit!A4588</f>
        <v>TO</v>
      </c>
      <c r="B4588">
        <f>DISENE_TechInputSplit!B4588</f>
        <v>2049</v>
      </c>
      <c r="C4588" t="str">
        <f>DISENE_TechInputSplit!C4588</f>
        <v>SEEINDBDGDHEHWC</v>
      </c>
      <c r="D4588" t="str">
        <f>DISENE_TechInputSplit!D4588</f>
        <v>INDBDGDHECONHEPMEDHWC_23</v>
      </c>
      <c r="E4588">
        <f>IFERROR(IFERROR(VLOOKUP(RIGHT(C4588,3),'Tuning parameters'!$B$4:$N$7,HLOOKUP(B4588,'Tuning parameters'!$C$2:$N$3,2,FALSE),FALSE),VLOOKUP(RIGHT(C4588,4),'Tuning parameters'!$B$4:$N$7,HLOOKUP('NZ50-ENE-2_TechInputSplit'!B4588,'Tuning parameters'!$C$2:$N$3,2,FALSE),FALSE)),DISENE_TechInputSplit!E4588)</f>
        <v>0.98499999999999999</v>
      </c>
      <c r="F4588" t="str">
        <f>DISENE_TechInputSplit!F4588</f>
        <v>IndustrialBuildingDistrict HeatingConsumptionHeat PumpMedium</v>
      </c>
    </row>
    <row r="4589" spans="1:6" x14ac:dyDescent="0.25">
      <c r="A4589" t="str">
        <f>DISENE_TechInputSplit!A4589</f>
        <v>TO</v>
      </c>
      <c r="B4589">
        <f>DISENE_TechInputSplit!B4589</f>
        <v>2049</v>
      </c>
      <c r="C4589" t="str">
        <f>DISENE_TechInputSplit!C4589</f>
        <v>INDBDGELC</v>
      </c>
      <c r="D4589" t="str">
        <f>DISENE_TechInputSplit!D4589</f>
        <v>INDBDGDHECONHEPMEDHWC_23</v>
      </c>
      <c r="E4589">
        <f>IFERROR(IFERROR(VLOOKUP(RIGHT(C4589,3),'Tuning parameters'!$B$4:$N$7,HLOOKUP(B4589,'Tuning parameters'!$C$2:$N$3,2,FALSE),FALSE),VLOOKUP(RIGHT(C4589,4),'Tuning parameters'!$B$4:$N$7,HLOOKUP('NZ50-ENE-2_TechInputSplit'!B4589,'Tuning parameters'!$C$2:$N$3,2,FALSE),FALSE)),DISENE_TechInputSplit!E4589)</f>
        <v>1.4999999999999999E-2</v>
      </c>
      <c r="F4589" t="str">
        <f>DISENE_TechInputSplit!F4589</f>
        <v>IndustrialBuildingDistrict HeatingConsumptionHeat PumpMedium</v>
      </c>
    </row>
    <row r="4590" spans="1:6" x14ac:dyDescent="0.25">
      <c r="A4590" t="str">
        <f>DISENE_TechInputSplit!A4590</f>
        <v>TO</v>
      </c>
      <c r="B4590">
        <f>DISENE_TechInputSplit!B4590</f>
        <v>2049</v>
      </c>
      <c r="C4590" t="str">
        <f>DISENE_TechInputSplit!C4590</f>
        <v>SEEINDBDGDHEHWC</v>
      </c>
      <c r="D4590" t="str">
        <f>DISENE_TechInputSplit!D4590</f>
        <v>INDBDGDHECONHEPSMAHWC_23</v>
      </c>
      <c r="E4590">
        <f>IFERROR(IFERROR(VLOOKUP(RIGHT(C4590,3),'Tuning parameters'!$B$4:$N$7,HLOOKUP(B4590,'Tuning parameters'!$C$2:$N$3,2,FALSE),FALSE),VLOOKUP(RIGHT(C4590,4),'Tuning parameters'!$B$4:$N$7,HLOOKUP('NZ50-ENE-2_TechInputSplit'!B4590,'Tuning parameters'!$C$2:$N$3,2,FALSE),FALSE)),DISENE_TechInputSplit!E4590)</f>
        <v>0.98499999999999999</v>
      </c>
      <c r="F4590" t="str">
        <f>DISENE_TechInputSplit!F4590</f>
        <v>IndustrialBuildingDistrict HeatingConsumptionHeat PumpSmall</v>
      </c>
    </row>
    <row r="4591" spans="1:6" x14ac:dyDescent="0.25">
      <c r="A4591" t="str">
        <f>DISENE_TechInputSplit!A4591</f>
        <v>TO</v>
      </c>
      <c r="B4591">
        <f>DISENE_TechInputSplit!B4591</f>
        <v>2049</v>
      </c>
      <c r="C4591" t="str">
        <f>DISENE_TechInputSplit!C4591</f>
        <v>INDBDGELC</v>
      </c>
      <c r="D4591" t="str">
        <f>DISENE_TechInputSplit!D4591</f>
        <v>INDBDGDHECONHEPSMAHWC_23</v>
      </c>
      <c r="E4591">
        <f>IFERROR(IFERROR(VLOOKUP(RIGHT(C4591,3),'Tuning parameters'!$B$4:$N$7,HLOOKUP(B4591,'Tuning parameters'!$C$2:$N$3,2,FALSE),FALSE),VLOOKUP(RIGHT(C4591,4),'Tuning parameters'!$B$4:$N$7,HLOOKUP('NZ50-ENE-2_TechInputSplit'!B4591,'Tuning parameters'!$C$2:$N$3,2,FALSE),FALSE)),DISENE_TechInputSplit!E4591)</f>
        <v>1.4999999999999999E-2</v>
      </c>
      <c r="F4591" t="str">
        <f>DISENE_TechInputSplit!F4591</f>
        <v>IndustrialBuildingDistrict HeatingConsumptionHeat PumpSmall</v>
      </c>
    </row>
    <row r="4592" spans="1:6" x14ac:dyDescent="0.25">
      <c r="A4592" t="str">
        <f>DISENE_TechInputSplit!A4592</f>
        <v>TO</v>
      </c>
      <c r="B4592">
        <f>DISENE_TechInputSplit!B4592</f>
        <v>2049</v>
      </c>
      <c r="C4592" t="str">
        <f>DISENE_TechInputSplit!C4592</f>
        <v>INDBDGNGA</v>
      </c>
      <c r="D4592" t="str">
        <f>DISENE_TechInputSplit!D4592</f>
        <v>INDBDGDHEPRDBOILARNGA_23</v>
      </c>
      <c r="E4592">
        <f>IFERROR(IFERROR(VLOOKUP(RIGHT(C4592,3),'Tuning parameters'!$B$4:$N$7,HLOOKUP(B4592,'Tuning parameters'!$C$2:$N$3,2,FALSE),FALSE),VLOOKUP(RIGHT(C4592,4),'Tuning parameters'!$B$4:$N$7,HLOOKUP('NZ50-ENE-2_TechInputSplit'!B4592,'Tuning parameters'!$C$2:$N$3,2,FALSE),FALSE)),DISENE_TechInputSplit!E4592)</f>
        <v>0.95</v>
      </c>
      <c r="F4592" t="str">
        <f>DISENE_TechInputSplit!F4592</f>
        <v>IndustrialBuildingDistrict HeatingProductionBoilerLarge</v>
      </c>
    </row>
    <row r="4593" spans="1:6" x14ac:dyDescent="0.25">
      <c r="A4593" t="str">
        <f>DISENE_TechInputSplit!A4593</f>
        <v>TO</v>
      </c>
      <c r="B4593">
        <f>DISENE_TechInputSplit!B4593</f>
        <v>2049</v>
      </c>
      <c r="C4593" t="str">
        <f>DISENE_TechInputSplit!C4593</f>
        <v>INDBDGBMTN</v>
      </c>
      <c r="D4593" t="str">
        <f>DISENE_TechInputSplit!D4593</f>
        <v>INDBDGDHEPRDBOILARNGA_23</v>
      </c>
      <c r="E4593">
        <f>IFERROR(IFERROR(VLOOKUP(RIGHT(C4593,3),'Tuning parameters'!$B$4:$N$7,HLOOKUP(B4593,'Tuning parameters'!$C$2:$N$3,2,FALSE),FALSE),VLOOKUP(RIGHT(C4593,4),'Tuning parameters'!$B$4:$N$7,HLOOKUP('NZ50-ENE-2_TechInputSplit'!B4593,'Tuning parameters'!$C$2:$N$3,2,FALSE),FALSE)),DISENE_TechInputSplit!E4593)</f>
        <v>0.05</v>
      </c>
      <c r="F4593" t="str">
        <f>DISENE_TechInputSplit!F4593</f>
        <v>IndustrialBuildingDistrict HeatingProductionBoilerLarge</v>
      </c>
    </row>
    <row r="4594" spans="1:6" x14ac:dyDescent="0.25">
      <c r="A4594" t="str">
        <f>DISENE_TechInputSplit!A4594</f>
        <v>TO</v>
      </c>
      <c r="B4594">
        <f>DISENE_TechInputSplit!B4594</f>
        <v>2049</v>
      </c>
      <c r="C4594" t="str">
        <f>DISENE_TechInputSplit!C4594</f>
        <v>INDBDGNGA</v>
      </c>
      <c r="D4594" t="str">
        <f>DISENE_TechInputSplit!D4594</f>
        <v>INDBDGDHEPRDBOIMEDNGA_23</v>
      </c>
      <c r="E4594">
        <f>IFERROR(IFERROR(VLOOKUP(RIGHT(C4594,3),'Tuning parameters'!$B$4:$N$7,HLOOKUP(B4594,'Tuning parameters'!$C$2:$N$3,2,FALSE),FALSE),VLOOKUP(RIGHT(C4594,4),'Tuning parameters'!$B$4:$N$7,HLOOKUP('NZ50-ENE-2_TechInputSplit'!B4594,'Tuning parameters'!$C$2:$N$3,2,FALSE),FALSE)),DISENE_TechInputSplit!E4594)</f>
        <v>0.95</v>
      </c>
      <c r="F4594" t="str">
        <f>DISENE_TechInputSplit!F4594</f>
        <v>IndustrialBuildingDistrict HeatingProductionBoilerMedium</v>
      </c>
    </row>
    <row r="4595" spans="1:6" x14ac:dyDescent="0.25">
      <c r="A4595" t="str">
        <f>DISENE_TechInputSplit!A4595</f>
        <v>TO</v>
      </c>
      <c r="B4595">
        <f>DISENE_TechInputSplit!B4595</f>
        <v>2049</v>
      </c>
      <c r="C4595" t="str">
        <f>DISENE_TechInputSplit!C4595</f>
        <v>INDBDGBMTN</v>
      </c>
      <c r="D4595" t="str">
        <f>DISENE_TechInputSplit!D4595</f>
        <v>INDBDGDHEPRDBOIMEDNGA_23</v>
      </c>
      <c r="E4595">
        <f>IFERROR(IFERROR(VLOOKUP(RIGHT(C4595,3),'Tuning parameters'!$B$4:$N$7,HLOOKUP(B4595,'Tuning parameters'!$C$2:$N$3,2,FALSE),FALSE),VLOOKUP(RIGHT(C4595,4),'Tuning parameters'!$B$4:$N$7,HLOOKUP('NZ50-ENE-2_TechInputSplit'!B4595,'Tuning parameters'!$C$2:$N$3,2,FALSE),FALSE)),DISENE_TechInputSplit!E4595)</f>
        <v>0.05</v>
      </c>
      <c r="F4595" t="str">
        <f>DISENE_TechInputSplit!F4595</f>
        <v>IndustrialBuildingDistrict HeatingProductionBoilerMedium</v>
      </c>
    </row>
    <row r="4596" spans="1:6" x14ac:dyDescent="0.25">
      <c r="A4596" t="str">
        <f>DISENE_TechInputSplit!A4596</f>
        <v>TO</v>
      </c>
      <c r="B4596">
        <f>DISENE_TechInputSplit!B4596</f>
        <v>2049</v>
      </c>
      <c r="C4596" t="str">
        <f>DISENE_TechInputSplit!C4596</f>
        <v>INDBDGNGA</v>
      </c>
      <c r="D4596" t="str">
        <f>DISENE_TechInputSplit!D4596</f>
        <v>INDBDGDHEPRDBOISMANGA_23</v>
      </c>
      <c r="E4596">
        <f>IFERROR(IFERROR(VLOOKUP(RIGHT(C4596,3),'Tuning parameters'!$B$4:$N$7,HLOOKUP(B4596,'Tuning parameters'!$C$2:$N$3,2,FALSE),FALSE),VLOOKUP(RIGHT(C4596,4),'Tuning parameters'!$B$4:$N$7,HLOOKUP('NZ50-ENE-2_TechInputSplit'!B4596,'Tuning parameters'!$C$2:$N$3,2,FALSE),FALSE)),DISENE_TechInputSplit!E4596)</f>
        <v>0.95</v>
      </c>
      <c r="F4596" t="str">
        <f>DISENE_TechInputSplit!F4596</f>
        <v>IndustrialBuildingDistrict HeatingProductionBoilerSmall</v>
      </c>
    </row>
    <row r="4597" spans="1:6" x14ac:dyDescent="0.25">
      <c r="A4597" t="str">
        <f>DISENE_TechInputSplit!A4597</f>
        <v>TO</v>
      </c>
      <c r="B4597">
        <f>DISENE_TechInputSplit!B4597</f>
        <v>2049</v>
      </c>
      <c r="C4597" t="str">
        <f>DISENE_TechInputSplit!C4597</f>
        <v>INDBDGBMTN</v>
      </c>
      <c r="D4597" t="str">
        <f>DISENE_TechInputSplit!D4597</f>
        <v>INDBDGDHEPRDBOISMANGA_23</v>
      </c>
      <c r="E4597">
        <f>IFERROR(IFERROR(VLOOKUP(RIGHT(C4597,3),'Tuning parameters'!$B$4:$N$7,HLOOKUP(B4597,'Tuning parameters'!$C$2:$N$3,2,FALSE),FALSE),VLOOKUP(RIGHT(C4597,4),'Tuning parameters'!$B$4:$N$7,HLOOKUP('NZ50-ENE-2_TechInputSplit'!B4597,'Tuning parameters'!$C$2:$N$3,2,FALSE),FALSE)),DISENE_TechInputSplit!E4597)</f>
        <v>0.05</v>
      </c>
      <c r="F4597" t="str">
        <f>DISENE_TechInputSplit!F4597</f>
        <v>IndustrialBuildingDistrict HeatingProductionBoilerSmall</v>
      </c>
    </row>
    <row r="4598" spans="1:6" x14ac:dyDescent="0.25">
      <c r="A4598" t="str">
        <f>DISENE_TechInputSplit!A4598</f>
        <v>TO</v>
      </c>
      <c r="B4598">
        <f>DISENE_TechInputSplit!B4598</f>
        <v>2049</v>
      </c>
      <c r="C4598" t="str">
        <f>DISENE_TechInputSplit!C4598</f>
        <v>INDBDGNGA</v>
      </c>
      <c r="D4598" t="str">
        <f>DISENE_TechInputSplit!D4598</f>
        <v>INDBDGDHEPRDGTULARMNGA_23</v>
      </c>
      <c r="E4598">
        <f>IFERROR(IFERROR(VLOOKUP(RIGHT(C4598,3),'Tuning parameters'!$B$4:$N$7,HLOOKUP(B4598,'Tuning parameters'!$C$2:$N$3,2,FALSE),FALSE),VLOOKUP(RIGHT(C4598,4),'Tuning parameters'!$B$4:$N$7,HLOOKUP('NZ50-ENE-2_TechInputSplit'!B4598,'Tuning parameters'!$C$2:$N$3,2,FALSE),FALSE)),DISENE_TechInputSplit!E4598)</f>
        <v>0.95</v>
      </c>
      <c r="F4598" t="str">
        <f>DISENE_TechInputSplit!F4598</f>
        <v>IndustrialBuildingDistrict HeatingProductionGas TurbineLarge</v>
      </c>
    </row>
    <row r="4599" spans="1:6" x14ac:dyDescent="0.25">
      <c r="A4599" t="str">
        <f>DISENE_TechInputSplit!A4599</f>
        <v>TO</v>
      </c>
      <c r="B4599">
        <f>DISENE_TechInputSplit!B4599</f>
        <v>2049</v>
      </c>
      <c r="C4599" t="str">
        <f>DISENE_TechInputSplit!C4599</f>
        <v>INDBDGBMTN</v>
      </c>
      <c r="D4599" t="str">
        <f>DISENE_TechInputSplit!D4599</f>
        <v>INDBDGDHEPRDGTULARMNGA_23</v>
      </c>
      <c r="E4599">
        <f>IFERROR(IFERROR(VLOOKUP(RIGHT(C4599,3),'Tuning parameters'!$B$4:$N$7,HLOOKUP(B4599,'Tuning parameters'!$C$2:$N$3,2,FALSE),FALSE),VLOOKUP(RIGHT(C4599,4),'Tuning parameters'!$B$4:$N$7,HLOOKUP('NZ50-ENE-2_TechInputSplit'!B4599,'Tuning parameters'!$C$2:$N$3,2,FALSE),FALSE)),DISENE_TechInputSplit!E4599)</f>
        <v>0.05</v>
      </c>
      <c r="F4599" t="str">
        <f>DISENE_TechInputSplit!F4599</f>
        <v>IndustrialBuildingDistrict HeatingProductionGas TurbineLarge</v>
      </c>
    </row>
    <row r="4600" spans="1:6" x14ac:dyDescent="0.25">
      <c r="A4600" t="str">
        <f>DISENE_TechInputSplit!A4600</f>
        <v>TO</v>
      </c>
      <c r="B4600">
        <f>DISENE_TechInputSplit!B4600</f>
        <v>2049</v>
      </c>
      <c r="C4600" t="str">
        <f>DISENE_TechInputSplit!C4600</f>
        <v>INDBDGNGA</v>
      </c>
      <c r="D4600" t="str">
        <f>DISENE_TechInputSplit!D4600</f>
        <v>INDBDGDHEPRDGTUMEDMNGA_23</v>
      </c>
      <c r="E4600">
        <f>IFERROR(IFERROR(VLOOKUP(RIGHT(C4600,3),'Tuning parameters'!$B$4:$N$7,HLOOKUP(B4600,'Tuning parameters'!$C$2:$N$3,2,FALSE),FALSE),VLOOKUP(RIGHT(C4600,4),'Tuning parameters'!$B$4:$N$7,HLOOKUP('NZ50-ENE-2_TechInputSplit'!B4600,'Tuning parameters'!$C$2:$N$3,2,FALSE),FALSE)),DISENE_TechInputSplit!E4600)</f>
        <v>0.95</v>
      </c>
      <c r="F4600" t="str">
        <f>DISENE_TechInputSplit!F4600</f>
        <v>IndustrialBuildingDistrict HeatingProductionGas TurbineMedium</v>
      </c>
    </row>
    <row r="4601" spans="1:6" x14ac:dyDescent="0.25">
      <c r="A4601" t="str">
        <f>DISENE_TechInputSplit!A4601</f>
        <v>TO</v>
      </c>
      <c r="B4601">
        <f>DISENE_TechInputSplit!B4601</f>
        <v>2049</v>
      </c>
      <c r="C4601" t="str">
        <f>DISENE_TechInputSplit!C4601</f>
        <v>INDBDGBMTN</v>
      </c>
      <c r="D4601" t="str">
        <f>DISENE_TechInputSplit!D4601</f>
        <v>INDBDGDHEPRDGTUMEDMNGA_23</v>
      </c>
      <c r="E4601">
        <f>IFERROR(IFERROR(VLOOKUP(RIGHT(C4601,3),'Tuning parameters'!$B$4:$N$7,HLOOKUP(B4601,'Tuning parameters'!$C$2:$N$3,2,FALSE),FALSE),VLOOKUP(RIGHT(C4601,4),'Tuning parameters'!$B$4:$N$7,HLOOKUP('NZ50-ENE-2_TechInputSplit'!B4601,'Tuning parameters'!$C$2:$N$3,2,FALSE),FALSE)),DISENE_TechInputSplit!E4601)</f>
        <v>0.05</v>
      </c>
      <c r="F4601" t="str">
        <f>DISENE_TechInputSplit!F4601</f>
        <v>IndustrialBuildingDistrict HeatingProductionGas TurbineMedium</v>
      </c>
    </row>
    <row r="4602" spans="1:6" x14ac:dyDescent="0.25">
      <c r="A4602" t="str">
        <f>DISENE_TechInputSplit!A4602</f>
        <v>TO</v>
      </c>
      <c r="B4602">
        <f>DISENE_TechInputSplit!B4602</f>
        <v>2049</v>
      </c>
      <c r="C4602" t="str">
        <f>DISENE_TechInputSplit!C4602</f>
        <v>INDBDGNGA</v>
      </c>
      <c r="D4602" t="str">
        <f>DISENE_TechInputSplit!D4602</f>
        <v>INDBDGDHEPRDGTUSMAMNGA_23</v>
      </c>
      <c r="E4602">
        <f>IFERROR(IFERROR(VLOOKUP(RIGHT(C4602,3),'Tuning parameters'!$B$4:$N$7,HLOOKUP(B4602,'Tuning parameters'!$C$2:$N$3,2,FALSE),FALSE),VLOOKUP(RIGHT(C4602,4),'Tuning parameters'!$B$4:$N$7,HLOOKUP('NZ50-ENE-2_TechInputSplit'!B4602,'Tuning parameters'!$C$2:$N$3,2,FALSE),FALSE)),DISENE_TechInputSplit!E4602)</f>
        <v>0.95</v>
      </c>
      <c r="F4602" t="str">
        <f>DISENE_TechInputSplit!F4602</f>
        <v>IndustrialBuildingDistrict HeatingProductionGas TurbineSmall</v>
      </c>
    </row>
    <row r="4603" spans="1:6" x14ac:dyDescent="0.25">
      <c r="A4603" t="str">
        <f>DISENE_TechInputSplit!A4603</f>
        <v>TO</v>
      </c>
      <c r="B4603">
        <f>DISENE_TechInputSplit!B4603</f>
        <v>2049</v>
      </c>
      <c r="C4603" t="str">
        <f>DISENE_TechInputSplit!C4603</f>
        <v>INDBDGBMTN</v>
      </c>
      <c r="D4603" t="str">
        <f>DISENE_TechInputSplit!D4603</f>
        <v>INDBDGDHEPRDGTUSMAMNGA_23</v>
      </c>
      <c r="E4603">
        <f>IFERROR(IFERROR(VLOOKUP(RIGHT(C4603,3),'Tuning parameters'!$B$4:$N$7,HLOOKUP(B4603,'Tuning parameters'!$C$2:$N$3,2,FALSE),FALSE),VLOOKUP(RIGHT(C4603,4),'Tuning parameters'!$B$4:$N$7,HLOOKUP('NZ50-ENE-2_TechInputSplit'!B4603,'Tuning parameters'!$C$2:$N$3,2,FALSE),FALSE)),DISENE_TechInputSplit!E4603)</f>
        <v>0.05</v>
      </c>
      <c r="F4603" t="str">
        <f>DISENE_TechInputSplit!F4603</f>
        <v>IndustrialBuildingDistrict HeatingProductionGas TurbineSmall</v>
      </c>
    </row>
    <row r="4604" spans="1:6" x14ac:dyDescent="0.25">
      <c r="A4604" t="str">
        <f>DISENE_TechInputSplit!A4604</f>
        <v>TO</v>
      </c>
      <c r="B4604">
        <f>DISENE_TechInputSplit!B4604</f>
        <v>2049</v>
      </c>
      <c r="C4604" t="str">
        <f>DISENE_TechInputSplit!C4604</f>
        <v>INDBDGNGA</v>
      </c>
      <c r="D4604" t="str">
        <f>DISENE_TechInputSplit!D4604</f>
        <v>INDBDGDHEPRDICELARMNGA_23</v>
      </c>
      <c r="E4604">
        <f>IFERROR(IFERROR(VLOOKUP(RIGHT(C4604,3),'Tuning parameters'!$B$4:$N$7,HLOOKUP(B4604,'Tuning parameters'!$C$2:$N$3,2,FALSE),FALSE),VLOOKUP(RIGHT(C4604,4),'Tuning parameters'!$B$4:$N$7,HLOOKUP('NZ50-ENE-2_TechInputSplit'!B4604,'Tuning parameters'!$C$2:$N$3,2,FALSE),FALSE)),DISENE_TechInputSplit!E4604)</f>
        <v>0.95</v>
      </c>
      <c r="F4604" t="str">
        <f>DISENE_TechInputSplit!F4604</f>
        <v>IndustrialBuildingDistrict HeatingProductionInternal Combustion EngineLarge</v>
      </c>
    </row>
    <row r="4605" spans="1:6" x14ac:dyDescent="0.25">
      <c r="A4605" t="str">
        <f>DISENE_TechInputSplit!A4605</f>
        <v>TO</v>
      </c>
      <c r="B4605">
        <f>DISENE_TechInputSplit!B4605</f>
        <v>2049</v>
      </c>
      <c r="C4605" t="str">
        <f>DISENE_TechInputSplit!C4605</f>
        <v>INDBDGBMTN</v>
      </c>
      <c r="D4605" t="str">
        <f>DISENE_TechInputSplit!D4605</f>
        <v>INDBDGDHEPRDICELARMNGA_23</v>
      </c>
      <c r="E4605">
        <f>IFERROR(IFERROR(VLOOKUP(RIGHT(C4605,3),'Tuning parameters'!$B$4:$N$7,HLOOKUP(B4605,'Tuning parameters'!$C$2:$N$3,2,FALSE),FALSE),VLOOKUP(RIGHT(C4605,4),'Tuning parameters'!$B$4:$N$7,HLOOKUP('NZ50-ENE-2_TechInputSplit'!B4605,'Tuning parameters'!$C$2:$N$3,2,FALSE),FALSE)),DISENE_TechInputSplit!E4605)</f>
        <v>0.05</v>
      </c>
      <c r="F4605" t="str">
        <f>DISENE_TechInputSplit!F4605</f>
        <v>IndustrialBuildingDistrict HeatingProductionInternal Combustion EngineLarge</v>
      </c>
    </row>
    <row r="4606" spans="1:6" x14ac:dyDescent="0.25">
      <c r="A4606" t="str">
        <f>DISENE_TechInputSplit!A4606</f>
        <v>TO</v>
      </c>
      <c r="B4606">
        <f>DISENE_TechInputSplit!B4606</f>
        <v>2049</v>
      </c>
      <c r="C4606" t="str">
        <f>DISENE_TechInputSplit!C4606</f>
        <v>INDBDGNGA</v>
      </c>
      <c r="D4606" t="str">
        <f>DISENE_TechInputSplit!D4606</f>
        <v>INDBDGDHEPRDICEMEDMNGA_23</v>
      </c>
      <c r="E4606">
        <f>IFERROR(IFERROR(VLOOKUP(RIGHT(C4606,3),'Tuning parameters'!$B$4:$N$7,HLOOKUP(B4606,'Tuning parameters'!$C$2:$N$3,2,FALSE),FALSE),VLOOKUP(RIGHT(C4606,4),'Tuning parameters'!$B$4:$N$7,HLOOKUP('NZ50-ENE-2_TechInputSplit'!B4606,'Tuning parameters'!$C$2:$N$3,2,FALSE),FALSE)),DISENE_TechInputSplit!E4606)</f>
        <v>0.95</v>
      </c>
      <c r="F4606" t="str">
        <f>DISENE_TechInputSplit!F4606</f>
        <v>IndustrialBuildingDistrict HeatingProductionInternal Combustion EngineMedium</v>
      </c>
    </row>
    <row r="4607" spans="1:6" x14ac:dyDescent="0.25">
      <c r="A4607" t="str">
        <f>DISENE_TechInputSplit!A4607</f>
        <v>TO</v>
      </c>
      <c r="B4607">
        <f>DISENE_TechInputSplit!B4607</f>
        <v>2049</v>
      </c>
      <c r="C4607" t="str">
        <f>DISENE_TechInputSplit!C4607</f>
        <v>INDBDGBMTN</v>
      </c>
      <c r="D4607" t="str">
        <f>DISENE_TechInputSplit!D4607</f>
        <v>INDBDGDHEPRDICEMEDMNGA_23</v>
      </c>
      <c r="E4607">
        <f>IFERROR(IFERROR(VLOOKUP(RIGHT(C4607,3),'Tuning parameters'!$B$4:$N$7,HLOOKUP(B4607,'Tuning parameters'!$C$2:$N$3,2,FALSE),FALSE),VLOOKUP(RIGHT(C4607,4),'Tuning parameters'!$B$4:$N$7,HLOOKUP('NZ50-ENE-2_TechInputSplit'!B4607,'Tuning parameters'!$C$2:$N$3,2,FALSE),FALSE)),DISENE_TechInputSplit!E4607)</f>
        <v>0.05</v>
      </c>
      <c r="F4607" t="str">
        <f>DISENE_TechInputSplit!F4607</f>
        <v>IndustrialBuildingDistrict HeatingProductionInternal Combustion EngineMedium</v>
      </c>
    </row>
    <row r="4608" spans="1:6" x14ac:dyDescent="0.25">
      <c r="A4608" t="str">
        <f>DISENE_TechInputSplit!A4608</f>
        <v>TO</v>
      </c>
      <c r="B4608">
        <f>DISENE_TechInputSplit!B4608</f>
        <v>2049</v>
      </c>
      <c r="C4608" t="str">
        <f>DISENE_TechInputSplit!C4608</f>
        <v>INDBDGNGA</v>
      </c>
      <c r="D4608" t="str">
        <f>DISENE_TechInputSplit!D4608</f>
        <v>INDBDGDHEPRDICESMAMNGA_23</v>
      </c>
      <c r="E4608">
        <f>IFERROR(IFERROR(VLOOKUP(RIGHT(C4608,3),'Tuning parameters'!$B$4:$N$7,HLOOKUP(B4608,'Tuning parameters'!$C$2:$N$3,2,FALSE),FALSE),VLOOKUP(RIGHT(C4608,4),'Tuning parameters'!$B$4:$N$7,HLOOKUP('NZ50-ENE-2_TechInputSplit'!B4608,'Tuning parameters'!$C$2:$N$3,2,FALSE),FALSE)),DISENE_TechInputSplit!E4608)</f>
        <v>0.95</v>
      </c>
      <c r="F4608" t="str">
        <f>DISENE_TechInputSplit!F4608</f>
        <v>IndustrialBuildingDistrict HeatingProductionInternal Combustion EngineSmall</v>
      </c>
    </row>
    <row r="4609" spans="1:6" x14ac:dyDescent="0.25">
      <c r="A4609" t="str">
        <f>DISENE_TechInputSplit!A4609</f>
        <v>TO</v>
      </c>
      <c r="B4609">
        <f>DISENE_TechInputSplit!B4609</f>
        <v>2049</v>
      </c>
      <c r="C4609" t="str">
        <f>DISENE_TechInputSplit!C4609</f>
        <v>INDBDGBMTN</v>
      </c>
      <c r="D4609" t="str">
        <f>DISENE_TechInputSplit!D4609</f>
        <v>INDBDGDHEPRDICESMAMNGA_23</v>
      </c>
      <c r="E4609">
        <f>IFERROR(IFERROR(VLOOKUP(RIGHT(C4609,3),'Tuning parameters'!$B$4:$N$7,HLOOKUP(B4609,'Tuning parameters'!$C$2:$N$3,2,FALSE),FALSE),VLOOKUP(RIGHT(C4609,4),'Tuning parameters'!$B$4:$N$7,HLOOKUP('NZ50-ENE-2_TechInputSplit'!B4609,'Tuning parameters'!$C$2:$N$3,2,FALSE),FALSE)),DISENE_TechInputSplit!E4609)</f>
        <v>0.05</v>
      </c>
      <c r="F4609" t="str">
        <f>DISENE_TechInputSplit!F4609</f>
        <v>IndustrialBuildingDistrict HeatingProductionInternal Combustion EngineSmall</v>
      </c>
    </row>
    <row r="4610" spans="1:6" x14ac:dyDescent="0.25">
      <c r="A4610" t="str">
        <f>DISENE_TechInputSplit!A4610</f>
        <v>TO</v>
      </c>
      <c r="B4610">
        <f>DISENE_TechInputSplit!B4610</f>
        <v>2049</v>
      </c>
      <c r="C4610" t="str">
        <f>DISENE_TechInputSplit!C4610</f>
        <v>PUBBDGELC</v>
      </c>
      <c r="D4610" t="str">
        <f>DISENE_TechInputSplit!D4610</f>
        <v>PUBBDGDCOAVGSUB___CW_23</v>
      </c>
      <c r="E4610">
        <f>IFERROR(IFERROR(VLOOKUP(RIGHT(C4610,3),'Tuning parameters'!$B$4:$N$7,HLOOKUP(B4610,'Tuning parameters'!$C$2:$N$3,2,FALSE),FALSE),VLOOKUP(RIGHT(C4610,4),'Tuning parameters'!$B$4:$N$7,HLOOKUP('NZ50-ENE-2_TechInputSplit'!B4610,'Tuning parameters'!$C$2:$N$3,2,FALSE),FALSE)),DISENE_TechInputSplit!E4610)</f>
        <v>0.97058823529411697</v>
      </c>
      <c r="F4610" t="str">
        <f>DISENE_TechInputSplit!F4610</f>
        <v>PublicBuildingDistrict CoolingToronto AverageSubstation</v>
      </c>
    </row>
    <row r="4611" spans="1:6" x14ac:dyDescent="0.25">
      <c r="A4611" t="str">
        <f>DISENE_TechInputSplit!A4611</f>
        <v>TO</v>
      </c>
      <c r="B4611">
        <f>DISENE_TechInputSplit!B4611</f>
        <v>2049</v>
      </c>
      <c r="C4611" t="str">
        <f>DISENE_TechInputSplit!C4611</f>
        <v>SEEPUBBDGDCOCWPP</v>
      </c>
      <c r="D4611" t="str">
        <f>DISENE_TechInputSplit!D4611</f>
        <v>PUBBDGDCOAVGSUB___CW_23</v>
      </c>
      <c r="E4611">
        <f>IFERROR(IFERROR(VLOOKUP(RIGHT(C4611,3),'Tuning parameters'!$B$4:$N$7,HLOOKUP(B4611,'Tuning parameters'!$C$2:$N$3,2,FALSE),FALSE),VLOOKUP(RIGHT(C4611,4),'Tuning parameters'!$B$4:$N$7,HLOOKUP('NZ50-ENE-2_TechInputSplit'!B4611,'Tuning parameters'!$C$2:$N$3,2,FALSE),FALSE)),DISENE_TechInputSplit!E4611)</f>
        <v>2.94117647058823E-2</v>
      </c>
      <c r="F4611" t="str">
        <f>DISENE_TechInputSplit!F4611</f>
        <v>PublicBuildingDistrict CoolingToronto AverageSubstation</v>
      </c>
    </row>
    <row r="4612" spans="1:6" x14ac:dyDescent="0.25">
      <c r="A4612" t="str">
        <f>DISENE_TechInputSplit!A4612</f>
        <v>TO</v>
      </c>
      <c r="B4612">
        <f>DISENE_TechInputSplit!B4612</f>
        <v>2049</v>
      </c>
      <c r="C4612" t="str">
        <f>DISENE_TechInputSplit!C4612</f>
        <v>SEEPUBBDGDHEHWC</v>
      </c>
      <c r="D4612" t="str">
        <f>DISENE_TechInputSplit!D4612</f>
        <v>PUBBDGDCOCONHEPLARHWC_23</v>
      </c>
      <c r="E4612">
        <f>IFERROR(IFERROR(VLOOKUP(RIGHT(C4612,3),'Tuning parameters'!$B$4:$N$7,HLOOKUP(B4612,'Tuning parameters'!$C$2:$N$3,2,FALSE),FALSE),VLOOKUP(RIGHT(C4612,4),'Tuning parameters'!$B$4:$N$7,HLOOKUP('NZ50-ENE-2_TechInputSplit'!B4612,'Tuning parameters'!$C$2:$N$3,2,FALSE),FALSE)),DISENE_TechInputSplit!E4612)</f>
        <v>0.97792560386473404</v>
      </c>
      <c r="F4612" t="str">
        <f>DISENE_TechInputSplit!F4612</f>
        <v>PublicBuildingDistrict CoolingConsumptionHeat PumpLarge</v>
      </c>
    </row>
    <row r="4613" spans="1:6" x14ac:dyDescent="0.25">
      <c r="A4613" t="str">
        <f>DISENE_TechInputSplit!A4613</f>
        <v>TO</v>
      </c>
      <c r="B4613">
        <f>DISENE_TechInputSplit!B4613</f>
        <v>2049</v>
      </c>
      <c r="C4613" t="str">
        <f>DISENE_TechInputSplit!C4613</f>
        <v>PUBBDGELC</v>
      </c>
      <c r="D4613" t="str">
        <f>DISENE_TechInputSplit!D4613</f>
        <v>PUBBDGDCOCONHEPLARHWC_23</v>
      </c>
      <c r="E4613">
        <f>IFERROR(IFERROR(VLOOKUP(RIGHT(C4613,3),'Tuning parameters'!$B$4:$N$7,HLOOKUP(B4613,'Tuning parameters'!$C$2:$N$3,2,FALSE),FALSE),VLOOKUP(RIGHT(C4613,4),'Tuning parameters'!$B$4:$N$7,HLOOKUP('NZ50-ENE-2_TechInputSplit'!B4613,'Tuning parameters'!$C$2:$N$3,2,FALSE),FALSE)),DISENE_TechInputSplit!E4613)</f>
        <v>2.2074396135265701E-2</v>
      </c>
      <c r="F4613" t="str">
        <f>DISENE_TechInputSplit!F4613</f>
        <v>PublicBuildingDistrict CoolingConsumptionHeat PumpLarge</v>
      </c>
    </row>
    <row r="4614" spans="1:6" x14ac:dyDescent="0.25">
      <c r="A4614" t="str">
        <f>DISENE_TechInputSplit!A4614</f>
        <v>TO</v>
      </c>
      <c r="B4614">
        <f>DISENE_TechInputSplit!B4614</f>
        <v>2049</v>
      </c>
      <c r="C4614" t="str">
        <f>DISENE_TechInputSplit!C4614</f>
        <v>SEEPUBBDGDHEHWC</v>
      </c>
      <c r="D4614" t="str">
        <f>DISENE_TechInputSplit!D4614</f>
        <v>PUBBDGDCOCONHEPMEDHWC_23</v>
      </c>
      <c r="E4614">
        <f>IFERROR(IFERROR(VLOOKUP(RIGHT(C4614,3),'Tuning parameters'!$B$4:$N$7,HLOOKUP(B4614,'Tuning parameters'!$C$2:$N$3,2,FALSE),FALSE),VLOOKUP(RIGHT(C4614,4),'Tuning parameters'!$B$4:$N$7,HLOOKUP('NZ50-ENE-2_TechInputSplit'!B4614,'Tuning parameters'!$C$2:$N$3,2,FALSE),FALSE)),DISENE_TechInputSplit!E4614)</f>
        <v>0.97792560386473404</v>
      </c>
      <c r="F4614" t="str">
        <f>DISENE_TechInputSplit!F4614</f>
        <v>PublicBuildingDistrict CoolingConsumptionHeat PumpMedium</v>
      </c>
    </row>
    <row r="4615" spans="1:6" x14ac:dyDescent="0.25">
      <c r="A4615" t="str">
        <f>DISENE_TechInputSplit!A4615</f>
        <v>TO</v>
      </c>
      <c r="B4615">
        <f>DISENE_TechInputSplit!B4615</f>
        <v>2049</v>
      </c>
      <c r="C4615" t="str">
        <f>DISENE_TechInputSplit!C4615</f>
        <v>PUBBDGELC</v>
      </c>
      <c r="D4615" t="str">
        <f>DISENE_TechInputSplit!D4615</f>
        <v>PUBBDGDCOCONHEPMEDHWC_23</v>
      </c>
      <c r="E4615">
        <f>IFERROR(IFERROR(VLOOKUP(RIGHT(C4615,3),'Tuning parameters'!$B$4:$N$7,HLOOKUP(B4615,'Tuning parameters'!$C$2:$N$3,2,FALSE),FALSE),VLOOKUP(RIGHT(C4615,4),'Tuning parameters'!$B$4:$N$7,HLOOKUP('NZ50-ENE-2_TechInputSplit'!B4615,'Tuning parameters'!$C$2:$N$3,2,FALSE),FALSE)),DISENE_TechInputSplit!E4615)</f>
        <v>2.2074396135265701E-2</v>
      </c>
      <c r="F4615" t="str">
        <f>DISENE_TechInputSplit!F4615</f>
        <v>PublicBuildingDistrict CoolingConsumptionHeat PumpMedium</v>
      </c>
    </row>
    <row r="4616" spans="1:6" x14ac:dyDescent="0.25">
      <c r="A4616" t="str">
        <f>DISENE_TechInputSplit!A4616</f>
        <v>TO</v>
      </c>
      <c r="B4616">
        <f>DISENE_TechInputSplit!B4616</f>
        <v>2049</v>
      </c>
      <c r="C4616" t="str">
        <f>DISENE_TechInputSplit!C4616</f>
        <v>SEEPUBBDGDHEHWC</v>
      </c>
      <c r="D4616" t="str">
        <f>DISENE_TechInputSplit!D4616</f>
        <v>PUBBDGDCOCONHEPSMAHWC_23</v>
      </c>
      <c r="E4616">
        <f>IFERROR(IFERROR(VLOOKUP(RIGHT(C4616,3),'Tuning parameters'!$B$4:$N$7,HLOOKUP(B4616,'Tuning parameters'!$C$2:$N$3,2,FALSE),FALSE),VLOOKUP(RIGHT(C4616,4),'Tuning parameters'!$B$4:$N$7,HLOOKUP('NZ50-ENE-2_TechInputSplit'!B4616,'Tuning parameters'!$C$2:$N$3,2,FALSE),FALSE)),DISENE_TechInputSplit!E4616)</f>
        <v>0.97792560386473404</v>
      </c>
      <c r="F4616" t="str">
        <f>DISENE_TechInputSplit!F4616</f>
        <v>PublicBuildingDistrict CoolingConsumptionHeat PumpSmall</v>
      </c>
    </row>
    <row r="4617" spans="1:6" x14ac:dyDescent="0.25">
      <c r="A4617" t="str">
        <f>DISENE_TechInputSplit!A4617</f>
        <v>TO</v>
      </c>
      <c r="B4617">
        <f>DISENE_TechInputSplit!B4617</f>
        <v>2049</v>
      </c>
      <c r="C4617" t="str">
        <f>DISENE_TechInputSplit!C4617</f>
        <v>PUBBDGELC</v>
      </c>
      <c r="D4617" t="str">
        <f>DISENE_TechInputSplit!D4617</f>
        <v>PUBBDGDCOCONHEPSMAHWC_23</v>
      </c>
      <c r="E4617">
        <f>IFERROR(IFERROR(VLOOKUP(RIGHT(C4617,3),'Tuning parameters'!$B$4:$N$7,HLOOKUP(B4617,'Tuning parameters'!$C$2:$N$3,2,FALSE),FALSE),VLOOKUP(RIGHT(C4617,4),'Tuning parameters'!$B$4:$N$7,HLOOKUP('NZ50-ENE-2_TechInputSplit'!B4617,'Tuning parameters'!$C$2:$N$3,2,FALSE),FALSE)),DISENE_TechInputSplit!E4617)</f>
        <v>2.2074396135265701E-2</v>
      </c>
      <c r="F4617" t="str">
        <f>DISENE_TechInputSplit!F4617</f>
        <v>PublicBuildingDistrict CoolingConsumptionHeat PumpSmall</v>
      </c>
    </row>
    <row r="4618" spans="1:6" x14ac:dyDescent="0.25">
      <c r="A4618" t="str">
        <f>DISENE_TechInputSplit!A4618</f>
        <v>TO</v>
      </c>
      <c r="B4618">
        <f>DISENE_TechInputSplit!B4618</f>
        <v>2049</v>
      </c>
      <c r="C4618" t="str">
        <f>DISENE_TechInputSplit!C4618</f>
        <v>PUBBDGELC</v>
      </c>
      <c r="D4618" t="str">
        <f>DISENE_TechInputSplit!D4618</f>
        <v>PUBBDGDCOPRDDLAENWELC_23</v>
      </c>
      <c r="E4618">
        <f>IFERROR(IFERROR(VLOOKUP(RIGHT(C4618,3),'Tuning parameters'!$B$4:$N$7,HLOOKUP(B4618,'Tuning parameters'!$C$2:$N$3,2,FALSE),FALSE),VLOOKUP(RIGHT(C4618,4),'Tuning parameters'!$B$4:$N$7,HLOOKUP('NZ50-ENE-2_TechInputSplit'!B4618,'Tuning parameters'!$C$2:$N$3,2,FALSE),FALSE)),DISENE_TechInputSplit!E4618)</f>
        <v>0.97792560386473404</v>
      </c>
      <c r="F4618" t="str">
        <f>DISENE_TechInputSplit!F4618</f>
        <v>PublicBuildingDistrict CoolingProductionDeep Lake CoolingEnwave</v>
      </c>
    </row>
    <row r="4619" spans="1:6" x14ac:dyDescent="0.25">
      <c r="A4619" t="str">
        <f>DISENE_TechInputSplit!A4619</f>
        <v>TO</v>
      </c>
      <c r="B4619">
        <f>DISENE_TechInputSplit!B4619</f>
        <v>2049</v>
      </c>
      <c r="C4619" t="str">
        <f>DISENE_TechInputSplit!C4619</f>
        <v>PUBBDGETHOS</v>
      </c>
      <c r="D4619" t="str">
        <f>DISENE_TechInputSplit!D4619</f>
        <v>PUBBDGDCOPRDDLAENWELC_23</v>
      </c>
      <c r="E4619">
        <f>IFERROR(IFERROR(VLOOKUP(RIGHT(C4619,3),'Tuning parameters'!$B$4:$N$7,HLOOKUP(B4619,'Tuning parameters'!$C$2:$N$3,2,FALSE),FALSE),VLOOKUP(RIGHT(C4619,4),'Tuning parameters'!$B$4:$N$7,HLOOKUP('NZ50-ENE-2_TechInputSplit'!B4619,'Tuning parameters'!$C$2:$N$3,2,FALSE),FALSE)),DISENE_TechInputSplit!E4619)</f>
        <v>2.2074396135265701E-2</v>
      </c>
      <c r="F4619" t="str">
        <f>DISENE_TechInputSplit!F4619</f>
        <v>PublicBuildingDistrict CoolingProductionDeep Lake CoolingEnwave</v>
      </c>
    </row>
    <row r="4620" spans="1:6" x14ac:dyDescent="0.25">
      <c r="A4620" t="str">
        <f>DISENE_TechInputSplit!A4620</f>
        <v>TO</v>
      </c>
      <c r="B4620">
        <f>DISENE_TechInputSplit!B4620</f>
        <v>2049</v>
      </c>
      <c r="C4620" t="str">
        <f>DISENE_TechInputSplit!C4620</f>
        <v>SEEPUBBDGDHEHWP</v>
      </c>
      <c r="D4620" t="str">
        <f>DISENE_TechInputSplit!D4620</f>
        <v>PUBBDGDCOPRDHEPLARHWP_23</v>
      </c>
      <c r="E4620">
        <f>IFERROR(IFERROR(VLOOKUP(RIGHT(C4620,3),'Tuning parameters'!$B$4:$N$7,HLOOKUP(B4620,'Tuning parameters'!$C$2:$N$3,2,FALSE),FALSE),VLOOKUP(RIGHT(C4620,4),'Tuning parameters'!$B$4:$N$7,HLOOKUP('NZ50-ENE-2_TechInputSplit'!B4620,'Tuning parameters'!$C$2:$N$3,2,FALSE),FALSE)),DISENE_TechInputSplit!E4620)</f>
        <v>0.98499999999999999</v>
      </c>
      <c r="F4620" t="str">
        <f>DISENE_TechInputSplit!F4620</f>
        <v>PublicBuildingDistrict CoolingProductionHeat PumpLarge</v>
      </c>
    </row>
    <row r="4621" spans="1:6" x14ac:dyDescent="0.25">
      <c r="A4621" t="str">
        <f>DISENE_TechInputSplit!A4621</f>
        <v>TO</v>
      </c>
      <c r="B4621">
        <f>DISENE_TechInputSplit!B4621</f>
        <v>2049</v>
      </c>
      <c r="C4621" t="str">
        <f>DISENE_TechInputSplit!C4621</f>
        <v>PUBBDGELC</v>
      </c>
      <c r="D4621" t="str">
        <f>DISENE_TechInputSplit!D4621</f>
        <v>PUBBDGDCOPRDHEPLARHWP_23</v>
      </c>
      <c r="E4621">
        <f>IFERROR(IFERROR(VLOOKUP(RIGHT(C4621,3),'Tuning parameters'!$B$4:$N$7,HLOOKUP(B4621,'Tuning parameters'!$C$2:$N$3,2,FALSE),FALSE),VLOOKUP(RIGHT(C4621,4),'Tuning parameters'!$B$4:$N$7,HLOOKUP('NZ50-ENE-2_TechInputSplit'!B4621,'Tuning parameters'!$C$2:$N$3,2,FALSE),FALSE)),DISENE_TechInputSplit!E4621)</f>
        <v>1.4999999999999999E-2</v>
      </c>
      <c r="F4621" t="str">
        <f>DISENE_TechInputSplit!F4621</f>
        <v>PublicBuildingDistrict CoolingProductionHeat PumpLarge</v>
      </c>
    </row>
    <row r="4622" spans="1:6" x14ac:dyDescent="0.25">
      <c r="A4622" t="str">
        <f>DISENE_TechInputSplit!A4622</f>
        <v>TO</v>
      </c>
      <c r="B4622">
        <f>DISENE_TechInputSplit!B4622</f>
        <v>2049</v>
      </c>
      <c r="C4622" t="str">
        <f>DISENE_TechInputSplit!C4622</f>
        <v>SEEPUBBDGDHEHWP</v>
      </c>
      <c r="D4622" t="str">
        <f>DISENE_TechInputSplit!D4622</f>
        <v>PUBBDGDCOPRDHEPMEDHWP_23</v>
      </c>
      <c r="E4622">
        <f>IFERROR(IFERROR(VLOOKUP(RIGHT(C4622,3),'Tuning parameters'!$B$4:$N$7,HLOOKUP(B4622,'Tuning parameters'!$C$2:$N$3,2,FALSE),FALSE),VLOOKUP(RIGHT(C4622,4),'Tuning parameters'!$B$4:$N$7,HLOOKUP('NZ50-ENE-2_TechInputSplit'!B4622,'Tuning parameters'!$C$2:$N$3,2,FALSE),FALSE)),DISENE_TechInputSplit!E4622)</f>
        <v>0.98499999999999999</v>
      </c>
      <c r="F4622" t="str">
        <f>DISENE_TechInputSplit!F4622</f>
        <v>PublicBuildingDistrict CoolingProductionHeat PumpMedium</v>
      </c>
    </row>
    <row r="4623" spans="1:6" x14ac:dyDescent="0.25">
      <c r="A4623" t="str">
        <f>DISENE_TechInputSplit!A4623</f>
        <v>TO</v>
      </c>
      <c r="B4623">
        <f>DISENE_TechInputSplit!B4623</f>
        <v>2049</v>
      </c>
      <c r="C4623" t="str">
        <f>DISENE_TechInputSplit!C4623</f>
        <v>PUBBDGELC</v>
      </c>
      <c r="D4623" t="str">
        <f>DISENE_TechInputSplit!D4623</f>
        <v>PUBBDGDCOPRDHEPMEDHWP_23</v>
      </c>
      <c r="E4623">
        <f>IFERROR(IFERROR(VLOOKUP(RIGHT(C4623,3),'Tuning parameters'!$B$4:$N$7,HLOOKUP(B4623,'Tuning parameters'!$C$2:$N$3,2,FALSE),FALSE),VLOOKUP(RIGHT(C4623,4),'Tuning parameters'!$B$4:$N$7,HLOOKUP('NZ50-ENE-2_TechInputSplit'!B4623,'Tuning parameters'!$C$2:$N$3,2,FALSE),FALSE)),DISENE_TechInputSplit!E4623)</f>
        <v>1.4999999999999999E-2</v>
      </c>
      <c r="F4623" t="str">
        <f>DISENE_TechInputSplit!F4623</f>
        <v>PublicBuildingDistrict CoolingProductionHeat PumpMedium</v>
      </c>
    </row>
    <row r="4624" spans="1:6" x14ac:dyDescent="0.25">
      <c r="A4624" t="str">
        <f>DISENE_TechInputSplit!A4624</f>
        <v>TO</v>
      </c>
      <c r="B4624">
        <f>DISENE_TechInputSplit!B4624</f>
        <v>2049</v>
      </c>
      <c r="C4624" t="str">
        <f>DISENE_TechInputSplit!C4624</f>
        <v>SEEPUBBDGDHEHWP</v>
      </c>
      <c r="D4624" t="str">
        <f>DISENE_TechInputSplit!D4624</f>
        <v>PUBBDGDCOPRDHEPSMAHWP_23</v>
      </c>
      <c r="E4624">
        <f>IFERROR(IFERROR(VLOOKUP(RIGHT(C4624,3),'Tuning parameters'!$B$4:$N$7,HLOOKUP(B4624,'Tuning parameters'!$C$2:$N$3,2,FALSE),FALSE),VLOOKUP(RIGHT(C4624,4),'Tuning parameters'!$B$4:$N$7,HLOOKUP('NZ50-ENE-2_TechInputSplit'!B4624,'Tuning parameters'!$C$2:$N$3,2,FALSE),FALSE)),DISENE_TechInputSplit!E4624)</f>
        <v>0.98499999999999999</v>
      </c>
      <c r="F4624" t="str">
        <f>DISENE_TechInputSplit!F4624</f>
        <v>PublicBuildingDistrict CoolingProductionHeat PumpSmall</v>
      </c>
    </row>
    <row r="4625" spans="1:6" x14ac:dyDescent="0.25">
      <c r="A4625" t="str">
        <f>DISENE_TechInputSplit!A4625</f>
        <v>TO</v>
      </c>
      <c r="B4625">
        <f>DISENE_TechInputSplit!B4625</f>
        <v>2049</v>
      </c>
      <c r="C4625" t="str">
        <f>DISENE_TechInputSplit!C4625</f>
        <v>PUBBDGELC</v>
      </c>
      <c r="D4625" t="str">
        <f>DISENE_TechInputSplit!D4625</f>
        <v>PUBBDGDCOPRDHEPSMAHWP_23</v>
      </c>
      <c r="E4625">
        <f>IFERROR(IFERROR(VLOOKUP(RIGHT(C4625,3),'Tuning parameters'!$B$4:$N$7,HLOOKUP(B4625,'Tuning parameters'!$C$2:$N$3,2,FALSE),FALSE),VLOOKUP(RIGHT(C4625,4),'Tuning parameters'!$B$4:$N$7,HLOOKUP('NZ50-ENE-2_TechInputSplit'!B4625,'Tuning parameters'!$C$2:$N$3,2,FALSE),FALSE)),DISENE_TechInputSplit!E4625)</f>
        <v>1.4999999999999999E-2</v>
      </c>
      <c r="F4625" t="str">
        <f>DISENE_TechInputSplit!F4625</f>
        <v>PublicBuildingDistrict CoolingProductionHeat PumpSmall</v>
      </c>
    </row>
    <row r="4626" spans="1:6" x14ac:dyDescent="0.25">
      <c r="A4626" t="str">
        <f>DISENE_TechInputSplit!A4626</f>
        <v>TO</v>
      </c>
      <c r="B4626">
        <f>DISENE_TechInputSplit!B4626</f>
        <v>2049</v>
      </c>
      <c r="C4626" t="str">
        <f>DISENE_TechInputSplit!C4626</f>
        <v>SEEPUBBDGDHEHWPP</v>
      </c>
      <c r="D4626" t="str">
        <f>DISENE_TechInputSplit!D4626</f>
        <v>PUBBDGDHEAVGSUB___HW_23</v>
      </c>
      <c r="E4626">
        <f>IFERROR(IFERROR(VLOOKUP(RIGHT(C4626,3),'Tuning parameters'!$B$4:$N$7,HLOOKUP(B4626,'Tuning parameters'!$C$2:$N$3,2,FALSE),FALSE),VLOOKUP(RIGHT(C4626,4),'Tuning parameters'!$B$4:$N$7,HLOOKUP('NZ50-ENE-2_TechInputSplit'!B4626,'Tuning parameters'!$C$2:$N$3,2,FALSE),FALSE)),DISENE_TechInputSplit!E4626)</f>
        <v>0.97058823529411697</v>
      </c>
      <c r="F4626" t="str">
        <f>DISENE_TechInputSplit!F4626</f>
        <v>PublicBuildingDistrict HeatingToronto AverageSubstation</v>
      </c>
    </row>
    <row r="4627" spans="1:6" x14ac:dyDescent="0.25">
      <c r="A4627" t="str">
        <f>DISENE_TechInputSplit!A4627</f>
        <v>TO</v>
      </c>
      <c r="B4627">
        <f>DISENE_TechInputSplit!B4627</f>
        <v>2049</v>
      </c>
      <c r="C4627" t="str">
        <f>DISENE_TechInputSplit!C4627</f>
        <v>PUBBDGELC</v>
      </c>
      <c r="D4627" t="str">
        <f>DISENE_TechInputSplit!D4627</f>
        <v>PUBBDGDHEAVGSUB___HW_23</v>
      </c>
      <c r="E4627">
        <f>IFERROR(IFERROR(VLOOKUP(RIGHT(C4627,3),'Tuning parameters'!$B$4:$N$7,HLOOKUP(B4627,'Tuning parameters'!$C$2:$N$3,2,FALSE),FALSE),VLOOKUP(RIGHT(C4627,4),'Tuning parameters'!$B$4:$N$7,HLOOKUP('NZ50-ENE-2_TechInputSplit'!B4627,'Tuning parameters'!$C$2:$N$3,2,FALSE),FALSE)),DISENE_TechInputSplit!E4627)</f>
        <v>2.94117647058823E-2</v>
      </c>
      <c r="F4627" t="str">
        <f>DISENE_TechInputSplit!F4627</f>
        <v>PublicBuildingDistrict HeatingToronto AverageSubstation</v>
      </c>
    </row>
    <row r="4628" spans="1:6" x14ac:dyDescent="0.25">
      <c r="A4628" t="str">
        <f>DISENE_TechInputSplit!A4628</f>
        <v>TO</v>
      </c>
      <c r="B4628">
        <f>DISENE_TechInputSplit!B4628</f>
        <v>2049</v>
      </c>
      <c r="C4628" t="str">
        <f>DISENE_TechInputSplit!C4628</f>
        <v>SEEPUBBDGDHEHWC</v>
      </c>
      <c r="D4628" t="str">
        <f>DISENE_TechInputSplit!D4628</f>
        <v>PUBBDGDHECONHEPLARHWC_23</v>
      </c>
      <c r="E4628">
        <f>IFERROR(IFERROR(VLOOKUP(RIGHT(C4628,3),'Tuning parameters'!$B$4:$N$7,HLOOKUP(B4628,'Tuning parameters'!$C$2:$N$3,2,FALSE),FALSE),VLOOKUP(RIGHT(C4628,4),'Tuning parameters'!$B$4:$N$7,HLOOKUP('NZ50-ENE-2_TechInputSplit'!B4628,'Tuning parameters'!$C$2:$N$3,2,FALSE),FALSE)),DISENE_TechInputSplit!E4628)</f>
        <v>0.98499999999999999</v>
      </c>
      <c r="F4628" t="str">
        <f>DISENE_TechInputSplit!F4628</f>
        <v>PublicBuildingDistrict HeatingConsumptionHeat PumpLarge</v>
      </c>
    </row>
    <row r="4629" spans="1:6" x14ac:dyDescent="0.25">
      <c r="A4629" t="str">
        <f>DISENE_TechInputSplit!A4629</f>
        <v>TO</v>
      </c>
      <c r="B4629">
        <f>DISENE_TechInputSplit!B4629</f>
        <v>2049</v>
      </c>
      <c r="C4629" t="str">
        <f>DISENE_TechInputSplit!C4629</f>
        <v>PUBBDGELC</v>
      </c>
      <c r="D4629" t="str">
        <f>DISENE_TechInputSplit!D4629</f>
        <v>PUBBDGDHECONHEPLARHWC_23</v>
      </c>
      <c r="E4629">
        <f>IFERROR(IFERROR(VLOOKUP(RIGHT(C4629,3),'Tuning parameters'!$B$4:$N$7,HLOOKUP(B4629,'Tuning parameters'!$C$2:$N$3,2,FALSE),FALSE),VLOOKUP(RIGHT(C4629,4),'Tuning parameters'!$B$4:$N$7,HLOOKUP('NZ50-ENE-2_TechInputSplit'!B4629,'Tuning parameters'!$C$2:$N$3,2,FALSE),FALSE)),DISENE_TechInputSplit!E4629)</f>
        <v>1.4999999999999999E-2</v>
      </c>
      <c r="F4629" t="str">
        <f>DISENE_TechInputSplit!F4629</f>
        <v>PublicBuildingDistrict HeatingConsumptionHeat PumpLarge</v>
      </c>
    </row>
    <row r="4630" spans="1:6" x14ac:dyDescent="0.25">
      <c r="A4630" t="str">
        <f>DISENE_TechInputSplit!A4630</f>
        <v>TO</v>
      </c>
      <c r="B4630">
        <f>DISENE_TechInputSplit!B4630</f>
        <v>2049</v>
      </c>
      <c r="C4630" t="str">
        <f>DISENE_TechInputSplit!C4630</f>
        <v>SEEPUBBDGDHEHWC</v>
      </c>
      <c r="D4630" t="str">
        <f>DISENE_TechInputSplit!D4630</f>
        <v>PUBBDGDHECONHEPMEDHWC_23</v>
      </c>
      <c r="E4630">
        <f>IFERROR(IFERROR(VLOOKUP(RIGHT(C4630,3),'Tuning parameters'!$B$4:$N$7,HLOOKUP(B4630,'Tuning parameters'!$C$2:$N$3,2,FALSE),FALSE),VLOOKUP(RIGHT(C4630,4),'Tuning parameters'!$B$4:$N$7,HLOOKUP('NZ50-ENE-2_TechInputSplit'!B4630,'Tuning parameters'!$C$2:$N$3,2,FALSE),FALSE)),DISENE_TechInputSplit!E4630)</f>
        <v>0.98499999999999999</v>
      </c>
      <c r="F4630" t="str">
        <f>DISENE_TechInputSplit!F4630</f>
        <v>PublicBuildingDistrict HeatingConsumptionHeat PumpMedium</v>
      </c>
    </row>
    <row r="4631" spans="1:6" x14ac:dyDescent="0.25">
      <c r="A4631" t="str">
        <f>DISENE_TechInputSplit!A4631</f>
        <v>TO</v>
      </c>
      <c r="B4631">
        <f>DISENE_TechInputSplit!B4631</f>
        <v>2049</v>
      </c>
      <c r="C4631" t="str">
        <f>DISENE_TechInputSplit!C4631</f>
        <v>PUBBDGELC</v>
      </c>
      <c r="D4631" t="str">
        <f>DISENE_TechInputSplit!D4631</f>
        <v>PUBBDGDHECONHEPMEDHWC_23</v>
      </c>
      <c r="E4631">
        <f>IFERROR(IFERROR(VLOOKUP(RIGHT(C4631,3),'Tuning parameters'!$B$4:$N$7,HLOOKUP(B4631,'Tuning parameters'!$C$2:$N$3,2,FALSE),FALSE),VLOOKUP(RIGHT(C4631,4),'Tuning parameters'!$B$4:$N$7,HLOOKUP('NZ50-ENE-2_TechInputSplit'!B4631,'Tuning parameters'!$C$2:$N$3,2,FALSE),FALSE)),DISENE_TechInputSplit!E4631)</f>
        <v>1.4999999999999999E-2</v>
      </c>
      <c r="F4631" t="str">
        <f>DISENE_TechInputSplit!F4631</f>
        <v>PublicBuildingDistrict HeatingConsumptionHeat PumpMedium</v>
      </c>
    </row>
    <row r="4632" spans="1:6" x14ac:dyDescent="0.25">
      <c r="A4632" t="str">
        <f>DISENE_TechInputSplit!A4632</f>
        <v>TO</v>
      </c>
      <c r="B4632">
        <f>DISENE_TechInputSplit!B4632</f>
        <v>2049</v>
      </c>
      <c r="C4632" t="str">
        <f>DISENE_TechInputSplit!C4632</f>
        <v>SEEPUBBDGDHEHWC</v>
      </c>
      <c r="D4632" t="str">
        <f>DISENE_TechInputSplit!D4632</f>
        <v>PUBBDGDHECONHEPSMAHWC_23</v>
      </c>
      <c r="E4632">
        <f>IFERROR(IFERROR(VLOOKUP(RIGHT(C4632,3),'Tuning parameters'!$B$4:$N$7,HLOOKUP(B4632,'Tuning parameters'!$C$2:$N$3,2,FALSE),FALSE),VLOOKUP(RIGHT(C4632,4),'Tuning parameters'!$B$4:$N$7,HLOOKUP('NZ50-ENE-2_TechInputSplit'!B4632,'Tuning parameters'!$C$2:$N$3,2,FALSE),FALSE)),DISENE_TechInputSplit!E4632)</f>
        <v>0.98499999999999999</v>
      </c>
      <c r="F4632" t="str">
        <f>DISENE_TechInputSplit!F4632</f>
        <v>PublicBuildingDistrict HeatingConsumptionHeat PumpSmall</v>
      </c>
    </row>
    <row r="4633" spans="1:6" x14ac:dyDescent="0.25">
      <c r="A4633" t="str">
        <f>DISENE_TechInputSplit!A4633</f>
        <v>TO</v>
      </c>
      <c r="B4633">
        <f>DISENE_TechInputSplit!B4633</f>
        <v>2049</v>
      </c>
      <c r="C4633" t="str">
        <f>DISENE_TechInputSplit!C4633</f>
        <v>PUBBDGELC</v>
      </c>
      <c r="D4633" t="str">
        <f>DISENE_TechInputSplit!D4633</f>
        <v>PUBBDGDHECONHEPSMAHWC_23</v>
      </c>
      <c r="E4633">
        <f>IFERROR(IFERROR(VLOOKUP(RIGHT(C4633,3),'Tuning parameters'!$B$4:$N$7,HLOOKUP(B4633,'Tuning parameters'!$C$2:$N$3,2,FALSE),FALSE),VLOOKUP(RIGHT(C4633,4),'Tuning parameters'!$B$4:$N$7,HLOOKUP('NZ50-ENE-2_TechInputSplit'!B4633,'Tuning parameters'!$C$2:$N$3,2,FALSE),FALSE)),DISENE_TechInputSplit!E4633)</f>
        <v>1.4999999999999999E-2</v>
      </c>
      <c r="F4633" t="str">
        <f>DISENE_TechInputSplit!F4633</f>
        <v>PublicBuildingDistrict HeatingConsumptionHeat PumpSmall</v>
      </c>
    </row>
    <row r="4634" spans="1:6" x14ac:dyDescent="0.25">
      <c r="A4634" t="str">
        <f>DISENE_TechInputSplit!A4634</f>
        <v>TO</v>
      </c>
      <c r="B4634">
        <f>DISENE_TechInputSplit!B4634</f>
        <v>2049</v>
      </c>
      <c r="C4634" t="str">
        <f>DISENE_TechInputSplit!C4634</f>
        <v>PUBBDGNGA</v>
      </c>
      <c r="D4634" t="str">
        <f>DISENE_TechInputSplit!D4634</f>
        <v>PUBBDGDHEPRDBOILARNGA_23</v>
      </c>
      <c r="E4634">
        <f>IFERROR(IFERROR(VLOOKUP(RIGHT(C4634,3),'Tuning parameters'!$B$4:$N$7,HLOOKUP(B4634,'Tuning parameters'!$C$2:$N$3,2,FALSE),FALSE),VLOOKUP(RIGHT(C4634,4),'Tuning parameters'!$B$4:$N$7,HLOOKUP('NZ50-ENE-2_TechInputSplit'!B4634,'Tuning parameters'!$C$2:$N$3,2,FALSE),FALSE)),DISENE_TechInputSplit!E4634)</f>
        <v>0.95</v>
      </c>
      <c r="F4634" t="str">
        <f>DISENE_TechInputSplit!F4634</f>
        <v>PublicBuildingDistrict HeatingProductionBoilerLarge</v>
      </c>
    </row>
    <row r="4635" spans="1:6" x14ac:dyDescent="0.25">
      <c r="A4635" t="str">
        <f>DISENE_TechInputSplit!A4635</f>
        <v>TO</v>
      </c>
      <c r="B4635">
        <f>DISENE_TechInputSplit!B4635</f>
        <v>2049</v>
      </c>
      <c r="C4635" t="str">
        <f>DISENE_TechInputSplit!C4635</f>
        <v>PUBBDGBMTN</v>
      </c>
      <c r="D4635" t="str">
        <f>DISENE_TechInputSplit!D4635</f>
        <v>PUBBDGDHEPRDBOILARNGA_23</v>
      </c>
      <c r="E4635">
        <f>IFERROR(IFERROR(VLOOKUP(RIGHT(C4635,3),'Tuning parameters'!$B$4:$N$7,HLOOKUP(B4635,'Tuning parameters'!$C$2:$N$3,2,FALSE),FALSE),VLOOKUP(RIGHT(C4635,4),'Tuning parameters'!$B$4:$N$7,HLOOKUP('NZ50-ENE-2_TechInputSplit'!B4635,'Tuning parameters'!$C$2:$N$3,2,FALSE),FALSE)),DISENE_TechInputSplit!E4635)</f>
        <v>0.05</v>
      </c>
      <c r="F4635" t="str">
        <f>DISENE_TechInputSplit!F4635</f>
        <v>PublicBuildingDistrict HeatingProductionBoilerLarge</v>
      </c>
    </row>
    <row r="4636" spans="1:6" x14ac:dyDescent="0.25">
      <c r="A4636" t="str">
        <f>DISENE_TechInputSplit!A4636</f>
        <v>TO</v>
      </c>
      <c r="B4636">
        <f>DISENE_TechInputSplit!B4636</f>
        <v>2049</v>
      </c>
      <c r="C4636" t="str">
        <f>DISENE_TechInputSplit!C4636</f>
        <v>PUBBDGNGA</v>
      </c>
      <c r="D4636" t="str">
        <f>DISENE_TechInputSplit!D4636</f>
        <v>PUBBDGDHEPRDBOIMEDNGA_23</v>
      </c>
      <c r="E4636">
        <f>IFERROR(IFERROR(VLOOKUP(RIGHT(C4636,3),'Tuning parameters'!$B$4:$N$7,HLOOKUP(B4636,'Tuning parameters'!$C$2:$N$3,2,FALSE),FALSE),VLOOKUP(RIGHT(C4636,4),'Tuning parameters'!$B$4:$N$7,HLOOKUP('NZ50-ENE-2_TechInputSplit'!B4636,'Tuning parameters'!$C$2:$N$3,2,FALSE),FALSE)),DISENE_TechInputSplit!E4636)</f>
        <v>0.95</v>
      </c>
      <c r="F4636" t="str">
        <f>DISENE_TechInputSplit!F4636</f>
        <v>PublicBuildingDistrict HeatingProductionBoilerMedium</v>
      </c>
    </row>
    <row r="4637" spans="1:6" x14ac:dyDescent="0.25">
      <c r="A4637" t="str">
        <f>DISENE_TechInputSplit!A4637</f>
        <v>TO</v>
      </c>
      <c r="B4637">
        <f>DISENE_TechInputSplit!B4637</f>
        <v>2049</v>
      </c>
      <c r="C4637" t="str">
        <f>DISENE_TechInputSplit!C4637</f>
        <v>PUBBDGBMTN</v>
      </c>
      <c r="D4637" t="str">
        <f>DISENE_TechInputSplit!D4637</f>
        <v>PUBBDGDHEPRDBOIMEDNGA_23</v>
      </c>
      <c r="E4637">
        <f>IFERROR(IFERROR(VLOOKUP(RIGHT(C4637,3),'Tuning parameters'!$B$4:$N$7,HLOOKUP(B4637,'Tuning parameters'!$C$2:$N$3,2,FALSE),FALSE),VLOOKUP(RIGHT(C4637,4),'Tuning parameters'!$B$4:$N$7,HLOOKUP('NZ50-ENE-2_TechInputSplit'!B4637,'Tuning parameters'!$C$2:$N$3,2,FALSE),FALSE)),DISENE_TechInputSplit!E4637)</f>
        <v>0.05</v>
      </c>
      <c r="F4637" t="str">
        <f>DISENE_TechInputSplit!F4637</f>
        <v>PublicBuildingDistrict HeatingProductionBoilerMedium</v>
      </c>
    </row>
    <row r="4638" spans="1:6" x14ac:dyDescent="0.25">
      <c r="A4638" t="str">
        <f>DISENE_TechInputSplit!A4638</f>
        <v>TO</v>
      </c>
      <c r="B4638">
        <f>DISENE_TechInputSplit!B4638</f>
        <v>2049</v>
      </c>
      <c r="C4638" t="str">
        <f>DISENE_TechInputSplit!C4638</f>
        <v>PUBBDGNGA</v>
      </c>
      <c r="D4638" t="str">
        <f>DISENE_TechInputSplit!D4638</f>
        <v>PUBBDGDHEPRDBOISMANGA_23</v>
      </c>
      <c r="E4638">
        <f>IFERROR(IFERROR(VLOOKUP(RIGHT(C4638,3),'Tuning parameters'!$B$4:$N$7,HLOOKUP(B4638,'Tuning parameters'!$C$2:$N$3,2,FALSE),FALSE),VLOOKUP(RIGHT(C4638,4),'Tuning parameters'!$B$4:$N$7,HLOOKUP('NZ50-ENE-2_TechInputSplit'!B4638,'Tuning parameters'!$C$2:$N$3,2,FALSE),FALSE)),DISENE_TechInputSplit!E4638)</f>
        <v>0.95</v>
      </c>
      <c r="F4638" t="str">
        <f>DISENE_TechInputSplit!F4638</f>
        <v>PublicBuildingDistrict HeatingProductionBoilerSmall</v>
      </c>
    </row>
    <row r="4639" spans="1:6" x14ac:dyDescent="0.25">
      <c r="A4639" t="str">
        <f>DISENE_TechInputSplit!A4639</f>
        <v>TO</v>
      </c>
      <c r="B4639">
        <f>DISENE_TechInputSplit!B4639</f>
        <v>2049</v>
      </c>
      <c r="C4639" t="str">
        <f>DISENE_TechInputSplit!C4639</f>
        <v>PUBBDGBMTN</v>
      </c>
      <c r="D4639" t="str">
        <f>DISENE_TechInputSplit!D4639</f>
        <v>PUBBDGDHEPRDBOISMANGA_23</v>
      </c>
      <c r="E4639">
        <f>IFERROR(IFERROR(VLOOKUP(RIGHT(C4639,3),'Tuning parameters'!$B$4:$N$7,HLOOKUP(B4639,'Tuning parameters'!$C$2:$N$3,2,FALSE),FALSE),VLOOKUP(RIGHT(C4639,4),'Tuning parameters'!$B$4:$N$7,HLOOKUP('NZ50-ENE-2_TechInputSplit'!B4639,'Tuning parameters'!$C$2:$N$3,2,FALSE),FALSE)),DISENE_TechInputSplit!E4639)</f>
        <v>0.05</v>
      </c>
      <c r="F4639" t="str">
        <f>DISENE_TechInputSplit!F4639</f>
        <v>PublicBuildingDistrict HeatingProductionBoilerSmall</v>
      </c>
    </row>
    <row r="4640" spans="1:6" x14ac:dyDescent="0.25">
      <c r="A4640" t="str">
        <f>DISENE_TechInputSplit!A4640</f>
        <v>TO</v>
      </c>
      <c r="B4640">
        <f>DISENE_TechInputSplit!B4640</f>
        <v>2049</v>
      </c>
      <c r="C4640" t="str">
        <f>DISENE_TechInputSplit!C4640</f>
        <v>PUBBDGNGA</v>
      </c>
      <c r="D4640" t="str">
        <f>DISENE_TechInputSplit!D4640</f>
        <v>PUBBDGDHEPRDGTULARMNGA_23</v>
      </c>
      <c r="E4640">
        <f>IFERROR(IFERROR(VLOOKUP(RIGHT(C4640,3),'Tuning parameters'!$B$4:$N$7,HLOOKUP(B4640,'Tuning parameters'!$C$2:$N$3,2,FALSE),FALSE),VLOOKUP(RIGHT(C4640,4),'Tuning parameters'!$B$4:$N$7,HLOOKUP('NZ50-ENE-2_TechInputSplit'!B4640,'Tuning parameters'!$C$2:$N$3,2,FALSE),FALSE)),DISENE_TechInputSplit!E4640)</f>
        <v>0.95</v>
      </c>
      <c r="F4640" t="str">
        <f>DISENE_TechInputSplit!F4640</f>
        <v>PublicBuildingDistrict HeatingProductionGas TurbineLarge</v>
      </c>
    </row>
    <row r="4641" spans="1:6" x14ac:dyDescent="0.25">
      <c r="A4641" t="str">
        <f>DISENE_TechInputSplit!A4641</f>
        <v>TO</v>
      </c>
      <c r="B4641">
        <f>DISENE_TechInputSplit!B4641</f>
        <v>2049</v>
      </c>
      <c r="C4641" t="str">
        <f>DISENE_TechInputSplit!C4641</f>
        <v>PUBBDGBMTN</v>
      </c>
      <c r="D4641" t="str">
        <f>DISENE_TechInputSplit!D4641</f>
        <v>PUBBDGDHEPRDGTULARMNGA_23</v>
      </c>
      <c r="E4641">
        <f>IFERROR(IFERROR(VLOOKUP(RIGHT(C4641,3),'Tuning parameters'!$B$4:$N$7,HLOOKUP(B4641,'Tuning parameters'!$C$2:$N$3,2,FALSE),FALSE),VLOOKUP(RIGHT(C4641,4),'Tuning parameters'!$B$4:$N$7,HLOOKUP('NZ50-ENE-2_TechInputSplit'!B4641,'Tuning parameters'!$C$2:$N$3,2,FALSE),FALSE)),DISENE_TechInputSplit!E4641)</f>
        <v>0.05</v>
      </c>
      <c r="F4641" t="str">
        <f>DISENE_TechInputSplit!F4641</f>
        <v>PublicBuildingDistrict HeatingProductionGas TurbineLarge</v>
      </c>
    </row>
    <row r="4642" spans="1:6" x14ac:dyDescent="0.25">
      <c r="A4642" t="str">
        <f>DISENE_TechInputSplit!A4642</f>
        <v>TO</v>
      </c>
      <c r="B4642">
        <f>DISENE_TechInputSplit!B4642</f>
        <v>2049</v>
      </c>
      <c r="C4642" t="str">
        <f>DISENE_TechInputSplit!C4642</f>
        <v>PUBBDGNGA</v>
      </c>
      <c r="D4642" t="str">
        <f>DISENE_TechInputSplit!D4642</f>
        <v>PUBBDGDHEPRDGTUMEDMNGA_23</v>
      </c>
      <c r="E4642">
        <f>IFERROR(IFERROR(VLOOKUP(RIGHT(C4642,3),'Tuning parameters'!$B$4:$N$7,HLOOKUP(B4642,'Tuning parameters'!$C$2:$N$3,2,FALSE),FALSE),VLOOKUP(RIGHT(C4642,4),'Tuning parameters'!$B$4:$N$7,HLOOKUP('NZ50-ENE-2_TechInputSplit'!B4642,'Tuning parameters'!$C$2:$N$3,2,FALSE),FALSE)),DISENE_TechInputSplit!E4642)</f>
        <v>0.95</v>
      </c>
      <c r="F4642" t="str">
        <f>DISENE_TechInputSplit!F4642</f>
        <v>PublicBuildingDistrict HeatingProductionGas TurbineMedium</v>
      </c>
    </row>
    <row r="4643" spans="1:6" x14ac:dyDescent="0.25">
      <c r="A4643" t="str">
        <f>DISENE_TechInputSplit!A4643</f>
        <v>TO</v>
      </c>
      <c r="B4643">
        <f>DISENE_TechInputSplit!B4643</f>
        <v>2049</v>
      </c>
      <c r="C4643" t="str">
        <f>DISENE_TechInputSplit!C4643</f>
        <v>PUBBDGBMTN</v>
      </c>
      <c r="D4643" t="str">
        <f>DISENE_TechInputSplit!D4643</f>
        <v>PUBBDGDHEPRDGTUMEDMNGA_23</v>
      </c>
      <c r="E4643">
        <f>IFERROR(IFERROR(VLOOKUP(RIGHT(C4643,3),'Tuning parameters'!$B$4:$N$7,HLOOKUP(B4643,'Tuning parameters'!$C$2:$N$3,2,FALSE),FALSE),VLOOKUP(RIGHT(C4643,4),'Tuning parameters'!$B$4:$N$7,HLOOKUP('NZ50-ENE-2_TechInputSplit'!B4643,'Tuning parameters'!$C$2:$N$3,2,FALSE),FALSE)),DISENE_TechInputSplit!E4643)</f>
        <v>0.05</v>
      </c>
      <c r="F4643" t="str">
        <f>DISENE_TechInputSplit!F4643</f>
        <v>PublicBuildingDistrict HeatingProductionGas TurbineMedium</v>
      </c>
    </row>
    <row r="4644" spans="1:6" x14ac:dyDescent="0.25">
      <c r="A4644" t="str">
        <f>DISENE_TechInputSplit!A4644</f>
        <v>TO</v>
      </c>
      <c r="B4644">
        <f>DISENE_TechInputSplit!B4644</f>
        <v>2049</v>
      </c>
      <c r="C4644" t="str">
        <f>DISENE_TechInputSplit!C4644</f>
        <v>PUBBDGNGA</v>
      </c>
      <c r="D4644" t="str">
        <f>DISENE_TechInputSplit!D4644</f>
        <v>PUBBDGDHEPRDGTUSMAMNGA_23</v>
      </c>
      <c r="E4644">
        <f>IFERROR(IFERROR(VLOOKUP(RIGHT(C4644,3),'Tuning parameters'!$B$4:$N$7,HLOOKUP(B4644,'Tuning parameters'!$C$2:$N$3,2,FALSE),FALSE),VLOOKUP(RIGHT(C4644,4),'Tuning parameters'!$B$4:$N$7,HLOOKUP('NZ50-ENE-2_TechInputSplit'!B4644,'Tuning parameters'!$C$2:$N$3,2,FALSE),FALSE)),DISENE_TechInputSplit!E4644)</f>
        <v>0.95</v>
      </c>
      <c r="F4644" t="str">
        <f>DISENE_TechInputSplit!F4644</f>
        <v>PublicBuildingDistrict HeatingProductionGas TurbineSmall</v>
      </c>
    </row>
    <row r="4645" spans="1:6" x14ac:dyDescent="0.25">
      <c r="A4645" t="str">
        <f>DISENE_TechInputSplit!A4645</f>
        <v>TO</v>
      </c>
      <c r="B4645">
        <f>DISENE_TechInputSplit!B4645</f>
        <v>2049</v>
      </c>
      <c r="C4645" t="str">
        <f>DISENE_TechInputSplit!C4645</f>
        <v>PUBBDGBMTN</v>
      </c>
      <c r="D4645" t="str">
        <f>DISENE_TechInputSplit!D4645</f>
        <v>PUBBDGDHEPRDGTUSMAMNGA_23</v>
      </c>
      <c r="E4645">
        <f>IFERROR(IFERROR(VLOOKUP(RIGHT(C4645,3),'Tuning parameters'!$B$4:$N$7,HLOOKUP(B4645,'Tuning parameters'!$C$2:$N$3,2,FALSE),FALSE),VLOOKUP(RIGHT(C4645,4),'Tuning parameters'!$B$4:$N$7,HLOOKUP('NZ50-ENE-2_TechInputSplit'!B4645,'Tuning parameters'!$C$2:$N$3,2,FALSE),FALSE)),DISENE_TechInputSplit!E4645)</f>
        <v>0.05</v>
      </c>
      <c r="F4645" t="str">
        <f>DISENE_TechInputSplit!F4645</f>
        <v>PublicBuildingDistrict HeatingProductionGas TurbineSmall</v>
      </c>
    </row>
    <row r="4646" spans="1:6" x14ac:dyDescent="0.25">
      <c r="A4646" t="str">
        <f>DISENE_TechInputSplit!A4646</f>
        <v>TO</v>
      </c>
      <c r="B4646">
        <f>DISENE_TechInputSplit!B4646</f>
        <v>2049</v>
      </c>
      <c r="C4646" t="str">
        <f>DISENE_TechInputSplit!C4646</f>
        <v>PUBBDGNGA</v>
      </c>
      <c r="D4646" t="str">
        <f>DISENE_TechInputSplit!D4646</f>
        <v>PUBBDGDHEPRDICELARMNGA_23</v>
      </c>
      <c r="E4646">
        <f>IFERROR(IFERROR(VLOOKUP(RIGHT(C4646,3),'Tuning parameters'!$B$4:$N$7,HLOOKUP(B4646,'Tuning parameters'!$C$2:$N$3,2,FALSE),FALSE),VLOOKUP(RIGHT(C4646,4),'Tuning parameters'!$B$4:$N$7,HLOOKUP('NZ50-ENE-2_TechInputSplit'!B4646,'Tuning parameters'!$C$2:$N$3,2,FALSE),FALSE)),DISENE_TechInputSplit!E4646)</f>
        <v>0.95</v>
      </c>
      <c r="F4646" t="str">
        <f>DISENE_TechInputSplit!F4646</f>
        <v>PublicBuildingDistrict HeatingProductionInternal Combustion EngineLarge</v>
      </c>
    </row>
    <row r="4647" spans="1:6" x14ac:dyDescent="0.25">
      <c r="A4647" t="str">
        <f>DISENE_TechInputSplit!A4647</f>
        <v>TO</v>
      </c>
      <c r="B4647">
        <f>DISENE_TechInputSplit!B4647</f>
        <v>2049</v>
      </c>
      <c r="C4647" t="str">
        <f>DISENE_TechInputSplit!C4647</f>
        <v>PUBBDGBMTN</v>
      </c>
      <c r="D4647" t="str">
        <f>DISENE_TechInputSplit!D4647</f>
        <v>PUBBDGDHEPRDICELARMNGA_23</v>
      </c>
      <c r="E4647">
        <f>IFERROR(IFERROR(VLOOKUP(RIGHT(C4647,3),'Tuning parameters'!$B$4:$N$7,HLOOKUP(B4647,'Tuning parameters'!$C$2:$N$3,2,FALSE),FALSE),VLOOKUP(RIGHT(C4647,4),'Tuning parameters'!$B$4:$N$7,HLOOKUP('NZ50-ENE-2_TechInputSplit'!B4647,'Tuning parameters'!$C$2:$N$3,2,FALSE),FALSE)),DISENE_TechInputSplit!E4647)</f>
        <v>0.05</v>
      </c>
      <c r="F4647" t="str">
        <f>DISENE_TechInputSplit!F4647</f>
        <v>PublicBuildingDistrict HeatingProductionInternal Combustion EngineLarge</v>
      </c>
    </row>
    <row r="4648" spans="1:6" x14ac:dyDescent="0.25">
      <c r="A4648" t="str">
        <f>DISENE_TechInputSplit!A4648</f>
        <v>TO</v>
      </c>
      <c r="B4648">
        <f>DISENE_TechInputSplit!B4648</f>
        <v>2049</v>
      </c>
      <c r="C4648" t="str">
        <f>DISENE_TechInputSplit!C4648</f>
        <v>PUBBDGNGA</v>
      </c>
      <c r="D4648" t="str">
        <f>DISENE_TechInputSplit!D4648</f>
        <v>PUBBDGDHEPRDICEMEDMNGA_23</v>
      </c>
      <c r="E4648">
        <f>IFERROR(IFERROR(VLOOKUP(RIGHT(C4648,3),'Tuning parameters'!$B$4:$N$7,HLOOKUP(B4648,'Tuning parameters'!$C$2:$N$3,2,FALSE),FALSE),VLOOKUP(RIGHT(C4648,4),'Tuning parameters'!$B$4:$N$7,HLOOKUP('NZ50-ENE-2_TechInputSplit'!B4648,'Tuning parameters'!$C$2:$N$3,2,FALSE),FALSE)),DISENE_TechInputSplit!E4648)</f>
        <v>0.95</v>
      </c>
      <c r="F4648" t="str">
        <f>DISENE_TechInputSplit!F4648</f>
        <v>PublicBuildingDistrict HeatingProductionInternal Combustion EngineMedium</v>
      </c>
    </row>
    <row r="4649" spans="1:6" x14ac:dyDescent="0.25">
      <c r="A4649" t="str">
        <f>DISENE_TechInputSplit!A4649</f>
        <v>TO</v>
      </c>
      <c r="B4649">
        <f>DISENE_TechInputSplit!B4649</f>
        <v>2049</v>
      </c>
      <c r="C4649" t="str">
        <f>DISENE_TechInputSplit!C4649</f>
        <v>PUBBDGBMTN</v>
      </c>
      <c r="D4649" t="str">
        <f>DISENE_TechInputSplit!D4649</f>
        <v>PUBBDGDHEPRDICEMEDMNGA_23</v>
      </c>
      <c r="E4649">
        <f>IFERROR(IFERROR(VLOOKUP(RIGHT(C4649,3),'Tuning parameters'!$B$4:$N$7,HLOOKUP(B4649,'Tuning parameters'!$C$2:$N$3,2,FALSE),FALSE),VLOOKUP(RIGHT(C4649,4),'Tuning parameters'!$B$4:$N$7,HLOOKUP('NZ50-ENE-2_TechInputSplit'!B4649,'Tuning parameters'!$C$2:$N$3,2,FALSE),FALSE)),DISENE_TechInputSplit!E4649)</f>
        <v>0.05</v>
      </c>
      <c r="F4649" t="str">
        <f>DISENE_TechInputSplit!F4649</f>
        <v>PublicBuildingDistrict HeatingProductionInternal Combustion EngineMedium</v>
      </c>
    </row>
    <row r="4650" spans="1:6" x14ac:dyDescent="0.25">
      <c r="A4650" t="str">
        <f>DISENE_TechInputSplit!A4650</f>
        <v>TO</v>
      </c>
      <c r="B4650">
        <f>DISENE_TechInputSplit!B4650</f>
        <v>2049</v>
      </c>
      <c r="C4650" t="str">
        <f>DISENE_TechInputSplit!C4650</f>
        <v>PUBBDGNGA</v>
      </c>
      <c r="D4650" t="str">
        <f>DISENE_TechInputSplit!D4650</f>
        <v>PUBBDGDHEPRDICESMAMNGA_23</v>
      </c>
      <c r="E4650">
        <f>IFERROR(IFERROR(VLOOKUP(RIGHT(C4650,3),'Tuning parameters'!$B$4:$N$7,HLOOKUP(B4650,'Tuning parameters'!$C$2:$N$3,2,FALSE),FALSE),VLOOKUP(RIGHT(C4650,4),'Tuning parameters'!$B$4:$N$7,HLOOKUP('NZ50-ENE-2_TechInputSplit'!B4650,'Tuning parameters'!$C$2:$N$3,2,FALSE),FALSE)),DISENE_TechInputSplit!E4650)</f>
        <v>0.95</v>
      </c>
      <c r="F4650" t="str">
        <f>DISENE_TechInputSplit!F4650</f>
        <v>PublicBuildingDistrict HeatingProductionInternal Combustion EngineSmall</v>
      </c>
    </row>
    <row r="4651" spans="1:6" x14ac:dyDescent="0.25">
      <c r="A4651" t="str">
        <f>DISENE_TechInputSplit!A4651</f>
        <v>TO</v>
      </c>
      <c r="B4651">
        <f>DISENE_TechInputSplit!B4651</f>
        <v>2049</v>
      </c>
      <c r="C4651" t="str">
        <f>DISENE_TechInputSplit!C4651</f>
        <v>PUBBDGBMTN</v>
      </c>
      <c r="D4651" t="str">
        <f>DISENE_TechInputSplit!D4651</f>
        <v>PUBBDGDHEPRDICESMAMNGA_23</v>
      </c>
      <c r="E4651">
        <f>IFERROR(IFERROR(VLOOKUP(RIGHT(C4651,3),'Tuning parameters'!$B$4:$N$7,HLOOKUP(B4651,'Tuning parameters'!$C$2:$N$3,2,FALSE),FALSE),VLOOKUP(RIGHT(C4651,4),'Tuning parameters'!$B$4:$N$7,HLOOKUP('NZ50-ENE-2_TechInputSplit'!B4651,'Tuning parameters'!$C$2:$N$3,2,FALSE),FALSE)),DISENE_TechInputSplit!E4651)</f>
        <v>0.05</v>
      </c>
      <c r="F4651" t="str">
        <f>DISENE_TechInputSplit!F4651</f>
        <v>PublicBuildingDistrict HeatingProductionInternal Combustion EngineSmall</v>
      </c>
    </row>
    <row r="4652" spans="1:6" x14ac:dyDescent="0.25">
      <c r="A4652" t="str">
        <f>DISENE_TechInputSplit!A4652</f>
        <v>TO</v>
      </c>
      <c r="B4652">
        <f>DISENE_TechInputSplit!B4652</f>
        <v>2049</v>
      </c>
      <c r="C4652" t="str">
        <f>DISENE_TechInputSplit!C4652</f>
        <v>SEERESBDGDCOCWPP</v>
      </c>
      <c r="D4652" t="str">
        <f>DISENE_TechInputSplit!D4652</f>
        <v>RESBDGDCOAVGSUB___CW_23</v>
      </c>
      <c r="E4652">
        <f>IFERROR(IFERROR(VLOOKUP(RIGHT(C4652,3),'Tuning parameters'!$B$4:$N$7,HLOOKUP(B4652,'Tuning parameters'!$C$2:$N$3,2,FALSE),FALSE),VLOOKUP(RIGHT(C4652,4),'Tuning parameters'!$B$4:$N$7,HLOOKUP('NZ50-ENE-2_TechInputSplit'!B4652,'Tuning parameters'!$C$2:$N$3,2,FALSE),FALSE)),DISENE_TechInputSplit!E4652)</f>
        <v>0.97058823529411697</v>
      </c>
      <c r="F4652" t="str">
        <f>DISENE_TechInputSplit!F4652</f>
        <v>ResidentialBuildingDistrict CoolingToronto AverageSubstation</v>
      </c>
    </row>
    <row r="4653" spans="1:6" x14ac:dyDescent="0.25">
      <c r="A4653" t="str">
        <f>DISENE_TechInputSplit!A4653</f>
        <v>TO</v>
      </c>
      <c r="B4653">
        <f>DISENE_TechInputSplit!B4653</f>
        <v>2049</v>
      </c>
      <c r="C4653" t="str">
        <f>DISENE_TechInputSplit!C4653</f>
        <v>RESBDGELC</v>
      </c>
      <c r="D4653" t="str">
        <f>DISENE_TechInputSplit!D4653</f>
        <v>RESBDGDCOAVGSUB___CW_23</v>
      </c>
      <c r="E4653">
        <f>IFERROR(IFERROR(VLOOKUP(RIGHT(C4653,3),'Tuning parameters'!$B$4:$N$7,HLOOKUP(B4653,'Tuning parameters'!$C$2:$N$3,2,FALSE),FALSE),VLOOKUP(RIGHT(C4653,4),'Tuning parameters'!$B$4:$N$7,HLOOKUP('NZ50-ENE-2_TechInputSplit'!B4653,'Tuning parameters'!$C$2:$N$3,2,FALSE),FALSE)),DISENE_TechInputSplit!E4653)</f>
        <v>2.94117647058823E-2</v>
      </c>
      <c r="F4653" t="str">
        <f>DISENE_TechInputSplit!F4653</f>
        <v>ResidentialBuildingDistrict CoolingToronto AverageSubstation</v>
      </c>
    </row>
    <row r="4654" spans="1:6" x14ac:dyDescent="0.25">
      <c r="A4654" t="str">
        <f>DISENE_TechInputSplit!A4654</f>
        <v>TO</v>
      </c>
      <c r="B4654">
        <f>DISENE_TechInputSplit!B4654</f>
        <v>2049</v>
      </c>
      <c r="C4654" t="str">
        <f>DISENE_TechInputSplit!C4654</f>
        <v>SEERESBDGDHEHWC</v>
      </c>
      <c r="D4654" t="str">
        <f>DISENE_TechInputSplit!D4654</f>
        <v>RESBDGDCOCONHEPLARHWC_23</v>
      </c>
      <c r="E4654">
        <f>IFERROR(IFERROR(VLOOKUP(RIGHT(C4654,3),'Tuning parameters'!$B$4:$N$7,HLOOKUP(B4654,'Tuning parameters'!$C$2:$N$3,2,FALSE),FALSE),VLOOKUP(RIGHT(C4654,4),'Tuning parameters'!$B$4:$N$7,HLOOKUP('NZ50-ENE-2_TechInputSplit'!B4654,'Tuning parameters'!$C$2:$N$3,2,FALSE),FALSE)),DISENE_TechInputSplit!E4654)</f>
        <v>0.97792560386473404</v>
      </c>
      <c r="F4654" t="str">
        <f>DISENE_TechInputSplit!F4654</f>
        <v>ResidentialBuildingDistrict CoolingConsumptionHeat PumpLarge</v>
      </c>
    </row>
    <row r="4655" spans="1:6" x14ac:dyDescent="0.25">
      <c r="A4655" t="str">
        <f>DISENE_TechInputSplit!A4655</f>
        <v>TO</v>
      </c>
      <c r="B4655">
        <f>DISENE_TechInputSplit!B4655</f>
        <v>2049</v>
      </c>
      <c r="C4655" t="str">
        <f>DISENE_TechInputSplit!C4655</f>
        <v>RESBDGELC</v>
      </c>
      <c r="D4655" t="str">
        <f>DISENE_TechInputSplit!D4655</f>
        <v>RESBDGDCOCONHEPLARHWC_23</v>
      </c>
      <c r="E4655">
        <f>IFERROR(IFERROR(VLOOKUP(RIGHT(C4655,3),'Tuning parameters'!$B$4:$N$7,HLOOKUP(B4655,'Tuning parameters'!$C$2:$N$3,2,FALSE),FALSE),VLOOKUP(RIGHT(C4655,4),'Tuning parameters'!$B$4:$N$7,HLOOKUP('NZ50-ENE-2_TechInputSplit'!B4655,'Tuning parameters'!$C$2:$N$3,2,FALSE),FALSE)),DISENE_TechInputSplit!E4655)</f>
        <v>2.2074396135265701E-2</v>
      </c>
      <c r="F4655" t="str">
        <f>DISENE_TechInputSplit!F4655</f>
        <v>ResidentialBuildingDistrict CoolingConsumptionHeat PumpLarge</v>
      </c>
    </row>
    <row r="4656" spans="1:6" x14ac:dyDescent="0.25">
      <c r="A4656" t="str">
        <f>DISENE_TechInputSplit!A4656</f>
        <v>TO</v>
      </c>
      <c r="B4656">
        <f>DISENE_TechInputSplit!B4656</f>
        <v>2049</v>
      </c>
      <c r="C4656" t="str">
        <f>DISENE_TechInputSplit!C4656</f>
        <v>SEERESBDGDHEHWC</v>
      </c>
      <c r="D4656" t="str">
        <f>DISENE_TechInputSplit!D4656</f>
        <v>RESBDGDCOCONHEPMEDHWC_23</v>
      </c>
      <c r="E4656">
        <f>IFERROR(IFERROR(VLOOKUP(RIGHT(C4656,3),'Tuning parameters'!$B$4:$N$7,HLOOKUP(B4656,'Tuning parameters'!$C$2:$N$3,2,FALSE),FALSE),VLOOKUP(RIGHT(C4656,4),'Tuning parameters'!$B$4:$N$7,HLOOKUP('NZ50-ENE-2_TechInputSplit'!B4656,'Tuning parameters'!$C$2:$N$3,2,FALSE),FALSE)),DISENE_TechInputSplit!E4656)</f>
        <v>0.97792560386473404</v>
      </c>
      <c r="F4656" t="str">
        <f>DISENE_TechInputSplit!F4656</f>
        <v>ResidentialBuildingDistrict CoolingConsumptionHeat PumpMedium</v>
      </c>
    </row>
    <row r="4657" spans="1:6" x14ac:dyDescent="0.25">
      <c r="A4657" t="str">
        <f>DISENE_TechInputSplit!A4657</f>
        <v>TO</v>
      </c>
      <c r="B4657">
        <f>DISENE_TechInputSplit!B4657</f>
        <v>2049</v>
      </c>
      <c r="C4657" t="str">
        <f>DISENE_TechInputSplit!C4657</f>
        <v>RESBDGELC</v>
      </c>
      <c r="D4657" t="str">
        <f>DISENE_TechInputSplit!D4657</f>
        <v>RESBDGDCOCONHEPMEDHWC_23</v>
      </c>
      <c r="E4657">
        <f>IFERROR(IFERROR(VLOOKUP(RIGHT(C4657,3),'Tuning parameters'!$B$4:$N$7,HLOOKUP(B4657,'Tuning parameters'!$C$2:$N$3,2,FALSE),FALSE),VLOOKUP(RIGHT(C4657,4),'Tuning parameters'!$B$4:$N$7,HLOOKUP('NZ50-ENE-2_TechInputSplit'!B4657,'Tuning parameters'!$C$2:$N$3,2,FALSE),FALSE)),DISENE_TechInputSplit!E4657)</f>
        <v>2.2074396135265701E-2</v>
      </c>
      <c r="F4657" t="str">
        <f>DISENE_TechInputSplit!F4657</f>
        <v>ResidentialBuildingDistrict CoolingConsumptionHeat PumpMedium</v>
      </c>
    </row>
    <row r="4658" spans="1:6" x14ac:dyDescent="0.25">
      <c r="A4658" t="str">
        <f>DISENE_TechInputSplit!A4658</f>
        <v>TO</v>
      </c>
      <c r="B4658">
        <f>DISENE_TechInputSplit!B4658</f>
        <v>2049</v>
      </c>
      <c r="C4658" t="str">
        <f>DISENE_TechInputSplit!C4658</f>
        <v>SEERESBDGDHEHWC</v>
      </c>
      <c r="D4658" t="str">
        <f>DISENE_TechInputSplit!D4658</f>
        <v>RESBDGDCOCONHEPSMAHWC_23</v>
      </c>
      <c r="E4658">
        <f>IFERROR(IFERROR(VLOOKUP(RIGHT(C4658,3),'Tuning parameters'!$B$4:$N$7,HLOOKUP(B4658,'Tuning parameters'!$C$2:$N$3,2,FALSE),FALSE),VLOOKUP(RIGHT(C4658,4),'Tuning parameters'!$B$4:$N$7,HLOOKUP('NZ50-ENE-2_TechInputSplit'!B4658,'Tuning parameters'!$C$2:$N$3,2,FALSE),FALSE)),DISENE_TechInputSplit!E4658)</f>
        <v>0.97792560386473404</v>
      </c>
      <c r="F4658" t="str">
        <f>DISENE_TechInputSplit!F4658</f>
        <v>ResidentialBuildingDistrict CoolingConsumptionHeat PumpSmall</v>
      </c>
    </row>
    <row r="4659" spans="1:6" x14ac:dyDescent="0.25">
      <c r="A4659" t="str">
        <f>DISENE_TechInputSplit!A4659</f>
        <v>TO</v>
      </c>
      <c r="B4659">
        <f>DISENE_TechInputSplit!B4659</f>
        <v>2049</v>
      </c>
      <c r="C4659" t="str">
        <f>DISENE_TechInputSplit!C4659</f>
        <v>RESBDGELC</v>
      </c>
      <c r="D4659" t="str">
        <f>DISENE_TechInputSplit!D4659</f>
        <v>RESBDGDCOCONHEPSMAHWC_23</v>
      </c>
      <c r="E4659">
        <f>IFERROR(IFERROR(VLOOKUP(RIGHT(C4659,3),'Tuning parameters'!$B$4:$N$7,HLOOKUP(B4659,'Tuning parameters'!$C$2:$N$3,2,FALSE),FALSE),VLOOKUP(RIGHT(C4659,4),'Tuning parameters'!$B$4:$N$7,HLOOKUP('NZ50-ENE-2_TechInputSplit'!B4659,'Tuning parameters'!$C$2:$N$3,2,FALSE),FALSE)),DISENE_TechInputSplit!E4659)</f>
        <v>2.2074396135265701E-2</v>
      </c>
      <c r="F4659" t="str">
        <f>DISENE_TechInputSplit!F4659</f>
        <v>ResidentialBuildingDistrict CoolingConsumptionHeat PumpSmall</v>
      </c>
    </row>
    <row r="4660" spans="1:6" x14ac:dyDescent="0.25">
      <c r="A4660" t="str">
        <f>DISENE_TechInputSplit!A4660</f>
        <v>TO</v>
      </c>
      <c r="B4660">
        <f>DISENE_TechInputSplit!B4660</f>
        <v>2049</v>
      </c>
      <c r="C4660" t="str">
        <f>DISENE_TechInputSplit!C4660</f>
        <v>RESBDGELC</v>
      </c>
      <c r="D4660" t="str">
        <f>DISENE_TechInputSplit!D4660</f>
        <v>RESBDGDCOPRDDLAENWELC_23</v>
      </c>
      <c r="E4660">
        <f>IFERROR(IFERROR(VLOOKUP(RIGHT(C4660,3),'Tuning parameters'!$B$4:$N$7,HLOOKUP(B4660,'Tuning parameters'!$C$2:$N$3,2,FALSE),FALSE),VLOOKUP(RIGHT(C4660,4),'Tuning parameters'!$B$4:$N$7,HLOOKUP('NZ50-ENE-2_TechInputSplit'!B4660,'Tuning parameters'!$C$2:$N$3,2,FALSE),FALSE)),DISENE_TechInputSplit!E4660)</f>
        <v>0.97792560386473404</v>
      </c>
      <c r="F4660" t="str">
        <f>DISENE_TechInputSplit!F4660</f>
        <v>ResidentialBuildingDistrict CoolingProductionDeep Lake CoolingEnwave</v>
      </c>
    </row>
    <row r="4661" spans="1:6" x14ac:dyDescent="0.25">
      <c r="A4661" t="str">
        <f>DISENE_TechInputSplit!A4661</f>
        <v>TO</v>
      </c>
      <c r="B4661">
        <f>DISENE_TechInputSplit!B4661</f>
        <v>2049</v>
      </c>
      <c r="C4661" t="str">
        <f>DISENE_TechInputSplit!C4661</f>
        <v>RESBDGETHOS</v>
      </c>
      <c r="D4661" t="str">
        <f>DISENE_TechInputSplit!D4661</f>
        <v>RESBDGDCOPRDDLAENWELC_23</v>
      </c>
      <c r="E4661">
        <f>IFERROR(IFERROR(VLOOKUP(RIGHT(C4661,3),'Tuning parameters'!$B$4:$N$7,HLOOKUP(B4661,'Tuning parameters'!$C$2:$N$3,2,FALSE),FALSE),VLOOKUP(RIGHT(C4661,4),'Tuning parameters'!$B$4:$N$7,HLOOKUP('NZ50-ENE-2_TechInputSplit'!B4661,'Tuning parameters'!$C$2:$N$3,2,FALSE),FALSE)),DISENE_TechInputSplit!E4661)</f>
        <v>2.2074396135265701E-2</v>
      </c>
      <c r="F4661" t="str">
        <f>DISENE_TechInputSplit!F4661</f>
        <v>ResidentialBuildingDistrict CoolingProductionDeep Lake CoolingEnwave</v>
      </c>
    </row>
    <row r="4662" spans="1:6" x14ac:dyDescent="0.25">
      <c r="A4662" t="str">
        <f>DISENE_TechInputSplit!A4662</f>
        <v>TO</v>
      </c>
      <c r="B4662">
        <f>DISENE_TechInputSplit!B4662</f>
        <v>2049</v>
      </c>
      <c r="C4662" t="str">
        <f>DISENE_TechInputSplit!C4662</f>
        <v>SEERESBDGDHEHWP</v>
      </c>
      <c r="D4662" t="str">
        <f>DISENE_TechInputSplit!D4662</f>
        <v>RESBDGDCOPRDHEPLARHWP_23</v>
      </c>
      <c r="E4662">
        <f>IFERROR(IFERROR(VLOOKUP(RIGHT(C4662,3),'Tuning parameters'!$B$4:$N$7,HLOOKUP(B4662,'Tuning parameters'!$C$2:$N$3,2,FALSE),FALSE),VLOOKUP(RIGHT(C4662,4),'Tuning parameters'!$B$4:$N$7,HLOOKUP('NZ50-ENE-2_TechInputSplit'!B4662,'Tuning parameters'!$C$2:$N$3,2,FALSE),FALSE)),DISENE_TechInputSplit!E4662)</f>
        <v>0.98499999999999999</v>
      </c>
      <c r="F4662" t="str">
        <f>DISENE_TechInputSplit!F4662</f>
        <v>ResidentialBuildingDistrict CoolingProductionHeat PumpLarge</v>
      </c>
    </row>
    <row r="4663" spans="1:6" x14ac:dyDescent="0.25">
      <c r="A4663" t="str">
        <f>DISENE_TechInputSplit!A4663</f>
        <v>TO</v>
      </c>
      <c r="B4663">
        <f>DISENE_TechInputSplit!B4663</f>
        <v>2049</v>
      </c>
      <c r="C4663" t="str">
        <f>DISENE_TechInputSplit!C4663</f>
        <v>RESBDGELC</v>
      </c>
      <c r="D4663" t="str">
        <f>DISENE_TechInputSplit!D4663</f>
        <v>RESBDGDCOPRDHEPLARHWP_23</v>
      </c>
      <c r="E4663">
        <f>IFERROR(IFERROR(VLOOKUP(RIGHT(C4663,3),'Tuning parameters'!$B$4:$N$7,HLOOKUP(B4663,'Tuning parameters'!$C$2:$N$3,2,FALSE),FALSE),VLOOKUP(RIGHT(C4663,4),'Tuning parameters'!$B$4:$N$7,HLOOKUP('NZ50-ENE-2_TechInputSplit'!B4663,'Tuning parameters'!$C$2:$N$3,2,FALSE),FALSE)),DISENE_TechInputSplit!E4663)</f>
        <v>1.4999999999999999E-2</v>
      </c>
      <c r="F4663" t="str">
        <f>DISENE_TechInputSplit!F4663</f>
        <v>ResidentialBuildingDistrict CoolingProductionHeat PumpLarge</v>
      </c>
    </row>
    <row r="4664" spans="1:6" x14ac:dyDescent="0.25">
      <c r="A4664" t="str">
        <f>DISENE_TechInputSplit!A4664</f>
        <v>TO</v>
      </c>
      <c r="B4664">
        <f>DISENE_TechInputSplit!B4664</f>
        <v>2049</v>
      </c>
      <c r="C4664" t="str">
        <f>DISENE_TechInputSplit!C4664</f>
        <v>SEERESBDGDHEHWP</v>
      </c>
      <c r="D4664" t="str">
        <f>DISENE_TechInputSplit!D4664</f>
        <v>RESBDGDCOPRDHEPMEDHWP_23</v>
      </c>
      <c r="E4664">
        <f>IFERROR(IFERROR(VLOOKUP(RIGHT(C4664,3),'Tuning parameters'!$B$4:$N$7,HLOOKUP(B4664,'Tuning parameters'!$C$2:$N$3,2,FALSE),FALSE),VLOOKUP(RIGHT(C4664,4),'Tuning parameters'!$B$4:$N$7,HLOOKUP('NZ50-ENE-2_TechInputSplit'!B4664,'Tuning parameters'!$C$2:$N$3,2,FALSE),FALSE)),DISENE_TechInputSplit!E4664)</f>
        <v>0.98499999999999999</v>
      </c>
      <c r="F4664" t="str">
        <f>DISENE_TechInputSplit!F4664</f>
        <v>ResidentialBuildingDistrict CoolingProductionHeat PumpMedium</v>
      </c>
    </row>
    <row r="4665" spans="1:6" x14ac:dyDescent="0.25">
      <c r="A4665" t="str">
        <f>DISENE_TechInputSplit!A4665</f>
        <v>TO</v>
      </c>
      <c r="B4665">
        <f>DISENE_TechInputSplit!B4665</f>
        <v>2049</v>
      </c>
      <c r="C4665" t="str">
        <f>DISENE_TechInputSplit!C4665</f>
        <v>RESBDGELC</v>
      </c>
      <c r="D4665" t="str">
        <f>DISENE_TechInputSplit!D4665</f>
        <v>RESBDGDCOPRDHEPMEDHWP_23</v>
      </c>
      <c r="E4665">
        <f>IFERROR(IFERROR(VLOOKUP(RIGHT(C4665,3),'Tuning parameters'!$B$4:$N$7,HLOOKUP(B4665,'Tuning parameters'!$C$2:$N$3,2,FALSE),FALSE),VLOOKUP(RIGHT(C4665,4),'Tuning parameters'!$B$4:$N$7,HLOOKUP('NZ50-ENE-2_TechInputSplit'!B4665,'Tuning parameters'!$C$2:$N$3,2,FALSE),FALSE)),DISENE_TechInputSplit!E4665)</f>
        <v>1.4999999999999999E-2</v>
      </c>
      <c r="F4665" t="str">
        <f>DISENE_TechInputSplit!F4665</f>
        <v>ResidentialBuildingDistrict CoolingProductionHeat PumpMedium</v>
      </c>
    </row>
    <row r="4666" spans="1:6" x14ac:dyDescent="0.25">
      <c r="A4666" t="str">
        <f>DISENE_TechInputSplit!A4666</f>
        <v>TO</v>
      </c>
      <c r="B4666">
        <f>DISENE_TechInputSplit!B4666</f>
        <v>2049</v>
      </c>
      <c r="C4666" t="str">
        <f>DISENE_TechInputSplit!C4666</f>
        <v>SEERESBDGDHEHWP</v>
      </c>
      <c r="D4666" t="str">
        <f>DISENE_TechInputSplit!D4666</f>
        <v>RESBDGDCOPRDHEPSMAHWP_23</v>
      </c>
      <c r="E4666">
        <f>IFERROR(IFERROR(VLOOKUP(RIGHT(C4666,3),'Tuning parameters'!$B$4:$N$7,HLOOKUP(B4666,'Tuning parameters'!$C$2:$N$3,2,FALSE),FALSE),VLOOKUP(RIGHT(C4666,4),'Tuning parameters'!$B$4:$N$7,HLOOKUP('NZ50-ENE-2_TechInputSplit'!B4666,'Tuning parameters'!$C$2:$N$3,2,FALSE),FALSE)),DISENE_TechInputSplit!E4666)</f>
        <v>0.98499999999999999</v>
      </c>
      <c r="F4666" t="str">
        <f>DISENE_TechInputSplit!F4666</f>
        <v>ResidentialBuildingDistrict CoolingProductionHeat PumpSmall</v>
      </c>
    </row>
    <row r="4667" spans="1:6" x14ac:dyDescent="0.25">
      <c r="A4667" t="str">
        <f>DISENE_TechInputSplit!A4667</f>
        <v>TO</v>
      </c>
      <c r="B4667">
        <f>DISENE_TechInputSplit!B4667</f>
        <v>2049</v>
      </c>
      <c r="C4667" t="str">
        <f>DISENE_TechInputSplit!C4667</f>
        <v>RESBDGELC</v>
      </c>
      <c r="D4667" t="str">
        <f>DISENE_TechInputSplit!D4667</f>
        <v>RESBDGDCOPRDHEPSMAHWP_23</v>
      </c>
      <c r="E4667">
        <f>IFERROR(IFERROR(VLOOKUP(RIGHT(C4667,3),'Tuning parameters'!$B$4:$N$7,HLOOKUP(B4667,'Tuning parameters'!$C$2:$N$3,2,FALSE),FALSE),VLOOKUP(RIGHT(C4667,4),'Tuning parameters'!$B$4:$N$7,HLOOKUP('NZ50-ENE-2_TechInputSplit'!B4667,'Tuning parameters'!$C$2:$N$3,2,FALSE),FALSE)),DISENE_TechInputSplit!E4667)</f>
        <v>1.4999999999999999E-2</v>
      </c>
      <c r="F4667" t="str">
        <f>DISENE_TechInputSplit!F4667</f>
        <v>ResidentialBuildingDistrict CoolingProductionHeat PumpSmall</v>
      </c>
    </row>
    <row r="4668" spans="1:6" x14ac:dyDescent="0.25">
      <c r="A4668" t="str">
        <f>DISENE_TechInputSplit!A4668</f>
        <v>TO</v>
      </c>
      <c r="B4668">
        <f>DISENE_TechInputSplit!B4668</f>
        <v>2049</v>
      </c>
      <c r="C4668" t="str">
        <f>DISENE_TechInputSplit!C4668</f>
        <v>SEERESBDGDHEHWPP</v>
      </c>
      <c r="D4668" t="str">
        <f>DISENE_TechInputSplit!D4668</f>
        <v>RESBDGDHEAVGSUB___HW_23</v>
      </c>
      <c r="E4668">
        <f>IFERROR(IFERROR(VLOOKUP(RIGHT(C4668,3),'Tuning parameters'!$B$4:$N$7,HLOOKUP(B4668,'Tuning parameters'!$C$2:$N$3,2,FALSE),FALSE),VLOOKUP(RIGHT(C4668,4),'Tuning parameters'!$B$4:$N$7,HLOOKUP('NZ50-ENE-2_TechInputSplit'!B4668,'Tuning parameters'!$C$2:$N$3,2,FALSE),FALSE)),DISENE_TechInputSplit!E4668)</f>
        <v>0.97058823529411697</v>
      </c>
      <c r="F4668" t="str">
        <f>DISENE_TechInputSplit!F4668</f>
        <v>ResidentialBuildingDistrict HeatingToronto AverageSubstation</v>
      </c>
    </row>
    <row r="4669" spans="1:6" x14ac:dyDescent="0.25">
      <c r="A4669" t="str">
        <f>DISENE_TechInputSplit!A4669</f>
        <v>TO</v>
      </c>
      <c r="B4669">
        <f>DISENE_TechInputSplit!B4669</f>
        <v>2049</v>
      </c>
      <c r="C4669" t="str">
        <f>DISENE_TechInputSplit!C4669</f>
        <v>RESBDGELC</v>
      </c>
      <c r="D4669" t="str">
        <f>DISENE_TechInputSplit!D4669</f>
        <v>RESBDGDHEAVGSUB___HW_23</v>
      </c>
      <c r="E4669">
        <f>IFERROR(IFERROR(VLOOKUP(RIGHT(C4669,3),'Tuning parameters'!$B$4:$N$7,HLOOKUP(B4669,'Tuning parameters'!$C$2:$N$3,2,FALSE),FALSE),VLOOKUP(RIGHT(C4669,4),'Tuning parameters'!$B$4:$N$7,HLOOKUP('NZ50-ENE-2_TechInputSplit'!B4669,'Tuning parameters'!$C$2:$N$3,2,FALSE),FALSE)),DISENE_TechInputSplit!E4669)</f>
        <v>2.94117647058823E-2</v>
      </c>
      <c r="F4669" t="str">
        <f>DISENE_TechInputSplit!F4669</f>
        <v>ResidentialBuildingDistrict HeatingToronto AverageSubstation</v>
      </c>
    </row>
    <row r="4670" spans="1:6" x14ac:dyDescent="0.25">
      <c r="A4670" t="str">
        <f>DISENE_TechInputSplit!A4670</f>
        <v>TO</v>
      </c>
      <c r="B4670">
        <f>DISENE_TechInputSplit!B4670</f>
        <v>2049</v>
      </c>
      <c r="C4670" t="str">
        <f>DISENE_TechInputSplit!C4670</f>
        <v>SEERESBDGDHEHWC</v>
      </c>
      <c r="D4670" t="str">
        <f>DISENE_TechInputSplit!D4670</f>
        <v>RESBDGDHECONHEPLARHWC_23</v>
      </c>
      <c r="E4670">
        <f>IFERROR(IFERROR(VLOOKUP(RIGHT(C4670,3),'Tuning parameters'!$B$4:$N$7,HLOOKUP(B4670,'Tuning parameters'!$C$2:$N$3,2,FALSE),FALSE),VLOOKUP(RIGHT(C4670,4),'Tuning parameters'!$B$4:$N$7,HLOOKUP('NZ50-ENE-2_TechInputSplit'!B4670,'Tuning parameters'!$C$2:$N$3,2,FALSE),FALSE)),DISENE_TechInputSplit!E4670)</f>
        <v>0.98499999999999999</v>
      </c>
      <c r="F4670" t="str">
        <f>DISENE_TechInputSplit!F4670</f>
        <v>ResidentialBuildingDistrict HeatingConsumptionHeat PumpLarge</v>
      </c>
    </row>
    <row r="4671" spans="1:6" x14ac:dyDescent="0.25">
      <c r="A4671" t="str">
        <f>DISENE_TechInputSplit!A4671</f>
        <v>TO</v>
      </c>
      <c r="B4671">
        <f>DISENE_TechInputSplit!B4671</f>
        <v>2049</v>
      </c>
      <c r="C4671" t="str">
        <f>DISENE_TechInputSplit!C4671</f>
        <v>RESBDGELC</v>
      </c>
      <c r="D4671" t="str">
        <f>DISENE_TechInputSplit!D4671</f>
        <v>RESBDGDHECONHEPLARHWC_23</v>
      </c>
      <c r="E4671">
        <f>IFERROR(IFERROR(VLOOKUP(RIGHT(C4671,3),'Tuning parameters'!$B$4:$N$7,HLOOKUP(B4671,'Tuning parameters'!$C$2:$N$3,2,FALSE),FALSE),VLOOKUP(RIGHT(C4671,4),'Tuning parameters'!$B$4:$N$7,HLOOKUP('NZ50-ENE-2_TechInputSplit'!B4671,'Tuning parameters'!$C$2:$N$3,2,FALSE),FALSE)),DISENE_TechInputSplit!E4671)</f>
        <v>1.4999999999999999E-2</v>
      </c>
      <c r="F4671" t="str">
        <f>DISENE_TechInputSplit!F4671</f>
        <v>ResidentialBuildingDistrict HeatingConsumptionHeat PumpLarge</v>
      </c>
    </row>
    <row r="4672" spans="1:6" x14ac:dyDescent="0.25">
      <c r="A4672" t="str">
        <f>DISENE_TechInputSplit!A4672</f>
        <v>TO</v>
      </c>
      <c r="B4672">
        <f>DISENE_TechInputSplit!B4672</f>
        <v>2049</v>
      </c>
      <c r="C4672" t="str">
        <f>DISENE_TechInputSplit!C4672</f>
        <v>SEERESBDGDHEHWC</v>
      </c>
      <c r="D4672" t="str">
        <f>DISENE_TechInputSplit!D4672</f>
        <v>RESBDGDHECONHEPMEDHWC_23</v>
      </c>
      <c r="E4672">
        <f>IFERROR(IFERROR(VLOOKUP(RIGHT(C4672,3),'Tuning parameters'!$B$4:$N$7,HLOOKUP(B4672,'Tuning parameters'!$C$2:$N$3,2,FALSE),FALSE),VLOOKUP(RIGHT(C4672,4),'Tuning parameters'!$B$4:$N$7,HLOOKUP('NZ50-ENE-2_TechInputSplit'!B4672,'Tuning parameters'!$C$2:$N$3,2,FALSE),FALSE)),DISENE_TechInputSplit!E4672)</f>
        <v>0.98499999999999999</v>
      </c>
      <c r="F4672" t="str">
        <f>DISENE_TechInputSplit!F4672</f>
        <v>ResidentialBuildingDistrict HeatingConsumptionHeat PumpMedium</v>
      </c>
    </row>
    <row r="4673" spans="1:6" x14ac:dyDescent="0.25">
      <c r="A4673" t="str">
        <f>DISENE_TechInputSplit!A4673</f>
        <v>TO</v>
      </c>
      <c r="B4673">
        <f>DISENE_TechInputSplit!B4673</f>
        <v>2049</v>
      </c>
      <c r="C4673" t="str">
        <f>DISENE_TechInputSplit!C4673</f>
        <v>RESBDGELC</v>
      </c>
      <c r="D4673" t="str">
        <f>DISENE_TechInputSplit!D4673</f>
        <v>RESBDGDHECONHEPMEDHWC_23</v>
      </c>
      <c r="E4673">
        <f>IFERROR(IFERROR(VLOOKUP(RIGHT(C4673,3),'Tuning parameters'!$B$4:$N$7,HLOOKUP(B4673,'Tuning parameters'!$C$2:$N$3,2,FALSE),FALSE),VLOOKUP(RIGHT(C4673,4),'Tuning parameters'!$B$4:$N$7,HLOOKUP('NZ50-ENE-2_TechInputSplit'!B4673,'Tuning parameters'!$C$2:$N$3,2,FALSE),FALSE)),DISENE_TechInputSplit!E4673)</f>
        <v>1.4999999999999999E-2</v>
      </c>
      <c r="F4673" t="str">
        <f>DISENE_TechInputSplit!F4673</f>
        <v>ResidentialBuildingDistrict HeatingConsumptionHeat PumpMedium</v>
      </c>
    </row>
    <row r="4674" spans="1:6" x14ac:dyDescent="0.25">
      <c r="A4674" t="str">
        <f>DISENE_TechInputSplit!A4674</f>
        <v>TO</v>
      </c>
      <c r="B4674">
        <f>DISENE_TechInputSplit!B4674</f>
        <v>2049</v>
      </c>
      <c r="C4674" t="str">
        <f>DISENE_TechInputSplit!C4674</f>
        <v>SEERESBDGDHEHWC</v>
      </c>
      <c r="D4674" t="str">
        <f>DISENE_TechInputSplit!D4674</f>
        <v>RESBDGDHECONHEPSMAHWC_23</v>
      </c>
      <c r="E4674">
        <f>IFERROR(IFERROR(VLOOKUP(RIGHT(C4674,3),'Tuning parameters'!$B$4:$N$7,HLOOKUP(B4674,'Tuning parameters'!$C$2:$N$3,2,FALSE),FALSE),VLOOKUP(RIGHT(C4674,4),'Tuning parameters'!$B$4:$N$7,HLOOKUP('NZ50-ENE-2_TechInputSplit'!B4674,'Tuning parameters'!$C$2:$N$3,2,FALSE),FALSE)),DISENE_TechInputSplit!E4674)</f>
        <v>0.98499999999999999</v>
      </c>
      <c r="F4674" t="str">
        <f>DISENE_TechInputSplit!F4674</f>
        <v>ResidentialBuildingDistrict HeatingConsumptionHeat PumpSmall</v>
      </c>
    </row>
    <row r="4675" spans="1:6" x14ac:dyDescent="0.25">
      <c r="A4675" t="str">
        <f>DISENE_TechInputSplit!A4675</f>
        <v>TO</v>
      </c>
      <c r="B4675">
        <f>DISENE_TechInputSplit!B4675</f>
        <v>2049</v>
      </c>
      <c r="C4675" t="str">
        <f>DISENE_TechInputSplit!C4675</f>
        <v>RESBDGELC</v>
      </c>
      <c r="D4675" t="str">
        <f>DISENE_TechInputSplit!D4675</f>
        <v>RESBDGDHECONHEPSMAHWC_23</v>
      </c>
      <c r="E4675">
        <f>IFERROR(IFERROR(VLOOKUP(RIGHT(C4675,3),'Tuning parameters'!$B$4:$N$7,HLOOKUP(B4675,'Tuning parameters'!$C$2:$N$3,2,FALSE),FALSE),VLOOKUP(RIGHT(C4675,4),'Tuning parameters'!$B$4:$N$7,HLOOKUP('NZ50-ENE-2_TechInputSplit'!B4675,'Tuning parameters'!$C$2:$N$3,2,FALSE),FALSE)),DISENE_TechInputSplit!E4675)</f>
        <v>1.4999999999999999E-2</v>
      </c>
      <c r="F4675" t="str">
        <f>DISENE_TechInputSplit!F4675</f>
        <v>ResidentialBuildingDistrict HeatingConsumptionHeat PumpSmall</v>
      </c>
    </row>
    <row r="4676" spans="1:6" x14ac:dyDescent="0.25">
      <c r="A4676" t="str">
        <f>DISENE_TechInputSplit!A4676</f>
        <v>TO</v>
      </c>
      <c r="B4676">
        <f>DISENE_TechInputSplit!B4676</f>
        <v>2049</v>
      </c>
      <c r="C4676" t="str">
        <f>DISENE_TechInputSplit!C4676</f>
        <v>RESBDGNGA</v>
      </c>
      <c r="D4676" t="str">
        <f>DISENE_TechInputSplit!D4676</f>
        <v>RESBDGDHEPRDBOILARNGA_23</v>
      </c>
      <c r="E4676">
        <f>IFERROR(IFERROR(VLOOKUP(RIGHT(C4676,3),'Tuning parameters'!$B$4:$N$7,HLOOKUP(B4676,'Tuning parameters'!$C$2:$N$3,2,FALSE),FALSE),VLOOKUP(RIGHT(C4676,4),'Tuning parameters'!$B$4:$N$7,HLOOKUP('NZ50-ENE-2_TechInputSplit'!B4676,'Tuning parameters'!$C$2:$N$3,2,FALSE),FALSE)),DISENE_TechInputSplit!E4676)</f>
        <v>0.95</v>
      </c>
      <c r="F4676" t="str">
        <f>DISENE_TechInputSplit!F4676</f>
        <v>ResidentialBuildingDistrict HeatingProductionBoilerLarge</v>
      </c>
    </row>
    <row r="4677" spans="1:6" x14ac:dyDescent="0.25">
      <c r="A4677" t="str">
        <f>DISENE_TechInputSplit!A4677</f>
        <v>TO</v>
      </c>
      <c r="B4677">
        <f>DISENE_TechInputSplit!B4677</f>
        <v>2049</v>
      </c>
      <c r="C4677" t="str">
        <f>DISENE_TechInputSplit!C4677</f>
        <v>RESBDGBMTN</v>
      </c>
      <c r="D4677" t="str">
        <f>DISENE_TechInputSplit!D4677</f>
        <v>RESBDGDHEPRDBOILARNGA_23</v>
      </c>
      <c r="E4677">
        <f>IFERROR(IFERROR(VLOOKUP(RIGHT(C4677,3),'Tuning parameters'!$B$4:$N$7,HLOOKUP(B4677,'Tuning parameters'!$C$2:$N$3,2,FALSE),FALSE),VLOOKUP(RIGHT(C4677,4),'Tuning parameters'!$B$4:$N$7,HLOOKUP('NZ50-ENE-2_TechInputSplit'!B4677,'Tuning parameters'!$C$2:$N$3,2,FALSE),FALSE)),DISENE_TechInputSplit!E4677)</f>
        <v>0.05</v>
      </c>
      <c r="F4677" t="str">
        <f>DISENE_TechInputSplit!F4677</f>
        <v>ResidentialBuildingDistrict HeatingProductionBoilerLarge</v>
      </c>
    </row>
    <row r="4678" spans="1:6" x14ac:dyDescent="0.25">
      <c r="A4678" t="str">
        <f>DISENE_TechInputSplit!A4678</f>
        <v>TO</v>
      </c>
      <c r="B4678">
        <f>DISENE_TechInputSplit!B4678</f>
        <v>2049</v>
      </c>
      <c r="C4678" t="str">
        <f>DISENE_TechInputSplit!C4678</f>
        <v>RESBDGNGA</v>
      </c>
      <c r="D4678" t="str">
        <f>DISENE_TechInputSplit!D4678</f>
        <v>RESBDGDHEPRDBOIMEDNGA_23</v>
      </c>
      <c r="E4678">
        <f>IFERROR(IFERROR(VLOOKUP(RIGHT(C4678,3),'Tuning parameters'!$B$4:$N$7,HLOOKUP(B4678,'Tuning parameters'!$C$2:$N$3,2,FALSE),FALSE),VLOOKUP(RIGHT(C4678,4),'Tuning parameters'!$B$4:$N$7,HLOOKUP('NZ50-ENE-2_TechInputSplit'!B4678,'Tuning parameters'!$C$2:$N$3,2,FALSE),FALSE)),DISENE_TechInputSplit!E4678)</f>
        <v>0.95</v>
      </c>
      <c r="F4678" t="str">
        <f>DISENE_TechInputSplit!F4678</f>
        <v>ResidentialBuildingDistrict HeatingProductionBoilerMedium</v>
      </c>
    </row>
    <row r="4679" spans="1:6" x14ac:dyDescent="0.25">
      <c r="A4679" t="str">
        <f>DISENE_TechInputSplit!A4679</f>
        <v>TO</v>
      </c>
      <c r="B4679">
        <f>DISENE_TechInputSplit!B4679</f>
        <v>2049</v>
      </c>
      <c r="C4679" t="str">
        <f>DISENE_TechInputSplit!C4679</f>
        <v>RESBDGBMTN</v>
      </c>
      <c r="D4679" t="str">
        <f>DISENE_TechInputSplit!D4679</f>
        <v>RESBDGDHEPRDBOIMEDNGA_23</v>
      </c>
      <c r="E4679">
        <f>IFERROR(IFERROR(VLOOKUP(RIGHT(C4679,3),'Tuning parameters'!$B$4:$N$7,HLOOKUP(B4679,'Tuning parameters'!$C$2:$N$3,2,FALSE),FALSE),VLOOKUP(RIGHT(C4679,4),'Tuning parameters'!$B$4:$N$7,HLOOKUP('NZ50-ENE-2_TechInputSplit'!B4679,'Tuning parameters'!$C$2:$N$3,2,FALSE),FALSE)),DISENE_TechInputSplit!E4679)</f>
        <v>0.05</v>
      </c>
      <c r="F4679" t="str">
        <f>DISENE_TechInputSplit!F4679</f>
        <v>ResidentialBuildingDistrict HeatingProductionBoilerMedium</v>
      </c>
    </row>
    <row r="4680" spans="1:6" x14ac:dyDescent="0.25">
      <c r="A4680" t="str">
        <f>DISENE_TechInputSplit!A4680</f>
        <v>TO</v>
      </c>
      <c r="B4680">
        <f>DISENE_TechInputSplit!B4680</f>
        <v>2049</v>
      </c>
      <c r="C4680" t="str">
        <f>DISENE_TechInputSplit!C4680</f>
        <v>RESBDGNGA</v>
      </c>
      <c r="D4680" t="str">
        <f>DISENE_TechInputSplit!D4680</f>
        <v>RESBDGDHEPRDBOISMANGA_23</v>
      </c>
      <c r="E4680">
        <f>IFERROR(IFERROR(VLOOKUP(RIGHT(C4680,3),'Tuning parameters'!$B$4:$N$7,HLOOKUP(B4680,'Tuning parameters'!$C$2:$N$3,2,FALSE),FALSE),VLOOKUP(RIGHT(C4680,4),'Tuning parameters'!$B$4:$N$7,HLOOKUP('NZ50-ENE-2_TechInputSplit'!B4680,'Tuning parameters'!$C$2:$N$3,2,FALSE),FALSE)),DISENE_TechInputSplit!E4680)</f>
        <v>0.95</v>
      </c>
      <c r="F4680" t="str">
        <f>DISENE_TechInputSplit!F4680</f>
        <v>ResidentialBuildingDistrict HeatingProductionBoilerSmall</v>
      </c>
    </row>
    <row r="4681" spans="1:6" x14ac:dyDescent="0.25">
      <c r="A4681" t="str">
        <f>DISENE_TechInputSplit!A4681</f>
        <v>TO</v>
      </c>
      <c r="B4681">
        <f>DISENE_TechInputSplit!B4681</f>
        <v>2049</v>
      </c>
      <c r="C4681" t="str">
        <f>DISENE_TechInputSplit!C4681</f>
        <v>RESBDGBMTN</v>
      </c>
      <c r="D4681" t="str">
        <f>DISENE_TechInputSplit!D4681</f>
        <v>RESBDGDHEPRDBOISMANGA_23</v>
      </c>
      <c r="E4681">
        <f>IFERROR(IFERROR(VLOOKUP(RIGHT(C4681,3),'Tuning parameters'!$B$4:$N$7,HLOOKUP(B4681,'Tuning parameters'!$C$2:$N$3,2,FALSE),FALSE),VLOOKUP(RIGHT(C4681,4),'Tuning parameters'!$B$4:$N$7,HLOOKUP('NZ50-ENE-2_TechInputSplit'!B4681,'Tuning parameters'!$C$2:$N$3,2,FALSE),FALSE)),DISENE_TechInputSplit!E4681)</f>
        <v>0.05</v>
      </c>
      <c r="F4681" t="str">
        <f>DISENE_TechInputSplit!F4681</f>
        <v>ResidentialBuildingDistrict HeatingProductionBoilerSmall</v>
      </c>
    </row>
    <row r="4682" spans="1:6" x14ac:dyDescent="0.25">
      <c r="A4682" t="str">
        <f>DISENE_TechInputSplit!A4682</f>
        <v>TO</v>
      </c>
      <c r="B4682">
        <f>DISENE_TechInputSplit!B4682</f>
        <v>2049</v>
      </c>
      <c r="C4682" t="str">
        <f>DISENE_TechInputSplit!C4682</f>
        <v>RESBDGNGA</v>
      </c>
      <c r="D4682" t="str">
        <f>DISENE_TechInputSplit!D4682</f>
        <v>RESBDGDHEPRDGTULARMNGA_23</v>
      </c>
      <c r="E4682">
        <f>IFERROR(IFERROR(VLOOKUP(RIGHT(C4682,3),'Tuning parameters'!$B$4:$N$7,HLOOKUP(B4682,'Tuning parameters'!$C$2:$N$3,2,FALSE),FALSE),VLOOKUP(RIGHT(C4682,4),'Tuning parameters'!$B$4:$N$7,HLOOKUP('NZ50-ENE-2_TechInputSplit'!B4682,'Tuning parameters'!$C$2:$N$3,2,FALSE),FALSE)),DISENE_TechInputSplit!E4682)</f>
        <v>0.95</v>
      </c>
      <c r="F4682" t="str">
        <f>DISENE_TechInputSplit!F4682</f>
        <v>ResidentialBuildingDistrict HeatingProductionGas TurbineLarge</v>
      </c>
    </row>
    <row r="4683" spans="1:6" x14ac:dyDescent="0.25">
      <c r="A4683" t="str">
        <f>DISENE_TechInputSplit!A4683</f>
        <v>TO</v>
      </c>
      <c r="B4683">
        <f>DISENE_TechInputSplit!B4683</f>
        <v>2049</v>
      </c>
      <c r="C4683" t="str">
        <f>DISENE_TechInputSplit!C4683</f>
        <v>RESBDGBMTN</v>
      </c>
      <c r="D4683" t="str">
        <f>DISENE_TechInputSplit!D4683</f>
        <v>RESBDGDHEPRDGTULARMNGA_23</v>
      </c>
      <c r="E4683">
        <f>IFERROR(IFERROR(VLOOKUP(RIGHT(C4683,3),'Tuning parameters'!$B$4:$N$7,HLOOKUP(B4683,'Tuning parameters'!$C$2:$N$3,2,FALSE),FALSE),VLOOKUP(RIGHT(C4683,4),'Tuning parameters'!$B$4:$N$7,HLOOKUP('NZ50-ENE-2_TechInputSplit'!B4683,'Tuning parameters'!$C$2:$N$3,2,FALSE),FALSE)),DISENE_TechInputSplit!E4683)</f>
        <v>0.05</v>
      </c>
      <c r="F4683" t="str">
        <f>DISENE_TechInputSplit!F4683</f>
        <v>ResidentialBuildingDistrict HeatingProductionGas TurbineLarge</v>
      </c>
    </row>
    <row r="4684" spans="1:6" x14ac:dyDescent="0.25">
      <c r="A4684" t="str">
        <f>DISENE_TechInputSplit!A4684</f>
        <v>TO</v>
      </c>
      <c r="B4684">
        <f>DISENE_TechInputSplit!B4684</f>
        <v>2049</v>
      </c>
      <c r="C4684" t="str">
        <f>DISENE_TechInputSplit!C4684</f>
        <v>RESBDGNGA</v>
      </c>
      <c r="D4684" t="str">
        <f>DISENE_TechInputSplit!D4684</f>
        <v>RESBDGDHEPRDGTUMEDMNGA_23</v>
      </c>
      <c r="E4684">
        <f>IFERROR(IFERROR(VLOOKUP(RIGHT(C4684,3),'Tuning parameters'!$B$4:$N$7,HLOOKUP(B4684,'Tuning parameters'!$C$2:$N$3,2,FALSE),FALSE),VLOOKUP(RIGHT(C4684,4),'Tuning parameters'!$B$4:$N$7,HLOOKUP('NZ50-ENE-2_TechInputSplit'!B4684,'Tuning parameters'!$C$2:$N$3,2,FALSE),FALSE)),DISENE_TechInputSplit!E4684)</f>
        <v>0.95</v>
      </c>
      <c r="F4684" t="str">
        <f>DISENE_TechInputSplit!F4684</f>
        <v>ResidentialBuildingDistrict HeatingProductionGas TurbineMedium</v>
      </c>
    </row>
    <row r="4685" spans="1:6" x14ac:dyDescent="0.25">
      <c r="A4685" t="str">
        <f>DISENE_TechInputSplit!A4685</f>
        <v>TO</v>
      </c>
      <c r="B4685">
        <f>DISENE_TechInputSplit!B4685</f>
        <v>2049</v>
      </c>
      <c r="C4685" t="str">
        <f>DISENE_TechInputSplit!C4685</f>
        <v>RESBDGBMTN</v>
      </c>
      <c r="D4685" t="str">
        <f>DISENE_TechInputSplit!D4685</f>
        <v>RESBDGDHEPRDGTUMEDMNGA_23</v>
      </c>
      <c r="E4685">
        <f>IFERROR(IFERROR(VLOOKUP(RIGHT(C4685,3),'Tuning parameters'!$B$4:$N$7,HLOOKUP(B4685,'Tuning parameters'!$C$2:$N$3,2,FALSE),FALSE),VLOOKUP(RIGHT(C4685,4),'Tuning parameters'!$B$4:$N$7,HLOOKUP('NZ50-ENE-2_TechInputSplit'!B4685,'Tuning parameters'!$C$2:$N$3,2,FALSE),FALSE)),DISENE_TechInputSplit!E4685)</f>
        <v>0.05</v>
      </c>
      <c r="F4685" t="str">
        <f>DISENE_TechInputSplit!F4685</f>
        <v>ResidentialBuildingDistrict HeatingProductionGas TurbineMedium</v>
      </c>
    </row>
    <row r="4686" spans="1:6" x14ac:dyDescent="0.25">
      <c r="A4686" t="str">
        <f>DISENE_TechInputSplit!A4686</f>
        <v>TO</v>
      </c>
      <c r="B4686">
        <f>DISENE_TechInputSplit!B4686</f>
        <v>2049</v>
      </c>
      <c r="C4686" t="str">
        <f>DISENE_TechInputSplit!C4686</f>
        <v>RESBDGNGA</v>
      </c>
      <c r="D4686" t="str">
        <f>DISENE_TechInputSplit!D4686</f>
        <v>RESBDGDHEPRDGTUSMAMNGA_23</v>
      </c>
      <c r="E4686">
        <f>IFERROR(IFERROR(VLOOKUP(RIGHT(C4686,3),'Tuning parameters'!$B$4:$N$7,HLOOKUP(B4686,'Tuning parameters'!$C$2:$N$3,2,FALSE),FALSE),VLOOKUP(RIGHT(C4686,4),'Tuning parameters'!$B$4:$N$7,HLOOKUP('NZ50-ENE-2_TechInputSplit'!B4686,'Tuning parameters'!$C$2:$N$3,2,FALSE),FALSE)),DISENE_TechInputSplit!E4686)</f>
        <v>0.95</v>
      </c>
      <c r="F4686" t="str">
        <f>DISENE_TechInputSplit!F4686</f>
        <v>ResidentialBuildingDistrict HeatingProductionGas TurbineSmall</v>
      </c>
    </row>
    <row r="4687" spans="1:6" x14ac:dyDescent="0.25">
      <c r="A4687" t="str">
        <f>DISENE_TechInputSplit!A4687</f>
        <v>TO</v>
      </c>
      <c r="B4687">
        <f>DISENE_TechInputSplit!B4687</f>
        <v>2049</v>
      </c>
      <c r="C4687" t="str">
        <f>DISENE_TechInputSplit!C4687</f>
        <v>RESBDGBMTN</v>
      </c>
      <c r="D4687" t="str">
        <f>DISENE_TechInputSplit!D4687</f>
        <v>RESBDGDHEPRDGTUSMAMNGA_23</v>
      </c>
      <c r="E4687">
        <f>IFERROR(IFERROR(VLOOKUP(RIGHT(C4687,3),'Tuning parameters'!$B$4:$N$7,HLOOKUP(B4687,'Tuning parameters'!$C$2:$N$3,2,FALSE),FALSE),VLOOKUP(RIGHT(C4687,4),'Tuning parameters'!$B$4:$N$7,HLOOKUP('NZ50-ENE-2_TechInputSplit'!B4687,'Tuning parameters'!$C$2:$N$3,2,FALSE),FALSE)),DISENE_TechInputSplit!E4687)</f>
        <v>0.05</v>
      </c>
      <c r="F4687" t="str">
        <f>DISENE_TechInputSplit!F4687</f>
        <v>ResidentialBuildingDistrict HeatingProductionGas TurbineSmall</v>
      </c>
    </row>
    <row r="4688" spans="1:6" x14ac:dyDescent="0.25">
      <c r="A4688" t="str">
        <f>DISENE_TechInputSplit!A4688</f>
        <v>TO</v>
      </c>
      <c r="B4688">
        <f>DISENE_TechInputSplit!B4688</f>
        <v>2049</v>
      </c>
      <c r="C4688" t="str">
        <f>DISENE_TechInputSplit!C4688</f>
        <v>RESBDGNGA</v>
      </c>
      <c r="D4688" t="str">
        <f>DISENE_TechInputSplit!D4688</f>
        <v>RESBDGDHEPRDICELARMNGA_23</v>
      </c>
      <c r="E4688">
        <f>IFERROR(IFERROR(VLOOKUP(RIGHT(C4688,3),'Tuning parameters'!$B$4:$N$7,HLOOKUP(B4688,'Tuning parameters'!$C$2:$N$3,2,FALSE),FALSE),VLOOKUP(RIGHT(C4688,4),'Tuning parameters'!$B$4:$N$7,HLOOKUP('NZ50-ENE-2_TechInputSplit'!B4688,'Tuning parameters'!$C$2:$N$3,2,FALSE),FALSE)),DISENE_TechInputSplit!E4688)</f>
        <v>0.95</v>
      </c>
      <c r="F4688" t="str">
        <f>DISENE_TechInputSplit!F4688</f>
        <v>ResidentialBuildingDistrict HeatingProductionInternal Combustion EngineLarge</v>
      </c>
    </row>
    <row r="4689" spans="1:6" x14ac:dyDescent="0.25">
      <c r="A4689" t="str">
        <f>DISENE_TechInputSplit!A4689</f>
        <v>TO</v>
      </c>
      <c r="B4689">
        <f>DISENE_TechInputSplit!B4689</f>
        <v>2049</v>
      </c>
      <c r="C4689" t="str">
        <f>DISENE_TechInputSplit!C4689</f>
        <v>RESBDGBMTN</v>
      </c>
      <c r="D4689" t="str">
        <f>DISENE_TechInputSplit!D4689</f>
        <v>RESBDGDHEPRDICELARMNGA_23</v>
      </c>
      <c r="E4689">
        <f>IFERROR(IFERROR(VLOOKUP(RIGHT(C4689,3),'Tuning parameters'!$B$4:$N$7,HLOOKUP(B4689,'Tuning parameters'!$C$2:$N$3,2,FALSE),FALSE),VLOOKUP(RIGHT(C4689,4),'Tuning parameters'!$B$4:$N$7,HLOOKUP('NZ50-ENE-2_TechInputSplit'!B4689,'Tuning parameters'!$C$2:$N$3,2,FALSE),FALSE)),DISENE_TechInputSplit!E4689)</f>
        <v>0.05</v>
      </c>
      <c r="F4689" t="str">
        <f>DISENE_TechInputSplit!F4689</f>
        <v>ResidentialBuildingDistrict HeatingProductionInternal Combustion EngineLarge</v>
      </c>
    </row>
    <row r="4690" spans="1:6" x14ac:dyDescent="0.25">
      <c r="A4690" t="str">
        <f>DISENE_TechInputSplit!A4690</f>
        <v>TO</v>
      </c>
      <c r="B4690">
        <f>DISENE_TechInputSplit!B4690</f>
        <v>2049</v>
      </c>
      <c r="C4690" t="str">
        <f>DISENE_TechInputSplit!C4690</f>
        <v>RESBDGNGA</v>
      </c>
      <c r="D4690" t="str">
        <f>DISENE_TechInputSplit!D4690</f>
        <v>RESBDGDHEPRDICEMEDMNGA_23</v>
      </c>
      <c r="E4690">
        <f>IFERROR(IFERROR(VLOOKUP(RIGHT(C4690,3),'Tuning parameters'!$B$4:$N$7,HLOOKUP(B4690,'Tuning parameters'!$C$2:$N$3,2,FALSE),FALSE),VLOOKUP(RIGHT(C4690,4),'Tuning parameters'!$B$4:$N$7,HLOOKUP('NZ50-ENE-2_TechInputSplit'!B4690,'Tuning parameters'!$C$2:$N$3,2,FALSE),FALSE)),DISENE_TechInputSplit!E4690)</f>
        <v>0.95</v>
      </c>
      <c r="F4690" t="str">
        <f>DISENE_TechInputSplit!F4690</f>
        <v>ResidentialBuildingDistrict HeatingProductionInternal Combustion EngineMedium</v>
      </c>
    </row>
    <row r="4691" spans="1:6" x14ac:dyDescent="0.25">
      <c r="A4691" t="str">
        <f>DISENE_TechInputSplit!A4691</f>
        <v>TO</v>
      </c>
      <c r="B4691">
        <f>DISENE_TechInputSplit!B4691</f>
        <v>2049</v>
      </c>
      <c r="C4691" t="str">
        <f>DISENE_TechInputSplit!C4691</f>
        <v>RESBDGBMTN</v>
      </c>
      <c r="D4691" t="str">
        <f>DISENE_TechInputSplit!D4691</f>
        <v>RESBDGDHEPRDICEMEDMNGA_23</v>
      </c>
      <c r="E4691">
        <f>IFERROR(IFERROR(VLOOKUP(RIGHT(C4691,3),'Tuning parameters'!$B$4:$N$7,HLOOKUP(B4691,'Tuning parameters'!$C$2:$N$3,2,FALSE),FALSE),VLOOKUP(RIGHT(C4691,4),'Tuning parameters'!$B$4:$N$7,HLOOKUP('NZ50-ENE-2_TechInputSplit'!B4691,'Tuning parameters'!$C$2:$N$3,2,FALSE),FALSE)),DISENE_TechInputSplit!E4691)</f>
        <v>0.05</v>
      </c>
      <c r="F4691" t="str">
        <f>DISENE_TechInputSplit!F4691</f>
        <v>ResidentialBuildingDistrict HeatingProductionInternal Combustion EngineMedium</v>
      </c>
    </row>
    <row r="4692" spans="1:6" x14ac:dyDescent="0.25">
      <c r="A4692" t="str">
        <f>DISENE_TechInputSplit!A4692</f>
        <v>TO</v>
      </c>
      <c r="B4692">
        <f>DISENE_TechInputSplit!B4692</f>
        <v>2049</v>
      </c>
      <c r="C4692" t="str">
        <f>DISENE_TechInputSplit!C4692</f>
        <v>RESBDGNGA</v>
      </c>
      <c r="D4692" t="str">
        <f>DISENE_TechInputSplit!D4692</f>
        <v>RESBDGDHEPRDICESMAMNGA_23</v>
      </c>
      <c r="E4692">
        <f>IFERROR(IFERROR(VLOOKUP(RIGHT(C4692,3),'Tuning parameters'!$B$4:$N$7,HLOOKUP(B4692,'Tuning parameters'!$C$2:$N$3,2,FALSE),FALSE),VLOOKUP(RIGHT(C4692,4),'Tuning parameters'!$B$4:$N$7,HLOOKUP('NZ50-ENE-2_TechInputSplit'!B4692,'Tuning parameters'!$C$2:$N$3,2,FALSE),FALSE)),DISENE_TechInputSplit!E4692)</f>
        <v>0.95</v>
      </c>
      <c r="F4692" t="str">
        <f>DISENE_TechInputSplit!F4692</f>
        <v>ResidentialBuildingDistrict HeatingProductionInternal Combustion EngineSmall</v>
      </c>
    </row>
    <row r="4693" spans="1:6" x14ac:dyDescent="0.25">
      <c r="A4693" t="str">
        <f>DISENE_TechInputSplit!A4693</f>
        <v>TO</v>
      </c>
      <c r="B4693">
        <f>DISENE_TechInputSplit!B4693</f>
        <v>2049</v>
      </c>
      <c r="C4693" t="str">
        <f>DISENE_TechInputSplit!C4693</f>
        <v>RESBDGBMTN</v>
      </c>
      <c r="D4693" t="str">
        <f>DISENE_TechInputSplit!D4693</f>
        <v>RESBDGDHEPRDICESMAMNGA_23</v>
      </c>
      <c r="E4693">
        <f>IFERROR(IFERROR(VLOOKUP(RIGHT(C4693,3),'Tuning parameters'!$B$4:$N$7,HLOOKUP(B4693,'Tuning parameters'!$C$2:$N$3,2,FALSE),FALSE),VLOOKUP(RIGHT(C4693,4),'Tuning parameters'!$B$4:$N$7,HLOOKUP('NZ50-ENE-2_TechInputSplit'!B4693,'Tuning parameters'!$C$2:$N$3,2,FALSE),FALSE)),DISENE_TechInputSplit!E4693)</f>
        <v>0.05</v>
      </c>
      <c r="F4693" t="str">
        <f>DISENE_TechInputSplit!F4693</f>
        <v>ResidentialBuildingDistrict HeatingProductionInternal Combustion EngineSmall</v>
      </c>
    </row>
    <row r="4694" spans="1:6" x14ac:dyDescent="0.25">
      <c r="A4694" t="str">
        <f>DISENE_TechInputSplit!A4694</f>
        <v>TO</v>
      </c>
      <c r="B4694">
        <f>DISENE_TechInputSplit!B4694</f>
        <v>2049</v>
      </c>
      <c r="C4694" t="str">
        <f>DISENE_TechInputSplit!C4694</f>
        <v>INDBDGNGA</v>
      </c>
      <c r="D4694" t="str">
        <f>DISENE_TechInputSplit!D4694</f>
        <v>INDBDGHH2PRDSMRCCSNGA_23</v>
      </c>
      <c r="E4694">
        <f>IFERROR(IFERROR(VLOOKUP(RIGHT(C4694,3),'Tuning parameters'!$B$4:$N$7,HLOOKUP(B4694,'Tuning parameters'!$C$2:$N$3,2,FALSE),FALSE),VLOOKUP(RIGHT(C4694,4),'Tuning parameters'!$B$4:$N$7,HLOOKUP('NZ50-ENE-2_TechInputSplit'!B4694,'Tuning parameters'!$C$2:$N$3,2,FALSE),FALSE)),DISENE_TechInputSplit!E4694)</f>
        <v>0.95</v>
      </c>
      <c r="F4694" t="str">
        <f>DISENE_TechInputSplit!F4694</f>
        <v>IndustrialBuildingHydrogenProductionSteam Methane ReformingCarbon Capture and Storage</v>
      </c>
    </row>
    <row r="4695" spans="1:6" x14ac:dyDescent="0.25">
      <c r="A4695" t="str">
        <f>DISENE_TechInputSplit!A4695</f>
        <v>TO</v>
      </c>
      <c r="B4695">
        <f>DISENE_TechInputSplit!B4695</f>
        <v>2049</v>
      </c>
      <c r="C4695" t="str">
        <f>DISENE_TechInputSplit!C4695</f>
        <v>INDBDGBMTN</v>
      </c>
      <c r="D4695" t="str">
        <f>DISENE_TechInputSplit!D4695</f>
        <v>INDBDGHH2PRDSMRCCSNGA_23</v>
      </c>
      <c r="E4695">
        <f>IFERROR(IFERROR(VLOOKUP(RIGHT(C4695,3),'Tuning parameters'!$B$4:$N$7,HLOOKUP(B4695,'Tuning parameters'!$C$2:$N$3,2,FALSE),FALSE),VLOOKUP(RIGHT(C4695,4),'Tuning parameters'!$B$4:$N$7,HLOOKUP('NZ50-ENE-2_TechInputSplit'!B4695,'Tuning parameters'!$C$2:$N$3,2,FALSE),FALSE)),DISENE_TechInputSplit!E4695)</f>
        <v>0.05</v>
      </c>
      <c r="F4695" t="str">
        <f>DISENE_TechInputSplit!F4695</f>
        <v>IndustrialBuildingHydrogenProductionSteam Methane ReformingCarbon Capture and Storage</v>
      </c>
    </row>
    <row r="4696" spans="1:6" x14ac:dyDescent="0.25">
      <c r="A4696" t="str">
        <f>DISENE_TechInputSplit!A4696</f>
        <v>TO</v>
      </c>
      <c r="B4696">
        <f>DISENE_TechInputSplit!B4696</f>
        <v>2049</v>
      </c>
      <c r="C4696" t="str">
        <f>DISENE_TechInputSplit!C4696</f>
        <v>INDBDGNGA</v>
      </c>
      <c r="D4696" t="str">
        <f>DISENE_TechInputSplit!D4696</f>
        <v>INDBDGHH2PRDARGCCSNGA_23</v>
      </c>
      <c r="E4696">
        <f>IFERROR(IFERROR(VLOOKUP(RIGHT(C4696,3),'Tuning parameters'!$B$4:$N$7,HLOOKUP(B4696,'Tuning parameters'!$C$2:$N$3,2,FALSE),FALSE),VLOOKUP(RIGHT(C4696,4),'Tuning parameters'!$B$4:$N$7,HLOOKUP('NZ50-ENE-2_TechInputSplit'!B4696,'Tuning parameters'!$C$2:$N$3,2,FALSE),FALSE)),DISENE_TechInputSplit!E4696)</f>
        <v>0.95</v>
      </c>
      <c r="F4696" t="str">
        <f>DISENE_TechInputSplit!F4696</f>
        <v>IndustrialBuildingHydrogenProductionAutothermal Reforming GasCarbon Capture and Storage</v>
      </c>
    </row>
    <row r="4697" spans="1:6" x14ac:dyDescent="0.25">
      <c r="A4697" t="str">
        <f>DISENE_TechInputSplit!A4697</f>
        <v>TO</v>
      </c>
      <c r="B4697">
        <f>DISENE_TechInputSplit!B4697</f>
        <v>2049</v>
      </c>
      <c r="C4697" t="str">
        <f>DISENE_TechInputSplit!C4697</f>
        <v>INDBDGBMTN</v>
      </c>
      <c r="D4697" t="str">
        <f>DISENE_TechInputSplit!D4697</f>
        <v>INDBDGHH2PRDARGCCSNGA_23</v>
      </c>
      <c r="E4697">
        <f>IFERROR(IFERROR(VLOOKUP(RIGHT(C4697,3),'Tuning parameters'!$B$4:$N$7,HLOOKUP(B4697,'Tuning parameters'!$C$2:$N$3,2,FALSE),FALSE),VLOOKUP(RIGHT(C4697,4),'Tuning parameters'!$B$4:$N$7,HLOOKUP('NZ50-ENE-2_TechInputSplit'!B4697,'Tuning parameters'!$C$2:$N$3,2,FALSE),FALSE)),DISENE_TechInputSplit!E4697)</f>
        <v>0.05</v>
      </c>
      <c r="F4697" t="str">
        <f>DISENE_TechInputSplit!F4697</f>
        <v>IndustrialBuildingHydrogenProductionAutothermal Reforming GasCarbon Capture and Storage</v>
      </c>
    </row>
    <row r="4698" spans="1:6" x14ac:dyDescent="0.25">
      <c r="A4698" t="str">
        <f>DISENE_TechInputSplit!A4698</f>
        <v>TO</v>
      </c>
      <c r="B4698">
        <f>DISENE_TechInputSplit!B4698</f>
        <v>2049</v>
      </c>
      <c r="C4698" t="str">
        <f>DISENE_TechInputSplit!C4698</f>
        <v>INDBDGNGA</v>
      </c>
      <c r="D4698" t="str">
        <f>DISENE_TechInputSplit!D4698</f>
        <v>INDBDGHH2PRDSMR___NGA_23</v>
      </c>
      <c r="E4698">
        <f>IFERROR(IFERROR(VLOOKUP(RIGHT(C4698,3),'Tuning parameters'!$B$4:$N$7,HLOOKUP(B4698,'Tuning parameters'!$C$2:$N$3,2,FALSE),FALSE),VLOOKUP(RIGHT(C4698,4),'Tuning parameters'!$B$4:$N$7,HLOOKUP('NZ50-ENE-2_TechInputSplit'!B4698,'Tuning parameters'!$C$2:$N$3,2,FALSE),FALSE)),DISENE_TechInputSplit!E4698)</f>
        <v>0.95</v>
      </c>
      <c r="F4698" t="str">
        <f>DISENE_TechInputSplit!F4698</f>
        <v>IndustrialBuildingHydrogenProductionSteam Methane Reforming</v>
      </c>
    </row>
    <row r="4699" spans="1:6" x14ac:dyDescent="0.25">
      <c r="A4699" t="str">
        <f>DISENE_TechInputSplit!A4699</f>
        <v>TO</v>
      </c>
      <c r="B4699">
        <f>DISENE_TechInputSplit!B4699</f>
        <v>2049</v>
      </c>
      <c r="C4699" t="str">
        <f>DISENE_TechInputSplit!C4699</f>
        <v>INDBDGBMTN</v>
      </c>
      <c r="D4699" t="str">
        <f>DISENE_TechInputSplit!D4699</f>
        <v>INDBDGHH2PRDSMR___NGA_23</v>
      </c>
      <c r="E4699">
        <f>IFERROR(IFERROR(VLOOKUP(RIGHT(C4699,3),'Tuning parameters'!$B$4:$N$7,HLOOKUP(B4699,'Tuning parameters'!$C$2:$N$3,2,FALSE),FALSE),VLOOKUP(RIGHT(C4699,4),'Tuning parameters'!$B$4:$N$7,HLOOKUP('NZ50-ENE-2_TechInputSplit'!B4699,'Tuning parameters'!$C$2:$N$3,2,FALSE),FALSE)),DISENE_TechInputSplit!E4699)</f>
        <v>0.05</v>
      </c>
      <c r="F4699" t="str">
        <f>DISENE_TechInputSplit!F4699</f>
        <v>IndustrialBuildingHydrogenProductionSteam Methane Reforming</v>
      </c>
    </row>
    <row r="4700" spans="1:6" x14ac:dyDescent="0.25">
      <c r="A4700" t="str">
        <f>DISENE_TechInputSplit!A4700</f>
        <v>TO</v>
      </c>
      <c r="B4700">
        <f>DISENE_TechInputSplit!B4700</f>
        <v>2050</v>
      </c>
      <c r="C4700" t="str">
        <f>DISENE_TechInputSplit!C4700</f>
        <v>SEECOMBDGDCOCWPP</v>
      </c>
      <c r="D4700" t="str">
        <f>DISENE_TechInputSplit!D4700</f>
        <v>COMBDGDCOAVGSUB___CW_23</v>
      </c>
      <c r="E4700">
        <f>IFERROR(IFERROR(VLOOKUP(RIGHT(C4700,3),'Tuning parameters'!$B$4:$N$7,HLOOKUP(B4700,'Tuning parameters'!$C$2:$N$3,2,FALSE),FALSE),VLOOKUP(RIGHT(C4700,4),'Tuning parameters'!$B$4:$N$7,HLOOKUP('NZ50-ENE-2_TechInputSplit'!B4700,'Tuning parameters'!$C$2:$N$3,2,FALSE),FALSE)),DISENE_TechInputSplit!E4700)</f>
        <v>0.97058823529411697</v>
      </c>
      <c r="F4700" t="str">
        <f>DISENE_TechInputSplit!F4700</f>
        <v>CommercialBuildingDistrict CoolingToronto AverageSubstation</v>
      </c>
    </row>
    <row r="4701" spans="1:6" x14ac:dyDescent="0.25">
      <c r="A4701" t="str">
        <f>DISENE_TechInputSplit!A4701</f>
        <v>TO</v>
      </c>
      <c r="B4701">
        <f>DISENE_TechInputSplit!B4701</f>
        <v>2050</v>
      </c>
      <c r="C4701" t="str">
        <f>DISENE_TechInputSplit!C4701</f>
        <v>COMBDGELC</v>
      </c>
      <c r="D4701" t="str">
        <f>DISENE_TechInputSplit!D4701</f>
        <v>COMBDGDCOAVGSUB___CW_23</v>
      </c>
      <c r="E4701">
        <f>IFERROR(IFERROR(VLOOKUP(RIGHT(C4701,3),'Tuning parameters'!$B$4:$N$7,HLOOKUP(B4701,'Tuning parameters'!$C$2:$N$3,2,FALSE),FALSE),VLOOKUP(RIGHT(C4701,4),'Tuning parameters'!$B$4:$N$7,HLOOKUP('NZ50-ENE-2_TechInputSplit'!B4701,'Tuning parameters'!$C$2:$N$3,2,FALSE),FALSE)),DISENE_TechInputSplit!E4701)</f>
        <v>2.94117647058823E-2</v>
      </c>
      <c r="F4701" t="str">
        <f>DISENE_TechInputSplit!F4701</f>
        <v>CommercialBuildingDistrict CoolingToronto AverageSubstation</v>
      </c>
    </row>
    <row r="4702" spans="1:6" x14ac:dyDescent="0.25">
      <c r="A4702" t="str">
        <f>DISENE_TechInputSplit!A4702</f>
        <v>TO</v>
      </c>
      <c r="B4702">
        <f>DISENE_TechInputSplit!B4702</f>
        <v>2050</v>
      </c>
      <c r="C4702" t="str">
        <f>DISENE_TechInputSplit!C4702</f>
        <v>SEECOMBDGDHEHWC</v>
      </c>
      <c r="D4702" t="str">
        <f>DISENE_TechInputSplit!D4702</f>
        <v>COMBDGDCOCONHEPLARHWC_23</v>
      </c>
      <c r="E4702">
        <f>IFERROR(IFERROR(VLOOKUP(RIGHT(C4702,3),'Tuning parameters'!$B$4:$N$7,HLOOKUP(B4702,'Tuning parameters'!$C$2:$N$3,2,FALSE),FALSE),VLOOKUP(RIGHT(C4702,4),'Tuning parameters'!$B$4:$N$7,HLOOKUP('NZ50-ENE-2_TechInputSplit'!B4702,'Tuning parameters'!$C$2:$N$3,2,FALSE),FALSE)),DISENE_TechInputSplit!E4702)</f>
        <v>0.97792560386473404</v>
      </c>
      <c r="F4702" t="str">
        <f>DISENE_TechInputSplit!F4702</f>
        <v>CommercialBuildingDistrict CoolingConsumptionHeat PumpLarge</v>
      </c>
    </row>
    <row r="4703" spans="1:6" x14ac:dyDescent="0.25">
      <c r="A4703" t="str">
        <f>DISENE_TechInputSplit!A4703</f>
        <v>TO</v>
      </c>
      <c r="B4703">
        <f>DISENE_TechInputSplit!B4703</f>
        <v>2050</v>
      </c>
      <c r="C4703" t="str">
        <f>DISENE_TechInputSplit!C4703</f>
        <v>COMBDGELC</v>
      </c>
      <c r="D4703" t="str">
        <f>DISENE_TechInputSplit!D4703</f>
        <v>COMBDGDCOCONHEPLARHWC_23</v>
      </c>
      <c r="E4703">
        <f>IFERROR(IFERROR(VLOOKUP(RIGHT(C4703,3),'Tuning parameters'!$B$4:$N$7,HLOOKUP(B4703,'Tuning parameters'!$C$2:$N$3,2,FALSE),FALSE),VLOOKUP(RIGHT(C4703,4),'Tuning parameters'!$B$4:$N$7,HLOOKUP('NZ50-ENE-2_TechInputSplit'!B4703,'Tuning parameters'!$C$2:$N$3,2,FALSE),FALSE)),DISENE_TechInputSplit!E4703)</f>
        <v>2.2074396135265701E-2</v>
      </c>
      <c r="F4703" t="str">
        <f>DISENE_TechInputSplit!F4703</f>
        <v>CommercialBuildingDistrict CoolingConsumptionHeat PumpLarge</v>
      </c>
    </row>
    <row r="4704" spans="1:6" x14ac:dyDescent="0.25">
      <c r="A4704" t="str">
        <f>DISENE_TechInputSplit!A4704</f>
        <v>TO</v>
      </c>
      <c r="B4704">
        <f>DISENE_TechInputSplit!B4704</f>
        <v>2050</v>
      </c>
      <c r="C4704" t="str">
        <f>DISENE_TechInputSplit!C4704</f>
        <v>SEECOMBDGDHEHWC</v>
      </c>
      <c r="D4704" t="str">
        <f>DISENE_TechInputSplit!D4704</f>
        <v>COMBDGDCOCONHEPMEDHWC_23</v>
      </c>
      <c r="E4704">
        <f>IFERROR(IFERROR(VLOOKUP(RIGHT(C4704,3),'Tuning parameters'!$B$4:$N$7,HLOOKUP(B4704,'Tuning parameters'!$C$2:$N$3,2,FALSE),FALSE),VLOOKUP(RIGHT(C4704,4),'Tuning parameters'!$B$4:$N$7,HLOOKUP('NZ50-ENE-2_TechInputSplit'!B4704,'Tuning parameters'!$C$2:$N$3,2,FALSE),FALSE)),DISENE_TechInputSplit!E4704)</f>
        <v>0.97792560386473404</v>
      </c>
      <c r="F4704" t="str">
        <f>DISENE_TechInputSplit!F4704</f>
        <v>CommercialBuildingDistrict CoolingConsumptionHeat PumpMedium</v>
      </c>
    </row>
    <row r="4705" spans="1:6" x14ac:dyDescent="0.25">
      <c r="A4705" t="str">
        <f>DISENE_TechInputSplit!A4705</f>
        <v>TO</v>
      </c>
      <c r="B4705">
        <f>DISENE_TechInputSplit!B4705</f>
        <v>2050</v>
      </c>
      <c r="C4705" t="str">
        <f>DISENE_TechInputSplit!C4705</f>
        <v>COMBDGELC</v>
      </c>
      <c r="D4705" t="str">
        <f>DISENE_TechInputSplit!D4705</f>
        <v>COMBDGDCOCONHEPMEDHWC_23</v>
      </c>
      <c r="E4705">
        <f>IFERROR(IFERROR(VLOOKUP(RIGHT(C4705,3),'Tuning parameters'!$B$4:$N$7,HLOOKUP(B4705,'Tuning parameters'!$C$2:$N$3,2,FALSE),FALSE),VLOOKUP(RIGHT(C4705,4),'Tuning parameters'!$B$4:$N$7,HLOOKUP('NZ50-ENE-2_TechInputSplit'!B4705,'Tuning parameters'!$C$2:$N$3,2,FALSE),FALSE)),DISENE_TechInputSplit!E4705)</f>
        <v>2.2074396135265701E-2</v>
      </c>
      <c r="F4705" t="str">
        <f>DISENE_TechInputSplit!F4705</f>
        <v>CommercialBuildingDistrict CoolingConsumptionHeat PumpMedium</v>
      </c>
    </row>
    <row r="4706" spans="1:6" x14ac:dyDescent="0.25">
      <c r="A4706" t="str">
        <f>DISENE_TechInputSplit!A4706</f>
        <v>TO</v>
      </c>
      <c r="B4706">
        <f>DISENE_TechInputSplit!B4706</f>
        <v>2050</v>
      </c>
      <c r="C4706" t="str">
        <f>DISENE_TechInputSplit!C4706</f>
        <v>SEECOMBDGDHEHWC</v>
      </c>
      <c r="D4706" t="str">
        <f>DISENE_TechInputSplit!D4706</f>
        <v>COMBDGDCOCONHEPSMAHWC_23</v>
      </c>
      <c r="E4706">
        <f>IFERROR(IFERROR(VLOOKUP(RIGHT(C4706,3),'Tuning parameters'!$B$4:$N$7,HLOOKUP(B4706,'Tuning parameters'!$C$2:$N$3,2,FALSE),FALSE),VLOOKUP(RIGHT(C4706,4),'Tuning parameters'!$B$4:$N$7,HLOOKUP('NZ50-ENE-2_TechInputSplit'!B4706,'Tuning parameters'!$C$2:$N$3,2,FALSE),FALSE)),DISENE_TechInputSplit!E4706)</f>
        <v>0.97792560386473404</v>
      </c>
      <c r="F4706" t="str">
        <f>DISENE_TechInputSplit!F4706</f>
        <v>CommercialBuildingDistrict CoolingConsumptionHeat PumpSmall</v>
      </c>
    </row>
    <row r="4707" spans="1:6" x14ac:dyDescent="0.25">
      <c r="A4707" t="str">
        <f>DISENE_TechInputSplit!A4707</f>
        <v>TO</v>
      </c>
      <c r="B4707">
        <f>DISENE_TechInputSplit!B4707</f>
        <v>2050</v>
      </c>
      <c r="C4707" t="str">
        <f>DISENE_TechInputSplit!C4707</f>
        <v>COMBDGELC</v>
      </c>
      <c r="D4707" t="str">
        <f>DISENE_TechInputSplit!D4707</f>
        <v>COMBDGDCOCONHEPSMAHWC_23</v>
      </c>
      <c r="E4707">
        <f>IFERROR(IFERROR(VLOOKUP(RIGHT(C4707,3),'Tuning parameters'!$B$4:$N$7,HLOOKUP(B4707,'Tuning parameters'!$C$2:$N$3,2,FALSE),FALSE),VLOOKUP(RIGHT(C4707,4),'Tuning parameters'!$B$4:$N$7,HLOOKUP('NZ50-ENE-2_TechInputSplit'!B4707,'Tuning parameters'!$C$2:$N$3,2,FALSE),FALSE)),DISENE_TechInputSplit!E4707)</f>
        <v>2.2074396135265701E-2</v>
      </c>
      <c r="F4707" t="str">
        <f>DISENE_TechInputSplit!F4707</f>
        <v>CommercialBuildingDistrict CoolingConsumptionHeat PumpSmall</v>
      </c>
    </row>
    <row r="4708" spans="1:6" x14ac:dyDescent="0.25">
      <c r="A4708" t="str">
        <f>DISENE_TechInputSplit!A4708</f>
        <v>TO</v>
      </c>
      <c r="B4708">
        <f>DISENE_TechInputSplit!B4708</f>
        <v>2050</v>
      </c>
      <c r="C4708" t="str">
        <f>DISENE_TechInputSplit!C4708</f>
        <v>COMBDGELC</v>
      </c>
      <c r="D4708" t="str">
        <f>DISENE_TechInputSplit!D4708</f>
        <v>COMBDGDCOPRDDLAENWELC_23</v>
      </c>
      <c r="E4708">
        <f>IFERROR(IFERROR(VLOOKUP(RIGHT(C4708,3),'Tuning parameters'!$B$4:$N$7,HLOOKUP(B4708,'Tuning parameters'!$C$2:$N$3,2,FALSE),FALSE),VLOOKUP(RIGHT(C4708,4),'Tuning parameters'!$B$4:$N$7,HLOOKUP('NZ50-ENE-2_TechInputSplit'!B4708,'Tuning parameters'!$C$2:$N$3,2,FALSE),FALSE)),DISENE_TechInputSplit!E4708)</f>
        <v>0.97792560386473404</v>
      </c>
      <c r="F4708" t="str">
        <f>DISENE_TechInputSplit!F4708</f>
        <v>CommercialBuildingDistrict CoolingProductionDeep Lake CoolingEnwave</v>
      </c>
    </row>
    <row r="4709" spans="1:6" x14ac:dyDescent="0.25">
      <c r="A4709" t="str">
        <f>DISENE_TechInputSplit!A4709</f>
        <v>TO</v>
      </c>
      <c r="B4709">
        <f>DISENE_TechInputSplit!B4709</f>
        <v>2050</v>
      </c>
      <c r="C4709" t="str">
        <f>DISENE_TechInputSplit!C4709</f>
        <v>COMBDGETHOS</v>
      </c>
      <c r="D4709" t="str">
        <f>DISENE_TechInputSplit!D4709</f>
        <v>COMBDGDCOPRDDLAENWELC_23</v>
      </c>
      <c r="E4709">
        <f>IFERROR(IFERROR(VLOOKUP(RIGHT(C4709,3),'Tuning parameters'!$B$4:$N$7,HLOOKUP(B4709,'Tuning parameters'!$C$2:$N$3,2,FALSE),FALSE),VLOOKUP(RIGHT(C4709,4),'Tuning parameters'!$B$4:$N$7,HLOOKUP('NZ50-ENE-2_TechInputSplit'!B4709,'Tuning parameters'!$C$2:$N$3,2,FALSE),FALSE)),DISENE_TechInputSplit!E4709)</f>
        <v>2.2074396135265701E-2</v>
      </c>
      <c r="F4709" t="str">
        <f>DISENE_TechInputSplit!F4709</f>
        <v>CommercialBuildingDistrict CoolingProductionDeep Lake CoolingEnwave</v>
      </c>
    </row>
    <row r="4710" spans="1:6" x14ac:dyDescent="0.25">
      <c r="A4710" t="str">
        <f>DISENE_TechInputSplit!A4710</f>
        <v>TO</v>
      </c>
      <c r="B4710">
        <f>DISENE_TechInputSplit!B4710</f>
        <v>2050</v>
      </c>
      <c r="C4710" t="str">
        <f>DISENE_TechInputSplit!C4710</f>
        <v>SEECOMBDGDHEHWP</v>
      </c>
      <c r="D4710" t="str">
        <f>DISENE_TechInputSplit!D4710</f>
        <v>COMBDGDCOPRDHEPLARHWP_23</v>
      </c>
      <c r="E4710">
        <f>IFERROR(IFERROR(VLOOKUP(RIGHT(C4710,3),'Tuning parameters'!$B$4:$N$7,HLOOKUP(B4710,'Tuning parameters'!$C$2:$N$3,2,FALSE),FALSE),VLOOKUP(RIGHT(C4710,4),'Tuning parameters'!$B$4:$N$7,HLOOKUP('NZ50-ENE-2_TechInputSplit'!B4710,'Tuning parameters'!$C$2:$N$3,2,FALSE),FALSE)),DISENE_TechInputSplit!E4710)</f>
        <v>0.98499999999999999</v>
      </c>
      <c r="F4710" t="str">
        <f>DISENE_TechInputSplit!F4710</f>
        <v>CommercialBuildingDistrict CoolingProductionHeat PumpLarge</v>
      </c>
    </row>
    <row r="4711" spans="1:6" x14ac:dyDescent="0.25">
      <c r="A4711" t="str">
        <f>DISENE_TechInputSplit!A4711</f>
        <v>TO</v>
      </c>
      <c r="B4711">
        <f>DISENE_TechInputSplit!B4711</f>
        <v>2050</v>
      </c>
      <c r="C4711" t="str">
        <f>DISENE_TechInputSplit!C4711</f>
        <v>COMBDGELC</v>
      </c>
      <c r="D4711" t="str">
        <f>DISENE_TechInputSplit!D4711</f>
        <v>COMBDGDCOPRDHEPLARHWP_23</v>
      </c>
      <c r="E4711">
        <f>IFERROR(IFERROR(VLOOKUP(RIGHT(C4711,3),'Tuning parameters'!$B$4:$N$7,HLOOKUP(B4711,'Tuning parameters'!$C$2:$N$3,2,FALSE),FALSE),VLOOKUP(RIGHT(C4711,4),'Tuning parameters'!$B$4:$N$7,HLOOKUP('NZ50-ENE-2_TechInputSplit'!B4711,'Tuning parameters'!$C$2:$N$3,2,FALSE),FALSE)),DISENE_TechInputSplit!E4711)</f>
        <v>1.4999999999999999E-2</v>
      </c>
      <c r="F4711" t="str">
        <f>DISENE_TechInputSplit!F4711</f>
        <v>CommercialBuildingDistrict CoolingProductionHeat PumpLarge</v>
      </c>
    </row>
    <row r="4712" spans="1:6" x14ac:dyDescent="0.25">
      <c r="A4712" t="str">
        <f>DISENE_TechInputSplit!A4712</f>
        <v>TO</v>
      </c>
      <c r="B4712">
        <f>DISENE_TechInputSplit!B4712</f>
        <v>2050</v>
      </c>
      <c r="C4712" t="str">
        <f>DISENE_TechInputSplit!C4712</f>
        <v>SEECOMBDGDHEHWP</v>
      </c>
      <c r="D4712" t="str">
        <f>DISENE_TechInputSplit!D4712</f>
        <v>COMBDGDCOPRDHEPMEDHWP_23</v>
      </c>
      <c r="E4712">
        <f>IFERROR(IFERROR(VLOOKUP(RIGHT(C4712,3),'Tuning parameters'!$B$4:$N$7,HLOOKUP(B4712,'Tuning parameters'!$C$2:$N$3,2,FALSE),FALSE),VLOOKUP(RIGHT(C4712,4),'Tuning parameters'!$B$4:$N$7,HLOOKUP('NZ50-ENE-2_TechInputSplit'!B4712,'Tuning parameters'!$C$2:$N$3,2,FALSE),FALSE)),DISENE_TechInputSplit!E4712)</f>
        <v>0.98499999999999999</v>
      </c>
      <c r="F4712" t="str">
        <f>DISENE_TechInputSplit!F4712</f>
        <v>CommercialBuildingDistrict CoolingProductionHeat PumpMedium</v>
      </c>
    </row>
    <row r="4713" spans="1:6" x14ac:dyDescent="0.25">
      <c r="A4713" t="str">
        <f>DISENE_TechInputSplit!A4713</f>
        <v>TO</v>
      </c>
      <c r="B4713">
        <f>DISENE_TechInputSplit!B4713</f>
        <v>2050</v>
      </c>
      <c r="C4713" t="str">
        <f>DISENE_TechInputSplit!C4713</f>
        <v>COMBDGELC</v>
      </c>
      <c r="D4713" t="str">
        <f>DISENE_TechInputSplit!D4713</f>
        <v>COMBDGDCOPRDHEPMEDHWP_23</v>
      </c>
      <c r="E4713">
        <f>IFERROR(IFERROR(VLOOKUP(RIGHT(C4713,3),'Tuning parameters'!$B$4:$N$7,HLOOKUP(B4713,'Tuning parameters'!$C$2:$N$3,2,FALSE),FALSE),VLOOKUP(RIGHT(C4713,4),'Tuning parameters'!$B$4:$N$7,HLOOKUP('NZ50-ENE-2_TechInputSplit'!B4713,'Tuning parameters'!$C$2:$N$3,2,FALSE),FALSE)),DISENE_TechInputSplit!E4713)</f>
        <v>1.4999999999999999E-2</v>
      </c>
      <c r="F4713" t="str">
        <f>DISENE_TechInputSplit!F4713</f>
        <v>CommercialBuildingDistrict CoolingProductionHeat PumpMedium</v>
      </c>
    </row>
    <row r="4714" spans="1:6" x14ac:dyDescent="0.25">
      <c r="A4714" t="str">
        <f>DISENE_TechInputSplit!A4714</f>
        <v>TO</v>
      </c>
      <c r="B4714">
        <f>DISENE_TechInputSplit!B4714</f>
        <v>2050</v>
      </c>
      <c r="C4714" t="str">
        <f>DISENE_TechInputSplit!C4714</f>
        <v>SEECOMBDGDHEHWP</v>
      </c>
      <c r="D4714" t="str">
        <f>DISENE_TechInputSplit!D4714</f>
        <v>COMBDGDCOPRDHEPSMAHWP_23</v>
      </c>
      <c r="E4714">
        <f>IFERROR(IFERROR(VLOOKUP(RIGHT(C4714,3),'Tuning parameters'!$B$4:$N$7,HLOOKUP(B4714,'Tuning parameters'!$C$2:$N$3,2,FALSE),FALSE),VLOOKUP(RIGHT(C4714,4),'Tuning parameters'!$B$4:$N$7,HLOOKUP('NZ50-ENE-2_TechInputSplit'!B4714,'Tuning parameters'!$C$2:$N$3,2,FALSE),FALSE)),DISENE_TechInputSplit!E4714)</f>
        <v>0.98499999999999999</v>
      </c>
      <c r="F4714" t="str">
        <f>DISENE_TechInputSplit!F4714</f>
        <v>CommercialBuildingDistrict CoolingProductionHeat PumpSmall</v>
      </c>
    </row>
    <row r="4715" spans="1:6" x14ac:dyDescent="0.25">
      <c r="A4715" t="str">
        <f>DISENE_TechInputSplit!A4715</f>
        <v>TO</v>
      </c>
      <c r="B4715">
        <f>DISENE_TechInputSplit!B4715</f>
        <v>2050</v>
      </c>
      <c r="C4715" t="str">
        <f>DISENE_TechInputSplit!C4715</f>
        <v>COMBDGELC</v>
      </c>
      <c r="D4715" t="str">
        <f>DISENE_TechInputSplit!D4715</f>
        <v>COMBDGDCOPRDHEPSMAHWP_23</v>
      </c>
      <c r="E4715">
        <f>IFERROR(IFERROR(VLOOKUP(RIGHT(C4715,3),'Tuning parameters'!$B$4:$N$7,HLOOKUP(B4715,'Tuning parameters'!$C$2:$N$3,2,FALSE),FALSE),VLOOKUP(RIGHT(C4715,4),'Tuning parameters'!$B$4:$N$7,HLOOKUP('NZ50-ENE-2_TechInputSplit'!B4715,'Tuning parameters'!$C$2:$N$3,2,FALSE),FALSE)),DISENE_TechInputSplit!E4715)</f>
        <v>1.4999999999999999E-2</v>
      </c>
      <c r="F4715" t="str">
        <f>DISENE_TechInputSplit!F4715</f>
        <v>CommercialBuildingDistrict CoolingProductionHeat PumpSmall</v>
      </c>
    </row>
    <row r="4716" spans="1:6" x14ac:dyDescent="0.25">
      <c r="A4716" t="str">
        <f>DISENE_TechInputSplit!A4716</f>
        <v>TO</v>
      </c>
      <c r="B4716">
        <f>DISENE_TechInputSplit!B4716</f>
        <v>2050</v>
      </c>
      <c r="C4716" t="str">
        <f>DISENE_TechInputSplit!C4716</f>
        <v>SEECOMBDGDHEHWPP</v>
      </c>
      <c r="D4716" t="str">
        <f>DISENE_TechInputSplit!D4716</f>
        <v>COMBDGDHEAVGSUB___HW_23</v>
      </c>
      <c r="E4716">
        <f>IFERROR(IFERROR(VLOOKUP(RIGHT(C4716,3),'Tuning parameters'!$B$4:$N$7,HLOOKUP(B4716,'Tuning parameters'!$C$2:$N$3,2,FALSE),FALSE),VLOOKUP(RIGHT(C4716,4),'Tuning parameters'!$B$4:$N$7,HLOOKUP('NZ50-ENE-2_TechInputSplit'!B4716,'Tuning parameters'!$C$2:$N$3,2,FALSE),FALSE)),DISENE_TechInputSplit!E4716)</f>
        <v>0.97058823529411697</v>
      </c>
      <c r="F4716" t="str">
        <f>DISENE_TechInputSplit!F4716</f>
        <v>CommercialBuildingDistrict HeatingToronto AverageSubstation</v>
      </c>
    </row>
    <row r="4717" spans="1:6" x14ac:dyDescent="0.25">
      <c r="A4717" t="str">
        <f>DISENE_TechInputSplit!A4717</f>
        <v>TO</v>
      </c>
      <c r="B4717">
        <f>DISENE_TechInputSplit!B4717</f>
        <v>2050</v>
      </c>
      <c r="C4717" t="str">
        <f>DISENE_TechInputSplit!C4717</f>
        <v>COMBDGELC</v>
      </c>
      <c r="D4717" t="str">
        <f>DISENE_TechInputSplit!D4717</f>
        <v>COMBDGDHEAVGSUB___HW_23</v>
      </c>
      <c r="E4717">
        <f>IFERROR(IFERROR(VLOOKUP(RIGHT(C4717,3),'Tuning parameters'!$B$4:$N$7,HLOOKUP(B4717,'Tuning parameters'!$C$2:$N$3,2,FALSE),FALSE),VLOOKUP(RIGHT(C4717,4),'Tuning parameters'!$B$4:$N$7,HLOOKUP('NZ50-ENE-2_TechInputSplit'!B4717,'Tuning parameters'!$C$2:$N$3,2,FALSE),FALSE)),DISENE_TechInputSplit!E4717)</f>
        <v>2.94117647058823E-2</v>
      </c>
      <c r="F4717" t="str">
        <f>DISENE_TechInputSplit!F4717</f>
        <v>CommercialBuildingDistrict HeatingToronto AverageSubstation</v>
      </c>
    </row>
    <row r="4718" spans="1:6" x14ac:dyDescent="0.25">
      <c r="A4718" t="str">
        <f>DISENE_TechInputSplit!A4718</f>
        <v>TO</v>
      </c>
      <c r="B4718">
        <f>DISENE_TechInputSplit!B4718</f>
        <v>2050</v>
      </c>
      <c r="C4718" t="str">
        <f>DISENE_TechInputSplit!C4718</f>
        <v>SEECOMBDGDHEHWC</v>
      </c>
      <c r="D4718" t="str">
        <f>DISENE_TechInputSplit!D4718</f>
        <v>COMBDGDHECONHEPLARHWC_23</v>
      </c>
      <c r="E4718">
        <f>IFERROR(IFERROR(VLOOKUP(RIGHT(C4718,3),'Tuning parameters'!$B$4:$N$7,HLOOKUP(B4718,'Tuning parameters'!$C$2:$N$3,2,FALSE),FALSE),VLOOKUP(RIGHT(C4718,4),'Tuning parameters'!$B$4:$N$7,HLOOKUP('NZ50-ENE-2_TechInputSplit'!B4718,'Tuning parameters'!$C$2:$N$3,2,FALSE),FALSE)),DISENE_TechInputSplit!E4718)</f>
        <v>0.98499999999999999</v>
      </c>
      <c r="F4718" t="str">
        <f>DISENE_TechInputSplit!F4718</f>
        <v>CommercialBuildingDistrict HeatingConsumptionHeat PumpLarge</v>
      </c>
    </row>
    <row r="4719" spans="1:6" x14ac:dyDescent="0.25">
      <c r="A4719" t="str">
        <f>DISENE_TechInputSplit!A4719</f>
        <v>TO</v>
      </c>
      <c r="B4719">
        <f>DISENE_TechInputSplit!B4719</f>
        <v>2050</v>
      </c>
      <c r="C4719" t="str">
        <f>DISENE_TechInputSplit!C4719</f>
        <v>COMBDGELC</v>
      </c>
      <c r="D4719" t="str">
        <f>DISENE_TechInputSplit!D4719</f>
        <v>COMBDGDHECONHEPLARHWC_23</v>
      </c>
      <c r="E4719">
        <f>IFERROR(IFERROR(VLOOKUP(RIGHT(C4719,3),'Tuning parameters'!$B$4:$N$7,HLOOKUP(B4719,'Tuning parameters'!$C$2:$N$3,2,FALSE),FALSE),VLOOKUP(RIGHT(C4719,4),'Tuning parameters'!$B$4:$N$7,HLOOKUP('NZ50-ENE-2_TechInputSplit'!B4719,'Tuning parameters'!$C$2:$N$3,2,FALSE),FALSE)),DISENE_TechInputSplit!E4719)</f>
        <v>1.4999999999999999E-2</v>
      </c>
      <c r="F4719" t="str">
        <f>DISENE_TechInputSplit!F4719</f>
        <v>CommercialBuildingDistrict HeatingConsumptionHeat PumpLarge</v>
      </c>
    </row>
    <row r="4720" spans="1:6" x14ac:dyDescent="0.25">
      <c r="A4720" t="str">
        <f>DISENE_TechInputSplit!A4720</f>
        <v>TO</v>
      </c>
      <c r="B4720">
        <f>DISENE_TechInputSplit!B4720</f>
        <v>2050</v>
      </c>
      <c r="C4720" t="str">
        <f>DISENE_TechInputSplit!C4720</f>
        <v>SEECOMBDGDHEHWC</v>
      </c>
      <c r="D4720" t="str">
        <f>DISENE_TechInputSplit!D4720</f>
        <v>COMBDGDHECONHEPMEDHWC_23</v>
      </c>
      <c r="E4720">
        <f>IFERROR(IFERROR(VLOOKUP(RIGHT(C4720,3),'Tuning parameters'!$B$4:$N$7,HLOOKUP(B4720,'Tuning parameters'!$C$2:$N$3,2,FALSE),FALSE),VLOOKUP(RIGHT(C4720,4),'Tuning parameters'!$B$4:$N$7,HLOOKUP('NZ50-ENE-2_TechInputSplit'!B4720,'Tuning parameters'!$C$2:$N$3,2,FALSE),FALSE)),DISENE_TechInputSplit!E4720)</f>
        <v>0.98499999999999999</v>
      </c>
      <c r="F4720" t="str">
        <f>DISENE_TechInputSplit!F4720</f>
        <v>CommercialBuildingDistrict HeatingConsumptionHeat PumpMedium</v>
      </c>
    </row>
    <row r="4721" spans="1:6" x14ac:dyDescent="0.25">
      <c r="A4721" t="str">
        <f>DISENE_TechInputSplit!A4721</f>
        <v>TO</v>
      </c>
      <c r="B4721">
        <f>DISENE_TechInputSplit!B4721</f>
        <v>2050</v>
      </c>
      <c r="C4721" t="str">
        <f>DISENE_TechInputSplit!C4721</f>
        <v>COMBDGELC</v>
      </c>
      <c r="D4721" t="str">
        <f>DISENE_TechInputSplit!D4721</f>
        <v>COMBDGDHECONHEPMEDHWC_23</v>
      </c>
      <c r="E4721">
        <f>IFERROR(IFERROR(VLOOKUP(RIGHT(C4721,3),'Tuning parameters'!$B$4:$N$7,HLOOKUP(B4721,'Tuning parameters'!$C$2:$N$3,2,FALSE),FALSE),VLOOKUP(RIGHT(C4721,4),'Tuning parameters'!$B$4:$N$7,HLOOKUP('NZ50-ENE-2_TechInputSplit'!B4721,'Tuning parameters'!$C$2:$N$3,2,FALSE),FALSE)),DISENE_TechInputSplit!E4721)</f>
        <v>1.4999999999999999E-2</v>
      </c>
      <c r="F4721" t="str">
        <f>DISENE_TechInputSplit!F4721</f>
        <v>CommercialBuildingDistrict HeatingConsumptionHeat PumpMedium</v>
      </c>
    </row>
    <row r="4722" spans="1:6" x14ac:dyDescent="0.25">
      <c r="A4722" t="str">
        <f>DISENE_TechInputSplit!A4722</f>
        <v>TO</v>
      </c>
      <c r="B4722">
        <f>DISENE_TechInputSplit!B4722</f>
        <v>2050</v>
      </c>
      <c r="C4722" t="str">
        <f>DISENE_TechInputSplit!C4722</f>
        <v>SEECOMBDGDHEHWC</v>
      </c>
      <c r="D4722" t="str">
        <f>DISENE_TechInputSplit!D4722</f>
        <v>COMBDGDHECONHEPSMAHWC_23</v>
      </c>
      <c r="E4722">
        <f>IFERROR(IFERROR(VLOOKUP(RIGHT(C4722,3),'Tuning parameters'!$B$4:$N$7,HLOOKUP(B4722,'Tuning parameters'!$C$2:$N$3,2,FALSE),FALSE),VLOOKUP(RIGHT(C4722,4),'Tuning parameters'!$B$4:$N$7,HLOOKUP('NZ50-ENE-2_TechInputSplit'!B4722,'Tuning parameters'!$C$2:$N$3,2,FALSE),FALSE)),DISENE_TechInputSplit!E4722)</f>
        <v>0.98499999999999999</v>
      </c>
      <c r="F4722" t="str">
        <f>DISENE_TechInputSplit!F4722</f>
        <v>CommercialBuildingDistrict HeatingConsumptionHeat PumpSmall</v>
      </c>
    </row>
    <row r="4723" spans="1:6" x14ac:dyDescent="0.25">
      <c r="A4723" t="str">
        <f>DISENE_TechInputSplit!A4723</f>
        <v>TO</v>
      </c>
      <c r="B4723">
        <f>DISENE_TechInputSplit!B4723</f>
        <v>2050</v>
      </c>
      <c r="C4723" t="str">
        <f>DISENE_TechInputSplit!C4723</f>
        <v>COMBDGELC</v>
      </c>
      <c r="D4723" t="str">
        <f>DISENE_TechInputSplit!D4723</f>
        <v>COMBDGDHECONHEPSMAHWC_23</v>
      </c>
      <c r="E4723">
        <f>IFERROR(IFERROR(VLOOKUP(RIGHT(C4723,3),'Tuning parameters'!$B$4:$N$7,HLOOKUP(B4723,'Tuning parameters'!$C$2:$N$3,2,FALSE),FALSE),VLOOKUP(RIGHT(C4723,4),'Tuning parameters'!$B$4:$N$7,HLOOKUP('NZ50-ENE-2_TechInputSplit'!B4723,'Tuning parameters'!$C$2:$N$3,2,FALSE),FALSE)),DISENE_TechInputSplit!E4723)</f>
        <v>1.4999999999999999E-2</v>
      </c>
      <c r="F4723" t="str">
        <f>DISENE_TechInputSplit!F4723</f>
        <v>CommercialBuildingDistrict HeatingConsumptionHeat PumpSmall</v>
      </c>
    </row>
    <row r="4724" spans="1:6" x14ac:dyDescent="0.25">
      <c r="A4724" t="str">
        <f>DISENE_TechInputSplit!A4724</f>
        <v>TO</v>
      </c>
      <c r="B4724">
        <f>DISENE_TechInputSplit!B4724</f>
        <v>2050</v>
      </c>
      <c r="C4724" t="str">
        <f>DISENE_TechInputSplit!C4724</f>
        <v>COMBDGNGA</v>
      </c>
      <c r="D4724" t="str">
        <f>DISENE_TechInputSplit!D4724</f>
        <v>COMBDGDHEPRDBOILARNGA_23</v>
      </c>
      <c r="E4724">
        <f>IFERROR(IFERROR(VLOOKUP(RIGHT(C4724,3),'Tuning parameters'!$B$4:$N$7,HLOOKUP(B4724,'Tuning parameters'!$C$2:$N$3,2,FALSE),FALSE),VLOOKUP(RIGHT(C4724,4),'Tuning parameters'!$B$4:$N$7,HLOOKUP('NZ50-ENE-2_TechInputSplit'!B4724,'Tuning parameters'!$C$2:$N$3,2,FALSE),FALSE)),DISENE_TechInputSplit!E4724)</f>
        <v>0</v>
      </c>
      <c r="F4724" t="str">
        <f>DISENE_TechInputSplit!F4724</f>
        <v>CommercialBuildingDistrict HeatingProductionBoilerLarge</v>
      </c>
    </row>
    <row r="4725" spans="1:6" x14ac:dyDescent="0.25">
      <c r="A4725" t="str">
        <f>DISENE_TechInputSplit!A4725</f>
        <v>TO</v>
      </c>
      <c r="B4725">
        <f>DISENE_TechInputSplit!B4725</f>
        <v>2050</v>
      </c>
      <c r="C4725" t="str">
        <f>DISENE_TechInputSplit!C4725</f>
        <v>COMBDGBMTN</v>
      </c>
      <c r="D4725" t="str">
        <f>DISENE_TechInputSplit!D4725</f>
        <v>COMBDGDHEPRDBOILARNGA_23</v>
      </c>
      <c r="E4725">
        <f>IFERROR(IFERROR(VLOOKUP(RIGHT(C4725,3),'Tuning parameters'!$B$4:$N$7,HLOOKUP(B4725,'Tuning parameters'!$C$2:$N$3,2,FALSE),FALSE),VLOOKUP(RIGHT(C4725,4),'Tuning parameters'!$B$4:$N$7,HLOOKUP('NZ50-ENE-2_TechInputSplit'!B4725,'Tuning parameters'!$C$2:$N$3,2,FALSE),FALSE)),DISENE_TechInputSplit!E4725)</f>
        <v>1</v>
      </c>
      <c r="F4725" t="str">
        <f>DISENE_TechInputSplit!F4725</f>
        <v>CommercialBuildingDistrict HeatingProductionBoilerLarge</v>
      </c>
    </row>
    <row r="4726" spans="1:6" x14ac:dyDescent="0.25">
      <c r="A4726" t="str">
        <f>DISENE_TechInputSplit!A4726</f>
        <v>TO</v>
      </c>
      <c r="B4726">
        <f>DISENE_TechInputSplit!B4726</f>
        <v>2050</v>
      </c>
      <c r="C4726" t="str">
        <f>DISENE_TechInputSplit!C4726</f>
        <v>COMBDGNGA</v>
      </c>
      <c r="D4726" t="str">
        <f>DISENE_TechInputSplit!D4726</f>
        <v>COMBDGDHEPRDBOIMEDNGA_23</v>
      </c>
      <c r="E4726">
        <f>IFERROR(IFERROR(VLOOKUP(RIGHT(C4726,3),'Tuning parameters'!$B$4:$N$7,HLOOKUP(B4726,'Tuning parameters'!$C$2:$N$3,2,FALSE),FALSE),VLOOKUP(RIGHT(C4726,4),'Tuning parameters'!$B$4:$N$7,HLOOKUP('NZ50-ENE-2_TechInputSplit'!B4726,'Tuning parameters'!$C$2:$N$3,2,FALSE),FALSE)),DISENE_TechInputSplit!E4726)</f>
        <v>0</v>
      </c>
      <c r="F4726" t="str">
        <f>DISENE_TechInputSplit!F4726</f>
        <v>CommercialBuildingDistrict HeatingProductionBoilerMedium</v>
      </c>
    </row>
    <row r="4727" spans="1:6" x14ac:dyDescent="0.25">
      <c r="A4727" t="str">
        <f>DISENE_TechInputSplit!A4727</f>
        <v>TO</v>
      </c>
      <c r="B4727">
        <f>DISENE_TechInputSplit!B4727</f>
        <v>2050</v>
      </c>
      <c r="C4727" t="str">
        <f>DISENE_TechInputSplit!C4727</f>
        <v>COMBDGBMTN</v>
      </c>
      <c r="D4727" t="str">
        <f>DISENE_TechInputSplit!D4727</f>
        <v>COMBDGDHEPRDBOIMEDNGA_23</v>
      </c>
      <c r="E4727">
        <f>IFERROR(IFERROR(VLOOKUP(RIGHT(C4727,3),'Tuning parameters'!$B$4:$N$7,HLOOKUP(B4727,'Tuning parameters'!$C$2:$N$3,2,FALSE),FALSE),VLOOKUP(RIGHT(C4727,4),'Tuning parameters'!$B$4:$N$7,HLOOKUP('NZ50-ENE-2_TechInputSplit'!B4727,'Tuning parameters'!$C$2:$N$3,2,FALSE),FALSE)),DISENE_TechInputSplit!E4727)</f>
        <v>1</v>
      </c>
      <c r="F4727" t="str">
        <f>DISENE_TechInputSplit!F4727</f>
        <v>CommercialBuildingDistrict HeatingProductionBoilerMedium</v>
      </c>
    </row>
    <row r="4728" spans="1:6" x14ac:dyDescent="0.25">
      <c r="A4728" t="str">
        <f>DISENE_TechInputSplit!A4728</f>
        <v>TO</v>
      </c>
      <c r="B4728">
        <f>DISENE_TechInputSplit!B4728</f>
        <v>2050</v>
      </c>
      <c r="C4728" t="str">
        <f>DISENE_TechInputSplit!C4728</f>
        <v>COMBDGNGA</v>
      </c>
      <c r="D4728" t="str">
        <f>DISENE_TechInputSplit!D4728</f>
        <v>COMBDGDHEPRDBOISMANGA_23</v>
      </c>
      <c r="E4728">
        <f>IFERROR(IFERROR(VLOOKUP(RIGHT(C4728,3),'Tuning parameters'!$B$4:$N$7,HLOOKUP(B4728,'Tuning parameters'!$C$2:$N$3,2,FALSE),FALSE),VLOOKUP(RIGHT(C4728,4),'Tuning parameters'!$B$4:$N$7,HLOOKUP('NZ50-ENE-2_TechInputSplit'!B4728,'Tuning parameters'!$C$2:$N$3,2,FALSE),FALSE)),DISENE_TechInputSplit!E4728)</f>
        <v>0</v>
      </c>
      <c r="F4728" t="str">
        <f>DISENE_TechInputSplit!F4728</f>
        <v>CommercialBuildingDistrict HeatingProductionBoilerSmall</v>
      </c>
    </row>
    <row r="4729" spans="1:6" x14ac:dyDescent="0.25">
      <c r="A4729" t="str">
        <f>DISENE_TechInputSplit!A4729</f>
        <v>TO</v>
      </c>
      <c r="B4729">
        <f>DISENE_TechInputSplit!B4729</f>
        <v>2050</v>
      </c>
      <c r="C4729" t="str">
        <f>DISENE_TechInputSplit!C4729</f>
        <v>COMBDGBMTN</v>
      </c>
      <c r="D4729" t="str">
        <f>DISENE_TechInputSplit!D4729</f>
        <v>COMBDGDHEPRDBOISMANGA_23</v>
      </c>
      <c r="E4729">
        <f>IFERROR(IFERROR(VLOOKUP(RIGHT(C4729,3),'Tuning parameters'!$B$4:$N$7,HLOOKUP(B4729,'Tuning parameters'!$C$2:$N$3,2,FALSE),FALSE),VLOOKUP(RIGHT(C4729,4),'Tuning parameters'!$B$4:$N$7,HLOOKUP('NZ50-ENE-2_TechInputSplit'!B4729,'Tuning parameters'!$C$2:$N$3,2,FALSE),FALSE)),DISENE_TechInputSplit!E4729)</f>
        <v>1</v>
      </c>
      <c r="F4729" t="str">
        <f>DISENE_TechInputSplit!F4729</f>
        <v>CommercialBuildingDistrict HeatingProductionBoilerSmall</v>
      </c>
    </row>
    <row r="4730" spans="1:6" x14ac:dyDescent="0.25">
      <c r="A4730" t="str">
        <f>DISENE_TechInputSplit!A4730</f>
        <v>TO</v>
      </c>
      <c r="B4730">
        <f>DISENE_TechInputSplit!B4730</f>
        <v>2050</v>
      </c>
      <c r="C4730" t="str">
        <f>DISENE_TechInputSplit!C4730</f>
        <v>COMBDGNGA</v>
      </c>
      <c r="D4730" t="str">
        <f>DISENE_TechInputSplit!D4730</f>
        <v>COMBDGDHEPRDGTULARMNGA_23</v>
      </c>
      <c r="E4730">
        <f>IFERROR(IFERROR(VLOOKUP(RIGHT(C4730,3),'Tuning parameters'!$B$4:$N$7,HLOOKUP(B4730,'Tuning parameters'!$C$2:$N$3,2,FALSE),FALSE),VLOOKUP(RIGHT(C4730,4),'Tuning parameters'!$B$4:$N$7,HLOOKUP('NZ50-ENE-2_TechInputSplit'!B4730,'Tuning parameters'!$C$2:$N$3,2,FALSE),FALSE)),DISENE_TechInputSplit!E4730)</f>
        <v>0</v>
      </c>
      <c r="F4730" t="str">
        <f>DISENE_TechInputSplit!F4730</f>
        <v>CommercialBuildingDistrict HeatingProductionGas TurbineLarge</v>
      </c>
    </row>
    <row r="4731" spans="1:6" x14ac:dyDescent="0.25">
      <c r="A4731" t="str">
        <f>DISENE_TechInputSplit!A4731</f>
        <v>TO</v>
      </c>
      <c r="B4731">
        <f>DISENE_TechInputSplit!B4731</f>
        <v>2050</v>
      </c>
      <c r="C4731" t="str">
        <f>DISENE_TechInputSplit!C4731</f>
        <v>COMBDGBMTN</v>
      </c>
      <c r="D4731" t="str">
        <f>DISENE_TechInputSplit!D4731</f>
        <v>COMBDGDHEPRDGTULARMNGA_23</v>
      </c>
      <c r="E4731">
        <f>IFERROR(IFERROR(VLOOKUP(RIGHT(C4731,3),'Tuning parameters'!$B$4:$N$7,HLOOKUP(B4731,'Tuning parameters'!$C$2:$N$3,2,FALSE),FALSE),VLOOKUP(RIGHT(C4731,4),'Tuning parameters'!$B$4:$N$7,HLOOKUP('NZ50-ENE-2_TechInputSplit'!B4731,'Tuning parameters'!$C$2:$N$3,2,FALSE),FALSE)),DISENE_TechInputSplit!E4731)</f>
        <v>1</v>
      </c>
      <c r="F4731" t="str">
        <f>DISENE_TechInputSplit!F4731</f>
        <v>CommercialBuildingDistrict HeatingProductionGas TurbineLarge</v>
      </c>
    </row>
    <row r="4732" spans="1:6" x14ac:dyDescent="0.25">
      <c r="A4732" t="str">
        <f>DISENE_TechInputSplit!A4732</f>
        <v>TO</v>
      </c>
      <c r="B4732">
        <f>DISENE_TechInputSplit!B4732</f>
        <v>2050</v>
      </c>
      <c r="C4732" t="str">
        <f>DISENE_TechInputSplit!C4732</f>
        <v>COMBDGNGA</v>
      </c>
      <c r="D4732" t="str">
        <f>DISENE_TechInputSplit!D4732</f>
        <v>COMBDGDHEPRDGTUMEDMNGA_23</v>
      </c>
      <c r="E4732">
        <f>IFERROR(IFERROR(VLOOKUP(RIGHT(C4732,3),'Tuning parameters'!$B$4:$N$7,HLOOKUP(B4732,'Tuning parameters'!$C$2:$N$3,2,FALSE),FALSE),VLOOKUP(RIGHT(C4732,4),'Tuning parameters'!$B$4:$N$7,HLOOKUP('NZ50-ENE-2_TechInputSplit'!B4732,'Tuning parameters'!$C$2:$N$3,2,FALSE),FALSE)),DISENE_TechInputSplit!E4732)</f>
        <v>0</v>
      </c>
      <c r="F4732" t="str">
        <f>DISENE_TechInputSplit!F4732</f>
        <v>CommercialBuildingDistrict HeatingProductionGas TurbineMedium</v>
      </c>
    </row>
    <row r="4733" spans="1:6" x14ac:dyDescent="0.25">
      <c r="A4733" t="str">
        <f>DISENE_TechInputSplit!A4733</f>
        <v>TO</v>
      </c>
      <c r="B4733">
        <f>DISENE_TechInputSplit!B4733</f>
        <v>2050</v>
      </c>
      <c r="C4733" t="str">
        <f>DISENE_TechInputSplit!C4733</f>
        <v>COMBDGBMTN</v>
      </c>
      <c r="D4733" t="str">
        <f>DISENE_TechInputSplit!D4733</f>
        <v>COMBDGDHEPRDGTUMEDMNGA_23</v>
      </c>
      <c r="E4733">
        <f>IFERROR(IFERROR(VLOOKUP(RIGHT(C4733,3),'Tuning parameters'!$B$4:$N$7,HLOOKUP(B4733,'Tuning parameters'!$C$2:$N$3,2,FALSE),FALSE),VLOOKUP(RIGHT(C4733,4),'Tuning parameters'!$B$4:$N$7,HLOOKUP('NZ50-ENE-2_TechInputSplit'!B4733,'Tuning parameters'!$C$2:$N$3,2,FALSE),FALSE)),DISENE_TechInputSplit!E4733)</f>
        <v>1</v>
      </c>
      <c r="F4733" t="str">
        <f>DISENE_TechInputSplit!F4733</f>
        <v>CommercialBuildingDistrict HeatingProductionGas TurbineMedium</v>
      </c>
    </row>
    <row r="4734" spans="1:6" x14ac:dyDescent="0.25">
      <c r="A4734" t="str">
        <f>DISENE_TechInputSplit!A4734</f>
        <v>TO</v>
      </c>
      <c r="B4734">
        <f>DISENE_TechInputSplit!B4734</f>
        <v>2050</v>
      </c>
      <c r="C4734" t="str">
        <f>DISENE_TechInputSplit!C4734</f>
        <v>COMBDGNGA</v>
      </c>
      <c r="D4734" t="str">
        <f>DISENE_TechInputSplit!D4734</f>
        <v>COMBDGDHEPRDGTUSMAMNGA_23</v>
      </c>
      <c r="E4734">
        <f>IFERROR(IFERROR(VLOOKUP(RIGHT(C4734,3),'Tuning parameters'!$B$4:$N$7,HLOOKUP(B4734,'Tuning parameters'!$C$2:$N$3,2,FALSE),FALSE),VLOOKUP(RIGHT(C4734,4),'Tuning parameters'!$B$4:$N$7,HLOOKUP('NZ50-ENE-2_TechInputSplit'!B4734,'Tuning parameters'!$C$2:$N$3,2,FALSE),FALSE)),DISENE_TechInputSplit!E4734)</f>
        <v>0</v>
      </c>
      <c r="F4734" t="str">
        <f>DISENE_TechInputSplit!F4734</f>
        <v>CommercialBuildingDistrict HeatingProductionGas TurbineSmall</v>
      </c>
    </row>
    <row r="4735" spans="1:6" x14ac:dyDescent="0.25">
      <c r="A4735" t="str">
        <f>DISENE_TechInputSplit!A4735</f>
        <v>TO</v>
      </c>
      <c r="B4735">
        <f>DISENE_TechInputSplit!B4735</f>
        <v>2050</v>
      </c>
      <c r="C4735" t="str">
        <f>DISENE_TechInputSplit!C4735</f>
        <v>COMBDGBMTN</v>
      </c>
      <c r="D4735" t="str">
        <f>DISENE_TechInputSplit!D4735</f>
        <v>COMBDGDHEPRDGTUSMAMNGA_23</v>
      </c>
      <c r="E4735">
        <f>IFERROR(IFERROR(VLOOKUP(RIGHT(C4735,3),'Tuning parameters'!$B$4:$N$7,HLOOKUP(B4735,'Tuning parameters'!$C$2:$N$3,2,FALSE),FALSE),VLOOKUP(RIGHT(C4735,4),'Tuning parameters'!$B$4:$N$7,HLOOKUP('NZ50-ENE-2_TechInputSplit'!B4735,'Tuning parameters'!$C$2:$N$3,2,FALSE),FALSE)),DISENE_TechInputSplit!E4735)</f>
        <v>1</v>
      </c>
      <c r="F4735" t="str">
        <f>DISENE_TechInputSplit!F4735</f>
        <v>CommercialBuildingDistrict HeatingProductionGas TurbineSmall</v>
      </c>
    </row>
    <row r="4736" spans="1:6" x14ac:dyDescent="0.25">
      <c r="A4736" t="str">
        <f>DISENE_TechInputSplit!A4736</f>
        <v>TO</v>
      </c>
      <c r="B4736">
        <f>DISENE_TechInputSplit!B4736</f>
        <v>2050</v>
      </c>
      <c r="C4736" t="str">
        <f>DISENE_TechInputSplit!C4736</f>
        <v>COMBDGNGA</v>
      </c>
      <c r="D4736" t="str">
        <f>DISENE_TechInputSplit!D4736</f>
        <v>COMBDGDHEPRDICELARMNGA_23</v>
      </c>
      <c r="E4736">
        <f>IFERROR(IFERROR(VLOOKUP(RIGHT(C4736,3),'Tuning parameters'!$B$4:$N$7,HLOOKUP(B4736,'Tuning parameters'!$C$2:$N$3,2,FALSE),FALSE),VLOOKUP(RIGHT(C4736,4),'Tuning parameters'!$B$4:$N$7,HLOOKUP('NZ50-ENE-2_TechInputSplit'!B4736,'Tuning parameters'!$C$2:$N$3,2,FALSE),FALSE)),DISENE_TechInputSplit!E4736)</f>
        <v>0</v>
      </c>
      <c r="F4736" t="str">
        <f>DISENE_TechInputSplit!F4736</f>
        <v>CommercialBuildingDistrict HeatingProductionInternal Combustion EngineLarge</v>
      </c>
    </row>
    <row r="4737" spans="1:6" x14ac:dyDescent="0.25">
      <c r="A4737" t="str">
        <f>DISENE_TechInputSplit!A4737</f>
        <v>TO</v>
      </c>
      <c r="B4737">
        <f>DISENE_TechInputSplit!B4737</f>
        <v>2050</v>
      </c>
      <c r="C4737" t="str">
        <f>DISENE_TechInputSplit!C4737</f>
        <v>COMBDGBMTN</v>
      </c>
      <c r="D4737" t="str">
        <f>DISENE_TechInputSplit!D4737</f>
        <v>COMBDGDHEPRDICELARMNGA_23</v>
      </c>
      <c r="E4737">
        <f>IFERROR(IFERROR(VLOOKUP(RIGHT(C4737,3),'Tuning parameters'!$B$4:$N$7,HLOOKUP(B4737,'Tuning parameters'!$C$2:$N$3,2,FALSE),FALSE),VLOOKUP(RIGHT(C4737,4),'Tuning parameters'!$B$4:$N$7,HLOOKUP('NZ50-ENE-2_TechInputSplit'!B4737,'Tuning parameters'!$C$2:$N$3,2,FALSE),FALSE)),DISENE_TechInputSplit!E4737)</f>
        <v>1</v>
      </c>
      <c r="F4737" t="str">
        <f>DISENE_TechInputSplit!F4737</f>
        <v>CommercialBuildingDistrict HeatingProductionInternal Combustion EngineLarge</v>
      </c>
    </row>
    <row r="4738" spans="1:6" x14ac:dyDescent="0.25">
      <c r="A4738" t="str">
        <f>DISENE_TechInputSplit!A4738</f>
        <v>TO</v>
      </c>
      <c r="B4738">
        <f>DISENE_TechInputSplit!B4738</f>
        <v>2050</v>
      </c>
      <c r="C4738" t="str">
        <f>DISENE_TechInputSplit!C4738</f>
        <v>COMBDGNGA</v>
      </c>
      <c r="D4738" t="str">
        <f>DISENE_TechInputSplit!D4738</f>
        <v>COMBDGDHEPRDICEMEDMNGA_23</v>
      </c>
      <c r="E4738">
        <f>IFERROR(IFERROR(VLOOKUP(RIGHT(C4738,3),'Tuning parameters'!$B$4:$N$7,HLOOKUP(B4738,'Tuning parameters'!$C$2:$N$3,2,FALSE),FALSE),VLOOKUP(RIGHT(C4738,4),'Tuning parameters'!$B$4:$N$7,HLOOKUP('NZ50-ENE-2_TechInputSplit'!B4738,'Tuning parameters'!$C$2:$N$3,2,FALSE),FALSE)),DISENE_TechInputSplit!E4738)</f>
        <v>0</v>
      </c>
      <c r="F4738" t="str">
        <f>DISENE_TechInputSplit!F4738</f>
        <v>CommercialBuildingDistrict HeatingProductionInternal Combustion EngineMedium</v>
      </c>
    </row>
    <row r="4739" spans="1:6" x14ac:dyDescent="0.25">
      <c r="A4739" t="str">
        <f>DISENE_TechInputSplit!A4739</f>
        <v>TO</v>
      </c>
      <c r="B4739">
        <f>DISENE_TechInputSplit!B4739</f>
        <v>2050</v>
      </c>
      <c r="C4739" t="str">
        <f>DISENE_TechInputSplit!C4739</f>
        <v>COMBDGBMTN</v>
      </c>
      <c r="D4739" t="str">
        <f>DISENE_TechInputSplit!D4739</f>
        <v>COMBDGDHEPRDICEMEDMNGA_23</v>
      </c>
      <c r="E4739">
        <f>IFERROR(IFERROR(VLOOKUP(RIGHT(C4739,3),'Tuning parameters'!$B$4:$N$7,HLOOKUP(B4739,'Tuning parameters'!$C$2:$N$3,2,FALSE),FALSE),VLOOKUP(RIGHT(C4739,4),'Tuning parameters'!$B$4:$N$7,HLOOKUP('NZ50-ENE-2_TechInputSplit'!B4739,'Tuning parameters'!$C$2:$N$3,2,FALSE),FALSE)),DISENE_TechInputSplit!E4739)</f>
        <v>1</v>
      </c>
      <c r="F4739" t="str">
        <f>DISENE_TechInputSplit!F4739</f>
        <v>CommercialBuildingDistrict HeatingProductionInternal Combustion EngineMedium</v>
      </c>
    </row>
    <row r="4740" spans="1:6" x14ac:dyDescent="0.25">
      <c r="A4740" t="str">
        <f>DISENE_TechInputSplit!A4740</f>
        <v>TO</v>
      </c>
      <c r="B4740">
        <f>DISENE_TechInputSplit!B4740</f>
        <v>2050</v>
      </c>
      <c r="C4740" t="str">
        <f>DISENE_TechInputSplit!C4740</f>
        <v>COMBDGNGA</v>
      </c>
      <c r="D4740" t="str">
        <f>DISENE_TechInputSplit!D4740</f>
        <v>COMBDGDHEPRDICESMAMNGA_23</v>
      </c>
      <c r="E4740">
        <f>IFERROR(IFERROR(VLOOKUP(RIGHT(C4740,3),'Tuning parameters'!$B$4:$N$7,HLOOKUP(B4740,'Tuning parameters'!$C$2:$N$3,2,FALSE),FALSE),VLOOKUP(RIGHT(C4740,4),'Tuning parameters'!$B$4:$N$7,HLOOKUP('NZ50-ENE-2_TechInputSplit'!B4740,'Tuning parameters'!$C$2:$N$3,2,FALSE),FALSE)),DISENE_TechInputSplit!E4740)</f>
        <v>0</v>
      </c>
      <c r="F4740" t="str">
        <f>DISENE_TechInputSplit!F4740</f>
        <v>CommercialBuildingDistrict HeatingProductionInternal Combustion EngineSmall</v>
      </c>
    </row>
    <row r="4741" spans="1:6" x14ac:dyDescent="0.25">
      <c r="A4741" t="str">
        <f>DISENE_TechInputSplit!A4741</f>
        <v>TO</v>
      </c>
      <c r="B4741">
        <f>DISENE_TechInputSplit!B4741</f>
        <v>2050</v>
      </c>
      <c r="C4741" t="str">
        <f>DISENE_TechInputSplit!C4741</f>
        <v>COMBDGBMTN</v>
      </c>
      <c r="D4741" t="str">
        <f>DISENE_TechInputSplit!D4741</f>
        <v>COMBDGDHEPRDICESMAMNGA_23</v>
      </c>
      <c r="E4741">
        <f>IFERROR(IFERROR(VLOOKUP(RIGHT(C4741,3),'Tuning parameters'!$B$4:$N$7,HLOOKUP(B4741,'Tuning parameters'!$C$2:$N$3,2,FALSE),FALSE),VLOOKUP(RIGHT(C4741,4),'Tuning parameters'!$B$4:$N$7,HLOOKUP('NZ50-ENE-2_TechInputSplit'!B4741,'Tuning parameters'!$C$2:$N$3,2,FALSE),FALSE)),DISENE_TechInputSplit!E4741)</f>
        <v>1</v>
      </c>
      <c r="F4741" t="str">
        <f>DISENE_TechInputSplit!F4741</f>
        <v>CommercialBuildingDistrict HeatingProductionInternal Combustion EngineSmall</v>
      </c>
    </row>
    <row r="4742" spans="1:6" x14ac:dyDescent="0.25">
      <c r="A4742" t="str">
        <f>DISENE_TechInputSplit!A4742</f>
        <v>TO</v>
      </c>
      <c r="B4742">
        <f>DISENE_TechInputSplit!B4742</f>
        <v>2050</v>
      </c>
      <c r="C4742" t="str">
        <f>DISENE_TechInputSplit!C4742</f>
        <v>SEEINDBDGDCOCWPP</v>
      </c>
      <c r="D4742" t="str">
        <f>DISENE_TechInputSplit!D4742</f>
        <v>INDBDGDCOAVGSUB___CW_23</v>
      </c>
      <c r="E4742">
        <f>IFERROR(IFERROR(VLOOKUP(RIGHT(C4742,3),'Tuning parameters'!$B$4:$N$7,HLOOKUP(B4742,'Tuning parameters'!$C$2:$N$3,2,FALSE),FALSE),VLOOKUP(RIGHT(C4742,4),'Tuning parameters'!$B$4:$N$7,HLOOKUP('NZ50-ENE-2_TechInputSplit'!B4742,'Tuning parameters'!$C$2:$N$3,2,FALSE),FALSE)),DISENE_TechInputSplit!E4742)</f>
        <v>0.97058823529411697</v>
      </c>
      <c r="F4742" t="str">
        <f>DISENE_TechInputSplit!F4742</f>
        <v>IndustrialBuildingDistrict CoolingToronto AverageSubstation</v>
      </c>
    </row>
    <row r="4743" spans="1:6" x14ac:dyDescent="0.25">
      <c r="A4743" t="str">
        <f>DISENE_TechInputSplit!A4743</f>
        <v>TO</v>
      </c>
      <c r="B4743">
        <f>DISENE_TechInputSplit!B4743</f>
        <v>2050</v>
      </c>
      <c r="C4743" t="str">
        <f>DISENE_TechInputSplit!C4743</f>
        <v>INDBDGELC</v>
      </c>
      <c r="D4743" t="str">
        <f>DISENE_TechInputSplit!D4743</f>
        <v>INDBDGDCOAVGSUB___CW_23</v>
      </c>
      <c r="E4743">
        <f>IFERROR(IFERROR(VLOOKUP(RIGHT(C4743,3),'Tuning parameters'!$B$4:$N$7,HLOOKUP(B4743,'Tuning parameters'!$C$2:$N$3,2,FALSE),FALSE),VLOOKUP(RIGHT(C4743,4),'Tuning parameters'!$B$4:$N$7,HLOOKUP('NZ50-ENE-2_TechInputSplit'!B4743,'Tuning parameters'!$C$2:$N$3,2,FALSE),FALSE)),DISENE_TechInputSplit!E4743)</f>
        <v>2.94117647058823E-2</v>
      </c>
      <c r="F4743" t="str">
        <f>DISENE_TechInputSplit!F4743</f>
        <v>IndustrialBuildingDistrict CoolingToronto AverageSubstation</v>
      </c>
    </row>
    <row r="4744" spans="1:6" x14ac:dyDescent="0.25">
      <c r="A4744" t="str">
        <f>DISENE_TechInputSplit!A4744</f>
        <v>TO</v>
      </c>
      <c r="B4744">
        <f>DISENE_TechInputSplit!B4744</f>
        <v>2050</v>
      </c>
      <c r="C4744" t="str">
        <f>DISENE_TechInputSplit!C4744</f>
        <v>SEEINDBDGDHEHWC</v>
      </c>
      <c r="D4744" t="str">
        <f>DISENE_TechInputSplit!D4744</f>
        <v>INDBDGDCOCONHEPLARHWC_23</v>
      </c>
      <c r="E4744">
        <f>IFERROR(IFERROR(VLOOKUP(RIGHT(C4744,3),'Tuning parameters'!$B$4:$N$7,HLOOKUP(B4744,'Tuning parameters'!$C$2:$N$3,2,FALSE),FALSE),VLOOKUP(RIGHT(C4744,4),'Tuning parameters'!$B$4:$N$7,HLOOKUP('NZ50-ENE-2_TechInputSplit'!B4744,'Tuning parameters'!$C$2:$N$3,2,FALSE),FALSE)),DISENE_TechInputSplit!E4744)</f>
        <v>0.97792560386473404</v>
      </c>
      <c r="F4744" t="str">
        <f>DISENE_TechInputSplit!F4744</f>
        <v>IndustrialBuildingDistrict CoolingConsumptionHeat PumpLarge</v>
      </c>
    </row>
    <row r="4745" spans="1:6" x14ac:dyDescent="0.25">
      <c r="A4745" t="str">
        <f>DISENE_TechInputSplit!A4745</f>
        <v>TO</v>
      </c>
      <c r="B4745">
        <f>DISENE_TechInputSplit!B4745</f>
        <v>2050</v>
      </c>
      <c r="C4745" t="str">
        <f>DISENE_TechInputSplit!C4745</f>
        <v>INDBDGELC</v>
      </c>
      <c r="D4745" t="str">
        <f>DISENE_TechInputSplit!D4745</f>
        <v>INDBDGDCOCONHEPLARHWC_23</v>
      </c>
      <c r="E4745">
        <f>IFERROR(IFERROR(VLOOKUP(RIGHT(C4745,3),'Tuning parameters'!$B$4:$N$7,HLOOKUP(B4745,'Tuning parameters'!$C$2:$N$3,2,FALSE),FALSE),VLOOKUP(RIGHT(C4745,4),'Tuning parameters'!$B$4:$N$7,HLOOKUP('NZ50-ENE-2_TechInputSplit'!B4745,'Tuning parameters'!$C$2:$N$3,2,FALSE),FALSE)),DISENE_TechInputSplit!E4745)</f>
        <v>2.2074396135265701E-2</v>
      </c>
      <c r="F4745" t="str">
        <f>DISENE_TechInputSplit!F4745</f>
        <v>IndustrialBuildingDistrict CoolingConsumptionHeat PumpLarge</v>
      </c>
    </row>
    <row r="4746" spans="1:6" x14ac:dyDescent="0.25">
      <c r="A4746" t="str">
        <f>DISENE_TechInputSplit!A4746</f>
        <v>TO</v>
      </c>
      <c r="B4746">
        <f>DISENE_TechInputSplit!B4746</f>
        <v>2050</v>
      </c>
      <c r="C4746" t="str">
        <f>DISENE_TechInputSplit!C4746</f>
        <v>SEEINDBDGDHEHWC</v>
      </c>
      <c r="D4746" t="str">
        <f>DISENE_TechInputSplit!D4746</f>
        <v>INDBDGDCOCONHEPMEDHWC_23</v>
      </c>
      <c r="E4746">
        <f>IFERROR(IFERROR(VLOOKUP(RIGHT(C4746,3),'Tuning parameters'!$B$4:$N$7,HLOOKUP(B4746,'Tuning parameters'!$C$2:$N$3,2,FALSE),FALSE),VLOOKUP(RIGHT(C4746,4),'Tuning parameters'!$B$4:$N$7,HLOOKUP('NZ50-ENE-2_TechInputSplit'!B4746,'Tuning parameters'!$C$2:$N$3,2,FALSE),FALSE)),DISENE_TechInputSplit!E4746)</f>
        <v>0.97792560386473404</v>
      </c>
      <c r="F4746" t="str">
        <f>DISENE_TechInputSplit!F4746</f>
        <v>IndustrialBuildingDistrict CoolingConsumptionHeat PumpMedium</v>
      </c>
    </row>
    <row r="4747" spans="1:6" x14ac:dyDescent="0.25">
      <c r="A4747" t="str">
        <f>DISENE_TechInputSplit!A4747</f>
        <v>TO</v>
      </c>
      <c r="B4747">
        <f>DISENE_TechInputSplit!B4747</f>
        <v>2050</v>
      </c>
      <c r="C4747" t="str">
        <f>DISENE_TechInputSplit!C4747</f>
        <v>INDBDGELC</v>
      </c>
      <c r="D4747" t="str">
        <f>DISENE_TechInputSplit!D4747</f>
        <v>INDBDGDCOCONHEPMEDHWC_23</v>
      </c>
      <c r="E4747">
        <f>IFERROR(IFERROR(VLOOKUP(RIGHT(C4747,3),'Tuning parameters'!$B$4:$N$7,HLOOKUP(B4747,'Tuning parameters'!$C$2:$N$3,2,FALSE),FALSE),VLOOKUP(RIGHT(C4747,4),'Tuning parameters'!$B$4:$N$7,HLOOKUP('NZ50-ENE-2_TechInputSplit'!B4747,'Tuning parameters'!$C$2:$N$3,2,FALSE),FALSE)),DISENE_TechInputSplit!E4747)</f>
        <v>2.2074396135265701E-2</v>
      </c>
      <c r="F4747" t="str">
        <f>DISENE_TechInputSplit!F4747</f>
        <v>IndustrialBuildingDistrict CoolingConsumptionHeat PumpMedium</v>
      </c>
    </row>
    <row r="4748" spans="1:6" x14ac:dyDescent="0.25">
      <c r="A4748" t="str">
        <f>DISENE_TechInputSplit!A4748</f>
        <v>TO</v>
      </c>
      <c r="B4748">
        <f>DISENE_TechInputSplit!B4748</f>
        <v>2050</v>
      </c>
      <c r="C4748" t="str">
        <f>DISENE_TechInputSplit!C4748</f>
        <v>SEEINDBDGDHEHWC</v>
      </c>
      <c r="D4748" t="str">
        <f>DISENE_TechInputSplit!D4748</f>
        <v>INDBDGDCOCONHEPSMAHWC_23</v>
      </c>
      <c r="E4748">
        <f>IFERROR(IFERROR(VLOOKUP(RIGHT(C4748,3),'Tuning parameters'!$B$4:$N$7,HLOOKUP(B4748,'Tuning parameters'!$C$2:$N$3,2,FALSE),FALSE),VLOOKUP(RIGHT(C4748,4),'Tuning parameters'!$B$4:$N$7,HLOOKUP('NZ50-ENE-2_TechInputSplit'!B4748,'Tuning parameters'!$C$2:$N$3,2,FALSE),FALSE)),DISENE_TechInputSplit!E4748)</f>
        <v>0.97792560386473404</v>
      </c>
      <c r="F4748" t="str">
        <f>DISENE_TechInputSplit!F4748</f>
        <v>IndustrialBuildingDistrict CoolingConsumptionHeat PumpSmall</v>
      </c>
    </row>
    <row r="4749" spans="1:6" x14ac:dyDescent="0.25">
      <c r="A4749" t="str">
        <f>DISENE_TechInputSplit!A4749</f>
        <v>TO</v>
      </c>
      <c r="B4749">
        <f>DISENE_TechInputSplit!B4749</f>
        <v>2050</v>
      </c>
      <c r="C4749" t="str">
        <f>DISENE_TechInputSplit!C4749</f>
        <v>INDBDGELC</v>
      </c>
      <c r="D4749" t="str">
        <f>DISENE_TechInputSplit!D4749</f>
        <v>INDBDGDCOCONHEPSMAHWC_23</v>
      </c>
      <c r="E4749">
        <f>IFERROR(IFERROR(VLOOKUP(RIGHT(C4749,3),'Tuning parameters'!$B$4:$N$7,HLOOKUP(B4749,'Tuning parameters'!$C$2:$N$3,2,FALSE),FALSE),VLOOKUP(RIGHT(C4749,4),'Tuning parameters'!$B$4:$N$7,HLOOKUP('NZ50-ENE-2_TechInputSplit'!B4749,'Tuning parameters'!$C$2:$N$3,2,FALSE),FALSE)),DISENE_TechInputSplit!E4749)</f>
        <v>2.2074396135265701E-2</v>
      </c>
      <c r="F4749" t="str">
        <f>DISENE_TechInputSplit!F4749</f>
        <v>IndustrialBuildingDistrict CoolingConsumptionHeat PumpSmall</v>
      </c>
    </row>
    <row r="4750" spans="1:6" x14ac:dyDescent="0.25">
      <c r="A4750" t="str">
        <f>DISENE_TechInputSplit!A4750</f>
        <v>TO</v>
      </c>
      <c r="B4750">
        <f>DISENE_TechInputSplit!B4750</f>
        <v>2050</v>
      </c>
      <c r="C4750" t="str">
        <f>DISENE_TechInputSplit!C4750</f>
        <v>INDBDGELC</v>
      </c>
      <c r="D4750" t="str">
        <f>DISENE_TechInputSplit!D4750</f>
        <v>INDBDGDCOPRDDLAENWELC_23</v>
      </c>
      <c r="E4750">
        <f>IFERROR(IFERROR(VLOOKUP(RIGHT(C4750,3),'Tuning parameters'!$B$4:$N$7,HLOOKUP(B4750,'Tuning parameters'!$C$2:$N$3,2,FALSE),FALSE),VLOOKUP(RIGHT(C4750,4),'Tuning parameters'!$B$4:$N$7,HLOOKUP('NZ50-ENE-2_TechInputSplit'!B4750,'Tuning parameters'!$C$2:$N$3,2,FALSE),FALSE)),DISENE_TechInputSplit!E4750)</f>
        <v>0.97792560386473404</v>
      </c>
      <c r="F4750" t="str">
        <f>DISENE_TechInputSplit!F4750</f>
        <v>IndustrialBuildingDistrict CoolingProductionDeep Lake CoolingEnwave</v>
      </c>
    </row>
    <row r="4751" spans="1:6" x14ac:dyDescent="0.25">
      <c r="A4751" t="str">
        <f>DISENE_TechInputSplit!A4751</f>
        <v>TO</v>
      </c>
      <c r="B4751">
        <f>DISENE_TechInputSplit!B4751</f>
        <v>2050</v>
      </c>
      <c r="C4751" t="str">
        <f>DISENE_TechInputSplit!C4751</f>
        <v>INDBDGETHOS</v>
      </c>
      <c r="D4751" t="str">
        <f>DISENE_TechInputSplit!D4751</f>
        <v>INDBDGDCOPRDDLAENWELC_23</v>
      </c>
      <c r="E4751">
        <f>IFERROR(IFERROR(VLOOKUP(RIGHT(C4751,3),'Tuning parameters'!$B$4:$N$7,HLOOKUP(B4751,'Tuning parameters'!$C$2:$N$3,2,FALSE),FALSE),VLOOKUP(RIGHT(C4751,4),'Tuning parameters'!$B$4:$N$7,HLOOKUP('NZ50-ENE-2_TechInputSplit'!B4751,'Tuning parameters'!$C$2:$N$3,2,FALSE),FALSE)),DISENE_TechInputSplit!E4751)</f>
        <v>2.2074396135265701E-2</v>
      </c>
      <c r="F4751" t="str">
        <f>DISENE_TechInputSplit!F4751</f>
        <v>IndustrialBuildingDistrict CoolingProductionDeep Lake CoolingEnwave</v>
      </c>
    </row>
    <row r="4752" spans="1:6" x14ac:dyDescent="0.25">
      <c r="A4752" t="str">
        <f>DISENE_TechInputSplit!A4752</f>
        <v>TO</v>
      </c>
      <c r="B4752">
        <f>DISENE_TechInputSplit!B4752</f>
        <v>2050</v>
      </c>
      <c r="C4752" t="str">
        <f>DISENE_TechInputSplit!C4752</f>
        <v>SEEINDBDGDHEHWP</v>
      </c>
      <c r="D4752" t="str">
        <f>DISENE_TechInputSplit!D4752</f>
        <v>INDBDGDCOPRDHEPLARHWP_23</v>
      </c>
      <c r="E4752">
        <f>IFERROR(IFERROR(VLOOKUP(RIGHT(C4752,3),'Tuning parameters'!$B$4:$N$7,HLOOKUP(B4752,'Tuning parameters'!$C$2:$N$3,2,FALSE),FALSE),VLOOKUP(RIGHT(C4752,4),'Tuning parameters'!$B$4:$N$7,HLOOKUP('NZ50-ENE-2_TechInputSplit'!B4752,'Tuning parameters'!$C$2:$N$3,2,FALSE),FALSE)),DISENE_TechInputSplit!E4752)</f>
        <v>0.98499999999999999</v>
      </c>
      <c r="F4752" t="str">
        <f>DISENE_TechInputSplit!F4752</f>
        <v>IndustrialBuildingDistrict CoolingProductionHeat PumpLarge</v>
      </c>
    </row>
    <row r="4753" spans="1:6" x14ac:dyDescent="0.25">
      <c r="A4753" t="str">
        <f>DISENE_TechInputSplit!A4753</f>
        <v>TO</v>
      </c>
      <c r="B4753">
        <f>DISENE_TechInputSplit!B4753</f>
        <v>2050</v>
      </c>
      <c r="C4753" t="str">
        <f>DISENE_TechInputSplit!C4753</f>
        <v>INDBDGELC</v>
      </c>
      <c r="D4753" t="str">
        <f>DISENE_TechInputSplit!D4753</f>
        <v>INDBDGDCOPRDHEPLARHWP_23</v>
      </c>
      <c r="E4753">
        <f>IFERROR(IFERROR(VLOOKUP(RIGHT(C4753,3),'Tuning parameters'!$B$4:$N$7,HLOOKUP(B4753,'Tuning parameters'!$C$2:$N$3,2,FALSE),FALSE),VLOOKUP(RIGHT(C4753,4),'Tuning parameters'!$B$4:$N$7,HLOOKUP('NZ50-ENE-2_TechInputSplit'!B4753,'Tuning parameters'!$C$2:$N$3,2,FALSE),FALSE)),DISENE_TechInputSplit!E4753)</f>
        <v>1.4999999999999999E-2</v>
      </c>
      <c r="F4753" t="str">
        <f>DISENE_TechInputSplit!F4753</f>
        <v>IndustrialBuildingDistrict CoolingProductionHeat PumpLarge</v>
      </c>
    </row>
    <row r="4754" spans="1:6" x14ac:dyDescent="0.25">
      <c r="A4754" t="str">
        <f>DISENE_TechInputSplit!A4754</f>
        <v>TO</v>
      </c>
      <c r="B4754">
        <f>DISENE_TechInputSplit!B4754</f>
        <v>2050</v>
      </c>
      <c r="C4754" t="str">
        <f>DISENE_TechInputSplit!C4754</f>
        <v>SEEINDBDGDHEHWP</v>
      </c>
      <c r="D4754" t="str">
        <f>DISENE_TechInputSplit!D4754</f>
        <v>INDBDGDCOPRDHEPMEDHWP_23</v>
      </c>
      <c r="E4754">
        <f>IFERROR(IFERROR(VLOOKUP(RIGHT(C4754,3),'Tuning parameters'!$B$4:$N$7,HLOOKUP(B4754,'Tuning parameters'!$C$2:$N$3,2,FALSE),FALSE),VLOOKUP(RIGHT(C4754,4),'Tuning parameters'!$B$4:$N$7,HLOOKUP('NZ50-ENE-2_TechInputSplit'!B4754,'Tuning parameters'!$C$2:$N$3,2,FALSE),FALSE)),DISENE_TechInputSplit!E4754)</f>
        <v>0.98499999999999999</v>
      </c>
      <c r="F4754" t="str">
        <f>DISENE_TechInputSplit!F4754</f>
        <v>IndustrialBuildingDistrict CoolingProductionHeat PumpMedium</v>
      </c>
    </row>
    <row r="4755" spans="1:6" x14ac:dyDescent="0.25">
      <c r="A4755" t="str">
        <f>DISENE_TechInputSplit!A4755</f>
        <v>TO</v>
      </c>
      <c r="B4755">
        <f>DISENE_TechInputSplit!B4755</f>
        <v>2050</v>
      </c>
      <c r="C4755" t="str">
        <f>DISENE_TechInputSplit!C4755</f>
        <v>INDBDGELC</v>
      </c>
      <c r="D4755" t="str">
        <f>DISENE_TechInputSplit!D4755</f>
        <v>INDBDGDCOPRDHEPMEDHWP_23</v>
      </c>
      <c r="E4755">
        <f>IFERROR(IFERROR(VLOOKUP(RIGHT(C4755,3),'Tuning parameters'!$B$4:$N$7,HLOOKUP(B4755,'Tuning parameters'!$C$2:$N$3,2,FALSE),FALSE),VLOOKUP(RIGHT(C4755,4),'Tuning parameters'!$B$4:$N$7,HLOOKUP('NZ50-ENE-2_TechInputSplit'!B4755,'Tuning parameters'!$C$2:$N$3,2,FALSE),FALSE)),DISENE_TechInputSplit!E4755)</f>
        <v>1.4999999999999999E-2</v>
      </c>
      <c r="F4755" t="str">
        <f>DISENE_TechInputSplit!F4755</f>
        <v>IndustrialBuildingDistrict CoolingProductionHeat PumpMedium</v>
      </c>
    </row>
    <row r="4756" spans="1:6" x14ac:dyDescent="0.25">
      <c r="A4756" t="str">
        <f>DISENE_TechInputSplit!A4756</f>
        <v>TO</v>
      </c>
      <c r="B4756">
        <f>DISENE_TechInputSplit!B4756</f>
        <v>2050</v>
      </c>
      <c r="C4756" t="str">
        <f>DISENE_TechInputSplit!C4756</f>
        <v>SEEINDBDGDHEHWP</v>
      </c>
      <c r="D4756" t="str">
        <f>DISENE_TechInputSplit!D4756</f>
        <v>INDBDGDCOPRDHEPSMAHWP_23</v>
      </c>
      <c r="E4756">
        <f>IFERROR(IFERROR(VLOOKUP(RIGHT(C4756,3),'Tuning parameters'!$B$4:$N$7,HLOOKUP(B4756,'Tuning parameters'!$C$2:$N$3,2,FALSE),FALSE),VLOOKUP(RIGHT(C4756,4),'Tuning parameters'!$B$4:$N$7,HLOOKUP('NZ50-ENE-2_TechInputSplit'!B4756,'Tuning parameters'!$C$2:$N$3,2,FALSE),FALSE)),DISENE_TechInputSplit!E4756)</f>
        <v>0.98499999999999999</v>
      </c>
      <c r="F4756" t="str">
        <f>DISENE_TechInputSplit!F4756</f>
        <v>IndustrialBuildingDistrict CoolingProductionHeat PumpSmall</v>
      </c>
    </row>
    <row r="4757" spans="1:6" x14ac:dyDescent="0.25">
      <c r="A4757" t="str">
        <f>DISENE_TechInputSplit!A4757</f>
        <v>TO</v>
      </c>
      <c r="B4757">
        <f>DISENE_TechInputSplit!B4757</f>
        <v>2050</v>
      </c>
      <c r="C4757" t="str">
        <f>DISENE_TechInputSplit!C4757</f>
        <v>INDBDGELC</v>
      </c>
      <c r="D4757" t="str">
        <f>DISENE_TechInputSplit!D4757</f>
        <v>INDBDGDCOPRDHEPSMAHWP_23</v>
      </c>
      <c r="E4757">
        <f>IFERROR(IFERROR(VLOOKUP(RIGHT(C4757,3),'Tuning parameters'!$B$4:$N$7,HLOOKUP(B4757,'Tuning parameters'!$C$2:$N$3,2,FALSE),FALSE),VLOOKUP(RIGHT(C4757,4),'Tuning parameters'!$B$4:$N$7,HLOOKUP('NZ50-ENE-2_TechInputSplit'!B4757,'Tuning parameters'!$C$2:$N$3,2,FALSE),FALSE)),DISENE_TechInputSplit!E4757)</f>
        <v>1.4999999999999999E-2</v>
      </c>
      <c r="F4757" t="str">
        <f>DISENE_TechInputSplit!F4757</f>
        <v>IndustrialBuildingDistrict CoolingProductionHeat PumpSmall</v>
      </c>
    </row>
    <row r="4758" spans="1:6" x14ac:dyDescent="0.25">
      <c r="A4758" t="str">
        <f>DISENE_TechInputSplit!A4758</f>
        <v>TO</v>
      </c>
      <c r="B4758">
        <f>DISENE_TechInputSplit!B4758</f>
        <v>2050</v>
      </c>
      <c r="C4758" t="str">
        <f>DISENE_TechInputSplit!C4758</f>
        <v>SEEINDBDGDHEHWPP</v>
      </c>
      <c r="D4758" t="str">
        <f>DISENE_TechInputSplit!D4758</f>
        <v>INDBDGDHEAVGSUB___HW_23</v>
      </c>
      <c r="E4758">
        <f>IFERROR(IFERROR(VLOOKUP(RIGHT(C4758,3),'Tuning parameters'!$B$4:$N$7,HLOOKUP(B4758,'Tuning parameters'!$C$2:$N$3,2,FALSE),FALSE),VLOOKUP(RIGHT(C4758,4),'Tuning parameters'!$B$4:$N$7,HLOOKUP('NZ50-ENE-2_TechInputSplit'!B4758,'Tuning parameters'!$C$2:$N$3,2,FALSE),FALSE)),DISENE_TechInputSplit!E4758)</f>
        <v>0.97058823529411697</v>
      </c>
      <c r="F4758" t="str">
        <f>DISENE_TechInputSplit!F4758</f>
        <v>IndustrialBuildingDistrict HeatingToronto AverageSubstation</v>
      </c>
    </row>
    <row r="4759" spans="1:6" x14ac:dyDescent="0.25">
      <c r="A4759" t="str">
        <f>DISENE_TechInputSplit!A4759</f>
        <v>TO</v>
      </c>
      <c r="B4759">
        <f>DISENE_TechInputSplit!B4759</f>
        <v>2050</v>
      </c>
      <c r="C4759" t="str">
        <f>DISENE_TechInputSplit!C4759</f>
        <v>INDBDGELC</v>
      </c>
      <c r="D4759" t="str">
        <f>DISENE_TechInputSplit!D4759</f>
        <v>INDBDGDHEAVGSUB___HW_23</v>
      </c>
      <c r="E4759">
        <f>IFERROR(IFERROR(VLOOKUP(RIGHT(C4759,3),'Tuning parameters'!$B$4:$N$7,HLOOKUP(B4759,'Tuning parameters'!$C$2:$N$3,2,FALSE),FALSE),VLOOKUP(RIGHT(C4759,4),'Tuning parameters'!$B$4:$N$7,HLOOKUP('NZ50-ENE-2_TechInputSplit'!B4759,'Tuning parameters'!$C$2:$N$3,2,FALSE),FALSE)),DISENE_TechInputSplit!E4759)</f>
        <v>2.94117647058823E-2</v>
      </c>
      <c r="F4759" t="str">
        <f>DISENE_TechInputSplit!F4759</f>
        <v>IndustrialBuildingDistrict HeatingToronto AverageSubstation</v>
      </c>
    </row>
    <row r="4760" spans="1:6" x14ac:dyDescent="0.25">
      <c r="A4760" t="str">
        <f>DISENE_TechInputSplit!A4760</f>
        <v>TO</v>
      </c>
      <c r="B4760">
        <f>DISENE_TechInputSplit!B4760</f>
        <v>2050</v>
      </c>
      <c r="C4760" t="str">
        <f>DISENE_TechInputSplit!C4760</f>
        <v>SEEINDBDGDHEHWC</v>
      </c>
      <c r="D4760" t="str">
        <f>DISENE_TechInputSplit!D4760</f>
        <v>INDBDGDHECONHEPLARHWC_23</v>
      </c>
      <c r="E4760">
        <f>IFERROR(IFERROR(VLOOKUP(RIGHT(C4760,3),'Tuning parameters'!$B$4:$N$7,HLOOKUP(B4760,'Tuning parameters'!$C$2:$N$3,2,FALSE),FALSE),VLOOKUP(RIGHT(C4760,4),'Tuning parameters'!$B$4:$N$7,HLOOKUP('NZ50-ENE-2_TechInputSplit'!B4760,'Tuning parameters'!$C$2:$N$3,2,FALSE),FALSE)),DISENE_TechInputSplit!E4760)</f>
        <v>0.98499999999999999</v>
      </c>
      <c r="F4760" t="str">
        <f>DISENE_TechInputSplit!F4760</f>
        <v>IndustrialBuildingDistrict HeatingConsumptionHeat PumpLarge</v>
      </c>
    </row>
    <row r="4761" spans="1:6" x14ac:dyDescent="0.25">
      <c r="A4761" t="str">
        <f>DISENE_TechInputSplit!A4761</f>
        <v>TO</v>
      </c>
      <c r="B4761">
        <f>DISENE_TechInputSplit!B4761</f>
        <v>2050</v>
      </c>
      <c r="C4761" t="str">
        <f>DISENE_TechInputSplit!C4761</f>
        <v>INDBDGELC</v>
      </c>
      <c r="D4761" t="str">
        <f>DISENE_TechInputSplit!D4761</f>
        <v>INDBDGDHECONHEPLARHWC_23</v>
      </c>
      <c r="E4761">
        <f>IFERROR(IFERROR(VLOOKUP(RIGHT(C4761,3),'Tuning parameters'!$B$4:$N$7,HLOOKUP(B4761,'Tuning parameters'!$C$2:$N$3,2,FALSE),FALSE),VLOOKUP(RIGHT(C4761,4),'Tuning parameters'!$B$4:$N$7,HLOOKUP('NZ50-ENE-2_TechInputSplit'!B4761,'Tuning parameters'!$C$2:$N$3,2,FALSE),FALSE)),DISENE_TechInputSplit!E4761)</f>
        <v>1.4999999999999999E-2</v>
      </c>
      <c r="F4761" t="str">
        <f>DISENE_TechInputSplit!F4761</f>
        <v>IndustrialBuildingDistrict HeatingConsumptionHeat PumpLarge</v>
      </c>
    </row>
    <row r="4762" spans="1:6" x14ac:dyDescent="0.25">
      <c r="A4762" t="str">
        <f>DISENE_TechInputSplit!A4762</f>
        <v>TO</v>
      </c>
      <c r="B4762">
        <f>DISENE_TechInputSplit!B4762</f>
        <v>2050</v>
      </c>
      <c r="C4762" t="str">
        <f>DISENE_TechInputSplit!C4762</f>
        <v>SEEINDBDGDHEHWC</v>
      </c>
      <c r="D4762" t="str">
        <f>DISENE_TechInputSplit!D4762</f>
        <v>INDBDGDHECONHEPMEDHWC_23</v>
      </c>
      <c r="E4762">
        <f>IFERROR(IFERROR(VLOOKUP(RIGHT(C4762,3),'Tuning parameters'!$B$4:$N$7,HLOOKUP(B4762,'Tuning parameters'!$C$2:$N$3,2,FALSE),FALSE),VLOOKUP(RIGHT(C4762,4),'Tuning parameters'!$B$4:$N$7,HLOOKUP('NZ50-ENE-2_TechInputSplit'!B4762,'Tuning parameters'!$C$2:$N$3,2,FALSE),FALSE)),DISENE_TechInputSplit!E4762)</f>
        <v>0.98499999999999999</v>
      </c>
      <c r="F4762" t="str">
        <f>DISENE_TechInputSplit!F4762</f>
        <v>IndustrialBuildingDistrict HeatingConsumptionHeat PumpMedium</v>
      </c>
    </row>
    <row r="4763" spans="1:6" x14ac:dyDescent="0.25">
      <c r="A4763" t="str">
        <f>DISENE_TechInputSplit!A4763</f>
        <v>TO</v>
      </c>
      <c r="B4763">
        <f>DISENE_TechInputSplit!B4763</f>
        <v>2050</v>
      </c>
      <c r="C4763" t="str">
        <f>DISENE_TechInputSplit!C4763</f>
        <v>INDBDGELC</v>
      </c>
      <c r="D4763" t="str">
        <f>DISENE_TechInputSplit!D4763</f>
        <v>INDBDGDHECONHEPMEDHWC_23</v>
      </c>
      <c r="E4763">
        <f>IFERROR(IFERROR(VLOOKUP(RIGHT(C4763,3),'Tuning parameters'!$B$4:$N$7,HLOOKUP(B4763,'Tuning parameters'!$C$2:$N$3,2,FALSE),FALSE),VLOOKUP(RIGHT(C4763,4),'Tuning parameters'!$B$4:$N$7,HLOOKUP('NZ50-ENE-2_TechInputSplit'!B4763,'Tuning parameters'!$C$2:$N$3,2,FALSE),FALSE)),DISENE_TechInputSplit!E4763)</f>
        <v>1.4999999999999999E-2</v>
      </c>
      <c r="F4763" t="str">
        <f>DISENE_TechInputSplit!F4763</f>
        <v>IndustrialBuildingDistrict HeatingConsumptionHeat PumpMedium</v>
      </c>
    </row>
    <row r="4764" spans="1:6" x14ac:dyDescent="0.25">
      <c r="A4764" t="str">
        <f>DISENE_TechInputSplit!A4764</f>
        <v>TO</v>
      </c>
      <c r="B4764">
        <f>DISENE_TechInputSplit!B4764</f>
        <v>2050</v>
      </c>
      <c r="C4764" t="str">
        <f>DISENE_TechInputSplit!C4764</f>
        <v>SEEINDBDGDHEHWC</v>
      </c>
      <c r="D4764" t="str">
        <f>DISENE_TechInputSplit!D4764</f>
        <v>INDBDGDHECONHEPSMAHWC_23</v>
      </c>
      <c r="E4764">
        <f>IFERROR(IFERROR(VLOOKUP(RIGHT(C4764,3),'Tuning parameters'!$B$4:$N$7,HLOOKUP(B4764,'Tuning parameters'!$C$2:$N$3,2,FALSE),FALSE),VLOOKUP(RIGHT(C4764,4),'Tuning parameters'!$B$4:$N$7,HLOOKUP('NZ50-ENE-2_TechInputSplit'!B4764,'Tuning parameters'!$C$2:$N$3,2,FALSE),FALSE)),DISENE_TechInputSplit!E4764)</f>
        <v>0.98499999999999999</v>
      </c>
      <c r="F4764" t="str">
        <f>DISENE_TechInputSplit!F4764</f>
        <v>IndustrialBuildingDistrict HeatingConsumptionHeat PumpSmall</v>
      </c>
    </row>
    <row r="4765" spans="1:6" x14ac:dyDescent="0.25">
      <c r="A4765" t="str">
        <f>DISENE_TechInputSplit!A4765</f>
        <v>TO</v>
      </c>
      <c r="B4765">
        <f>DISENE_TechInputSplit!B4765</f>
        <v>2050</v>
      </c>
      <c r="C4765" t="str">
        <f>DISENE_TechInputSplit!C4765</f>
        <v>INDBDGELC</v>
      </c>
      <c r="D4765" t="str">
        <f>DISENE_TechInputSplit!D4765</f>
        <v>INDBDGDHECONHEPSMAHWC_23</v>
      </c>
      <c r="E4765">
        <f>IFERROR(IFERROR(VLOOKUP(RIGHT(C4765,3),'Tuning parameters'!$B$4:$N$7,HLOOKUP(B4765,'Tuning parameters'!$C$2:$N$3,2,FALSE),FALSE),VLOOKUP(RIGHT(C4765,4),'Tuning parameters'!$B$4:$N$7,HLOOKUP('NZ50-ENE-2_TechInputSplit'!B4765,'Tuning parameters'!$C$2:$N$3,2,FALSE),FALSE)),DISENE_TechInputSplit!E4765)</f>
        <v>1.4999999999999999E-2</v>
      </c>
      <c r="F4765" t="str">
        <f>DISENE_TechInputSplit!F4765</f>
        <v>IndustrialBuildingDistrict HeatingConsumptionHeat PumpSmall</v>
      </c>
    </row>
    <row r="4766" spans="1:6" x14ac:dyDescent="0.25">
      <c r="A4766" t="str">
        <f>DISENE_TechInputSplit!A4766</f>
        <v>TO</v>
      </c>
      <c r="B4766">
        <f>DISENE_TechInputSplit!B4766</f>
        <v>2050</v>
      </c>
      <c r="C4766" t="str">
        <f>DISENE_TechInputSplit!C4766</f>
        <v>INDBDGNGA</v>
      </c>
      <c r="D4766" t="str">
        <f>DISENE_TechInputSplit!D4766</f>
        <v>INDBDGDHEPRDBOILARNGA_23</v>
      </c>
      <c r="E4766">
        <f>IFERROR(IFERROR(VLOOKUP(RIGHT(C4766,3),'Tuning parameters'!$B$4:$N$7,HLOOKUP(B4766,'Tuning parameters'!$C$2:$N$3,2,FALSE),FALSE),VLOOKUP(RIGHT(C4766,4),'Tuning parameters'!$B$4:$N$7,HLOOKUP('NZ50-ENE-2_TechInputSplit'!B4766,'Tuning parameters'!$C$2:$N$3,2,FALSE),FALSE)),DISENE_TechInputSplit!E4766)</f>
        <v>0</v>
      </c>
      <c r="F4766" t="str">
        <f>DISENE_TechInputSplit!F4766</f>
        <v>IndustrialBuildingDistrict HeatingProductionBoilerLarge</v>
      </c>
    </row>
    <row r="4767" spans="1:6" x14ac:dyDescent="0.25">
      <c r="A4767" t="str">
        <f>DISENE_TechInputSplit!A4767</f>
        <v>TO</v>
      </c>
      <c r="B4767">
        <f>DISENE_TechInputSplit!B4767</f>
        <v>2050</v>
      </c>
      <c r="C4767" t="str">
        <f>DISENE_TechInputSplit!C4767</f>
        <v>INDBDGBMTN</v>
      </c>
      <c r="D4767" t="str">
        <f>DISENE_TechInputSplit!D4767</f>
        <v>INDBDGDHEPRDBOILARNGA_23</v>
      </c>
      <c r="E4767">
        <f>IFERROR(IFERROR(VLOOKUP(RIGHT(C4767,3),'Tuning parameters'!$B$4:$N$7,HLOOKUP(B4767,'Tuning parameters'!$C$2:$N$3,2,FALSE),FALSE),VLOOKUP(RIGHT(C4767,4),'Tuning parameters'!$B$4:$N$7,HLOOKUP('NZ50-ENE-2_TechInputSplit'!B4767,'Tuning parameters'!$C$2:$N$3,2,FALSE),FALSE)),DISENE_TechInputSplit!E4767)</f>
        <v>1</v>
      </c>
      <c r="F4767" t="str">
        <f>DISENE_TechInputSplit!F4767</f>
        <v>IndustrialBuildingDistrict HeatingProductionBoilerLarge</v>
      </c>
    </row>
    <row r="4768" spans="1:6" x14ac:dyDescent="0.25">
      <c r="A4768" t="str">
        <f>DISENE_TechInputSplit!A4768</f>
        <v>TO</v>
      </c>
      <c r="B4768">
        <f>DISENE_TechInputSplit!B4768</f>
        <v>2050</v>
      </c>
      <c r="C4768" t="str">
        <f>DISENE_TechInputSplit!C4768</f>
        <v>INDBDGNGA</v>
      </c>
      <c r="D4768" t="str">
        <f>DISENE_TechInputSplit!D4768</f>
        <v>INDBDGDHEPRDBOIMEDNGA_23</v>
      </c>
      <c r="E4768">
        <f>IFERROR(IFERROR(VLOOKUP(RIGHT(C4768,3),'Tuning parameters'!$B$4:$N$7,HLOOKUP(B4768,'Tuning parameters'!$C$2:$N$3,2,FALSE),FALSE),VLOOKUP(RIGHT(C4768,4),'Tuning parameters'!$B$4:$N$7,HLOOKUP('NZ50-ENE-2_TechInputSplit'!B4768,'Tuning parameters'!$C$2:$N$3,2,FALSE),FALSE)),DISENE_TechInputSplit!E4768)</f>
        <v>0</v>
      </c>
      <c r="F4768" t="str">
        <f>DISENE_TechInputSplit!F4768</f>
        <v>IndustrialBuildingDistrict HeatingProductionBoilerMedium</v>
      </c>
    </row>
    <row r="4769" spans="1:6" x14ac:dyDescent="0.25">
      <c r="A4769" t="str">
        <f>DISENE_TechInputSplit!A4769</f>
        <v>TO</v>
      </c>
      <c r="B4769">
        <f>DISENE_TechInputSplit!B4769</f>
        <v>2050</v>
      </c>
      <c r="C4769" t="str">
        <f>DISENE_TechInputSplit!C4769</f>
        <v>INDBDGBMTN</v>
      </c>
      <c r="D4769" t="str">
        <f>DISENE_TechInputSplit!D4769</f>
        <v>INDBDGDHEPRDBOIMEDNGA_23</v>
      </c>
      <c r="E4769">
        <f>IFERROR(IFERROR(VLOOKUP(RIGHT(C4769,3),'Tuning parameters'!$B$4:$N$7,HLOOKUP(B4769,'Tuning parameters'!$C$2:$N$3,2,FALSE),FALSE),VLOOKUP(RIGHT(C4769,4),'Tuning parameters'!$B$4:$N$7,HLOOKUP('NZ50-ENE-2_TechInputSplit'!B4769,'Tuning parameters'!$C$2:$N$3,2,FALSE),FALSE)),DISENE_TechInputSplit!E4769)</f>
        <v>1</v>
      </c>
      <c r="F4769" t="str">
        <f>DISENE_TechInputSplit!F4769</f>
        <v>IndustrialBuildingDistrict HeatingProductionBoilerMedium</v>
      </c>
    </row>
    <row r="4770" spans="1:6" x14ac:dyDescent="0.25">
      <c r="A4770" t="str">
        <f>DISENE_TechInputSplit!A4770</f>
        <v>TO</v>
      </c>
      <c r="B4770">
        <f>DISENE_TechInputSplit!B4770</f>
        <v>2050</v>
      </c>
      <c r="C4770" t="str">
        <f>DISENE_TechInputSplit!C4770</f>
        <v>INDBDGNGA</v>
      </c>
      <c r="D4770" t="str">
        <f>DISENE_TechInputSplit!D4770</f>
        <v>INDBDGDHEPRDBOISMANGA_23</v>
      </c>
      <c r="E4770">
        <f>IFERROR(IFERROR(VLOOKUP(RIGHT(C4770,3),'Tuning parameters'!$B$4:$N$7,HLOOKUP(B4770,'Tuning parameters'!$C$2:$N$3,2,FALSE),FALSE),VLOOKUP(RIGHT(C4770,4),'Tuning parameters'!$B$4:$N$7,HLOOKUP('NZ50-ENE-2_TechInputSplit'!B4770,'Tuning parameters'!$C$2:$N$3,2,FALSE),FALSE)),DISENE_TechInputSplit!E4770)</f>
        <v>0</v>
      </c>
      <c r="F4770" t="str">
        <f>DISENE_TechInputSplit!F4770</f>
        <v>IndustrialBuildingDistrict HeatingProductionBoilerSmall</v>
      </c>
    </row>
    <row r="4771" spans="1:6" x14ac:dyDescent="0.25">
      <c r="A4771" t="str">
        <f>DISENE_TechInputSplit!A4771</f>
        <v>TO</v>
      </c>
      <c r="B4771">
        <f>DISENE_TechInputSplit!B4771</f>
        <v>2050</v>
      </c>
      <c r="C4771" t="str">
        <f>DISENE_TechInputSplit!C4771</f>
        <v>INDBDGBMTN</v>
      </c>
      <c r="D4771" t="str">
        <f>DISENE_TechInputSplit!D4771</f>
        <v>INDBDGDHEPRDBOISMANGA_23</v>
      </c>
      <c r="E4771">
        <f>IFERROR(IFERROR(VLOOKUP(RIGHT(C4771,3),'Tuning parameters'!$B$4:$N$7,HLOOKUP(B4771,'Tuning parameters'!$C$2:$N$3,2,FALSE),FALSE),VLOOKUP(RIGHT(C4771,4),'Tuning parameters'!$B$4:$N$7,HLOOKUP('NZ50-ENE-2_TechInputSplit'!B4771,'Tuning parameters'!$C$2:$N$3,2,FALSE),FALSE)),DISENE_TechInputSplit!E4771)</f>
        <v>1</v>
      </c>
      <c r="F4771" t="str">
        <f>DISENE_TechInputSplit!F4771</f>
        <v>IndustrialBuildingDistrict HeatingProductionBoilerSmall</v>
      </c>
    </row>
    <row r="4772" spans="1:6" x14ac:dyDescent="0.25">
      <c r="A4772" t="str">
        <f>DISENE_TechInputSplit!A4772</f>
        <v>TO</v>
      </c>
      <c r="B4772">
        <f>DISENE_TechInputSplit!B4772</f>
        <v>2050</v>
      </c>
      <c r="C4772" t="str">
        <f>DISENE_TechInputSplit!C4772</f>
        <v>INDBDGNGA</v>
      </c>
      <c r="D4772" t="str">
        <f>DISENE_TechInputSplit!D4772</f>
        <v>INDBDGDHEPRDGTULARMNGA_23</v>
      </c>
      <c r="E4772">
        <f>IFERROR(IFERROR(VLOOKUP(RIGHT(C4772,3),'Tuning parameters'!$B$4:$N$7,HLOOKUP(B4772,'Tuning parameters'!$C$2:$N$3,2,FALSE),FALSE),VLOOKUP(RIGHT(C4772,4),'Tuning parameters'!$B$4:$N$7,HLOOKUP('NZ50-ENE-2_TechInputSplit'!B4772,'Tuning parameters'!$C$2:$N$3,2,FALSE),FALSE)),DISENE_TechInputSplit!E4772)</f>
        <v>0</v>
      </c>
      <c r="F4772" t="str">
        <f>DISENE_TechInputSplit!F4772</f>
        <v>IndustrialBuildingDistrict HeatingProductionGas TurbineLarge</v>
      </c>
    </row>
    <row r="4773" spans="1:6" x14ac:dyDescent="0.25">
      <c r="A4773" t="str">
        <f>DISENE_TechInputSplit!A4773</f>
        <v>TO</v>
      </c>
      <c r="B4773">
        <f>DISENE_TechInputSplit!B4773</f>
        <v>2050</v>
      </c>
      <c r="C4773" t="str">
        <f>DISENE_TechInputSplit!C4773</f>
        <v>INDBDGBMTN</v>
      </c>
      <c r="D4773" t="str">
        <f>DISENE_TechInputSplit!D4773</f>
        <v>INDBDGDHEPRDGTULARMNGA_23</v>
      </c>
      <c r="E4773">
        <f>IFERROR(IFERROR(VLOOKUP(RIGHT(C4773,3),'Tuning parameters'!$B$4:$N$7,HLOOKUP(B4773,'Tuning parameters'!$C$2:$N$3,2,FALSE),FALSE),VLOOKUP(RIGHT(C4773,4),'Tuning parameters'!$B$4:$N$7,HLOOKUP('NZ50-ENE-2_TechInputSplit'!B4773,'Tuning parameters'!$C$2:$N$3,2,FALSE),FALSE)),DISENE_TechInputSplit!E4773)</f>
        <v>1</v>
      </c>
      <c r="F4773" t="str">
        <f>DISENE_TechInputSplit!F4773</f>
        <v>IndustrialBuildingDistrict HeatingProductionGas TurbineLarge</v>
      </c>
    </row>
    <row r="4774" spans="1:6" x14ac:dyDescent="0.25">
      <c r="A4774" t="str">
        <f>DISENE_TechInputSplit!A4774</f>
        <v>TO</v>
      </c>
      <c r="B4774">
        <f>DISENE_TechInputSplit!B4774</f>
        <v>2050</v>
      </c>
      <c r="C4774" t="str">
        <f>DISENE_TechInputSplit!C4774</f>
        <v>INDBDGNGA</v>
      </c>
      <c r="D4774" t="str">
        <f>DISENE_TechInputSplit!D4774</f>
        <v>INDBDGDHEPRDGTUMEDMNGA_23</v>
      </c>
      <c r="E4774">
        <f>IFERROR(IFERROR(VLOOKUP(RIGHT(C4774,3),'Tuning parameters'!$B$4:$N$7,HLOOKUP(B4774,'Tuning parameters'!$C$2:$N$3,2,FALSE),FALSE),VLOOKUP(RIGHT(C4774,4),'Tuning parameters'!$B$4:$N$7,HLOOKUP('NZ50-ENE-2_TechInputSplit'!B4774,'Tuning parameters'!$C$2:$N$3,2,FALSE),FALSE)),DISENE_TechInputSplit!E4774)</f>
        <v>0</v>
      </c>
      <c r="F4774" t="str">
        <f>DISENE_TechInputSplit!F4774</f>
        <v>IndustrialBuildingDistrict HeatingProductionGas TurbineMedium</v>
      </c>
    </row>
    <row r="4775" spans="1:6" x14ac:dyDescent="0.25">
      <c r="A4775" t="str">
        <f>DISENE_TechInputSplit!A4775</f>
        <v>TO</v>
      </c>
      <c r="B4775">
        <f>DISENE_TechInputSplit!B4775</f>
        <v>2050</v>
      </c>
      <c r="C4775" t="str">
        <f>DISENE_TechInputSplit!C4775</f>
        <v>INDBDGBMTN</v>
      </c>
      <c r="D4775" t="str">
        <f>DISENE_TechInputSplit!D4775</f>
        <v>INDBDGDHEPRDGTUMEDMNGA_23</v>
      </c>
      <c r="E4775">
        <f>IFERROR(IFERROR(VLOOKUP(RIGHT(C4775,3),'Tuning parameters'!$B$4:$N$7,HLOOKUP(B4775,'Tuning parameters'!$C$2:$N$3,2,FALSE),FALSE),VLOOKUP(RIGHT(C4775,4),'Tuning parameters'!$B$4:$N$7,HLOOKUP('NZ50-ENE-2_TechInputSplit'!B4775,'Tuning parameters'!$C$2:$N$3,2,FALSE),FALSE)),DISENE_TechInputSplit!E4775)</f>
        <v>1</v>
      </c>
      <c r="F4775" t="str">
        <f>DISENE_TechInputSplit!F4775</f>
        <v>IndustrialBuildingDistrict HeatingProductionGas TurbineMedium</v>
      </c>
    </row>
    <row r="4776" spans="1:6" x14ac:dyDescent="0.25">
      <c r="A4776" t="str">
        <f>DISENE_TechInputSplit!A4776</f>
        <v>TO</v>
      </c>
      <c r="B4776">
        <f>DISENE_TechInputSplit!B4776</f>
        <v>2050</v>
      </c>
      <c r="C4776" t="str">
        <f>DISENE_TechInputSplit!C4776</f>
        <v>INDBDGNGA</v>
      </c>
      <c r="D4776" t="str">
        <f>DISENE_TechInputSplit!D4776</f>
        <v>INDBDGDHEPRDGTUSMAMNGA_23</v>
      </c>
      <c r="E4776">
        <f>IFERROR(IFERROR(VLOOKUP(RIGHT(C4776,3),'Tuning parameters'!$B$4:$N$7,HLOOKUP(B4776,'Tuning parameters'!$C$2:$N$3,2,FALSE),FALSE),VLOOKUP(RIGHT(C4776,4),'Tuning parameters'!$B$4:$N$7,HLOOKUP('NZ50-ENE-2_TechInputSplit'!B4776,'Tuning parameters'!$C$2:$N$3,2,FALSE),FALSE)),DISENE_TechInputSplit!E4776)</f>
        <v>0</v>
      </c>
      <c r="F4776" t="str">
        <f>DISENE_TechInputSplit!F4776</f>
        <v>IndustrialBuildingDistrict HeatingProductionGas TurbineSmall</v>
      </c>
    </row>
    <row r="4777" spans="1:6" x14ac:dyDescent="0.25">
      <c r="A4777" t="str">
        <f>DISENE_TechInputSplit!A4777</f>
        <v>TO</v>
      </c>
      <c r="B4777">
        <f>DISENE_TechInputSplit!B4777</f>
        <v>2050</v>
      </c>
      <c r="C4777" t="str">
        <f>DISENE_TechInputSplit!C4777</f>
        <v>INDBDGBMTN</v>
      </c>
      <c r="D4777" t="str">
        <f>DISENE_TechInputSplit!D4777</f>
        <v>INDBDGDHEPRDGTUSMAMNGA_23</v>
      </c>
      <c r="E4777">
        <f>IFERROR(IFERROR(VLOOKUP(RIGHT(C4777,3),'Tuning parameters'!$B$4:$N$7,HLOOKUP(B4777,'Tuning parameters'!$C$2:$N$3,2,FALSE),FALSE),VLOOKUP(RIGHT(C4777,4),'Tuning parameters'!$B$4:$N$7,HLOOKUP('NZ50-ENE-2_TechInputSplit'!B4777,'Tuning parameters'!$C$2:$N$3,2,FALSE),FALSE)),DISENE_TechInputSplit!E4777)</f>
        <v>1</v>
      </c>
      <c r="F4777" t="str">
        <f>DISENE_TechInputSplit!F4777</f>
        <v>IndustrialBuildingDistrict HeatingProductionGas TurbineSmall</v>
      </c>
    </row>
    <row r="4778" spans="1:6" x14ac:dyDescent="0.25">
      <c r="A4778" t="str">
        <f>DISENE_TechInputSplit!A4778</f>
        <v>TO</v>
      </c>
      <c r="B4778">
        <f>DISENE_TechInputSplit!B4778</f>
        <v>2050</v>
      </c>
      <c r="C4778" t="str">
        <f>DISENE_TechInputSplit!C4778</f>
        <v>INDBDGNGA</v>
      </c>
      <c r="D4778" t="str">
        <f>DISENE_TechInputSplit!D4778</f>
        <v>INDBDGDHEPRDICELARMNGA_23</v>
      </c>
      <c r="E4778">
        <f>IFERROR(IFERROR(VLOOKUP(RIGHT(C4778,3),'Tuning parameters'!$B$4:$N$7,HLOOKUP(B4778,'Tuning parameters'!$C$2:$N$3,2,FALSE),FALSE),VLOOKUP(RIGHT(C4778,4),'Tuning parameters'!$B$4:$N$7,HLOOKUP('NZ50-ENE-2_TechInputSplit'!B4778,'Tuning parameters'!$C$2:$N$3,2,FALSE),FALSE)),DISENE_TechInputSplit!E4778)</f>
        <v>0</v>
      </c>
      <c r="F4778" t="str">
        <f>DISENE_TechInputSplit!F4778</f>
        <v>IndustrialBuildingDistrict HeatingProductionInternal Combustion EngineLarge</v>
      </c>
    </row>
    <row r="4779" spans="1:6" x14ac:dyDescent="0.25">
      <c r="A4779" t="str">
        <f>DISENE_TechInputSplit!A4779</f>
        <v>TO</v>
      </c>
      <c r="B4779">
        <f>DISENE_TechInputSplit!B4779</f>
        <v>2050</v>
      </c>
      <c r="C4779" t="str">
        <f>DISENE_TechInputSplit!C4779</f>
        <v>INDBDGBMTN</v>
      </c>
      <c r="D4779" t="str">
        <f>DISENE_TechInputSplit!D4779</f>
        <v>INDBDGDHEPRDICELARMNGA_23</v>
      </c>
      <c r="E4779">
        <f>IFERROR(IFERROR(VLOOKUP(RIGHT(C4779,3),'Tuning parameters'!$B$4:$N$7,HLOOKUP(B4779,'Tuning parameters'!$C$2:$N$3,2,FALSE),FALSE),VLOOKUP(RIGHT(C4779,4),'Tuning parameters'!$B$4:$N$7,HLOOKUP('NZ50-ENE-2_TechInputSplit'!B4779,'Tuning parameters'!$C$2:$N$3,2,FALSE),FALSE)),DISENE_TechInputSplit!E4779)</f>
        <v>1</v>
      </c>
      <c r="F4779" t="str">
        <f>DISENE_TechInputSplit!F4779</f>
        <v>IndustrialBuildingDistrict HeatingProductionInternal Combustion EngineLarge</v>
      </c>
    </row>
    <row r="4780" spans="1:6" x14ac:dyDescent="0.25">
      <c r="A4780" t="str">
        <f>DISENE_TechInputSplit!A4780</f>
        <v>TO</v>
      </c>
      <c r="B4780">
        <f>DISENE_TechInputSplit!B4780</f>
        <v>2050</v>
      </c>
      <c r="C4780" t="str">
        <f>DISENE_TechInputSplit!C4780</f>
        <v>INDBDGNGA</v>
      </c>
      <c r="D4780" t="str">
        <f>DISENE_TechInputSplit!D4780</f>
        <v>INDBDGDHEPRDICEMEDMNGA_23</v>
      </c>
      <c r="E4780">
        <f>IFERROR(IFERROR(VLOOKUP(RIGHT(C4780,3),'Tuning parameters'!$B$4:$N$7,HLOOKUP(B4780,'Tuning parameters'!$C$2:$N$3,2,FALSE),FALSE),VLOOKUP(RIGHT(C4780,4),'Tuning parameters'!$B$4:$N$7,HLOOKUP('NZ50-ENE-2_TechInputSplit'!B4780,'Tuning parameters'!$C$2:$N$3,2,FALSE),FALSE)),DISENE_TechInputSplit!E4780)</f>
        <v>0</v>
      </c>
      <c r="F4780" t="str">
        <f>DISENE_TechInputSplit!F4780</f>
        <v>IndustrialBuildingDistrict HeatingProductionInternal Combustion EngineMedium</v>
      </c>
    </row>
    <row r="4781" spans="1:6" x14ac:dyDescent="0.25">
      <c r="A4781" t="str">
        <f>DISENE_TechInputSplit!A4781</f>
        <v>TO</v>
      </c>
      <c r="B4781">
        <f>DISENE_TechInputSplit!B4781</f>
        <v>2050</v>
      </c>
      <c r="C4781" t="str">
        <f>DISENE_TechInputSplit!C4781</f>
        <v>INDBDGBMTN</v>
      </c>
      <c r="D4781" t="str">
        <f>DISENE_TechInputSplit!D4781</f>
        <v>INDBDGDHEPRDICEMEDMNGA_23</v>
      </c>
      <c r="E4781">
        <f>IFERROR(IFERROR(VLOOKUP(RIGHT(C4781,3),'Tuning parameters'!$B$4:$N$7,HLOOKUP(B4781,'Tuning parameters'!$C$2:$N$3,2,FALSE),FALSE),VLOOKUP(RIGHT(C4781,4),'Tuning parameters'!$B$4:$N$7,HLOOKUP('NZ50-ENE-2_TechInputSplit'!B4781,'Tuning parameters'!$C$2:$N$3,2,FALSE),FALSE)),DISENE_TechInputSplit!E4781)</f>
        <v>1</v>
      </c>
      <c r="F4781" t="str">
        <f>DISENE_TechInputSplit!F4781</f>
        <v>IndustrialBuildingDistrict HeatingProductionInternal Combustion EngineMedium</v>
      </c>
    </row>
    <row r="4782" spans="1:6" x14ac:dyDescent="0.25">
      <c r="A4782" t="str">
        <f>DISENE_TechInputSplit!A4782</f>
        <v>TO</v>
      </c>
      <c r="B4782">
        <f>DISENE_TechInputSplit!B4782</f>
        <v>2050</v>
      </c>
      <c r="C4782" t="str">
        <f>DISENE_TechInputSplit!C4782</f>
        <v>INDBDGNGA</v>
      </c>
      <c r="D4782" t="str">
        <f>DISENE_TechInputSplit!D4782</f>
        <v>INDBDGDHEPRDICESMAMNGA_23</v>
      </c>
      <c r="E4782">
        <f>IFERROR(IFERROR(VLOOKUP(RIGHT(C4782,3),'Tuning parameters'!$B$4:$N$7,HLOOKUP(B4782,'Tuning parameters'!$C$2:$N$3,2,FALSE),FALSE),VLOOKUP(RIGHT(C4782,4),'Tuning parameters'!$B$4:$N$7,HLOOKUP('NZ50-ENE-2_TechInputSplit'!B4782,'Tuning parameters'!$C$2:$N$3,2,FALSE),FALSE)),DISENE_TechInputSplit!E4782)</f>
        <v>0</v>
      </c>
      <c r="F4782" t="str">
        <f>DISENE_TechInputSplit!F4782</f>
        <v>IndustrialBuildingDistrict HeatingProductionInternal Combustion EngineSmall</v>
      </c>
    </row>
    <row r="4783" spans="1:6" x14ac:dyDescent="0.25">
      <c r="A4783" t="str">
        <f>DISENE_TechInputSplit!A4783</f>
        <v>TO</v>
      </c>
      <c r="B4783">
        <f>DISENE_TechInputSplit!B4783</f>
        <v>2050</v>
      </c>
      <c r="C4783" t="str">
        <f>DISENE_TechInputSplit!C4783</f>
        <v>INDBDGBMTN</v>
      </c>
      <c r="D4783" t="str">
        <f>DISENE_TechInputSplit!D4783</f>
        <v>INDBDGDHEPRDICESMAMNGA_23</v>
      </c>
      <c r="E4783">
        <f>IFERROR(IFERROR(VLOOKUP(RIGHT(C4783,3),'Tuning parameters'!$B$4:$N$7,HLOOKUP(B4783,'Tuning parameters'!$C$2:$N$3,2,FALSE),FALSE),VLOOKUP(RIGHT(C4783,4),'Tuning parameters'!$B$4:$N$7,HLOOKUP('NZ50-ENE-2_TechInputSplit'!B4783,'Tuning parameters'!$C$2:$N$3,2,FALSE),FALSE)),DISENE_TechInputSplit!E4783)</f>
        <v>1</v>
      </c>
      <c r="F4783" t="str">
        <f>DISENE_TechInputSplit!F4783</f>
        <v>IndustrialBuildingDistrict HeatingProductionInternal Combustion EngineSmall</v>
      </c>
    </row>
    <row r="4784" spans="1:6" x14ac:dyDescent="0.25">
      <c r="A4784" t="str">
        <f>DISENE_TechInputSplit!A4784</f>
        <v>TO</v>
      </c>
      <c r="B4784">
        <f>DISENE_TechInputSplit!B4784</f>
        <v>2050</v>
      </c>
      <c r="C4784" t="str">
        <f>DISENE_TechInputSplit!C4784</f>
        <v>PUBBDGELC</v>
      </c>
      <c r="D4784" t="str">
        <f>DISENE_TechInputSplit!D4784</f>
        <v>PUBBDGDCOAVGSUB___CW_23</v>
      </c>
      <c r="E4784">
        <f>IFERROR(IFERROR(VLOOKUP(RIGHT(C4784,3),'Tuning parameters'!$B$4:$N$7,HLOOKUP(B4784,'Tuning parameters'!$C$2:$N$3,2,FALSE),FALSE),VLOOKUP(RIGHT(C4784,4),'Tuning parameters'!$B$4:$N$7,HLOOKUP('NZ50-ENE-2_TechInputSplit'!B4784,'Tuning parameters'!$C$2:$N$3,2,FALSE),FALSE)),DISENE_TechInputSplit!E4784)</f>
        <v>0.97058823529411697</v>
      </c>
      <c r="F4784" t="str">
        <f>DISENE_TechInputSplit!F4784</f>
        <v>PublicBuildingDistrict CoolingToronto AverageSubstation</v>
      </c>
    </row>
    <row r="4785" spans="1:6" x14ac:dyDescent="0.25">
      <c r="A4785" t="str">
        <f>DISENE_TechInputSplit!A4785</f>
        <v>TO</v>
      </c>
      <c r="B4785">
        <f>DISENE_TechInputSplit!B4785</f>
        <v>2050</v>
      </c>
      <c r="C4785" t="str">
        <f>DISENE_TechInputSplit!C4785</f>
        <v>SEEPUBBDGDCOCWPP</v>
      </c>
      <c r="D4785" t="str">
        <f>DISENE_TechInputSplit!D4785</f>
        <v>PUBBDGDCOAVGSUB___CW_23</v>
      </c>
      <c r="E4785">
        <f>IFERROR(IFERROR(VLOOKUP(RIGHT(C4785,3),'Tuning parameters'!$B$4:$N$7,HLOOKUP(B4785,'Tuning parameters'!$C$2:$N$3,2,FALSE),FALSE),VLOOKUP(RIGHT(C4785,4),'Tuning parameters'!$B$4:$N$7,HLOOKUP('NZ50-ENE-2_TechInputSplit'!B4785,'Tuning parameters'!$C$2:$N$3,2,FALSE),FALSE)),DISENE_TechInputSplit!E4785)</f>
        <v>2.94117647058823E-2</v>
      </c>
      <c r="F4785" t="str">
        <f>DISENE_TechInputSplit!F4785</f>
        <v>PublicBuildingDistrict CoolingToronto AverageSubstation</v>
      </c>
    </row>
    <row r="4786" spans="1:6" x14ac:dyDescent="0.25">
      <c r="A4786" t="str">
        <f>DISENE_TechInputSplit!A4786</f>
        <v>TO</v>
      </c>
      <c r="B4786">
        <f>DISENE_TechInputSplit!B4786</f>
        <v>2050</v>
      </c>
      <c r="C4786" t="str">
        <f>DISENE_TechInputSplit!C4786</f>
        <v>SEEPUBBDGDHEHWC</v>
      </c>
      <c r="D4786" t="str">
        <f>DISENE_TechInputSplit!D4786</f>
        <v>PUBBDGDCOCONHEPLARHWC_23</v>
      </c>
      <c r="E4786">
        <f>IFERROR(IFERROR(VLOOKUP(RIGHT(C4786,3),'Tuning parameters'!$B$4:$N$7,HLOOKUP(B4786,'Tuning parameters'!$C$2:$N$3,2,FALSE),FALSE),VLOOKUP(RIGHT(C4786,4),'Tuning parameters'!$B$4:$N$7,HLOOKUP('NZ50-ENE-2_TechInputSplit'!B4786,'Tuning parameters'!$C$2:$N$3,2,FALSE),FALSE)),DISENE_TechInputSplit!E4786)</f>
        <v>0.97792560386473404</v>
      </c>
      <c r="F4786" t="str">
        <f>DISENE_TechInputSplit!F4786</f>
        <v>PublicBuildingDistrict CoolingConsumptionHeat PumpLarge</v>
      </c>
    </row>
    <row r="4787" spans="1:6" x14ac:dyDescent="0.25">
      <c r="A4787" t="str">
        <f>DISENE_TechInputSplit!A4787</f>
        <v>TO</v>
      </c>
      <c r="B4787">
        <f>DISENE_TechInputSplit!B4787</f>
        <v>2050</v>
      </c>
      <c r="C4787" t="str">
        <f>DISENE_TechInputSplit!C4787</f>
        <v>PUBBDGELC</v>
      </c>
      <c r="D4787" t="str">
        <f>DISENE_TechInputSplit!D4787</f>
        <v>PUBBDGDCOCONHEPLARHWC_23</v>
      </c>
      <c r="E4787">
        <f>IFERROR(IFERROR(VLOOKUP(RIGHT(C4787,3),'Tuning parameters'!$B$4:$N$7,HLOOKUP(B4787,'Tuning parameters'!$C$2:$N$3,2,FALSE),FALSE),VLOOKUP(RIGHT(C4787,4),'Tuning parameters'!$B$4:$N$7,HLOOKUP('NZ50-ENE-2_TechInputSplit'!B4787,'Tuning parameters'!$C$2:$N$3,2,FALSE),FALSE)),DISENE_TechInputSplit!E4787)</f>
        <v>2.2074396135265701E-2</v>
      </c>
      <c r="F4787" t="str">
        <f>DISENE_TechInputSplit!F4787</f>
        <v>PublicBuildingDistrict CoolingConsumptionHeat PumpLarge</v>
      </c>
    </row>
    <row r="4788" spans="1:6" x14ac:dyDescent="0.25">
      <c r="A4788" t="str">
        <f>DISENE_TechInputSplit!A4788</f>
        <v>TO</v>
      </c>
      <c r="B4788">
        <f>DISENE_TechInputSplit!B4788</f>
        <v>2050</v>
      </c>
      <c r="C4788" t="str">
        <f>DISENE_TechInputSplit!C4788</f>
        <v>SEEPUBBDGDHEHWC</v>
      </c>
      <c r="D4788" t="str">
        <f>DISENE_TechInputSplit!D4788</f>
        <v>PUBBDGDCOCONHEPMEDHWC_23</v>
      </c>
      <c r="E4788">
        <f>IFERROR(IFERROR(VLOOKUP(RIGHT(C4788,3),'Tuning parameters'!$B$4:$N$7,HLOOKUP(B4788,'Tuning parameters'!$C$2:$N$3,2,FALSE),FALSE),VLOOKUP(RIGHT(C4788,4),'Tuning parameters'!$B$4:$N$7,HLOOKUP('NZ50-ENE-2_TechInputSplit'!B4788,'Tuning parameters'!$C$2:$N$3,2,FALSE),FALSE)),DISENE_TechInputSplit!E4788)</f>
        <v>0.97792560386473404</v>
      </c>
      <c r="F4788" t="str">
        <f>DISENE_TechInputSplit!F4788</f>
        <v>PublicBuildingDistrict CoolingConsumptionHeat PumpMedium</v>
      </c>
    </row>
    <row r="4789" spans="1:6" x14ac:dyDescent="0.25">
      <c r="A4789" t="str">
        <f>DISENE_TechInputSplit!A4789</f>
        <v>TO</v>
      </c>
      <c r="B4789">
        <f>DISENE_TechInputSplit!B4789</f>
        <v>2050</v>
      </c>
      <c r="C4789" t="str">
        <f>DISENE_TechInputSplit!C4789</f>
        <v>PUBBDGELC</v>
      </c>
      <c r="D4789" t="str">
        <f>DISENE_TechInputSplit!D4789</f>
        <v>PUBBDGDCOCONHEPMEDHWC_23</v>
      </c>
      <c r="E4789">
        <f>IFERROR(IFERROR(VLOOKUP(RIGHT(C4789,3),'Tuning parameters'!$B$4:$N$7,HLOOKUP(B4789,'Tuning parameters'!$C$2:$N$3,2,FALSE),FALSE),VLOOKUP(RIGHT(C4789,4),'Tuning parameters'!$B$4:$N$7,HLOOKUP('NZ50-ENE-2_TechInputSplit'!B4789,'Tuning parameters'!$C$2:$N$3,2,FALSE),FALSE)),DISENE_TechInputSplit!E4789)</f>
        <v>2.2074396135265701E-2</v>
      </c>
      <c r="F4789" t="str">
        <f>DISENE_TechInputSplit!F4789</f>
        <v>PublicBuildingDistrict CoolingConsumptionHeat PumpMedium</v>
      </c>
    </row>
    <row r="4790" spans="1:6" x14ac:dyDescent="0.25">
      <c r="A4790" t="str">
        <f>DISENE_TechInputSplit!A4790</f>
        <v>TO</v>
      </c>
      <c r="B4790">
        <f>DISENE_TechInputSplit!B4790</f>
        <v>2050</v>
      </c>
      <c r="C4790" t="str">
        <f>DISENE_TechInputSplit!C4790</f>
        <v>SEEPUBBDGDHEHWC</v>
      </c>
      <c r="D4790" t="str">
        <f>DISENE_TechInputSplit!D4790</f>
        <v>PUBBDGDCOCONHEPSMAHWC_23</v>
      </c>
      <c r="E4790">
        <f>IFERROR(IFERROR(VLOOKUP(RIGHT(C4790,3),'Tuning parameters'!$B$4:$N$7,HLOOKUP(B4790,'Tuning parameters'!$C$2:$N$3,2,FALSE),FALSE),VLOOKUP(RIGHT(C4790,4),'Tuning parameters'!$B$4:$N$7,HLOOKUP('NZ50-ENE-2_TechInputSplit'!B4790,'Tuning parameters'!$C$2:$N$3,2,FALSE),FALSE)),DISENE_TechInputSplit!E4790)</f>
        <v>0.97792560386473404</v>
      </c>
      <c r="F4790" t="str">
        <f>DISENE_TechInputSplit!F4790</f>
        <v>PublicBuildingDistrict CoolingConsumptionHeat PumpSmall</v>
      </c>
    </row>
    <row r="4791" spans="1:6" x14ac:dyDescent="0.25">
      <c r="A4791" t="str">
        <f>DISENE_TechInputSplit!A4791</f>
        <v>TO</v>
      </c>
      <c r="B4791">
        <f>DISENE_TechInputSplit!B4791</f>
        <v>2050</v>
      </c>
      <c r="C4791" t="str">
        <f>DISENE_TechInputSplit!C4791</f>
        <v>PUBBDGELC</v>
      </c>
      <c r="D4791" t="str">
        <f>DISENE_TechInputSplit!D4791</f>
        <v>PUBBDGDCOCONHEPSMAHWC_23</v>
      </c>
      <c r="E4791">
        <f>IFERROR(IFERROR(VLOOKUP(RIGHT(C4791,3),'Tuning parameters'!$B$4:$N$7,HLOOKUP(B4791,'Tuning parameters'!$C$2:$N$3,2,FALSE),FALSE),VLOOKUP(RIGHT(C4791,4),'Tuning parameters'!$B$4:$N$7,HLOOKUP('NZ50-ENE-2_TechInputSplit'!B4791,'Tuning parameters'!$C$2:$N$3,2,FALSE),FALSE)),DISENE_TechInputSplit!E4791)</f>
        <v>2.2074396135265701E-2</v>
      </c>
      <c r="F4791" t="str">
        <f>DISENE_TechInputSplit!F4791</f>
        <v>PublicBuildingDistrict CoolingConsumptionHeat PumpSmall</v>
      </c>
    </row>
    <row r="4792" spans="1:6" x14ac:dyDescent="0.25">
      <c r="A4792" t="str">
        <f>DISENE_TechInputSplit!A4792</f>
        <v>TO</v>
      </c>
      <c r="B4792">
        <f>DISENE_TechInputSplit!B4792</f>
        <v>2050</v>
      </c>
      <c r="C4792" t="str">
        <f>DISENE_TechInputSplit!C4792</f>
        <v>PUBBDGELC</v>
      </c>
      <c r="D4792" t="str">
        <f>DISENE_TechInputSplit!D4792</f>
        <v>PUBBDGDCOPRDDLAENWELC_23</v>
      </c>
      <c r="E4792">
        <f>IFERROR(IFERROR(VLOOKUP(RIGHT(C4792,3),'Tuning parameters'!$B$4:$N$7,HLOOKUP(B4792,'Tuning parameters'!$C$2:$N$3,2,FALSE),FALSE),VLOOKUP(RIGHT(C4792,4),'Tuning parameters'!$B$4:$N$7,HLOOKUP('NZ50-ENE-2_TechInputSplit'!B4792,'Tuning parameters'!$C$2:$N$3,2,FALSE),FALSE)),DISENE_TechInputSplit!E4792)</f>
        <v>0.97792560386473404</v>
      </c>
      <c r="F4792" t="str">
        <f>DISENE_TechInputSplit!F4792</f>
        <v>PublicBuildingDistrict CoolingProductionDeep Lake CoolingEnwave</v>
      </c>
    </row>
    <row r="4793" spans="1:6" x14ac:dyDescent="0.25">
      <c r="A4793" t="str">
        <f>DISENE_TechInputSplit!A4793</f>
        <v>TO</v>
      </c>
      <c r="B4793">
        <f>DISENE_TechInputSplit!B4793</f>
        <v>2050</v>
      </c>
      <c r="C4793" t="str">
        <f>DISENE_TechInputSplit!C4793</f>
        <v>PUBBDGETHOS</v>
      </c>
      <c r="D4793" t="str">
        <f>DISENE_TechInputSplit!D4793</f>
        <v>PUBBDGDCOPRDDLAENWELC_23</v>
      </c>
      <c r="E4793">
        <f>IFERROR(IFERROR(VLOOKUP(RIGHT(C4793,3),'Tuning parameters'!$B$4:$N$7,HLOOKUP(B4793,'Tuning parameters'!$C$2:$N$3,2,FALSE),FALSE),VLOOKUP(RIGHT(C4793,4),'Tuning parameters'!$B$4:$N$7,HLOOKUP('NZ50-ENE-2_TechInputSplit'!B4793,'Tuning parameters'!$C$2:$N$3,2,FALSE),FALSE)),DISENE_TechInputSplit!E4793)</f>
        <v>2.2074396135265701E-2</v>
      </c>
      <c r="F4793" t="str">
        <f>DISENE_TechInputSplit!F4793</f>
        <v>PublicBuildingDistrict CoolingProductionDeep Lake CoolingEnwave</v>
      </c>
    </row>
    <row r="4794" spans="1:6" x14ac:dyDescent="0.25">
      <c r="A4794" t="str">
        <f>DISENE_TechInputSplit!A4794</f>
        <v>TO</v>
      </c>
      <c r="B4794">
        <f>DISENE_TechInputSplit!B4794</f>
        <v>2050</v>
      </c>
      <c r="C4794" t="str">
        <f>DISENE_TechInputSplit!C4794</f>
        <v>SEEPUBBDGDHEHWP</v>
      </c>
      <c r="D4794" t="str">
        <f>DISENE_TechInputSplit!D4794</f>
        <v>PUBBDGDCOPRDHEPLARHWP_23</v>
      </c>
      <c r="E4794">
        <f>IFERROR(IFERROR(VLOOKUP(RIGHT(C4794,3),'Tuning parameters'!$B$4:$N$7,HLOOKUP(B4794,'Tuning parameters'!$C$2:$N$3,2,FALSE),FALSE),VLOOKUP(RIGHT(C4794,4),'Tuning parameters'!$B$4:$N$7,HLOOKUP('NZ50-ENE-2_TechInputSplit'!B4794,'Tuning parameters'!$C$2:$N$3,2,FALSE),FALSE)),DISENE_TechInputSplit!E4794)</f>
        <v>0.98499999999999999</v>
      </c>
      <c r="F4794" t="str">
        <f>DISENE_TechInputSplit!F4794</f>
        <v>PublicBuildingDistrict CoolingProductionHeat PumpLarge</v>
      </c>
    </row>
    <row r="4795" spans="1:6" x14ac:dyDescent="0.25">
      <c r="A4795" t="str">
        <f>DISENE_TechInputSplit!A4795</f>
        <v>TO</v>
      </c>
      <c r="B4795">
        <f>DISENE_TechInputSplit!B4795</f>
        <v>2050</v>
      </c>
      <c r="C4795" t="str">
        <f>DISENE_TechInputSplit!C4795</f>
        <v>PUBBDGELC</v>
      </c>
      <c r="D4795" t="str">
        <f>DISENE_TechInputSplit!D4795</f>
        <v>PUBBDGDCOPRDHEPLARHWP_23</v>
      </c>
      <c r="E4795">
        <f>IFERROR(IFERROR(VLOOKUP(RIGHT(C4795,3),'Tuning parameters'!$B$4:$N$7,HLOOKUP(B4795,'Tuning parameters'!$C$2:$N$3,2,FALSE),FALSE),VLOOKUP(RIGHT(C4795,4),'Tuning parameters'!$B$4:$N$7,HLOOKUP('NZ50-ENE-2_TechInputSplit'!B4795,'Tuning parameters'!$C$2:$N$3,2,FALSE),FALSE)),DISENE_TechInputSplit!E4795)</f>
        <v>1.4999999999999999E-2</v>
      </c>
      <c r="F4795" t="str">
        <f>DISENE_TechInputSplit!F4795</f>
        <v>PublicBuildingDistrict CoolingProductionHeat PumpLarge</v>
      </c>
    </row>
    <row r="4796" spans="1:6" x14ac:dyDescent="0.25">
      <c r="A4796" t="str">
        <f>DISENE_TechInputSplit!A4796</f>
        <v>TO</v>
      </c>
      <c r="B4796">
        <f>DISENE_TechInputSplit!B4796</f>
        <v>2050</v>
      </c>
      <c r="C4796" t="str">
        <f>DISENE_TechInputSplit!C4796</f>
        <v>SEEPUBBDGDHEHWP</v>
      </c>
      <c r="D4796" t="str">
        <f>DISENE_TechInputSplit!D4796</f>
        <v>PUBBDGDCOPRDHEPMEDHWP_23</v>
      </c>
      <c r="E4796">
        <f>IFERROR(IFERROR(VLOOKUP(RIGHT(C4796,3),'Tuning parameters'!$B$4:$N$7,HLOOKUP(B4796,'Tuning parameters'!$C$2:$N$3,2,FALSE),FALSE),VLOOKUP(RIGHT(C4796,4),'Tuning parameters'!$B$4:$N$7,HLOOKUP('NZ50-ENE-2_TechInputSplit'!B4796,'Tuning parameters'!$C$2:$N$3,2,FALSE),FALSE)),DISENE_TechInputSplit!E4796)</f>
        <v>0.98499999999999999</v>
      </c>
      <c r="F4796" t="str">
        <f>DISENE_TechInputSplit!F4796</f>
        <v>PublicBuildingDistrict CoolingProductionHeat PumpMedium</v>
      </c>
    </row>
    <row r="4797" spans="1:6" x14ac:dyDescent="0.25">
      <c r="A4797" t="str">
        <f>DISENE_TechInputSplit!A4797</f>
        <v>TO</v>
      </c>
      <c r="B4797">
        <f>DISENE_TechInputSplit!B4797</f>
        <v>2050</v>
      </c>
      <c r="C4797" t="str">
        <f>DISENE_TechInputSplit!C4797</f>
        <v>PUBBDGELC</v>
      </c>
      <c r="D4797" t="str">
        <f>DISENE_TechInputSplit!D4797</f>
        <v>PUBBDGDCOPRDHEPMEDHWP_23</v>
      </c>
      <c r="E4797">
        <f>IFERROR(IFERROR(VLOOKUP(RIGHT(C4797,3),'Tuning parameters'!$B$4:$N$7,HLOOKUP(B4797,'Tuning parameters'!$C$2:$N$3,2,FALSE),FALSE),VLOOKUP(RIGHT(C4797,4),'Tuning parameters'!$B$4:$N$7,HLOOKUP('NZ50-ENE-2_TechInputSplit'!B4797,'Tuning parameters'!$C$2:$N$3,2,FALSE),FALSE)),DISENE_TechInputSplit!E4797)</f>
        <v>1.4999999999999999E-2</v>
      </c>
      <c r="F4797" t="str">
        <f>DISENE_TechInputSplit!F4797</f>
        <v>PublicBuildingDistrict CoolingProductionHeat PumpMedium</v>
      </c>
    </row>
    <row r="4798" spans="1:6" x14ac:dyDescent="0.25">
      <c r="A4798" t="str">
        <f>DISENE_TechInputSplit!A4798</f>
        <v>TO</v>
      </c>
      <c r="B4798">
        <f>DISENE_TechInputSplit!B4798</f>
        <v>2050</v>
      </c>
      <c r="C4798" t="str">
        <f>DISENE_TechInputSplit!C4798</f>
        <v>SEEPUBBDGDHEHWP</v>
      </c>
      <c r="D4798" t="str">
        <f>DISENE_TechInputSplit!D4798</f>
        <v>PUBBDGDCOPRDHEPSMAHWP_23</v>
      </c>
      <c r="E4798">
        <f>IFERROR(IFERROR(VLOOKUP(RIGHT(C4798,3),'Tuning parameters'!$B$4:$N$7,HLOOKUP(B4798,'Tuning parameters'!$C$2:$N$3,2,FALSE),FALSE),VLOOKUP(RIGHT(C4798,4),'Tuning parameters'!$B$4:$N$7,HLOOKUP('NZ50-ENE-2_TechInputSplit'!B4798,'Tuning parameters'!$C$2:$N$3,2,FALSE),FALSE)),DISENE_TechInputSplit!E4798)</f>
        <v>0.98499999999999999</v>
      </c>
      <c r="F4798" t="str">
        <f>DISENE_TechInputSplit!F4798</f>
        <v>PublicBuildingDistrict CoolingProductionHeat PumpSmall</v>
      </c>
    </row>
    <row r="4799" spans="1:6" x14ac:dyDescent="0.25">
      <c r="A4799" t="str">
        <f>DISENE_TechInputSplit!A4799</f>
        <v>TO</v>
      </c>
      <c r="B4799">
        <f>DISENE_TechInputSplit!B4799</f>
        <v>2050</v>
      </c>
      <c r="C4799" t="str">
        <f>DISENE_TechInputSplit!C4799</f>
        <v>PUBBDGELC</v>
      </c>
      <c r="D4799" t="str">
        <f>DISENE_TechInputSplit!D4799</f>
        <v>PUBBDGDCOPRDHEPSMAHWP_23</v>
      </c>
      <c r="E4799">
        <f>IFERROR(IFERROR(VLOOKUP(RIGHT(C4799,3),'Tuning parameters'!$B$4:$N$7,HLOOKUP(B4799,'Tuning parameters'!$C$2:$N$3,2,FALSE),FALSE),VLOOKUP(RIGHT(C4799,4),'Tuning parameters'!$B$4:$N$7,HLOOKUP('NZ50-ENE-2_TechInputSplit'!B4799,'Tuning parameters'!$C$2:$N$3,2,FALSE),FALSE)),DISENE_TechInputSplit!E4799)</f>
        <v>1.4999999999999999E-2</v>
      </c>
      <c r="F4799" t="str">
        <f>DISENE_TechInputSplit!F4799</f>
        <v>PublicBuildingDistrict CoolingProductionHeat PumpSmall</v>
      </c>
    </row>
    <row r="4800" spans="1:6" x14ac:dyDescent="0.25">
      <c r="A4800" t="str">
        <f>DISENE_TechInputSplit!A4800</f>
        <v>TO</v>
      </c>
      <c r="B4800">
        <f>DISENE_TechInputSplit!B4800</f>
        <v>2050</v>
      </c>
      <c r="C4800" t="str">
        <f>DISENE_TechInputSplit!C4800</f>
        <v>SEEPUBBDGDHEHWPP</v>
      </c>
      <c r="D4800" t="str">
        <f>DISENE_TechInputSplit!D4800</f>
        <v>PUBBDGDHEAVGSUB___HW_23</v>
      </c>
      <c r="E4800">
        <f>IFERROR(IFERROR(VLOOKUP(RIGHT(C4800,3),'Tuning parameters'!$B$4:$N$7,HLOOKUP(B4800,'Tuning parameters'!$C$2:$N$3,2,FALSE),FALSE),VLOOKUP(RIGHT(C4800,4),'Tuning parameters'!$B$4:$N$7,HLOOKUP('NZ50-ENE-2_TechInputSplit'!B4800,'Tuning parameters'!$C$2:$N$3,2,FALSE),FALSE)),DISENE_TechInputSplit!E4800)</f>
        <v>0.97058823529411697</v>
      </c>
      <c r="F4800" t="str">
        <f>DISENE_TechInputSplit!F4800</f>
        <v>PublicBuildingDistrict HeatingToronto AverageSubstation</v>
      </c>
    </row>
    <row r="4801" spans="1:6" x14ac:dyDescent="0.25">
      <c r="A4801" t="str">
        <f>DISENE_TechInputSplit!A4801</f>
        <v>TO</v>
      </c>
      <c r="B4801">
        <f>DISENE_TechInputSplit!B4801</f>
        <v>2050</v>
      </c>
      <c r="C4801" t="str">
        <f>DISENE_TechInputSplit!C4801</f>
        <v>PUBBDGELC</v>
      </c>
      <c r="D4801" t="str">
        <f>DISENE_TechInputSplit!D4801</f>
        <v>PUBBDGDHEAVGSUB___HW_23</v>
      </c>
      <c r="E4801">
        <f>IFERROR(IFERROR(VLOOKUP(RIGHT(C4801,3),'Tuning parameters'!$B$4:$N$7,HLOOKUP(B4801,'Tuning parameters'!$C$2:$N$3,2,FALSE),FALSE),VLOOKUP(RIGHT(C4801,4),'Tuning parameters'!$B$4:$N$7,HLOOKUP('NZ50-ENE-2_TechInputSplit'!B4801,'Tuning parameters'!$C$2:$N$3,2,FALSE),FALSE)),DISENE_TechInputSplit!E4801)</f>
        <v>2.94117647058823E-2</v>
      </c>
      <c r="F4801" t="str">
        <f>DISENE_TechInputSplit!F4801</f>
        <v>PublicBuildingDistrict HeatingToronto AverageSubstation</v>
      </c>
    </row>
    <row r="4802" spans="1:6" x14ac:dyDescent="0.25">
      <c r="A4802" t="str">
        <f>DISENE_TechInputSplit!A4802</f>
        <v>TO</v>
      </c>
      <c r="B4802">
        <f>DISENE_TechInputSplit!B4802</f>
        <v>2050</v>
      </c>
      <c r="C4802" t="str">
        <f>DISENE_TechInputSplit!C4802</f>
        <v>SEEPUBBDGDHEHWC</v>
      </c>
      <c r="D4802" t="str">
        <f>DISENE_TechInputSplit!D4802</f>
        <v>PUBBDGDHECONHEPLARHWC_23</v>
      </c>
      <c r="E4802">
        <f>IFERROR(IFERROR(VLOOKUP(RIGHT(C4802,3),'Tuning parameters'!$B$4:$N$7,HLOOKUP(B4802,'Tuning parameters'!$C$2:$N$3,2,FALSE),FALSE),VLOOKUP(RIGHT(C4802,4),'Tuning parameters'!$B$4:$N$7,HLOOKUP('NZ50-ENE-2_TechInputSplit'!B4802,'Tuning parameters'!$C$2:$N$3,2,FALSE),FALSE)),DISENE_TechInputSplit!E4802)</f>
        <v>0.98499999999999999</v>
      </c>
      <c r="F4802" t="str">
        <f>DISENE_TechInputSplit!F4802</f>
        <v>PublicBuildingDistrict HeatingConsumptionHeat PumpLarge</v>
      </c>
    </row>
    <row r="4803" spans="1:6" x14ac:dyDescent="0.25">
      <c r="A4803" t="str">
        <f>DISENE_TechInputSplit!A4803</f>
        <v>TO</v>
      </c>
      <c r="B4803">
        <f>DISENE_TechInputSplit!B4803</f>
        <v>2050</v>
      </c>
      <c r="C4803" t="str">
        <f>DISENE_TechInputSplit!C4803</f>
        <v>PUBBDGELC</v>
      </c>
      <c r="D4803" t="str">
        <f>DISENE_TechInputSplit!D4803</f>
        <v>PUBBDGDHECONHEPLARHWC_23</v>
      </c>
      <c r="E4803">
        <f>IFERROR(IFERROR(VLOOKUP(RIGHT(C4803,3),'Tuning parameters'!$B$4:$N$7,HLOOKUP(B4803,'Tuning parameters'!$C$2:$N$3,2,FALSE),FALSE),VLOOKUP(RIGHT(C4803,4),'Tuning parameters'!$B$4:$N$7,HLOOKUP('NZ50-ENE-2_TechInputSplit'!B4803,'Tuning parameters'!$C$2:$N$3,2,FALSE),FALSE)),DISENE_TechInputSplit!E4803)</f>
        <v>1.4999999999999999E-2</v>
      </c>
      <c r="F4803" t="str">
        <f>DISENE_TechInputSplit!F4803</f>
        <v>PublicBuildingDistrict HeatingConsumptionHeat PumpLarge</v>
      </c>
    </row>
    <row r="4804" spans="1:6" x14ac:dyDescent="0.25">
      <c r="A4804" t="str">
        <f>DISENE_TechInputSplit!A4804</f>
        <v>TO</v>
      </c>
      <c r="B4804">
        <f>DISENE_TechInputSplit!B4804</f>
        <v>2050</v>
      </c>
      <c r="C4804" t="str">
        <f>DISENE_TechInputSplit!C4804</f>
        <v>SEEPUBBDGDHEHWC</v>
      </c>
      <c r="D4804" t="str">
        <f>DISENE_TechInputSplit!D4804</f>
        <v>PUBBDGDHECONHEPMEDHWC_23</v>
      </c>
      <c r="E4804">
        <f>IFERROR(IFERROR(VLOOKUP(RIGHT(C4804,3),'Tuning parameters'!$B$4:$N$7,HLOOKUP(B4804,'Tuning parameters'!$C$2:$N$3,2,FALSE),FALSE),VLOOKUP(RIGHT(C4804,4),'Tuning parameters'!$B$4:$N$7,HLOOKUP('NZ50-ENE-2_TechInputSplit'!B4804,'Tuning parameters'!$C$2:$N$3,2,FALSE),FALSE)),DISENE_TechInputSplit!E4804)</f>
        <v>0.98499999999999999</v>
      </c>
      <c r="F4804" t="str">
        <f>DISENE_TechInputSplit!F4804</f>
        <v>PublicBuildingDistrict HeatingConsumptionHeat PumpMedium</v>
      </c>
    </row>
    <row r="4805" spans="1:6" x14ac:dyDescent="0.25">
      <c r="A4805" t="str">
        <f>DISENE_TechInputSplit!A4805</f>
        <v>TO</v>
      </c>
      <c r="B4805">
        <f>DISENE_TechInputSplit!B4805</f>
        <v>2050</v>
      </c>
      <c r="C4805" t="str">
        <f>DISENE_TechInputSplit!C4805</f>
        <v>PUBBDGELC</v>
      </c>
      <c r="D4805" t="str">
        <f>DISENE_TechInputSplit!D4805</f>
        <v>PUBBDGDHECONHEPMEDHWC_23</v>
      </c>
      <c r="E4805">
        <f>IFERROR(IFERROR(VLOOKUP(RIGHT(C4805,3),'Tuning parameters'!$B$4:$N$7,HLOOKUP(B4805,'Tuning parameters'!$C$2:$N$3,2,FALSE),FALSE),VLOOKUP(RIGHT(C4805,4),'Tuning parameters'!$B$4:$N$7,HLOOKUP('NZ50-ENE-2_TechInputSplit'!B4805,'Tuning parameters'!$C$2:$N$3,2,FALSE),FALSE)),DISENE_TechInputSplit!E4805)</f>
        <v>1.4999999999999999E-2</v>
      </c>
      <c r="F4805" t="str">
        <f>DISENE_TechInputSplit!F4805</f>
        <v>PublicBuildingDistrict HeatingConsumptionHeat PumpMedium</v>
      </c>
    </row>
    <row r="4806" spans="1:6" x14ac:dyDescent="0.25">
      <c r="A4806" t="str">
        <f>DISENE_TechInputSplit!A4806</f>
        <v>TO</v>
      </c>
      <c r="B4806">
        <f>DISENE_TechInputSplit!B4806</f>
        <v>2050</v>
      </c>
      <c r="C4806" t="str">
        <f>DISENE_TechInputSplit!C4806</f>
        <v>SEEPUBBDGDHEHWC</v>
      </c>
      <c r="D4806" t="str">
        <f>DISENE_TechInputSplit!D4806</f>
        <v>PUBBDGDHECONHEPSMAHWC_23</v>
      </c>
      <c r="E4806">
        <f>IFERROR(IFERROR(VLOOKUP(RIGHT(C4806,3),'Tuning parameters'!$B$4:$N$7,HLOOKUP(B4806,'Tuning parameters'!$C$2:$N$3,2,FALSE),FALSE),VLOOKUP(RIGHT(C4806,4),'Tuning parameters'!$B$4:$N$7,HLOOKUP('NZ50-ENE-2_TechInputSplit'!B4806,'Tuning parameters'!$C$2:$N$3,2,FALSE),FALSE)),DISENE_TechInputSplit!E4806)</f>
        <v>0.98499999999999999</v>
      </c>
      <c r="F4806" t="str">
        <f>DISENE_TechInputSplit!F4806</f>
        <v>PublicBuildingDistrict HeatingConsumptionHeat PumpSmall</v>
      </c>
    </row>
    <row r="4807" spans="1:6" x14ac:dyDescent="0.25">
      <c r="A4807" t="str">
        <f>DISENE_TechInputSplit!A4807</f>
        <v>TO</v>
      </c>
      <c r="B4807">
        <f>DISENE_TechInputSplit!B4807</f>
        <v>2050</v>
      </c>
      <c r="C4807" t="str">
        <f>DISENE_TechInputSplit!C4807</f>
        <v>PUBBDGELC</v>
      </c>
      <c r="D4807" t="str">
        <f>DISENE_TechInputSplit!D4807</f>
        <v>PUBBDGDHECONHEPSMAHWC_23</v>
      </c>
      <c r="E4807">
        <f>IFERROR(IFERROR(VLOOKUP(RIGHT(C4807,3),'Tuning parameters'!$B$4:$N$7,HLOOKUP(B4807,'Tuning parameters'!$C$2:$N$3,2,FALSE),FALSE),VLOOKUP(RIGHT(C4807,4),'Tuning parameters'!$B$4:$N$7,HLOOKUP('NZ50-ENE-2_TechInputSplit'!B4807,'Tuning parameters'!$C$2:$N$3,2,FALSE),FALSE)),DISENE_TechInputSplit!E4807)</f>
        <v>1.4999999999999999E-2</v>
      </c>
      <c r="F4807" t="str">
        <f>DISENE_TechInputSplit!F4807</f>
        <v>PublicBuildingDistrict HeatingConsumptionHeat PumpSmall</v>
      </c>
    </row>
    <row r="4808" spans="1:6" x14ac:dyDescent="0.25">
      <c r="A4808" t="str">
        <f>DISENE_TechInputSplit!A4808</f>
        <v>TO</v>
      </c>
      <c r="B4808">
        <f>DISENE_TechInputSplit!B4808</f>
        <v>2050</v>
      </c>
      <c r="C4808" t="str">
        <f>DISENE_TechInputSplit!C4808</f>
        <v>PUBBDGNGA</v>
      </c>
      <c r="D4808" t="str">
        <f>DISENE_TechInputSplit!D4808</f>
        <v>PUBBDGDHEPRDBOILARNGA_23</v>
      </c>
      <c r="E4808">
        <f>IFERROR(IFERROR(VLOOKUP(RIGHT(C4808,3),'Tuning parameters'!$B$4:$N$7,HLOOKUP(B4808,'Tuning parameters'!$C$2:$N$3,2,FALSE),FALSE),VLOOKUP(RIGHT(C4808,4),'Tuning parameters'!$B$4:$N$7,HLOOKUP('NZ50-ENE-2_TechInputSplit'!B4808,'Tuning parameters'!$C$2:$N$3,2,FALSE),FALSE)),DISENE_TechInputSplit!E4808)</f>
        <v>0</v>
      </c>
      <c r="F4808" t="str">
        <f>DISENE_TechInputSplit!F4808</f>
        <v>PublicBuildingDistrict HeatingProductionBoilerLarge</v>
      </c>
    </row>
    <row r="4809" spans="1:6" x14ac:dyDescent="0.25">
      <c r="A4809" t="str">
        <f>DISENE_TechInputSplit!A4809</f>
        <v>TO</v>
      </c>
      <c r="B4809">
        <f>DISENE_TechInputSplit!B4809</f>
        <v>2050</v>
      </c>
      <c r="C4809" t="str">
        <f>DISENE_TechInputSplit!C4809</f>
        <v>PUBBDGBMTN</v>
      </c>
      <c r="D4809" t="str">
        <f>DISENE_TechInputSplit!D4809</f>
        <v>PUBBDGDHEPRDBOILARNGA_23</v>
      </c>
      <c r="E4809">
        <f>IFERROR(IFERROR(VLOOKUP(RIGHT(C4809,3),'Tuning parameters'!$B$4:$N$7,HLOOKUP(B4809,'Tuning parameters'!$C$2:$N$3,2,FALSE),FALSE),VLOOKUP(RIGHT(C4809,4),'Tuning parameters'!$B$4:$N$7,HLOOKUP('NZ50-ENE-2_TechInputSplit'!B4809,'Tuning parameters'!$C$2:$N$3,2,FALSE),FALSE)),DISENE_TechInputSplit!E4809)</f>
        <v>1</v>
      </c>
      <c r="F4809" t="str">
        <f>DISENE_TechInputSplit!F4809</f>
        <v>PublicBuildingDistrict HeatingProductionBoilerLarge</v>
      </c>
    </row>
    <row r="4810" spans="1:6" x14ac:dyDescent="0.25">
      <c r="A4810" t="str">
        <f>DISENE_TechInputSplit!A4810</f>
        <v>TO</v>
      </c>
      <c r="B4810">
        <f>DISENE_TechInputSplit!B4810</f>
        <v>2050</v>
      </c>
      <c r="C4810" t="str">
        <f>DISENE_TechInputSplit!C4810</f>
        <v>PUBBDGNGA</v>
      </c>
      <c r="D4810" t="str">
        <f>DISENE_TechInputSplit!D4810</f>
        <v>PUBBDGDHEPRDBOIMEDNGA_23</v>
      </c>
      <c r="E4810">
        <f>IFERROR(IFERROR(VLOOKUP(RIGHT(C4810,3),'Tuning parameters'!$B$4:$N$7,HLOOKUP(B4810,'Tuning parameters'!$C$2:$N$3,2,FALSE),FALSE),VLOOKUP(RIGHT(C4810,4),'Tuning parameters'!$B$4:$N$7,HLOOKUP('NZ50-ENE-2_TechInputSplit'!B4810,'Tuning parameters'!$C$2:$N$3,2,FALSE),FALSE)),DISENE_TechInputSplit!E4810)</f>
        <v>0</v>
      </c>
      <c r="F4810" t="str">
        <f>DISENE_TechInputSplit!F4810</f>
        <v>PublicBuildingDistrict HeatingProductionBoilerMedium</v>
      </c>
    </row>
    <row r="4811" spans="1:6" x14ac:dyDescent="0.25">
      <c r="A4811" t="str">
        <f>DISENE_TechInputSplit!A4811</f>
        <v>TO</v>
      </c>
      <c r="B4811">
        <f>DISENE_TechInputSplit!B4811</f>
        <v>2050</v>
      </c>
      <c r="C4811" t="str">
        <f>DISENE_TechInputSplit!C4811</f>
        <v>PUBBDGBMTN</v>
      </c>
      <c r="D4811" t="str">
        <f>DISENE_TechInputSplit!D4811</f>
        <v>PUBBDGDHEPRDBOIMEDNGA_23</v>
      </c>
      <c r="E4811">
        <f>IFERROR(IFERROR(VLOOKUP(RIGHT(C4811,3),'Tuning parameters'!$B$4:$N$7,HLOOKUP(B4811,'Tuning parameters'!$C$2:$N$3,2,FALSE),FALSE),VLOOKUP(RIGHT(C4811,4),'Tuning parameters'!$B$4:$N$7,HLOOKUP('NZ50-ENE-2_TechInputSplit'!B4811,'Tuning parameters'!$C$2:$N$3,2,FALSE),FALSE)),DISENE_TechInputSplit!E4811)</f>
        <v>1</v>
      </c>
      <c r="F4811" t="str">
        <f>DISENE_TechInputSplit!F4811</f>
        <v>PublicBuildingDistrict HeatingProductionBoilerMedium</v>
      </c>
    </row>
    <row r="4812" spans="1:6" x14ac:dyDescent="0.25">
      <c r="A4812" t="str">
        <f>DISENE_TechInputSplit!A4812</f>
        <v>TO</v>
      </c>
      <c r="B4812">
        <f>DISENE_TechInputSplit!B4812</f>
        <v>2050</v>
      </c>
      <c r="C4812" t="str">
        <f>DISENE_TechInputSplit!C4812</f>
        <v>PUBBDGNGA</v>
      </c>
      <c r="D4812" t="str">
        <f>DISENE_TechInputSplit!D4812</f>
        <v>PUBBDGDHEPRDBOISMANGA_23</v>
      </c>
      <c r="E4812">
        <f>IFERROR(IFERROR(VLOOKUP(RIGHT(C4812,3),'Tuning parameters'!$B$4:$N$7,HLOOKUP(B4812,'Tuning parameters'!$C$2:$N$3,2,FALSE),FALSE),VLOOKUP(RIGHT(C4812,4),'Tuning parameters'!$B$4:$N$7,HLOOKUP('NZ50-ENE-2_TechInputSplit'!B4812,'Tuning parameters'!$C$2:$N$3,2,FALSE),FALSE)),DISENE_TechInputSplit!E4812)</f>
        <v>0</v>
      </c>
      <c r="F4812" t="str">
        <f>DISENE_TechInputSplit!F4812</f>
        <v>PublicBuildingDistrict HeatingProductionBoilerSmall</v>
      </c>
    </row>
    <row r="4813" spans="1:6" x14ac:dyDescent="0.25">
      <c r="A4813" t="str">
        <f>DISENE_TechInputSplit!A4813</f>
        <v>TO</v>
      </c>
      <c r="B4813">
        <f>DISENE_TechInputSplit!B4813</f>
        <v>2050</v>
      </c>
      <c r="C4813" t="str">
        <f>DISENE_TechInputSplit!C4813</f>
        <v>PUBBDGBMTN</v>
      </c>
      <c r="D4813" t="str">
        <f>DISENE_TechInputSplit!D4813</f>
        <v>PUBBDGDHEPRDBOISMANGA_23</v>
      </c>
      <c r="E4813">
        <f>IFERROR(IFERROR(VLOOKUP(RIGHT(C4813,3),'Tuning parameters'!$B$4:$N$7,HLOOKUP(B4813,'Tuning parameters'!$C$2:$N$3,2,FALSE),FALSE),VLOOKUP(RIGHT(C4813,4),'Tuning parameters'!$B$4:$N$7,HLOOKUP('NZ50-ENE-2_TechInputSplit'!B4813,'Tuning parameters'!$C$2:$N$3,2,FALSE),FALSE)),DISENE_TechInputSplit!E4813)</f>
        <v>1</v>
      </c>
      <c r="F4813" t="str">
        <f>DISENE_TechInputSplit!F4813</f>
        <v>PublicBuildingDistrict HeatingProductionBoilerSmall</v>
      </c>
    </row>
    <row r="4814" spans="1:6" x14ac:dyDescent="0.25">
      <c r="A4814" t="str">
        <f>DISENE_TechInputSplit!A4814</f>
        <v>TO</v>
      </c>
      <c r="B4814">
        <f>DISENE_TechInputSplit!B4814</f>
        <v>2050</v>
      </c>
      <c r="C4814" t="str">
        <f>DISENE_TechInputSplit!C4814</f>
        <v>PUBBDGNGA</v>
      </c>
      <c r="D4814" t="str">
        <f>DISENE_TechInputSplit!D4814</f>
        <v>PUBBDGDHEPRDGTULARMNGA_23</v>
      </c>
      <c r="E4814">
        <f>IFERROR(IFERROR(VLOOKUP(RIGHT(C4814,3),'Tuning parameters'!$B$4:$N$7,HLOOKUP(B4814,'Tuning parameters'!$C$2:$N$3,2,FALSE),FALSE),VLOOKUP(RIGHT(C4814,4),'Tuning parameters'!$B$4:$N$7,HLOOKUP('NZ50-ENE-2_TechInputSplit'!B4814,'Tuning parameters'!$C$2:$N$3,2,FALSE),FALSE)),DISENE_TechInputSplit!E4814)</f>
        <v>0</v>
      </c>
      <c r="F4814" t="str">
        <f>DISENE_TechInputSplit!F4814</f>
        <v>PublicBuildingDistrict HeatingProductionGas TurbineLarge</v>
      </c>
    </row>
    <row r="4815" spans="1:6" x14ac:dyDescent="0.25">
      <c r="A4815" t="str">
        <f>DISENE_TechInputSplit!A4815</f>
        <v>TO</v>
      </c>
      <c r="B4815">
        <f>DISENE_TechInputSplit!B4815</f>
        <v>2050</v>
      </c>
      <c r="C4815" t="str">
        <f>DISENE_TechInputSplit!C4815</f>
        <v>PUBBDGBMTN</v>
      </c>
      <c r="D4815" t="str">
        <f>DISENE_TechInputSplit!D4815</f>
        <v>PUBBDGDHEPRDGTULARMNGA_23</v>
      </c>
      <c r="E4815">
        <f>IFERROR(IFERROR(VLOOKUP(RIGHT(C4815,3),'Tuning parameters'!$B$4:$N$7,HLOOKUP(B4815,'Tuning parameters'!$C$2:$N$3,2,FALSE),FALSE),VLOOKUP(RIGHT(C4815,4),'Tuning parameters'!$B$4:$N$7,HLOOKUP('NZ50-ENE-2_TechInputSplit'!B4815,'Tuning parameters'!$C$2:$N$3,2,FALSE),FALSE)),DISENE_TechInputSplit!E4815)</f>
        <v>1</v>
      </c>
      <c r="F4815" t="str">
        <f>DISENE_TechInputSplit!F4815</f>
        <v>PublicBuildingDistrict HeatingProductionGas TurbineLarge</v>
      </c>
    </row>
    <row r="4816" spans="1:6" x14ac:dyDescent="0.25">
      <c r="A4816" t="str">
        <f>DISENE_TechInputSplit!A4816</f>
        <v>TO</v>
      </c>
      <c r="B4816">
        <f>DISENE_TechInputSplit!B4816</f>
        <v>2050</v>
      </c>
      <c r="C4816" t="str">
        <f>DISENE_TechInputSplit!C4816</f>
        <v>PUBBDGNGA</v>
      </c>
      <c r="D4816" t="str">
        <f>DISENE_TechInputSplit!D4816</f>
        <v>PUBBDGDHEPRDGTUMEDMNGA_23</v>
      </c>
      <c r="E4816">
        <f>IFERROR(IFERROR(VLOOKUP(RIGHT(C4816,3),'Tuning parameters'!$B$4:$N$7,HLOOKUP(B4816,'Tuning parameters'!$C$2:$N$3,2,FALSE),FALSE),VLOOKUP(RIGHT(C4816,4),'Tuning parameters'!$B$4:$N$7,HLOOKUP('NZ50-ENE-2_TechInputSplit'!B4816,'Tuning parameters'!$C$2:$N$3,2,FALSE),FALSE)),DISENE_TechInputSplit!E4816)</f>
        <v>0</v>
      </c>
      <c r="F4816" t="str">
        <f>DISENE_TechInputSplit!F4816</f>
        <v>PublicBuildingDistrict HeatingProductionGas TurbineMedium</v>
      </c>
    </row>
    <row r="4817" spans="1:6" x14ac:dyDescent="0.25">
      <c r="A4817" t="str">
        <f>DISENE_TechInputSplit!A4817</f>
        <v>TO</v>
      </c>
      <c r="B4817">
        <f>DISENE_TechInputSplit!B4817</f>
        <v>2050</v>
      </c>
      <c r="C4817" t="str">
        <f>DISENE_TechInputSplit!C4817</f>
        <v>PUBBDGBMTN</v>
      </c>
      <c r="D4817" t="str">
        <f>DISENE_TechInputSplit!D4817</f>
        <v>PUBBDGDHEPRDGTUMEDMNGA_23</v>
      </c>
      <c r="E4817">
        <f>IFERROR(IFERROR(VLOOKUP(RIGHT(C4817,3),'Tuning parameters'!$B$4:$N$7,HLOOKUP(B4817,'Tuning parameters'!$C$2:$N$3,2,FALSE),FALSE),VLOOKUP(RIGHT(C4817,4),'Tuning parameters'!$B$4:$N$7,HLOOKUP('NZ50-ENE-2_TechInputSplit'!B4817,'Tuning parameters'!$C$2:$N$3,2,FALSE),FALSE)),DISENE_TechInputSplit!E4817)</f>
        <v>1</v>
      </c>
      <c r="F4817" t="str">
        <f>DISENE_TechInputSplit!F4817</f>
        <v>PublicBuildingDistrict HeatingProductionGas TurbineMedium</v>
      </c>
    </row>
    <row r="4818" spans="1:6" x14ac:dyDescent="0.25">
      <c r="A4818" t="str">
        <f>DISENE_TechInputSplit!A4818</f>
        <v>TO</v>
      </c>
      <c r="B4818">
        <f>DISENE_TechInputSplit!B4818</f>
        <v>2050</v>
      </c>
      <c r="C4818" t="str">
        <f>DISENE_TechInputSplit!C4818</f>
        <v>PUBBDGNGA</v>
      </c>
      <c r="D4818" t="str">
        <f>DISENE_TechInputSplit!D4818</f>
        <v>PUBBDGDHEPRDGTUSMAMNGA_23</v>
      </c>
      <c r="E4818">
        <f>IFERROR(IFERROR(VLOOKUP(RIGHT(C4818,3),'Tuning parameters'!$B$4:$N$7,HLOOKUP(B4818,'Tuning parameters'!$C$2:$N$3,2,FALSE),FALSE),VLOOKUP(RIGHT(C4818,4),'Tuning parameters'!$B$4:$N$7,HLOOKUP('NZ50-ENE-2_TechInputSplit'!B4818,'Tuning parameters'!$C$2:$N$3,2,FALSE),FALSE)),DISENE_TechInputSplit!E4818)</f>
        <v>0</v>
      </c>
      <c r="F4818" t="str">
        <f>DISENE_TechInputSplit!F4818</f>
        <v>PublicBuildingDistrict HeatingProductionGas TurbineSmall</v>
      </c>
    </row>
    <row r="4819" spans="1:6" x14ac:dyDescent="0.25">
      <c r="A4819" t="str">
        <f>DISENE_TechInputSplit!A4819</f>
        <v>TO</v>
      </c>
      <c r="B4819">
        <f>DISENE_TechInputSplit!B4819</f>
        <v>2050</v>
      </c>
      <c r="C4819" t="str">
        <f>DISENE_TechInputSplit!C4819</f>
        <v>PUBBDGBMTN</v>
      </c>
      <c r="D4819" t="str">
        <f>DISENE_TechInputSplit!D4819</f>
        <v>PUBBDGDHEPRDGTUSMAMNGA_23</v>
      </c>
      <c r="E4819">
        <f>IFERROR(IFERROR(VLOOKUP(RIGHT(C4819,3),'Tuning parameters'!$B$4:$N$7,HLOOKUP(B4819,'Tuning parameters'!$C$2:$N$3,2,FALSE),FALSE),VLOOKUP(RIGHT(C4819,4),'Tuning parameters'!$B$4:$N$7,HLOOKUP('NZ50-ENE-2_TechInputSplit'!B4819,'Tuning parameters'!$C$2:$N$3,2,FALSE),FALSE)),DISENE_TechInputSplit!E4819)</f>
        <v>1</v>
      </c>
      <c r="F4819" t="str">
        <f>DISENE_TechInputSplit!F4819</f>
        <v>PublicBuildingDistrict HeatingProductionGas TurbineSmall</v>
      </c>
    </row>
    <row r="4820" spans="1:6" x14ac:dyDescent="0.25">
      <c r="A4820" t="str">
        <f>DISENE_TechInputSplit!A4820</f>
        <v>TO</v>
      </c>
      <c r="B4820">
        <f>DISENE_TechInputSplit!B4820</f>
        <v>2050</v>
      </c>
      <c r="C4820" t="str">
        <f>DISENE_TechInputSplit!C4820</f>
        <v>PUBBDGNGA</v>
      </c>
      <c r="D4820" t="str">
        <f>DISENE_TechInputSplit!D4820</f>
        <v>PUBBDGDHEPRDICELARMNGA_23</v>
      </c>
      <c r="E4820">
        <f>IFERROR(IFERROR(VLOOKUP(RIGHT(C4820,3),'Tuning parameters'!$B$4:$N$7,HLOOKUP(B4820,'Tuning parameters'!$C$2:$N$3,2,FALSE),FALSE),VLOOKUP(RIGHT(C4820,4),'Tuning parameters'!$B$4:$N$7,HLOOKUP('NZ50-ENE-2_TechInputSplit'!B4820,'Tuning parameters'!$C$2:$N$3,2,FALSE),FALSE)),DISENE_TechInputSplit!E4820)</f>
        <v>0</v>
      </c>
      <c r="F4820" t="str">
        <f>DISENE_TechInputSplit!F4820</f>
        <v>PublicBuildingDistrict HeatingProductionInternal Combustion EngineLarge</v>
      </c>
    </row>
    <row r="4821" spans="1:6" x14ac:dyDescent="0.25">
      <c r="A4821" t="str">
        <f>DISENE_TechInputSplit!A4821</f>
        <v>TO</v>
      </c>
      <c r="B4821">
        <f>DISENE_TechInputSplit!B4821</f>
        <v>2050</v>
      </c>
      <c r="C4821" t="str">
        <f>DISENE_TechInputSplit!C4821</f>
        <v>PUBBDGBMTN</v>
      </c>
      <c r="D4821" t="str">
        <f>DISENE_TechInputSplit!D4821</f>
        <v>PUBBDGDHEPRDICELARMNGA_23</v>
      </c>
      <c r="E4821">
        <f>IFERROR(IFERROR(VLOOKUP(RIGHT(C4821,3),'Tuning parameters'!$B$4:$N$7,HLOOKUP(B4821,'Tuning parameters'!$C$2:$N$3,2,FALSE),FALSE),VLOOKUP(RIGHT(C4821,4),'Tuning parameters'!$B$4:$N$7,HLOOKUP('NZ50-ENE-2_TechInputSplit'!B4821,'Tuning parameters'!$C$2:$N$3,2,FALSE),FALSE)),DISENE_TechInputSplit!E4821)</f>
        <v>1</v>
      </c>
      <c r="F4821" t="str">
        <f>DISENE_TechInputSplit!F4821</f>
        <v>PublicBuildingDistrict HeatingProductionInternal Combustion EngineLarge</v>
      </c>
    </row>
    <row r="4822" spans="1:6" x14ac:dyDescent="0.25">
      <c r="A4822" t="str">
        <f>DISENE_TechInputSplit!A4822</f>
        <v>TO</v>
      </c>
      <c r="B4822">
        <f>DISENE_TechInputSplit!B4822</f>
        <v>2050</v>
      </c>
      <c r="C4822" t="str">
        <f>DISENE_TechInputSplit!C4822</f>
        <v>PUBBDGNGA</v>
      </c>
      <c r="D4822" t="str">
        <f>DISENE_TechInputSplit!D4822</f>
        <v>PUBBDGDHEPRDICEMEDMNGA_23</v>
      </c>
      <c r="E4822">
        <f>IFERROR(IFERROR(VLOOKUP(RIGHT(C4822,3),'Tuning parameters'!$B$4:$N$7,HLOOKUP(B4822,'Tuning parameters'!$C$2:$N$3,2,FALSE),FALSE),VLOOKUP(RIGHT(C4822,4),'Tuning parameters'!$B$4:$N$7,HLOOKUP('NZ50-ENE-2_TechInputSplit'!B4822,'Tuning parameters'!$C$2:$N$3,2,FALSE),FALSE)),DISENE_TechInputSplit!E4822)</f>
        <v>0</v>
      </c>
      <c r="F4822" t="str">
        <f>DISENE_TechInputSplit!F4822</f>
        <v>PublicBuildingDistrict HeatingProductionInternal Combustion EngineMedium</v>
      </c>
    </row>
    <row r="4823" spans="1:6" x14ac:dyDescent="0.25">
      <c r="A4823" t="str">
        <f>DISENE_TechInputSplit!A4823</f>
        <v>TO</v>
      </c>
      <c r="B4823">
        <f>DISENE_TechInputSplit!B4823</f>
        <v>2050</v>
      </c>
      <c r="C4823" t="str">
        <f>DISENE_TechInputSplit!C4823</f>
        <v>PUBBDGBMTN</v>
      </c>
      <c r="D4823" t="str">
        <f>DISENE_TechInputSplit!D4823</f>
        <v>PUBBDGDHEPRDICEMEDMNGA_23</v>
      </c>
      <c r="E4823">
        <f>IFERROR(IFERROR(VLOOKUP(RIGHT(C4823,3),'Tuning parameters'!$B$4:$N$7,HLOOKUP(B4823,'Tuning parameters'!$C$2:$N$3,2,FALSE),FALSE),VLOOKUP(RIGHT(C4823,4),'Tuning parameters'!$B$4:$N$7,HLOOKUP('NZ50-ENE-2_TechInputSplit'!B4823,'Tuning parameters'!$C$2:$N$3,2,FALSE),FALSE)),DISENE_TechInputSplit!E4823)</f>
        <v>1</v>
      </c>
      <c r="F4823" t="str">
        <f>DISENE_TechInputSplit!F4823</f>
        <v>PublicBuildingDistrict HeatingProductionInternal Combustion EngineMedium</v>
      </c>
    </row>
    <row r="4824" spans="1:6" x14ac:dyDescent="0.25">
      <c r="A4824" t="str">
        <f>DISENE_TechInputSplit!A4824</f>
        <v>TO</v>
      </c>
      <c r="B4824">
        <f>DISENE_TechInputSplit!B4824</f>
        <v>2050</v>
      </c>
      <c r="C4824" t="str">
        <f>DISENE_TechInputSplit!C4824</f>
        <v>PUBBDGNGA</v>
      </c>
      <c r="D4824" t="str">
        <f>DISENE_TechInputSplit!D4824</f>
        <v>PUBBDGDHEPRDICESMAMNGA_23</v>
      </c>
      <c r="E4824">
        <f>IFERROR(IFERROR(VLOOKUP(RIGHT(C4824,3),'Tuning parameters'!$B$4:$N$7,HLOOKUP(B4824,'Tuning parameters'!$C$2:$N$3,2,FALSE),FALSE),VLOOKUP(RIGHT(C4824,4),'Tuning parameters'!$B$4:$N$7,HLOOKUP('NZ50-ENE-2_TechInputSplit'!B4824,'Tuning parameters'!$C$2:$N$3,2,FALSE),FALSE)),DISENE_TechInputSplit!E4824)</f>
        <v>0</v>
      </c>
      <c r="F4824" t="str">
        <f>DISENE_TechInputSplit!F4824</f>
        <v>PublicBuildingDistrict HeatingProductionInternal Combustion EngineSmall</v>
      </c>
    </row>
    <row r="4825" spans="1:6" x14ac:dyDescent="0.25">
      <c r="A4825" t="str">
        <f>DISENE_TechInputSplit!A4825</f>
        <v>TO</v>
      </c>
      <c r="B4825">
        <f>DISENE_TechInputSplit!B4825</f>
        <v>2050</v>
      </c>
      <c r="C4825" t="str">
        <f>DISENE_TechInputSplit!C4825</f>
        <v>PUBBDGBMTN</v>
      </c>
      <c r="D4825" t="str">
        <f>DISENE_TechInputSplit!D4825</f>
        <v>PUBBDGDHEPRDICESMAMNGA_23</v>
      </c>
      <c r="E4825">
        <f>IFERROR(IFERROR(VLOOKUP(RIGHT(C4825,3),'Tuning parameters'!$B$4:$N$7,HLOOKUP(B4825,'Tuning parameters'!$C$2:$N$3,2,FALSE),FALSE),VLOOKUP(RIGHT(C4825,4),'Tuning parameters'!$B$4:$N$7,HLOOKUP('NZ50-ENE-2_TechInputSplit'!B4825,'Tuning parameters'!$C$2:$N$3,2,FALSE),FALSE)),DISENE_TechInputSplit!E4825)</f>
        <v>1</v>
      </c>
      <c r="F4825" t="str">
        <f>DISENE_TechInputSplit!F4825</f>
        <v>PublicBuildingDistrict HeatingProductionInternal Combustion EngineSmall</v>
      </c>
    </row>
    <row r="4826" spans="1:6" x14ac:dyDescent="0.25">
      <c r="A4826" t="str">
        <f>DISENE_TechInputSplit!A4826</f>
        <v>TO</v>
      </c>
      <c r="B4826">
        <f>DISENE_TechInputSplit!B4826</f>
        <v>2050</v>
      </c>
      <c r="C4826" t="str">
        <f>DISENE_TechInputSplit!C4826</f>
        <v>SEERESBDGDCOCWPP</v>
      </c>
      <c r="D4826" t="str">
        <f>DISENE_TechInputSplit!D4826</f>
        <v>RESBDGDCOAVGSUB___CW_23</v>
      </c>
      <c r="E4826">
        <f>IFERROR(IFERROR(VLOOKUP(RIGHT(C4826,3),'Tuning parameters'!$B$4:$N$7,HLOOKUP(B4826,'Tuning parameters'!$C$2:$N$3,2,FALSE),FALSE),VLOOKUP(RIGHT(C4826,4),'Tuning parameters'!$B$4:$N$7,HLOOKUP('NZ50-ENE-2_TechInputSplit'!B4826,'Tuning parameters'!$C$2:$N$3,2,FALSE),FALSE)),DISENE_TechInputSplit!E4826)</f>
        <v>0.97058823529411697</v>
      </c>
      <c r="F4826" t="str">
        <f>DISENE_TechInputSplit!F4826</f>
        <v>ResidentialBuildingDistrict CoolingToronto AverageSubstation</v>
      </c>
    </row>
    <row r="4827" spans="1:6" x14ac:dyDescent="0.25">
      <c r="A4827" t="str">
        <f>DISENE_TechInputSplit!A4827</f>
        <v>TO</v>
      </c>
      <c r="B4827">
        <f>DISENE_TechInputSplit!B4827</f>
        <v>2050</v>
      </c>
      <c r="C4827" t="str">
        <f>DISENE_TechInputSplit!C4827</f>
        <v>RESBDGELC</v>
      </c>
      <c r="D4827" t="str">
        <f>DISENE_TechInputSplit!D4827</f>
        <v>RESBDGDCOAVGSUB___CW_23</v>
      </c>
      <c r="E4827">
        <f>IFERROR(IFERROR(VLOOKUP(RIGHT(C4827,3),'Tuning parameters'!$B$4:$N$7,HLOOKUP(B4827,'Tuning parameters'!$C$2:$N$3,2,FALSE),FALSE),VLOOKUP(RIGHT(C4827,4),'Tuning parameters'!$B$4:$N$7,HLOOKUP('NZ50-ENE-2_TechInputSplit'!B4827,'Tuning parameters'!$C$2:$N$3,2,FALSE),FALSE)),DISENE_TechInputSplit!E4827)</f>
        <v>2.94117647058823E-2</v>
      </c>
      <c r="F4827" t="str">
        <f>DISENE_TechInputSplit!F4827</f>
        <v>ResidentialBuildingDistrict CoolingToronto AverageSubstation</v>
      </c>
    </row>
    <row r="4828" spans="1:6" x14ac:dyDescent="0.25">
      <c r="A4828" t="str">
        <f>DISENE_TechInputSplit!A4828</f>
        <v>TO</v>
      </c>
      <c r="B4828">
        <f>DISENE_TechInputSplit!B4828</f>
        <v>2050</v>
      </c>
      <c r="C4828" t="str">
        <f>DISENE_TechInputSplit!C4828</f>
        <v>SEERESBDGDHEHWC</v>
      </c>
      <c r="D4828" t="str">
        <f>DISENE_TechInputSplit!D4828</f>
        <v>RESBDGDCOCONHEPLARHWC_23</v>
      </c>
      <c r="E4828">
        <f>IFERROR(IFERROR(VLOOKUP(RIGHT(C4828,3),'Tuning parameters'!$B$4:$N$7,HLOOKUP(B4828,'Tuning parameters'!$C$2:$N$3,2,FALSE),FALSE),VLOOKUP(RIGHT(C4828,4),'Tuning parameters'!$B$4:$N$7,HLOOKUP('NZ50-ENE-2_TechInputSplit'!B4828,'Tuning parameters'!$C$2:$N$3,2,FALSE),FALSE)),DISENE_TechInputSplit!E4828)</f>
        <v>0.97792560386473404</v>
      </c>
      <c r="F4828" t="str">
        <f>DISENE_TechInputSplit!F4828</f>
        <v>ResidentialBuildingDistrict CoolingConsumptionHeat PumpLarge</v>
      </c>
    </row>
    <row r="4829" spans="1:6" x14ac:dyDescent="0.25">
      <c r="A4829" t="str">
        <f>DISENE_TechInputSplit!A4829</f>
        <v>TO</v>
      </c>
      <c r="B4829">
        <f>DISENE_TechInputSplit!B4829</f>
        <v>2050</v>
      </c>
      <c r="C4829" t="str">
        <f>DISENE_TechInputSplit!C4829</f>
        <v>RESBDGELC</v>
      </c>
      <c r="D4829" t="str">
        <f>DISENE_TechInputSplit!D4829</f>
        <v>RESBDGDCOCONHEPLARHWC_23</v>
      </c>
      <c r="E4829">
        <f>IFERROR(IFERROR(VLOOKUP(RIGHT(C4829,3),'Tuning parameters'!$B$4:$N$7,HLOOKUP(B4829,'Tuning parameters'!$C$2:$N$3,2,FALSE),FALSE),VLOOKUP(RIGHT(C4829,4),'Tuning parameters'!$B$4:$N$7,HLOOKUP('NZ50-ENE-2_TechInputSplit'!B4829,'Tuning parameters'!$C$2:$N$3,2,FALSE),FALSE)),DISENE_TechInputSplit!E4829)</f>
        <v>2.2074396135265701E-2</v>
      </c>
      <c r="F4829" t="str">
        <f>DISENE_TechInputSplit!F4829</f>
        <v>ResidentialBuildingDistrict CoolingConsumptionHeat PumpLarge</v>
      </c>
    </row>
    <row r="4830" spans="1:6" x14ac:dyDescent="0.25">
      <c r="A4830" t="str">
        <f>DISENE_TechInputSplit!A4830</f>
        <v>TO</v>
      </c>
      <c r="B4830">
        <f>DISENE_TechInputSplit!B4830</f>
        <v>2050</v>
      </c>
      <c r="C4830" t="str">
        <f>DISENE_TechInputSplit!C4830</f>
        <v>SEERESBDGDHEHWC</v>
      </c>
      <c r="D4830" t="str">
        <f>DISENE_TechInputSplit!D4830</f>
        <v>RESBDGDCOCONHEPMEDHWC_23</v>
      </c>
      <c r="E4830">
        <f>IFERROR(IFERROR(VLOOKUP(RIGHT(C4830,3),'Tuning parameters'!$B$4:$N$7,HLOOKUP(B4830,'Tuning parameters'!$C$2:$N$3,2,FALSE),FALSE),VLOOKUP(RIGHT(C4830,4),'Tuning parameters'!$B$4:$N$7,HLOOKUP('NZ50-ENE-2_TechInputSplit'!B4830,'Tuning parameters'!$C$2:$N$3,2,FALSE),FALSE)),DISENE_TechInputSplit!E4830)</f>
        <v>0.97792560386473404</v>
      </c>
      <c r="F4830" t="str">
        <f>DISENE_TechInputSplit!F4830</f>
        <v>ResidentialBuildingDistrict CoolingConsumptionHeat PumpMedium</v>
      </c>
    </row>
    <row r="4831" spans="1:6" x14ac:dyDescent="0.25">
      <c r="A4831" t="str">
        <f>DISENE_TechInputSplit!A4831</f>
        <v>TO</v>
      </c>
      <c r="B4831">
        <f>DISENE_TechInputSplit!B4831</f>
        <v>2050</v>
      </c>
      <c r="C4831" t="str">
        <f>DISENE_TechInputSplit!C4831</f>
        <v>RESBDGELC</v>
      </c>
      <c r="D4831" t="str">
        <f>DISENE_TechInputSplit!D4831</f>
        <v>RESBDGDCOCONHEPMEDHWC_23</v>
      </c>
      <c r="E4831">
        <f>IFERROR(IFERROR(VLOOKUP(RIGHT(C4831,3),'Tuning parameters'!$B$4:$N$7,HLOOKUP(B4831,'Tuning parameters'!$C$2:$N$3,2,FALSE),FALSE),VLOOKUP(RIGHT(C4831,4),'Tuning parameters'!$B$4:$N$7,HLOOKUP('NZ50-ENE-2_TechInputSplit'!B4831,'Tuning parameters'!$C$2:$N$3,2,FALSE),FALSE)),DISENE_TechInputSplit!E4831)</f>
        <v>2.2074396135265701E-2</v>
      </c>
      <c r="F4831" t="str">
        <f>DISENE_TechInputSplit!F4831</f>
        <v>ResidentialBuildingDistrict CoolingConsumptionHeat PumpMedium</v>
      </c>
    </row>
    <row r="4832" spans="1:6" x14ac:dyDescent="0.25">
      <c r="A4832" t="str">
        <f>DISENE_TechInputSplit!A4832</f>
        <v>TO</v>
      </c>
      <c r="B4832">
        <f>DISENE_TechInputSplit!B4832</f>
        <v>2050</v>
      </c>
      <c r="C4832" t="str">
        <f>DISENE_TechInputSplit!C4832</f>
        <v>SEERESBDGDHEHWC</v>
      </c>
      <c r="D4832" t="str">
        <f>DISENE_TechInputSplit!D4832</f>
        <v>RESBDGDCOCONHEPSMAHWC_23</v>
      </c>
      <c r="E4832">
        <f>IFERROR(IFERROR(VLOOKUP(RIGHT(C4832,3),'Tuning parameters'!$B$4:$N$7,HLOOKUP(B4832,'Tuning parameters'!$C$2:$N$3,2,FALSE),FALSE),VLOOKUP(RIGHT(C4832,4),'Tuning parameters'!$B$4:$N$7,HLOOKUP('NZ50-ENE-2_TechInputSplit'!B4832,'Tuning parameters'!$C$2:$N$3,2,FALSE),FALSE)),DISENE_TechInputSplit!E4832)</f>
        <v>0.97792560386473404</v>
      </c>
      <c r="F4832" t="str">
        <f>DISENE_TechInputSplit!F4832</f>
        <v>ResidentialBuildingDistrict CoolingConsumptionHeat PumpSmall</v>
      </c>
    </row>
    <row r="4833" spans="1:6" x14ac:dyDescent="0.25">
      <c r="A4833" t="str">
        <f>DISENE_TechInputSplit!A4833</f>
        <v>TO</v>
      </c>
      <c r="B4833">
        <f>DISENE_TechInputSplit!B4833</f>
        <v>2050</v>
      </c>
      <c r="C4833" t="str">
        <f>DISENE_TechInputSplit!C4833</f>
        <v>RESBDGELC</v>
      </c>
      <c r="D4833" t="str">
        <f>DISENE_TechInputSplit!D4833</f>
        <v>RESBDGDCOCONHEPSMAHWC_23</v>
      </c>
      <c r="E4833">
        <f>IFERROR(IFERROR(VLOOKUP(RIGHT(C4833,3),'Tuning parameters'!$B$4:$N$7,HLOOKUP(B4833,'Tuning parameters'!$C$2:$N$3,2,FALSE),FALSE),VLOOKUP(RIGHT(C4833,4),'Tuning parameters'!$B$4:$N$7,HLOOKUP('NZ50-ENE-2_TechInputSplit'!B4833,'Tuning parameters'!$C$2:$N$3,2,FALSE),FALSE)),DISENE_TechInputSplit!E4833)</f>
        <v>2.2074396135265701E-2</v>
      </c>
      <c r="F4833" t="str">
        <f>DISENE_TechInputSplit!F4833</f>
        <v>ResidentialBuildingDistrict CoolingConsumptionHeat PumpSmall</v>
      </c>
    </row>
    <row r="4834" spans="1:6" x14ac:dyDescent="0.25">
      <c r="A4834" t="str">
        <f>DISENE_TechInputSplit!A4834</f>
        <v>TO</v>
      </c>
      <c r="B4834">
        <f>DISENE_TechInputSplit!B4834</f>
        <v>2050</v>
      </c>
      <c r="C4834" t="str">
        <f>DISENE_TechInputSplit!C4834</f>
        <v>RESBDGELC</v>
      </c>
      <c r="D4834" t="str">
        <f>DISENE_TechInputSplit!D4834</f>
        <v>RESBDGDCOPRDDLAENWELC_23</v>
      </c>
      <c r="E4834">
        <f>IFERROR(IFERROR(VLOOKUP(RIGHT(C4834,3),'Tuning parameters'!$B$4:$N$7,HLOOKUP(B4834,'Tuning parameters'!$C$2:$N$3,2,FALSE),FALSE),VLOOKUP(RIGHT(C4834,4),'Tuning parameters'!$B$4:$N$7,HLOOKUP('NZ50-ENE-2_TechInputSplit'!B4834,'Tuning parameters'!$C$2:$N$3,2,FALSE),FALSE)),DISENE_TechInputSplit!E4834)</f>
        <v>0.97792560386473404</v>
      </c>
      <c r="F4834" t="str">
        <f>DISENE_TechInputSplit!F4834</f>
        <v>ResidentialBuildingDistrict CoolingProductionDeep Lake CoolingEnwave</v>
      </c>
    </row>
    <row r="4835" spans="1:6" x14ac:dyDescent="0.25">
      <c r="A4835" t="str">
        <f>DISENE_TechInputSplit!A4835</f>
        <v>TO</v>
      </c>
      <c r="B4835">
        <f>DISENE_TechInputSplit!B4835</f>
        <v>2050</v>
      </c>
      <c r="C4835" t="str">
        <f>DISENE_TechInputSplit!C4835</f>
        <v>RESBDGETHOS</v>
      </c>
      <c r="D4835" t="str">
        <f>DISENE_TechInputSplit!D4835</f>
        <v>RESBDGDCOPRDDLAENWELC_23</v>
      </c>
      <c r="E4835">
        <f>IFERROR(IFERROR(VLOOKUP(RIGHT(C4835,3),'Tuning parameters'!$B$4:$N$7,HLOOKUP(B4835,'Tuning parameters'!$C$2:$N$3,2,FALSE),FALSE),VLOOKUP(RIGHT(C4835,4),'Tuning parameters'!$B$4:$N$7,HLOOKUP('NZ50-ENE-2_TechInputSplit'!B4835,'Tuning parameters'!$C$2:$N$3,2,FALSE),FALSE)),DISENE_TechInputSplit!E4835)</f>
        <v>2.2074396135265701E-2</v>
      </c>
      <c r="F4835" t="str">
        <f>DISENE_TechInputSplit!F4835</f>
        <v>ResidentialBuildingDistrict CoolingProductionDeep Lake CoolingEnwave</v>
      </c>
    </row>
    <row r="4836" spans="1:6" x14ac:dyDescent="0.25">
      <c r="A4836" t="str">
        <f>DISENE_TechInputSplit!A4836</f>
        <v>TO</v>
      </c>
      <c r="B4836">
        <f>DISENE_TechInputSplit!B4836</f>
        <v>2050</v>
      </c>
      <c r="C4836" t="str">
        <f>DISENE_TechInputSplit!C4836</f>
        <v>SEERESBDGDHEHWP</v>
      </c>
      <c r="D4836" t="str">
        <f>DISENE_TechInputSplit!D4836</f>
        <v>RESBDGDCOPRDHEPLARHWP_23</v>
      </c>
      <c r="E4836">
        <f>IFERROR(IFERROR(VLOOKUP(RIGHT(C4836,3),'Tuning parameters'!$B$4:$N$7,HLOOKUP(B4836,'Tuning parameters'!$C$2:$N$3,2,FALSE),FALSE),VLOOKUP(RIGHT(C4836,4),'Tuning parameters'!$B$4:$N$7,HLOOKUP('NZ50-ENE-2_TechInputSplit'!B4836,'Tuning parameters'!$C$2:$N$3,2,FALSE),FALSE)),DISENE_TechInputSplit!E4836)</f>
        <v>0.98499999999999999</v>
      </c>
      <c r="F4836" t="str">
        <f>DISENE_TechInputSplit!F4836</f>
        <v>ResidentialBuildingDistrict CoolingProductionHeat PumpLarge</v>
      </c>
    </row>
    <row r="4837" spans="1:6" x14ac:dyDescent="0.25">
      <c r="A4837" t="str">
        <f>DISENE_TechInputSplit!A4837</f>
        <v>TO</v>
      </c>
      <c r="B4837">
        <f>DISENE_TechInputSplit!B4837</f>
        <v>2050</v>
      </c>
      <c r="C4837" t="str">
        <f>DISENE_TechInputSplit!C4837</f>
        <v>RESBDGELC</v>
      </c>
      <c r="D4837" t="str">
        <f>DISENE_TechInputSplit!D4837</f>
        <v>RESBDGDCOPRDHEPLARHWP_23</v>
      </c>
      <c r="E4837">
        <f>IFERROR(IFERROR(VLOOKUP(RIGHT(C4837,3),'Tuning parameters'!$B$4:$N$7,HLOOKUP(B4837,'Tuning parameters'!$C$2:$N$3,2,FALSE),FALSE),VLOOKUP(RIGHT(C4837,4),'Tuning parameters'!$B$4:$N$7,HLOOKUP('NZ50-ENE-2_TechInputSplit'!B4837,'Tuning parameters'!$C$2:$N$3,2,FALSE),FALSE)),DISENE_TechInputSplit!E4837)</f>
        <v>1.4999999999999999E-2</v>
      </c>
      <c r="F4837" t="str">
        <f>DISENE_TechInputSplit!F4837</f>
        <v>ResidentialBuildingDistrict CoolingProductionHeat PumpLarge</v>
      </c>
    </row>
    <row r="4838" spans="1:6" x14ac:dyDescent="0.25">
      <c r="A4838" t="str">
        <f>DISENE_TechInputSplit!A4838</f>
        <v>TO</v>
      </c>
      <c r="B4838">
        <f>DISENE_TechInputSplit!B4838</f>
        <v>2050</v>
      </c>
      <c r="C4838" t="str">
        <f>DISENE_TechInputSplit!C4838</f>
        <v>SEERESBDGDHEHWP</v>
      </c>
      <c r="D4838" t="str">
        <f>DISENE_TechInputSplit!D4838</f>
        <v>RESBDGDCOPRDHEPMEDHWP_23</v>
      </c>
      <c r="E4838">
        <f>IFERROR(IFERROR(VLOOKUP(RIGHT(C4838,3),'Tuning parameters'!$B$4:$N$7,HLOOKUP(B4838,'Tuning parameters'!$C$2:$N$3,2,FALSE),FALSE),VLOOKUP(RIGHT(C4838,4),'Tuning parameters'!$B$4:$N$7,HLOOKUP('NZ50-ENE-2_TechInputSplit'!B4838,'Tuning parameters'!$C$2:$N$3,2,FALSE),FALSE)),DISENE_TechInputSplit!E4838)</f>
        <v>0.98499999999999999</v>
      </c>
      <c r="F4838" t="str">
        <f>DISENE_TechInputSplit!F4838</f>
        <v>ResidentialBuildingDistrict CoolingProductionHeat PumpMedium</v>
      </c>
    </row>
    <row r="4839" spans="1:6" x14ac:dyDescent="0.25">
      <c r="A4839" t="str">
        <f>DISENE_TechInputSplit!A4839</f>
        <v>TO</v>
      </c>
      <c r="B4839">
        <f>DISENE_TechInputSplit!B4839</f>
        <v>2050</v>
      </c>
      <c r="C4839" t="str">
        <f>DISENE_TechInputSplit!C4839</f>
        <v>RESBDGELC</v>
      </c>
      <c r="D4839" t="str">
        <f>DISENE_TechInputSplit!D4839</f>
        <v>RESBDGDCOPRDHEPMEDHWP_23</v>
      </c>
      <c r="E4839">
        <f>IFERROR(IFERROR(VLOOKUP(RIGHT(C4839,3),'Tuning parameters'!$B$4:$N$7,HLOOKUP(B4839,'Tuning parameters'!$C$2:$N$3,2,FALSE),FALSE),VLOOKUP(RIGHT(C4839,4),'Tuning parameters'!$B$4:$N$7,HLOOKUP('NZ50-ENE-2_TechInputSplit'!B4839,'Tuning parameters'!$C$2:$N$3,2,FALSE),FALSE)),DISENE_TechInputSplit!E4839)</f>
        <v>1.4999999999999999E-2</v>
      </c>
      <c r="F4839" t="str">
        <f>DISENE_TechInputSplit!F4839</f>
        <v>ResidentialBuildingDistrict CoolingProductionHeat PumpMedium</v>
      </c>
    </row>
    <row r="4840" spans="1:6" x14ac:dyDescent="0.25">
      <c r="A4840" t="str">
        <f>DISENE_TechInputSplit!A4840</f>
        <v>TO</v>
      </c>
      <c r="B4840">
        <f>DISENE_TechInputSplit!B4840</f>
        <v>2050</v>
      </c>
      <c r="C4840" t="str">
        <f>DISENE_TechInputSplit!C4840</f>
        <v>SEERESBDGDHEHWP</v>
      </c>
      <c r="D4840" t="str">
        <f>DISENE_TechInputSplit!D4840</f>
        <v>RESBDGDCOPRDHEPSMAHWP_23</v>
      </c>
      <c r="E4840">
        <f>IFERROR(IFERROR(VLOOKUP(RIGHT(C4840,3),'Tuning parameters'!$B$4:$N$7,HLOOKUP(B4840,'Tuning parameters'!$C$2:$N$3,2,FALSE),FALSE),VLOOKUP(RIGHT(C4840,4),'Tuning parameters'!$B$4:$N$7,HLOOKUP('NZ50-ENE-2_TechInputSplit'!B4840,'Tuning parameters'!$C$2:$N$3,2,FALSE),FALSE)),DISENE_TechInputSplit!E4840)</f>
        <v>0.98499999999999999</v>
      </c>
      <c r="F4840" t="str">
        <f>DISENE_TechInputSplit!F4840</f>
        <v>ResidentialBuildingDistrict CoolingProductionHeat PumpSmall</v>
      </c>
    </row>
    <row r="4841" spans="1:6" x14ac:dyDescent="0.25">
      <c r="A4841" t="str">
        <f>DISENE_TechInputSplit!A4841</f>
        <v>TO</v>
      </c>
      <c r="B4841">
        <f>DISENE_TechInputSplit!B4841</f>
        <v>2050</v>
      </c>
      <c r="C4841" t="str">
        <f>DISENE_TechInputSplit!C4841</f>
        <v>RESBDGELC</v>
      </c>
      <c r="D4841" t="str">
        <f>DISENE_TechInputSplit!D4841</f>
        <v>RESBDGDCOPRDHEPSMAHWP_23</v>
      </c>
      <c r="E4841">
        <f>IFERROR(IFERROR(VLOOKUP(RIGHT(C4841,3),'Tuning parameters'!$B$4:$N$7,HLOOKUP(B4841,'Tuning parameters'!$C$2:$N$3,2,FALSE),FALSE),VLOOKUP(RIGHT(C4841,4),'Tuning parameters'!$B$4:$N$7,HLOOKUP('NZ50-ENE-2_TechInputSplit'!B4841,'Tuning parameters'!$C$2:$N$3,2,FALSE),FALSE)),DISENE_TechInputSplit!E4841)</f>
        <v>1.4999999999999999E-2</v>
      </c>
      <c r="F4841" t="str">
        <f>DISENE_TechInputSplit!F4841</f>
        <v>ResidentialBuildingDistrict CoolingProductionHeat PumpSmall</v>
      </c>
    </row>
    <row r="4842" spans="1:6" x14ac:dyDescent="0.25">
      <c r="A4842" t="str">
        <f>DISENE_TechInputSplit!A4842</f>
        <v>TO</v>
      </c>
      <c r="B4842">
        <f>DISENE_TechInputSplit!B4842</f>
        <v>2050</v>
      </c>
      <c r="C4842" t="str">
        <f>DISENE_TechInputSplit!C4842</f>
        <v>SEERESBDGDHEHWPP</v>
      </c>
      <c r="D4842" t="str">
        <f>DISENE_TechInputSplit!D4842</f>
        <v>RESBDGDHEAVGSUB___HW_23</v>
      </c>
      <c r="E4842">
        <f>IFERROR(IFERROR(VLOOKUP(RIGHT(C4842,3),'Tuning parameters'!$B$4:$N$7,HLOOKUP(B4842,'Tuning parameters'!$C$2:$N$3,2,FALSE),FALSE),VLOOKUP(RIGHT(C4842,4),'Tuning parameters'!$B$4:$N$7,HLOOKUP('NZ50-ENE-2_TechInputSplit'!B4842,'Tuning parameters'!$C$2:$N$3,2,FALSE),FALSE)),DISENE_TechInputSplit!E4842)</f>
        <v>0.97058823529411697</v>
      </c>
      <c r="F4842" t="str">
        <f>DISENE_TechInputSplit!F4842</f>
        <v>ResidentialBuildingDistrict HeatingToronto AverageSubstation</v>
      </c>
    </row>
    <row r="4843" spans="1:6" x14ac:dyDescent="0.25">
      <c r="A4843" t="str">
        <f>DISENE_TechInputSplit!A4843</f>
        <v>TO</v>
      </c>
      <c r="B4843">
        <f>DISENE_TechInputSplit!B4843</f>
        <v>2050</v>
      </c>
      <c r="C4843" t="str">
        <f>DISENE_TechInputSplit!C4843</f>
        <v>RESBDGELC</v>
      </c>
      <c r="D4843" t="str">
        <f>DISENE_TechInputSplit!D4843</f>
        <v>RESBDGDHEAVGSUB___HW_23</v>
      </c>
      <c r="E4843">
        <f>IFERROR(IFERROR(VLOOKUP(RIGHT(C4843,3),'Tuning parameters'!$B$4:$N$7,HLOOKUP(B4843,'Tuning parameters'!$C$2:$N$3,2,FALSE),FALSE),VLOOKUP(RIGHT(C4843,4),'Tuning parameters'!$B$4:$N$7,HLOOKUP('NZ50-ENE-2_TechInputSplit'!B4843,'Tuning parameters'!$C$2:$N$3,2,FALSE),FALSE)),DISENE_TechInputSplit!E4843)</f>
        <v>2.94117647058823E-2</v>
      </c>
      <c r="F4843" t="str">
        <f>DISENE_TechInputSplit!F4843</f>
        <v>ResidentialBuildingDistrict HeatingToronto AverageSubstation</v>
      </c>
    </row>
    <row r="4844" spans="1:6" x14ac:dyDescent="0.25">
      <c r="A4844" t="str">
        <f>DISENE_TechInputSplit!A4844</f>
        <v>TO</v>
      </c>
      <c r="B4844">
        <f>DISENE_TechInputSplit!B4844</f>
        <v>2050</v>
      </c>
      <c r="C4844" t="str">
        <f>DISENE_TechInputSplit!C4844</f>
        <v>SEERESBDGDHEHWC</v>
      </c>
      <c r="D4844" t="str">
        <f>DISENE_TechInputSplit!D4844</f>
        <v>RESBDGDHECONHEPLARHWC_23</v>
      </c>
      <c r="E4844">
        <f>IFERROR(IFERROR(VLOOKUP(RIGHT(C4844,3),'Tuning parameters'!$B$4:$N$7,HLOOKUP(B4844,'Tuning parameters'!$C$2:$N$3,2,FALSE),FALSE),VLOOKUP(RIGHT(C4844,4),'Tuning parameters'!$B$4:$N$7,HLOOKUP('NZ50-ENE-2_TechInputSplit'!B4844,'Tuning parameters'!$C$2:$N$3,2,FALSE),FALSE)),DISENE_TechInputSplit!E4844)</f>
        <v>0.98499999999999999</v>
      </c>
      <c r="F4844" t="str">
        <f>DISENE_TechInputSplit!F4844</f>
        <v>ResidentialBuildingDistrict HeatingConsumptionHeat PumpLarge</v>
      </c>
    </row>
    <row r="4845" spans="1:6" x14ac:dyDescent="0.25">
      <c r="A4845" t="str">
        <f>DISENE_TechInputSplit!A4845</f>
        <v>TO</v>
      </c>
      <c r="B4845">
        <f>DISENE_TechInputSplit!B4845</f>
        <v>2050</v>
      </c>
      <c r="C4845" t="str">
        <f>DISENE_TechInputSplit!C4845</f>
        <v>RESBDGELC</v>
      </c>
      <c r="D4845" t="str">
        <f>DISENE_TechInputSplit!D4845</f>
        <v>RESBDGDHECONHEPLARHWC_23</v>
      </c>
      <c r="E4845">
        <f>IFERROR(IFERROR(VLOOKUP(RIGHT(C4845,3),'Tuning parameters'!$B$4:$N$7,HLOOKUP(B4845,'Tuning parameters'!$C$2:$N$3,2,FALSE),FALSE),VLOOKUP(RIGHT(C4845,4),'Tuning parameters'!$B$4:$N$7,HLOOKUP('NZ50-ENE-2_TechInputSplit'!B4845,'Tuning parameters'!$C$2:$N$3,2,FALSE),FALSE)),DISENE_TechInputSplit!E4845)</f>
        <v>1.4999999999999999E-2</v>
      </c>
      <c r="F4845" t="str">
        <f>DISENE_TechInputSplit!F4845</f>
        <v>ResidentialBuildingDistrict HeatingConsumptionHeat PumpLarge</v>
      </c>
    </row>
    <row r="4846" spans="1:6" x14ac:dyDescent="0.25">
      <c r="A4846" t="str">
        <f>DISENE_TechInputSplit!A4846</f>
        <v>TO</v>
      </c>
      <c r="B4846">
        <f>DISENE_TechInputSplit!B4846</f>
        <v>2050</v>
      </c>
      <c r="C4846" t="str">
        <f>DISENE_TechInputSplit!C4846</f>
        <v>SEERESBDGDHEHWC</v>
      </c>
      <c r="D4846" t="str">
        <f>DISENE_TechInputSplit!D4846</f>
        <v>RESBDGDHECONHEPMEDHWC_23</v>
      </c>
      <c r="E4846">
        <f>IFERROR(IFERROR(VLOOKUP(RIGHT(C4846,3),'Tuning parameters'!$B$4:$N$7,HLOOKUP(B4846,'Tuning parameters'!$C$2:$N$3,2,FALSE),FALSE),VLOOKUP(RIGHT(C4846,4),'Tuning parameters'!$B$4:$N$7,HLOOKUP('NZ50-ENE-2_TechInputSplit'!B4846,'Tuning parameters'!$C$2:$N$3,2,FALSE),FALSE)),DISENE_TechInputSplit!E4846)</f>
        <v>0.98499999999999999</v>
      </c>
      <c r="F4846" t="str">
        <f>DISENE_TechInputSplit!F4846</f>
        <v>ResidentialBuildingDistrict HeatingConsumptionHeat PumpMedium</v>
      </c>
    </row>
    <row r="4847" spans="1:6" x14ac:dyDescent="0.25">
      <c r="A4847" t="str">
        <f>DISENE_TechInputSplit!A4847</f>
        <v>TO</v>
      </c>
      <c r="B4847">
        <f>DISENE_TechInputSplit!B4847</f>
        <v>2050</v>
      </c>
      <c r="C4847" t="str">
        <f>DISENE_TechInputSplit!C4847</f>
        <v>RESBDGELC</v>
      </c>
      <c r="D4847" t="str">
        <f>DISENE_TechInputSplit!D4847</f>
        <v>RESBDGDHECONHEPMEDHWC_23</v>
      </c>
      <c r="E4847">
        <f>IFERROR(IFERROR(VLOOKUP(RIGHT(C4847,3),'Tuning parameters'!$B$4:$N$7,HLOOKUP(B4847,'Tuning parameters'!$C$2:$N$3,2,FALSE),FALSE),VLOOKUP(RIGHT(C4847,4),'Tuning parameters'!$B$4:$N$7,HLOOKUP('NZ50-ENE-2_TechInputSplit'!B4847,'Tuning parameters'!$C$2:$N$3,2,FALSE),FALSE)),DISENE_TechInputSplit!E4847)</f>
        <v>1.4999999999999999E-2</v>
      </c>
      <c r="F4847" t="str">
        <f>DISENE_TechInputSplit!F4847</f>
        <v>ResidentialBuildingDistrict HeatingConsumptionHeat PumpMedium</v>
      </c>
    </row>
    <row r="4848" spans="1:6" x14ac:dyDescent="0.25">
      <c r="A4848" t="str">
        <f>DISENE_TechInputSplit!A4848</f>
        <v>TO</v>
      </c>
      <c r="B4848">
        <f>DISENE_TechInputSplit!B4848</f>
        <v>2050</v>
      </c>
      <c r="C4848" t="str">
        <f>DISENE_TechInputSplit!C4848</f>
        <v>SEERESBDGDHEHWC</v>
      </c>
      <c r="D4848" t="str">
        <f>DISENE_TechInputSplit!D4848</f>
        <v>RESBDGDHECONHEPSMAHWC_23</v>
      </c>
      <c r="E4848">
        <f>IFERROR(IFERROR(VLOOKUP(RIGHT(C4848,3),'Tuning parameters'!$B$4:$N$7,HLOOKUP(B4848,'Tuning parameters'!$C$2:$N$3,2,FALSE),FALSE),VLOOKUP(RIGHT(C4848,4),'Tuning parameters'!$B$4:$N$7,HLOOKUP('NZ50-ENE-2_TechInputSplit'!B4848,'Tuning parameters'!$C$2:$N$3,2,FALSE),FALSE)),DISENE_TechInputSplit!E4848)</f>
        <v>0.98499999999999999</v>
      </c>
      <c r="F4848" t="str">
        <f>DISENE_TechInputSplit!F4848</f>
        <v>ResidentialBuildingDistrict HeatingConsumptionHeat PumpSmall</v>
      </c>
    </row>
    <row r="4849" spans="1:6" x14ac:dyDescent="0.25">
      <c r="A4849" t="str">
        <f>DISENE_TechInputSplit!A4849</f>
        <v>TO</v>
      </c>
      <c r="B4849">
        <f>DISENE_TechInputSplit!B4849</f>
        <v>2050</v>
      </c>
      <c r="C4849" t="str">
        <f>DISENE_TechInputSplit!C4849</f>
        <v>RESBDGELC</v>
      </c>
      <c r="D4849" t="str">
        <f>DISENE_TechInputSplit!D4849</f>
        <v>RESBDGDHECONHEPSMAHWC_23</v>
      </c>
      <c r="E4849">
        <f>IFERROR(IFERROR(VLOOKUP(RIGHT(C4849,3),'Tuning parameters'!$B$4:$N$7,HLOOKUP(B4849,'Tuning parameters'!$C$2:$N$3,2,FALSE),FALSE),VLOOKUP(RIGHT(C4849,4),'Tuning parameters'!$B$4:$N$7,HLOOKUP('NZ50-ENE-2_TechInputSplit'!B4849,'Tuning parameters'!$C$2:$N$3,2,FALSE),FALSE)),DISENE_TechInputSplit!E4849)</f>
        <v>1.4999999999999999E-2</v>
      </c>
      <c r="F4849" t="str">
        <f>DISENE_TechInputSplit!F4849</f>
        <v>ResidentialBuildingDistrict HeatingConsumptionHeat PumpSmall</v>
      </c>
    </row>
    <row r="4850" spans="1:6" x14ac:dyDescent="0.25">
      <c r="A4850" t="str">
        <f>DISENE_TechInputSplit!A4850</f>
        <v>TO</v>
      </c>
      <c r="B4850">
        <f>DISENE_TechInputSplit!B4850</f>
        <v>2050</v>
      </c>
      <c r="C4850" t="str">
        <f>DISENE_TechInputSplit!C4850</f>
        <v>RESBDGNGA</v>
      </c>
      <c r="D4850" t="str">
        <f>DISENE_TechInputSplit!D4850</f>
        <v>RESBDGDHEPRDBOILARNGA_23</v>
      </c>
      <c r="E4850">
        <f>IFERROR(IFERROR(VLOOKUP(RIGHT(C4850,3),'Tuning parameters'!$B$4:$N$7,HLOOKUP(B4850,'Tuning parameters'!$C$2:$N$3,2,FALSE),FALSE),VLOOKUP(RIGHT(C4850,4),'Tuning parameters'!$B$4:$N$7,HLOOKUP('NZ50-ENE-2_TechInputSplit'!B4850,'Tuning parameters'!$C$2:$N$3,2,FALSE),FALSE)),DISENE_TechInputSplit!E4850)</f>
        <v>0</v>
      </c>
      <c r="F4850" t="str">
        <f>DISENE_TechInputSplit!F4850</f>
        <v>ResidentialBuildingDistrict HeatingProductionBoilerLarge</v>
      </c>
    </row>
    <row r="4851" spans="1:6" x14ac:dyDescent="0.25">
      <c r="A4851" t="str">
        <f>DISENE_TechInputSplit!A4851</f>
        <v>TO</v>
      </c>
      <c r="B4851">
        <f>DISENE_TechInputSplit!B4851</f>
        <v>2050</v>
      </c>
      <c r="C4851" t="str">
        <f>DISENE_TechInputSplit!C4851</f>
        <v>RESBDGBMTN</v>
      </c>
      <c r="D4851" t="str">
        <f>DISENE_TechInputSplit!D4851</f>
        <v>RESBDGDHEPRDBOILARNGA_23</v>
      </c>
      <c r="E4851">
        <f>IFERROR(IFERROR(VLOOKUP(RIGHT(C4851,3),'Tuning parameters'!$B$4:$N$7,HLOOKUP(B4851,'Tuning parameters'!$C$2:$N$3,2,FALSE),FALSE),VLOOKUP(RIGHT(C4851,4),'Tuning parameters'!$B$4:$N$7,HLOOKUP('NZ50-ENE-2_TechInputSplit'!B4851,'Tuning parameters'!$C$2:$N$3,2,FALSE),FALSE)),DISENE_TechInputSplit!E4851)</f>
        <v>1</v>
      </c>
      <c r="F4851" t="str">
        <f>DISENE_TechInputSplit!F4851</f>
        <v>ResidentialBuildingDistrict HeatingProductionBoilerLarge</v>
      </c>
    </row>
    <row r="4852" spans="1:6" x14ac:dyDescent="0.25">
      <c r="A4852" t="str">
        <f>DISENE_TechInputSplit!A4852</f>
        <v>TO</v>
      </c>
      <c r="B4852">
        <f>DISENE_TechInputSplit!B4852</f>
        <v>2050</v>
      </c>
      <c r="C4852" t="str">
        <f>DISENE_TechInputSplit!C4852</f>
        <v>RESBDGNGA</v>
      </c>
      <c r="D4852" t="str">
        <f>DISENE_TechInputSplit!D4852</f>
        <v>RESBDGDHEPRDBOIMEDNGA_23</v>
      </c>
      <c r="E4852">
        <f>IFERROR(IFERROR(VLOOKUP(RIGHT(C4852,3),'Tuning parameters'!$B$4:$N$7,HLOOKUP(B4852,'Tuning parameters'!$C$2:$N$3,2,FALSE),FALSE),VLOOKUP(RIGHT(C4852,4),'Tuning parameters'!$B$4:$N$7,HLOOKUP('NZ50-ENE-2_TechInputSplit'!B4852,'Tuning parameters'!$C$2:$N$3,2,FALSE),FALSE)),DISENE_TechInputSplit!E4852)</f>
        <v>0</v>
      </c>
      <c r="F4852" t="str">
        <f>DISENE_TechInputSplit!F4852</f>
        <v>ResidentialBuildingDistrict HeatingProductionBoilerMedium</v>
      </c>
    </row>
    <row r="4853" spans="1:6" x14ac:dyDescent="0.25">
      <c r="A4853" t="str">
        <f>DISENE_TechInputSplit!A4853</f>
        <v>TO</v>
      </c>
      <c r="B4853">
        <f>DISENE_TechInputSplit!B4853</f>
        <v>2050</v>
      </c>
      <c r="C4853" t="str">
        <f>DISENE_TechInputSplit!C4853</f>
        <v>RESBDGBMTN</v>
      </c>
      <c r="D4853" t="str">
        <f>DISENE_TechInputSplit!D4853</f>
        <v>RESBDGDHEPRDBOIMEDNGA_23</v>
      </c>
      <c r="E4853">
        <f>IFERROR(IFERROR(VLOOKUP(RIGHT(C4853,3),'Tuning parameters'!$B$4:$N$7,HLOOKUP(B4853,'Tuning parameters'!$C$2:$N$3,2,FALSE),FALSE),VLOOKUP(RIGHT(C4853,4),'Tuning parameters'!$B$4:$N$7,HLOOKUP('NZ50-ENE-2_TechInputSplit'!B4853,'Tuning parameters'!$C$2:$N$3,2,FALSE),FALSE)),DISENE_TechInputSplit!E4853)</f>
        <v>1</v>
      </c>
      <c r="F4853" t="str">
        <f>DISENE_TechInputSplit!F4853</f>
        <v>ResidentialBuildingDistrict HeatingProductionBoilerMedium</v>
      </c>
    </row>
    <row r="4854" spans="1:6" x14ac:dyDescent="0.25">
      <c r="A4854" t="str">
        <f>DISENE_TechInputSplit!A4854</f>
        <v>TO</v>
      </c>
      <c r="B4854">
        <f>DISENE_TechInputSplit!B4854</f>
        <v>2050</v>
      </c>
      <c r="C4854" t="str">
        <f>DISENE_TechInputSplit!C4854</f>
        <v>RESBDGNGA</v>
      </c>
      <c r="D4854" t="str">
        <f>DISENE_TechInputSplit!D4854</f>
        <v>RESBDGDHEPRDBOISMANGA_23</v>
      </c>
      <c r="E4854">
        <f>IFERROR(IFERROR(VLOOKUP(RIGHT(C4854,3),'Tuning parameters'!$B$4:$N$7,HLOOKUP(B4854,'Tuning parameters'!$C$2:$N$3,2,FALSE),FALSE),VLOOKUP(RIGHT(C4854,4),'Tuning parameters'!$B$4:$N$7,HLOOKUP('NZ50-ENE-2_TechInputSplit'!B4854,'Tuning parameters'!$C$2:$N$3,2,FALSE),FALSE)),DISENE_TechInputSplit!E4854)</f>
        <v>0</v>
      </c>
      <c r="F4854" t="str">
        <f>DISENE_TechInputSplit!F4854</f>
        <v>ResidentialBuildingDistrict HeatingProductionBoilerSmall</v>
      </c>
    </row>
    <row r="4855" spans="1:6" x14ac:dyDescent="0.25">
      <c r="A4855" t="str">
        <f>DISENE_TechInputSplit!A4855</f>
        <v>TO</v>
      </c>
      <c r="B4855">
        <f>DISENE_TechInputSplit!B4855</f>
        <v>2050</v>
      </c>
      <c r="C4855" t="str">
        <f>DISENE_TechInputSplit!C4855</f>
        <v>RESBDGBMTN</v>
      </c>
      <c r="D4855" t="str">
        <f>DISENE_TechInputSplit!D4855</f>
        <v>RESBDGDHEPRDBOISMANGA_23</v>
      </c>
      <c r="E4855">
        <f>IFERROR(IFERROR(VLOOKUP(RIGHT(C4855,3),'Tuning parameters'!$B$4:$N$7,HLOOKUP(B4855,'Tuning parameters'!$C$2:$N$3,2,FALSE),FALSE),VLOOKUP(RIGHT(C4855,4),'Tuning parameters'!$B$4:$N$7,HLOOKUP('NZ50-ENE-2_TechInputSplit'!B4855,'Tuning parameters'!$C$2:$N$3,2,FALSE),FALSE)),DISENE_TechInputSplit!E4855)</f>
        <v>1</v>
      </c>
      <c r="F4855" t="str">
        <f>DISENE_TechInputSplit!F4855</f>
        <v>ResidentialBuildingDistrict HeatingProductionBoilerSmall</v>
      </c>
    </row>
    <row r="4856" spans="1:6" x14ac:dyDescent="0.25">
      <c r="A4856" t="str">
        <f>DISENE_TechInputSplit!A4856</f>
        <v>TO</v>
      </c>
      <c r="B4856">
        <f>DISENE_TechInputSplit!B4856</f>
        <v>2050</v>
      </c>
      <c r="C4856" t="str">
        <f>DISENE_TechInputSplit!C4856</f>
        <v>RESBDGNGA</v>
      </c>
      <c r="D4856" t="str">
        <f>DISENE_TechInputSplit!D4856</f>
        <v>RESBDGDHEPRDGTULARMNGA_23</v>
      </c>
      <c r="E4856">
        <f>IFERROR(IFERROR(VLOOKUP(RIGHT(C4856,3),'Tuning parameters'!$B$4:$N$7,HLOOKUP(B4856,'Tuning parameters'!$C$2:$N$3,2,FALSE),FALSE),VLOOKUP(RIGHT(C4856,4),'Tuning parameters'!$B$4:$N$7,HLOOKUP('NZ50-ENE-2_TechInputSplit'!B4856,'Tuning parameters'!$C$2:$N$3,2,FALSE),FALSE)),DISENE_TechInputSplit!E4856)</f>
        <v>0</v>
      </c>
      <c r="F4856" t="str">
        <f>DISENE_TechInputSplit!F4856</f>
        <v>ResidentialBuildingDistrict HeatingProductionGas TurbineLarge</v>
      </c>
    </row>
    <row r="4857" spans="1:6" x14ac:dyDescent="0.25">
      <c r="A4857" t="str">
        <f>DISENE_TechInputSplit!A4857</f>
        <v>TO</v>
      </c>
      <c r="B4857">
        <f>DISENE_TechInputSplit!B4857</f>
        <v>2050</v>
      </c>
      <c r="C4857" t="str">
        <f>DISENE_TechInputSplit!C4857</f>
        <v>RESBDGBMTN</v>
      </c>
      <c r="D4857" t="str">
        <f>DISENE_TechInputSplit!D4857</f>
        <v>RESBDGDHEPRDGTULARMNGA_23</v>
      </c>
      <c r="E4857">
        <f>IFERROR(IFERROR(VLOOKUP(RIGHT(C4857,3),'Tuning parameters'!$B$4:$N$7,HLOOKUP(B4857,'Tuning parameters'!$C$2:$N$3,2,FALSE),FALSE),VLOOKUP(RIGHT(C4857,4),'Tuning parameters'!$B$4:$N$7,HLOOKUP('NZ50-ENE-2_TechInputSplit'!B4857,'Tuning parameters'!$C$2:$N$3,2,FALSE),FALSE)),DISENE_TechInputSplit!E4857)</f>
        <v>1</v>
      </c>
      <c r="F4857" t="str">
        <f>DISENE_TechInputSplit!F4857</f>
        <v>ResidentialBuildingDistrict HeatingProductionGas TurbineLarge</v>
      </c>
    </row>
    <row r="4858" spans="1:6" x14ac:dyDescent="0.25">
      <c r="A4858" t="str">
        <f>DISENE_TechInputSplit!A4858</f>
        <v>TO</v>
      </c>
      <c r="B4858">
        <f>DISENE_TechInputSplit!B4858</f>
        <v>2050</v>
      </c>
      <c r="C4858" t="str">
        <f>DISENE_TechInputSplit!C4858</f>
        <v>RESBDGNGA</v>
      </c>
      <c r="D4858" t="str">
        <f>DISENE_TechInputSplit!D4858</f>
        <v>RESBDGDHEPRDGTUMEDMNGA_23</v>
      </c>
      <c r="E4858">
        <f>IFERROR(IFERROR(VLOOKUP(RIGHT(C4858,3),'Tuning parameters'!$B$4:$N$7,HLOOKUP(B4858,'Tuning parameters'!$C$2:$N$3,2,FALSE),FALSE),VLOOKUP(RIGHT(C4858,4),'Tuning parameters'!$B$4:$N$7,HLOOKUP('NZ50-ENE-2_TechInputSplit'!B4858,'Tuning parameters'!$C$2:$N$3,2,FALSE),FALSE)),DISENE_TechInputSplit!E4858)</f>
        <v>0</v>
      </c>
      <c r="F4858" t="str">
        <f>DISENE_TechInputSplit!F4858</f>
        <v>ResidentialBuildingDistrict HeatingProductionGas TurbineMedium</v>
      </c>
    </row>
    <row r="4859" spans="1:6" x14ac:dyDescent="0.25">
      <c r="A4859" t="str">
        <f>DISENE_TechInputSplit!A4859</f>
        <v>TO</v>
      </c>
      <c r="B4859">
        <f>DISENE_TechInputSplit!B4859</f>
        <v>2050</v>
      </c>
      <c r="C4859" t="str">
        <f>DISENE_TechInputSplit!C4859</f>
        <v>RESBDGBMTN</v>
      </c>
      <c r="D4859" t="str">
        <f>DISENE_TechInputSplit!D4859</f>
        <v>RESBDGDHEPRDGTUMEDMNGA_23</v>
      </c>
      <c r="E4859">
        <f>IFERROR(IFERROR(VLOOKUP(RIGHT(C4859,3),'Tuning parameters'!$B$4:$N$7,HLOOKUP(B4859,'Tuning parameters'!$C$2:$N$3,2,FALSE),FALSE),VLOOKUP(RIGHT(C4859,4),'Tuning parameters'!$B$4:$N$7,HLOOKUP('NZ50-ENE-2_TechInputSplit'!B4859,'Tuning parameters'!$C$2:$N$3,2,FALSE),FALSE)),DISENE_TechInputSplit!E4859)</f>
        <v>1</v>
      </c>
      <c r="F4859" t="str">
        <f>DISENE_TechInputSplit!F4859</f>
        <v>ResidentialBuildingDistrict HeatingProductionGas TurbineMedium</v>
      </c>
    </row>
    <row r="4860" spans="1:6" x14ac:dyDescent="0.25">
      <c r="A4860" t="str">
        <f>DISENE_TechInputSplit!A4860</f>
        <v>TO</v>
      </c>
      <c r="B4860">
        <f>DISENE_TechInputSplit!B4860</f>
        <v>2050</v>
      </c>
      <c r="C4860" t="str">
        <f>DISENE_TechInputSplit!C4860</f>
        <v>RESBDGNGA</v>
      </c>
      <c r="D4860" t="str">
        <f>DISENE_TechInputSplit!D4860</f>
        <v>RESBDGDHEPRDGTUSMAMNGA_23</v>
      </c>
      <c r="E4860">
        <f>IFERROR(IFERROR(VLOOKUP(RIGHT(C4860,3),'Tuning parameters'!$B$4:$N$7,HLOOKUP(B4860,'Tuning parameters'!$C$2:$N$3,2,FALSE),FALSE),VLOOKUP(RIGHT(C4860,4),'Tuning parameters'!$B$4:$N$7,HLOOKUP('NZ50-ENE-2_TechInputSplit'!B4860,'Tuning parameters'!$C$2:$N$3,2,FALSE),FALSE)),DISENE_TechInputSplit!E4860)</f>
        <v>0</v>
      </c>
      <c r="F4860" t="str">
        <f>DISENE_TechInputSplit!F4860</f>
        <v>ResidentialBuildingDistrict HeatingProductionGas TurbineSmall</v>
      </c>
    </row>
    <row r="4861" spans="1:6" x14ac:dyDescent="0.25">
      <c r="A4861" t="str">
        <f>DISENE_TechInputSplit!A4861</f>
        <v>TO</v>
      </c>
      <c r="B4861">
        <f>DISENE_TechInputSplit!B4861</f>
        <v>2050</v>
      </c>
      <c r="C4861" t="str">
        <f>DISENE_TechInputSplit!C4861</f>
        <v>RESBDGBMTN</v>
      </c>
      <c r="D4861" t="str">
        <f>DISENE_TechInputSplit!D4861</f>
        <v>RESBDGDHEPRDGTUSMAMNGA_23</v>
      </c>
      <c r="E4861">
        <f>IFERROR(IFERROR(VLOOKUP(RIGHT(C4861,3),'Tuning parameters'!$B$4:$N$7,HLOOKUP(B4861,'Tuning parameters'!$C$2:$N$3,2,FALSE),FALSE),VLOOKUP(RIGHT(C4861,4),'Tuning parameters'!$B$4:$N$7,HLOOKUP('NZ50-ENE-2_TechInputSplit'!B4861,'Tuning parameters'!$C$2:$N$3,2,FALSE),FALSE)),DISENE_TechInputSplit!E4861)</f>
        <v>1</v>
      </c>
      <c r="F4861" t="str">
        <f>DISENE_TechInputSplit!F4861</f>
        <v>ResidentialBuildingDistrict HeatingProductionGas TurbineSmall</v>
      </c>
    </row>
    <row r="4862" spans="1:6" x14ac:dyDescent="0.25">
      <c r="A4862" t="str">
        <f>DISENE_TechInputSplit!A4862</f>
        <v>TO</v>
      </c>
      <c r="B4862">
        <f>DISENE_TechInputSplit!B4862</f>
        <v>2050</v>
      </c>
      <c r="C4862" t="str">
        <f>DISENE_TechInputSplit!C4862</f>
        <v>RESBDGNGA</v>
      </c>
      <c r="D4862" t="str">
        <f>DISENE_TechInputSplit!D4862</f>
        <v>RESBDGDHEPRDICELARMNGA_23</v>
      </c>
      <c r="E4862">
        <f>IFERROR(IFERROR(VLOOKUP(RIGHT(C4862,3),'Tuning parameters'!$B$4:$N$7,HLOOKUP(B4862,'Tuning parameters'!$C$2:$N$3,2,FALSE),FALSE),VLOOKUP(RIGHT(C4862,4),'Tuning parameters'!$B$4:$N$7,HLOOKUP('NZ50-ENE-2_TechInputSplit'!B4862,'Tuning parameters'!$C$2:$N$3,2,FALSE),FALSE)),DISENE_TechInputSplit!E4862)</f>
        <v>0</v>
      </c>
      <c r="F4862" t="str">
        <f>DISENE_TechInputSplit!F4862</f>
        <v>ResidentialBuildingDistrict HeatingProductionInternal Combustion EngineLarge</v>
      </c>
    </row>
    <row r="4863" spans="1:6" x14ac:dyDescent="0.25">
      <c r="A4863" t="str">
        <f>DISENE_TechInputSplit!A4863</f>
        <v>TO</v>
      </c>
      <c r="B4863">
        <f>DISENE_TechInputSplit!B4863</f>
        <v>2050</v>
      </c>
      <c r="C4863" t="str">
        <f>DISENE_TechInputSplit!C4863</f>
        <v>RESBDGBMTN</v>
      </c>
      <c r="D4863" t="str">
        <f>DISENE_TechInputSplit!D4863</f>
        <v>RESBDGDHEPRDICELARMNGA_23</v>
      </c>
      <c r="E4863">
        <f>IFERROR(IFERROR(VLOOKUP(RIGHT(C4863,3),'Tuning parameters'!$B$4:$N$7,HLOOKUP(B4863,'Tuning parameters'!$C$2:$N$3,2,FALSE),FALSE),VLOOKUP(RIGHT(C4863,4),'Tuning parameters'!$B$4:$N$7,HLOOKUP('NZ50-ENE-2_TechInputSplit'!B4863,'Tuning parameters'!$C$2:$N$3,2,FALSE),FALSE)),DISENE_TechInputSplit!E4863)</f>
        <v>1</v>
      </c>
      <c r="F4863" t="str">
        <f>DISENE_TechInputSplit!F4863</f>
        <v>ResidentialBuildingDistrict HeatingProductionInternal Combustion EngineLarge</v>
      </c>
    </row>
    <row r="4864" spans="1:6" x14ac:dyDescent="0.25">
      <c r="A4864" t="str">
        <f>DISENE_TechInputSplit!A4864</f>
        <v>TO</v>
      </c>
      <c r="B4864">
        <f>DISENE_TechInputSplit!B4864</f>
        <v>2050</v>
      </c>
      <c r="C4864" t="str">
        <f>DISENE_TechInputSplit!C4864</f>
        <v>RESBDGNGA</v>
      </c>
      <c r="D4864" t="str">
        <f>DISENE_TechInputSplit!D4864</f>
        <v>RESBDGDHEPRDICEMEDMNGA_23</v>
      </c>
      <c r="E4864">
        <f>IFERROR(IFERROR(VLOOKUP(RIGHT(C4864,3),'Tuning parameters'!$B$4:$N$7,HLOOKUP(B4864,'Tuning parameters'!$C$2:$N$3,2,FALSE),FALSE),VLOOKUP(RIGHT(C4864,4),'Tuning parameters'!$B$4:$N$7,HLOOKUP('NZ50-ENE-2_TechInputSplit'!B4864,'Tuning parameters'!$C$2:$N$3,2,FALSE),FALSE)),DISENE_TechInputSplit!E4864)</f>
        <v>0</v>
      </c>
      <c r="F4864" t="str">
        <f>DISENE_TechInputSplit!F4864</f>
        <v>ResidentialBuildingDistrict HeatingProductionInternal Combustion EngineMedium</v>
      </c>
    </row>
    <row r="4865" spans="1:6" x14ac:dyDescent="0.25">
      <c r="A4865" t="str">
        <f>DISENE_TechInputSplit!A4865</f>
        <v>TO</v>
      </c>
      <c r="B4865">
        <f>DISENE_TechInputSplit!B4865</f>
        <v>2050</v>
      </c>
      <c r="C4865" t="str">
        <f>DISENE_TechInputSplit!C4865</f>
        <v>RESBDGBMTN</v>
      </c>
      <c r="D4865" t="str">
        <f>DISENE_TechInputSplit!D4865</f>
        <v>RESBDGDHEPRDICEMEDMNGA_23</v>
      </c>
      <c r="E4865">
        <f>IFERROR(IFERROR(VLOOKUP(RIGHT(C4865,3),'Tuning parameters'!$B$4:$N$7,HLOOKUP(B4865,'Tuning parameters'!$C$2:$N$3,2,FALSE),FALSE),VLOOKUP(RIGHT(C4865,4),'Tuning parameters'!$B$4:$N$7,HLOOKUP('NZ50-ENE-2_TechInputSplit'!B4865,'Tuning parameters'!$C$2:$N$3,2,FALSE),FALSE)),DISENE_TechInputSplit!E4865)</f>
        <v>1</v>
      </c>
      <c r="F4865" t="str">
        <f>DISENE_TechInputSplit!F4865</f>
        <v>ResidentialBuildingDistrict HeatingProductionInternal Combustion EngineMedium</v>
      </c>
    </row>
    <row r="4866" spans="1:6" x14ac:dyDescent="0.25">
      <c r="A4866" t="str">
        <f>DISENE_TechInputSplit!A4866</f>
        <v>TO</v>
      </c>
      <c r="B4866">
        <f>DISENE_TechInputSplit!B4866</f>
        <v>2050</v>
      </c>
      <c r="C4866" t="str">
        <f>DISENE_TechInputSplit!C4866</f>
        <v>RESBDGNGA</v>
      </c>
      <c r="D4866" t="str">
        <f>DISENE_TechInputSplit!D4866</f>
        <v>RESBDGDHEPRDICESMAMNGA_23</v>
      </c>
      <c r="E4866">
        <f>IFERROR(IFERROR(VLOOKUP(RIGHT(C4866,3),'Tuning parameters'!$B$4:$N$7,HLOOKUP(B4866,'Tuning parameters'!$C$2:$N$3,2,FALSE),FALSE),VLOOKUP(RIGHT(C4866,4),'Tuning parameters'!$B$4:$N$7,HLOOKUP('NZ50-ENE-2_TechInputSplit'!B4866,'Tuning parameters'!$C$2:$N$3,2,FALSE),FALSE)),DISENE_TechInputSplit!E4866)</f>
        <v>0</v>
      </c>
      <c r="F4866" t="str">
        <f>DISENE_TechInputSplit!F4866</f>
        <v>ResidentialBuildingDistrict HeatingProductionInternal Combustion EngineSmall</v>
      </c>
    </row>
    <row r="4867" spans="1:6" x14ac:dyDescent="0.25">
      <c r="A4867" t="str">
        <f>DISENE_TechInputSplit!A4867</f>
        <v>TO</v>
      </c>
      <c r="B4867">
        <f>DISENE_TechInputSplit!B4867</f>
        <v>2050</v>
      </c>
      <c r="C4867" t="str">
        <f>DISENE_TechInputSplit!C4867</f>
        <v>RESBDGBMTN</v>
      </c>
      <c r="D4867" t="str">
        <f>DISENE_TechInputSplit!D4867</f>
        <v>RESBDGDHEPRDICESMAMNGA_23</v>
      </c>
      <c r="E4867">
        <f>IFERROR(IFERROR(VLOOKUP(RIGHT(C4867,3),'Tuning parameters'!$B$4:$N$7,HLOOKUP(B4867,'Tuning parameters'!$C$2:$N$3,2,FALSE),FALSE),VLOOKUP(RIGHT(C4867,4),'Tuning parameters'!$B$4:$N$7,HLOOKUP('NZ50-ENE-2_TechInputSplit'!B4867,'Tuning parameters'!$C$2:$N$3,2,FALSE),FALSE)),DISENE_TechInputSplit!E4867)</f>
        <v>1</v>
      </c>
      <c r="F4867" t="str">
        <f>DISENE_TechInputSplit!F4867</f>
        <v>ResidentialBuildingDistrict HeatingProductionInternal Combustion EngineSmall</v>
      </c>
    </row>
    <row r="4868" spans="1:6" x14ac:dyDescent="0.25">
      <c r="A4868" t="str">
        <f>DISENE_TechInputSplit!A4868</f>
        <v>TO</v>
      </c>
      <c r="B4868">
        <f>DISENE_TechInputSplit!B4868</f>
        <v>2050</v>
      </c>
      <c r="C4868" t="str">
        <f>DISENE_TechInputSplit!C4868</f>
        <v>INDBDGNGA</v>
      </c>
      <c r="D4868" t="str">
        <f>DISENE_TechInputSplit!D4868</f>
        <v>INDBDGHH2PRDSMRCCSNGA_23</v>
      </c>
      <c r="E4868">
        <f>IFERROR(IFERROR(VLOOKUP(RIGHT(C4868,3),'Tuning parameters'!$B$4:$N$7,HLOOKUP(B4868,'Tuning parameters'!$C$2:$N$3,2,FALSE),FALSE),VLOOKUP(RIGHT(C4868,4),'Tuning parameters'!$B$4:$N$7,HLOOKUP('NZ50-ENE-2_TechInputSplit'!B4868,'Tuning parameters'!$C$2:$N$3,2,FALSE),FALSE)),DISENE_TechInputSplit!E4868)</f>
        <v>0</v>
      </c>
      <c r="F4868" t="str">
        <f>DISENE_TechInputSplit!F4868</f>
        <v>IndustrialBuildingHydrogenProductionSteam Methane ReformingCarbon Capture and Storage</v>
      </c>
    </row>
    <row r="4869" spans="1:6" x14ac:dyDescent="0.25">
      <c r="A4869" t="str">
        <f>DISENE_TechInputSplit!A4869</f>
        <v>TO</v>
      </c>
      <c r="B4869">
        <f>DISENE_TechInputSplit!B4869</f>
        <v>2050</v>
      </c>
      <c r="C4869" t="str">
        <f>DISENE_TechInputSplit!C4869</f>
        <v>INDBDGBMTN</v>
      </c>
      <c r="D4869" t="str">
        <f>DISENE_TechInputSplit!D4869</f>
        <v>INDBDGHH2PRDSMRCCSNGA_23</v>
      </c>
      <c r="E4869">
        <f>IFERROR(IFERROR(VLOOKUP(RIGHT(C4869,3),'Tuning parameters'!$B$4:$N$7,HLOOKUP(B4869,'Tuning parameters'!$C$2:$N$3,2,FALSE),FALSE),VLOOKUP(RIGHT(C4869,4),'Tuning parameters'!$B$4:$N$7,HLOOKUP('NZ50-ENE-2_TechInputSplit'!B4869,'Tuning parameters'!$C$2:$N$3,2,FALSE),FALSE)),DISENE_TechInputSplit!E4869)</f>
        <v>1</v>
      </c>
      <c r="F4869" t="str">
        <f>DISENE_TechInputSplit!F4869</f>
        <v>IndustrialBuildingHydrogenProductionSteam Methane ReformingCarbon Capture and Storage</v>
      </c>
    </row>
    <row r="4870" spans="1:6" x14ac:dyDescent="0.25">
      <c r="A4870" t="str">
        <f>DISENE_TechInputSplit!A4870</f>
        <v>TO</v>
      </c>
      <c r="B4870">
        <f>DISENE_TechInputSplit!B4870</f>
        <v>2050</v>
      </c>
      <c r="C4870" t="str">
        <f>DISENE_TechInputSplit!C4870</f>
        <v>INDBDGNGA</v>
      </c>
      <c r="D4870" t="str">
        <f>DISENE_TechInputSplit!D4870</f>
        <v>INDBDGHH2PRDARGCCSNGA_23</v>
      </c>
      <c r="E4870">
        <f>IFERROR(IFERROR(VLOOKUP(RIGHT(C4870,3),'Tuning parameters'!$B$4:$N$7,HLOOKUP(B4870,'Tuning parameters'!$C$2:$N$3,2,FALSE),FALSE),VLOOKUP(RIGHT(C4870,4),'Tuning parameters'!$B$4:$N$7,HLOOKUP('NZ50-ENE-2_TechInputSplit'!B4870,'Tuning parameters'!$C$2:$N$3,2,FALSE),FALSE)),DISENE_TechInputSplit!E4870)</f>
        <v>0</v>
      </c>
      <c r="F4870" t="str">
        <f>DISENE_TechInputSplit!F4870</f>
        <v>IndustrialBuildingHydrogenProductionAutothermal Reforming GasCarbon Capture and Storage</v>
      </c>
    </row>
    <row r="4871" spans="1:6" x14ac:dyDescent="0.25">
      <c r="A4871" t="str">
        <f>DISENE_TechInputSplit!A4871</f>
        <v>TO</v>
      </c>
      <c r="B4871">
        <f>DISENE_TechInputSplit!B4871</f>
        <v>2050</v>
      </c>
      <c r="C4871" t="str">
        <f>DISENE_TechInputSplit!C4871</f>
        <v>INDBDGBMTN</v>
      </c>
      <c r="D4871" t="str">
        <f>DISENE_TechInputSplit!D4871</f>
        <v>INDBDGHH2PRDARGCCSNGA_23</v>
      </c>
      <c r="E4871">
        <f>IFERROR(IFERROR(VLOOKUP(RIGHT(C4871,3),'Tuning parameters'!$B$4:$N$7,HLOOKUP(B4871,'Tuning parameters'!$C$2:$N$3,2,FALSE),FALSE),VLOOKUP(RIGHT(C4871,4),'Tuning parameters'!$B$4:$N$7,HLOOKUP('NZ50-ENE-2_TechInputSplit'!B4871,'Tuning parameters'!$C$2:$N$3,2,FALSE),FALSE)),DISENE_TechInputSplit!E4871)</f>
        <v>1</v>
      </c>
      <c r="F4871" t="str">
        <f>DISENE_TechInputSplit!F4871</f>
        <v>IndustrialBuildingHydrogenProductionAutothermal Reforming GasCarbon Capture and Storage</v>
      </c>
    </row>
    <row r="4872" spans="1:6" x14ac:dyDescent="0.25">
      <c r="A4872" t="str">
        <f>DISENE_TechInputSplit!A4872</f>
        <v>TO</v>
      </c>
      <c r="B4872">
        <f>DISENE_TechInputSplit!B4872</f>
        <v>2050</v>
      </c>
      <c r="C4872" t="str">
        <f>DISENE_TechInputSplit!C4872</f>
        <v>INDBDGNGA</v>
      </c>
      <c r="D4872" t="str">
        <f>DISENE_TechInputSplit!D4872</f>
        <v>INDBDGHH2PRDSMR___NGA_23</v>
      </c>
      <c r="E4872">
        <f>IFERROR(IFERROR(VLOOKUP(RIGHT(C4872,3),'Tuning parameters'!$B$4:$N$7,HLOOKUP(B4872,'Tuning parameters'!$C$2:$N$3,2,FALSE),FALSE),VLOOKUP(RIGHT(C4872,4),'Tuning parameters'!$B$4:$N$7,HLOOKUP('NZ50-ENE-2_TechInputSplit'!B4872,'Tuning parameters'!$C$2:$N$3,2,FALSE),FALSE)),DISENE_TechInputSplit!E4872)</f>
        <v>0</v>
      </c>
      <c r="F4872" t="str">
        <f>DISENE_TechInputSplit!F4872</f>
        <v>IndustrialBuildingHydrogenProductionSteam Methane Reforming</v>
      </c>
    </row>
    <row r="4873" spans="1:6" x14ac:dyDescent="0.25">
      <c r="A4873" t="str">
        <f>DISENE_TechInputSplit!A4873</f>
        <v>TO</v>
      </c>
      <c r="B4873">
        <f>DISENE_TechInputSplit!B4873</f>
        <v>2050</v>
      </c>
      <c r="C4873" t="str">
        <f>DISENE_TechInputSplit!C4873</f>
        <v>INDBDGBMTN</v>
      </c>
      <c r="D4873" t="str">
        <f>DISENE_TechInputSplit!D4873</f>
        <v>INDBDGHH2PRDSMR___NGA_23</v>
      </c>
      <c r="E4873">
        <f>IFERROR(IFERROR(VLOOKUP(RIGHT(C4873,3),'Tuning parameters'!$B$4:$N$7,HLOOKUP(B4873,'Tuning parameters'!$C$2:$N$3,2,FALSE),FALSE),VLOOKUP(RIGHT(C4873,4),'Tuning parameters'!$B$4:$N$7,HLOOKUP('NZ50-ENE-2_TechInputSplit'!B4873,'Tuning parameters'!$C$2:$N$3,2,FALSE),FALSE)),DISENE_TechInputSplit!E4873)</f>
        <v>1</v>
      </c>
      <c r="F4873" t="str">
        <f>DISENE_TechInputSplit!F4873</f>
        <v>IndustrialBuildingHydrogenProductionSteam Methane Reforming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DISENE_TechInputSplit</vt:lpstr>
      <vt:lpstr>Tuning parameters</vt:lpstr>
      <vt:lpstr>NZ50-ENE-2_TechInputSplit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2023-01-18T22:29:40Z</dcterms:created>
  <dcterms:modified xsi:type="dcterms:W3CDTF">2023-03-01T17:35:15Z</dcterms:modified>
</cp:coreProperties>
</file>