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19200" windowHeight="7580" tabRatio="600" firstSheet="0" activeTab="0" autoFilterDateGrouping="1"/>
  </bookViews>
  <sheets>
    <sheet xmlns:r="http://schemas.openxmlformats.org/officeDocument/2006/relationships" name="試題一" sheetId="1" state="visible" r:id="rId1"/>
    <sheet xmlns:r="http://schemas.openxmlformats.org/officeDocument/2006/relationships" name="試題二" sheetId="2" state="visible" r:id="rId2"/>
    <sheet xmlns:r="http://schemas.openxmlformats.org/officeDocument/2006/relationships" name="試題三" sheetId="3" state="visible" r:id="rId3"/>
  </sheets>
  <definedNames>
    <definedName name="AUpdate">1</definedName>
    <definedName name="BUpdate">1</definedName>
    <definedName name="GUpdate">0</definedName>
    <definedName name="NoUpdate">""</definedName>
    <definedName name="TUpdate">1</definedName>
    <definedName name="_xlnm._FilterDatabase" localSheetId="0" hidden="1">'試題一'!$D$23:$L$525</definedName>
    <definedName name="_xlnm._FilterDatabase" localSheetId="1" hidden="1">'試題二'!$H$12:$J$300</definedName>
    <definedName name="_xlnm.Print_Area" localSheetId="1">'試題二'!$G$12:$H$18</definedName>
  </definedNames>
  <calcPr calcId="162913" fullCalcOnLoad="1"/>
</workbook>
</file>

<file path=xl/styles.xml><?xml version="1.0" encoding="utf-8"?>
<styleSheet xmlns="http://schemas.openxmlformats.org/spreadsheetml/2006/main">
  <numFmts count="0"/>
  <fonts count="30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0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1"/>
      <b val="1"/>
      <color rgb="FFFF0000"/>
      <sz val="16"/>
      <scheme val="minor"/>
    </font>
    <font>
      <name val="新細明體"/>
      <charset val="136"/>
      <family val="1"/>
      <b val="1"/>
      <color rgb="FFC00000"/>
      <sz val="12"/>
      <scheme val="minor"/>
    </font>
    <font>
      <name val="新細明體"/>
      <charset val="136"/>
      <family val="1"/>
      <b val="1"/>
      <color rgb="FF0070C0"/>
      <sz val="14"/>
      <scheme val="minor"/>
    </font>
    <font>
      <name val="新細明體"/>
      <charset val="136"/>
      <family val="1"/>
      <b val="1"/>
      <color rgb="FFFF0000"/>
      <sz val="14"/>
      <scheme val="minor"/>
    </font>
    <font>
      <name val="新細明體"/>
      <charset val="136"/>
      <family val="1"/>
      <color rgb="FFFF0000"/>
      <sz val="14"/>
      <scheme val="minor"/>
    </font>
    <font>
      <name val="新細明體"/>
      <family val="2"/>
      <color theme="1"/>
      <sz val="12"/>
      <scheme val="minor"/>
    </font>
    <font>
      <name val="微軟正黑體"/>
      <charset val="136"/>
      <family val="2"/>
      <color theme="0"/>
      <sz val="8"/>
    </font>
    <font>
      <name val="微軟正黑體"/>
      <charset val="136"/>
      <family val="2"/>
      <b val="1"/>
      <sz val="12"/>
    </font>
    <font>
      <name val="新細明體"/>
      <charset val="136"/>
      <family val="3"/>
      <sz val="9"/>
      <scheme val="minor"/>
    </font>
    <font>
      <name val="新細明體"/>
      <charset val="136"/>
      <family val="1"/>
      <b val="1"/>
      <color theme="1"/>
      <sz val="12"/>
      <scheme val="minor"/>
    </font>
    <font>
      <name val="微軟正黑體"/>
      <charset val="136"/>
      <family val="2"/>
      <sz val="12"/>
    </font>
    <font>
      <name val="微軟正黑體"/>
      <charset val="136"/>
      <family val="2"/>
      <sz val="11"/>
    </font>
    <font>
      <name val="新細明體"/>
      <charset val="136"/>
      <family val="2"/>
      <sz val="12"/>
      <scheme val="minor"/>
    </font>
    <font>
      <name val="新細明體"/>
      <charset val="136"/>
      <family val="1"/>
      <sz val="12"/>
      <scheme val="minor"/>
    </font>
    <font>
      <name val="新細明體"/>
      <charset val="136"/>
      <family val="1"/>
      <b val="1"/>
      <color theme="0"/>
      <sz val="12"/>
      <scheme val="minor"/>
    </font>
    <font>
      <name val="微軟正黑體"/>
      <charset val="136"/>
      <family val="2"/>
      <color theme="1"/>
      <sz val="12"/>
    </font>
    <font>
      <name val="微軟正黑體"/>
      <charset val="136"/>
      <family val="2"/>
      <b val="1"/>
      <color theme="0"/>
      <sz val="16"/>
    </font>
    <font>
      <name val="新細明體"/>
      <charset val="136"/>
      <family val="2"/>
      <color theme="10"/>
      <sz val="12"/>
      <u val="single"/>
      <scheme val="minor"/>
    </font>
    <font>
      <name val="微軟正黑體"/>
      <charset val="136"/>
      <family val="2"/>
      <b val="1"/>
      <color theme="0"/>
      <sz val="10"/>
    </font>
    <font>
      <name val="微軟正黑體"/>
      <charset val="136"/>
      <family val="2"/>
      <sz val="7"/>
    </font>
    <font>
      <name val="微軟正黑體"/>
      <charset val="136"/>
      <family val="2"/>
      <color theme="10"/>
      <sz val="12"/>
      <u val="single"/>
    </font>
    <font>
      <name val="微軟正黑體"/>
      <charset val="136"/>
      <family val="2"/>
      <b val="1"/>
      <color theme="1" tint="0.3499862666707358"/>
      <sz val="8"/>
    </font>
    <font>
      <name val="微軟正黑體"/>
      <charset val="136"/>
      <family val="2"/>
      <b val="1"/>
      <color theme="0"/>
      <sz val="12"/>
    </font>
    <font>
      <name val="微軟正黑體"/>
      <charset val="136"/>
      <family val="2"/>
      <color rgb="FFFF0000"/>
      <sz val="9"/>
    </font>
    <font>
      <name val="微軟正黑體"/>
      <charset val="136"/>
      <family val="2"/>
      <color theme="0" tint="-0.3499862666707358"/>
      <sz val="9"/>
    </font>
    <font>
      <name val="新細明體"/>
      <charset val="136"/>
      <family val="1"/>
      <b val="1"/>
      <color rgb="FFFF0000"/>
      <sz val="12"/>
      <scheme val="minor"/>
    </font>
  </fonts>
  <fills count="19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800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rgb="FF006699"/>
      </left>
      <right/>
      <top style="thin">
        <color rgb="FF006699"/>
      </top>
      <bottom style="thin">
        <color rgb="FF006699"/>
      </bottom>
      <diagonal/>
    </border>
    <border>
      <left/>
      <right style="thin">
        <color rgb="FF006699"/>
      </right>
      <top style="thin">
        <color rgb="FF006699"/>
      </top>
      <bottom style="thin">
        <color rgb="FF00669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6699"/>
      </top>
      <bottom/>
      <diagonal/>
    </border>
    <border>
      <left/>
      <right/>
      <top/>
      <bottom style="thin">
        <color rgb="FF009999"/>
      </bottom>
      <diagonal/>
    </border>
    <border>
      <left style="medium">
        <color rgb="FFFF0000"/>
      </left>
      <right/>
      <top style="medium">
        <color rgb="FFFF0000"/>
      </top>
      <bottom style="thin">
        <color theme="8" tint="0.5999633777886288"/>
      </bottom>
      <diagonal/>
    </border>
    <border>
      <left/>
      <right style="medium">
        <color rgb="FFFF0000"/>
      </right>
      <top style="medium">
        <color rgb="FFFF0000"/>
      </top>
      <bottom style="thin">
        <color theme="8" tint="0.5999633777886288"/>
      </bottom>
      <diagonal/>
    </border>
    <border>
      <left style="medium">
        <color rgb="FFFF0000"/>
      </left>
      <right/>
      <top/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 style="thin">
        <color theme="8" tint="0.5999633777886288"/>
      </bottom>
      <diagonal/>
    </border>
    <border>
      <left/>
      <right style="medium">
        <color rgb="FFFF0000"/>
      </right>
      <top style="thin">
        <color theme="8" tint="0.5999633777886288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 style="thin">
        <color theme="8" tint="0.5999633777886288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 applyAlignment="1">
      <alignment vertical="center"/>
    </xf>
    <xf numFmtId="0" fontId="9" fillId="0" borderId="0"/>
    <xf numFmtId="0" fontId="1" fillId="0" borderId="0" applyAlignment="1">
      <alignment vertical="center"/>
    </xf>
    <xf numFmtId="0" fontId="21" fillId="0" borderId="0" applyAlignment="1">
      <alignment vertical="center"/>
    </xf>
  </cellStyleXfs>
  <cellXfs count="83">
    <xf numFmtId="0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 shrinkToFit="1"/>
    </xf>
    <xf numFmtId="0" fontId="4" fillId="0" borderId="0" applyAlignment="1" pivotButton="0" quotePrefix="0" xfId="0">
      <alignment vertical="center"/>
    </xf>
    <xf numFmtId="0" fontId="5" fillId="0" borderId="2" applyAlignment="1" pivotButton="0" quotePrefix="0" xfId="0">
      <alignment vertical="center" shrinkToFit="1"/>
    </xf>
    <xf numFmtId="0" fontId="6" fillId="0" borderId="0" applyAlignment="1" pivotButton="0" quotePrefix="0" xfId="0">
      <alignment vertical="center"/>
    </xf>
    <xf numFmtId="0" fontId="7" fillId="4" borderId="0" applyAlignment="1" pivotButton="0" quotePrefix="0" xfId="0">
      <alignment vertical="center"/>
    </xf>
    <xf numFmtId="0" fontId="8" fillId="4" borderId="0" applyAlignment="1" pivotButton="0" quotePrefix="0" xfId="0">
      <alignment vertical="center"/>
    </xf>
    <xf numFmtId="0" fontId="0" fillId="5" borderId="1" applyAlignment="1" pivotButton="0" quotePrefix="0" xfId="0">
      <alignment vertical="center"/>
    </xf>
    <xf numFmtId="0" fontId="10" fillId="6" borderId="1" applyAlignment="1" pivotButton="0" quotePrefix="0" xfId="1">
      <alignment vertical="center" wrapText="1"/>
    </xf>
    <xf numFmtId="0" fontId="11" fillId="7" borderId="1" applyAlignment="1" pivotButton="0" quotePrefix="0" xfId="2">
      <alignment horizontal="right" vertical="center" wrapText="1"/>
    </xf>
    <xf numFmtId="14" fontId="13" fillId="8" borderId="1" applyAlignment="1" pivotButton="0" quotePrefix="0" xfId="0">
      <alignment vertical="center"/>
    </xf>
    <xf numFmtId="14" fontId="0" fillId="8" borderId="1" applyAlignment="1" pivotButton="0" quotePrefix="0" xfId="0">
      <alignment vertical="center"/>
    </xf>
    <xf numFmtId="0" fontId="14" fillId="7" borderId="1" applyAlignment="1" pivotButton="0" quotePrefix="0" xfId="2">
      <alignment vertical="center" wrapText="1"/>
    </xf>
    <xf numFmtId="0" fontId="15" fillId="7" borderId="1" applyAlignment="1" pivotButton="0" quotePrefix="0" xfId="2">
      <alignment vertical="center" shrinkToFit="1"/>
    </xf>
    <xf numFmtId="0" fontId="0" fillId="0" borderId="1" applyAlignment="1" pivotButton="0" quotePrefix="0" xfId="0">
      <alignment vertical="center" shrinkToFit="1"/>
    </xf>
    <xf numFmtId="0" fontId="14" fillId="8" borderId="1" applyAlignment="1" pivotButton="0" quotePrefix="0" xfId="2">
      <alignment vertical="center" shrinkToFit="1"/>
    </xf>
    <xf numFmtId="2" fontId="14" fillId="8" borderId="1" applyAlignment="1" pivotButton="0" quotePrefix="0" xfId="2">
      <alignment vertical="center" shrinkToFit="1"/>
    </xf>
    <xf numFmtId="49" fontId="0" fillId="9" borderId="1" applyAlignment="1" pivotButton="0" quotePrefix="0" xfId="0">
      <alignment vertical="center" shrinkToFit="1"/>
    </xf>
    <xf numFmtId="0" fontId="0" fillId="8" borderId="1" applyAlignment="1" pivotButton="0" quotePrefix="0" xfId="0">
      <alignment vertical="center" shrinkToFit="1"/>
    </xf>
    <xf numFmtId="0" fontId="16" fillId="10" borderId="1" applyAlignment="1" pivotButton="0" quotePrefix="0" xfId="0">
      <alignment vertical="center" shrinkToFit="1"/>
    </xf>
    <xf numFmtId="0" fontId="0" fillId="11" borderId="1" applyAlignment="1" pivotButton="0" quotePrefix="0" xfId="0">
      <alignment vertical="center"/>
    </xf>
    <xf numFmtId="0" fontId="16" fillId="12" borderId="1" applyAlignment="1" pivotButton="0" quotePrefix="0" xfId="0">
      <alignment vertical="center" shrinkToFit="1"/>
    </xf>
    <xf numFmtId="49" fontId="0" fillId="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 shrinkToFit="1"/>
    </xf>
    <xf numFmtId="0" fontId="17" fillId="1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0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7" applyAlignment="1" pivotButton="0" quotePrefix="0" xfId="0">
      <alignment vertical="center"/>
    </xf>
    <xf numFmtId="0" fontId="10" fillId="6" borderId="8" applyAlignment="1" pivotButton="0" quotePrefix="0" xfId="1">
      <alignment vertical="center" wrapText="1"/>
    </xf>
    <xf numFmtId="0" fontId="0" fillId="5" borderId="9" applyAlignment="1" pivotButton="0" quotePrefix="0" xfId="0">
      <alignment vertical="center"/>
    </xf>
    <xf numFmtId="0" fontId="15" fillId="7" borderId="8" applyAlignment="1" pivotButton="0" quotePrefix="0" xfId="2">
      <alignment vertical="center" shrinkToFit="1"/>
    </xf>
    <xf numFmtId="0" fontId="15" fillId="7" borderId="9" applyAlignment="1" pivotButton="0" quotePrefix="0" xfId="2">
      <alignment vertical="center" shrinkToFit="1"/>
    </xf>
    <xf numFmtId="49" fontId="0" fillId="9" borderId="8" applyAlignment="1" pivotButton="0" quotePrefix="0" xfId="0">
      <alignment vertical="center" shrinkToFit="1"/>
    </xf>
    <xf numFmtId="0" fontId="0" fillId="8" borderId="9" applyAlignment="1" pivotButton="0" quotePrefix="0" xfId="0">
      <alignment vertical="center" shrinkToFit="1"/>
    </xf>
    <xf numFmtId="49" fontId="0" fillId="9" borderId="10" applyAlignment="1" pivotButton="0" quotePrefix="0" xfId="0">
      <alignment vertical="center" shrinkToFit="1"/>
    </xf>
    <xf numFmtId="0" fontId="0" fillId="0" borderId="11" applyAlignment="1" pivotButton="0" quotePrefix="0" xfId="0">
      <alignment vertical="center" shrinkToFit="1"/>
    </xf>
    <xf numFmtId="0" fontId="0" fillId="8" borderId="11" applyAlignment="1" pivotButton="0" quotePrefix="0" xfId="0">
      <alignment vertical="center" shrinkToFit="1"/>
    </xf>
    <xf numFmtId="0" fontId="0" fillId="0" borderId="12" applyAlignment="1" pivotButton="0" quotePrefix="0" xfId="0">
      <alignment vertical="center"/>
    </xf>
    <xf numFmtId="0" fontId="0" fillId="0" borderId="1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shrinkToFit="1"/>
    </xf>
    <xf numFmtId="0" fontId="19" fillId="0" borderId="0" applyAlignment="1" pivotButton="0" quotePrefix="0" xfId="0">
      <alignment horizontal="left" vertical="center" shrinkToFit="1"/>
    </xf>
    <xf numFmtId="0" fontId="19" fillId="0" borderId="0" applyAlignment="1" pivotButton="0" quotePrefix="0" xfId="0">
      <alignment vertical="center"/>
    </xf>
    <xf numFmtId="0" fontId="19" fillId="10" borderId="0" applyAlignment="1" pivotButton="0" quotePrefix="0" xfId="0">
      <alignment vertical="center"/>
    </xf>
    <xf numFmtId="0" fontId="20" fillId="14" borderId="14" applyAlignment="1" pivotButton="0" quotePrefix="0" xfId="0">
      <alignment vertical="center" wrapText="1"/>
    </xf>
    <xf numFmtId="22" fontId="22" fillId="14" borderId="15" applyAlignment="1" pivotButton="0" quotePrefix="0" xfId="3">
      <alignment horizontal="right" shrinkToFit="1"/>
    </xf>
    <xf numFmtId="0" fontId="23" fillId="10" borderId="0" applyAlignment="1" pivotButton="0" quotePrefix="0" xfId="0">
      <alignment horizontal="left" vertical="center" wrapText="1"/>
    </xf>
    <xf numFmtId="0" fontId="19" fillId="16" borderId="1" applyAlignment="1" pivotButton="0" quotePrefix="0" xfId="0">
      <alignment vertical="center"/>
    </xf>
    <xf numFmtId="0" fontId="11" fillId="13" borderId="1" applyAlignment="1" pivotButton="0" quotePrefix="0" xfId="0">
      <alignment horizontal="center" vertical="center"/>
    </xf>
    <xf numFmtId="0" fontId="27" fillId="10" borderId="0" applyAlignment="1" pivotButton="0" quotePrefix="0" xfId="0">
      <alignment horizontal="center" vertical="center" wrapText="1"/>
    </xf>
    <xf numFmtId="0" fontId="19" fillId="13" borderId="1" applyAlignment="1" pivotButton="0" quotePrefix="0" xfId="0">
      <alignment horizontal="center" vertical="center"/>
    </xf>
    <xf numFmtId="0" fontId="24" fillId="0" borderId="0" applyAlignment="1" pivotButton="0" quotePrefix="0" xfId="3">
      <alignment vertical="center"/>
    </xf>
    <xf numFmtId="0" fontId="19" fillId="15" borderId="16" applyAlignment="1" pivotButton="0" quotePrefix="0" xfId="0">
      <alignment vertical="center" shrinkToFit="1"/>
    </xf>
    <xf numFmtId="22" fontId="24" fillId="10" borderId="17" applyAlignment="1" pivotButton="0" quotePrefix="0" xfId="3">
      <alignment horizontal="left"/>
    </xf>
    <xf numFmtId="22" fontId="25" fillId="10" borderId="17" applyAlignment="1" pivotButton="0" quotePrefix="0" xfId="3">
      <alignment horizontal="left" shrinkToFit="1"/>
    </xf>
    <xf numFmtId="0" fontId="24" fillId="17" borderId="18" applyAlignment="1" pivotButton="0" quotePrefix="0" xfId="3">
      <alignment vertical="center"/>
    </xf>
    <xf numFmtId="0" fontId="19" fillId="17" borderId="18" applyAlignment="1" pivotButton="0" quotePrefix="0" xfId="0">
      <alignment vertical="center" shrinkToFit="1"/>
    </xf>
    <xf numFmtId="0" fontId="24" fillId="10" borderId="19" applyAlignment="1" pivotButton="0" quotePrefix="0" xfId="3">
      <alignment horizontal="left" vertical="center" shrinkToFit="1"/>
    </xf>
    <xf numFmtId="0" fontId="28" fillId="10" borderId="20" applyAlignment="1" pivotButton="0" quotePrefix="0" xfId="0">
      <alignment vertical="center" shrinkToFit="1"/>
    </xf>
    <xf numFmtId="0" fontId="24" fillId="10" borderId="21" applyAlignment="1" pivotButton="0" quotePrefix="0" xfId="3">
      <alignment horizontal="left" vertical="center" shrinkToFit="1"/>
    </xf>
    <xf numFmtId="0" fontId="28" fillId="10" borderId="22" applyAlignment="1" pivotButton="0" quotePrefix="0" xfId="0">
      <alignment vertical="center" shrinkToFit="1"/>
    </xf>
    <xf numFmtId="0" fontId="28" fillId="10" borderId="23" applyAlignment="1" pivotButton="0" quotePrefix="0" xfId="0">
      <alignment vertical="center" shrinkToFit="1"/>
    </xf>
    <xf numFmtId="0" fontId="24" fillId="10" borderId="24" applyAlignment="1" pivotButton="0" quotePrefix="0" xfId="3">
      <alignment horizontal="left" vertical="center" shrinkToFit="1"/>
    </xf>
    <xf numFmtId="0" fontId="21" fillId="10" borderId="25" applyAlignment="1" pivotButton="0" quotePrefix="0" xfId="3">
      <alignment vertical="center" shrinkToFit="1"/>
    </xf>
    <xf numFmtId="0" fontId="15" fillId="7" borderId="0" applyAlignment="1" pivotButton="0" quotePrefix="0" xfId="2">
      <alignment vertical="center" shrinkToFit="1"/>
    </xf>
    <xf numFmtId="14" fontId="0" fillId="0" borderId="0" applyAlignment="1" pivotButton="0" quotePrefix="0" xfId="0">
      <alignment vertical="center"/>
    </xf>
    <xf numFmtId="14" fontId="0" fillId="0" borderId="1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0" fontId="18" fillId="3" borderId="0" applyAlignment="1" pivotButton="0" quotePrefix="0" xfId="0">
      <alignment horizontal="left" vertical="center" wrapText="1"/>
    </xf>
    <xf numFmtId="0" fontId="18" fillId="3" borderId="0" applyAlignment="1" pivotButton="0" quotePrefix="0" xfId="0">
      <alignment horizontal="left" vertical="center"/>
    </xf>
    <xf numFmtId="0" fontId="26" fillId="18" borderId="0" applyAlignment="1" pivotButton="0" quotePrefix="0" xfId="0">
      <alignment horizontal="left" vertical="center" wrapText="1"/>
    </xf>
    <xf numFmtId="0" fontId="26" fillId="18" borderId="0" applyAlignment="1" pivotButton="0" quotePrefix="0" xfId="0">
      <alignment horizontal="left" vertical="center"/>
    </xf>
    <xf numFmtId="14" fontId="0" fillId="0" borderId="26" applyAlignment="1" pivotButton="0" quotePrefix="0" xfId="0">
      <alignment vertical="center"/>
    </xf>
    <xf numFmtId="0" fontId="0" fillId="0" borderId="26" applyAlignment="1" pivotButton="0" quotePrefix="0" xfId="0">
      <alignment vertical="center" shrinkToFit="1"/>
    </xf>
    <xf numFmtId="0" fontId="0" fillId="0" borderId="26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0" fontId="0" fillId="0" borderId="0" pivotButton="0" quotePrefix="0" xfId="0"/>
  </cellXfs>
  <cellStyles count="4">
    <cellStyle name="一般" xfId="0" builtinId="0"/>
    <cellStyle name="一般 2" xfId="1"/>
    <cellStyle name="一般 6" xfId="2"/>
    <cellStyle name="超連結" xfId="3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news.cnyes.com/news/id/5091817" TargetMode="External" Id="rId1"/><Relationship Type="http://schemas.openxmlformats.org/officeDocument/2006/relationships/hyperlink" Target="https://news.cnyes.com/news/id/5091783" TargetMode="External" Id="rId2"/><Relationship Type="http://schemas.openxmlformats.org/officeDocument/2006/relationships/hyperlink" Target="https://news.cnyes.com/news/id/5091799" TargetMode="External" Id="rId3"/><Relationship Type="http://schemas.openxmlformats.org/officeDocument/2006/relationships/hyperlink" Target="https://news.cnyes.com/news/id/5091782" TargetMode="External" Id="rId4"/><Relationship Type="http://schemas.openxmlformats.org/officeDocument/2006/relationships/hyperlink" Target="https://news.cnyes.com/news/id/5091796" TargetMode="External" Id="rId5"/><Relationship Type="http://schemas.openxmlformats.org/officeDocument/2006/relationships/hyperlink" Target="https://news.cnyes.com/news/id/5091791" TargetMode="External" Id="rId6"/><Relationship Type="http://schemas.openxmlformats.org/officeDocument/2006/relationships/hyperlink" Target="https://news.cnyes.com/news/id/5091781" TargetMode="External" Id="rId7"/><Relationship Type="http://schemas.openxmlformats.org/officeDocument/2006/relationships/hyperlink" Target="https://news.cnyes.com/news/id/5091433" TargetMode="External" Id="rId8"/><Relationship Type="http://schemas.openxmlformats.org/officeDocument/2006/relationships/hyperlink" Target="https://news.cnyes.com/news/id/5091721" TargetMode="External" Id="rId9"/><Relationship Type="http://schemas.openxmlformats.org/officeDocument/2006/relationships/hyperlink" Target="https://news.cnyes.com/news/id/5091722" TargetMode="External" Id="rId10"/><Relationship Type="http://schemas.openxmlformats.org/officeDocument/2006/relationships/hyperlink" Target="https://news.cnyes.com/news/id/5091720" TargetMode="External" Id="rId11"/><Relationship Type="http://schemas.openxmlformats.org/officeDocument/2006/relationships/hyperlink" Target="https://news.cnyes.com/news/id/5091677" TargetMode="External" Id="rId12"/><Relationship Type="http://schemas.openxmlformats.org/officeDocument/2006/relationships/hyperlink" Target="https://news.cnyes.com/news/id/5091539" TargetMode="External" Id="rId13"/><Relationship Type="http://schemas.openxmlformats.org/officeDocument/2006/relationships/hyperlink" Target="https://news.cnyes.com/news/id/5091682" TargetMode="External" Id="rId14"/><Relationship Type="http://schemas.openxmlformats.org/officeDocument/2006/relationships/hyperlink" Target="https://news.cnyes.com/news/id/5091648" TargetMode="External" Id="rId15"/><Relationship Type="http://schemas.openxmlformats.org/officeDocument/2006/relationships/hyperlink" Target="https://news.cnyes.com/news/id/5091678" TargetMode="External" Id="rId16"/><Relationship Type="http://schemas.openxmlformats.org/officeDocument/2006/relationships/hyperlink" Target="https://news.cnyes.com/news/id/5091645" TargetMode="External" Id="rId17"/><Relationship Type="http://schemas.openxmlformats.org/officeDocument/2006/relationships/hyperlink" Target="https://news.cnyes.com/news/id/5091646" TargetMode="External" Id="rId18"/><Relationship Type="http://schemas.openxmlformats.org/officeDocument/2006/relationships/hyperlink" Target="https://news.cnyes.com/news/id/5091625" TargetMode="External" Id="rId19"/><Relationship Type="http://schemas.openxmlformats.org/officeDocument/2006/relationships/hyperlink" Target="https://news.cnyes.com/news/id/5091624" TargetMode="External" Id="rId20"/><Relationship Type="http://schemas.openxmlformats.org/officeDocument/2006/relationships/hyperlink" Target="https://news.cnyes.com/news/id/5091595" TargetMode="External" Id="rId21"/><Relationship Type="http://schemas.openxmlformats.org/officeDocument/2006/relationships/hyperlink" Target="https://news.cnyes.com/news/id/5091140" TargetMode="External" Id="rId22"/><Relationship Type="http://schemas.openxmlformats.org/officeDocument/2006/relationships/hyperlink" Target="https://news.cnyes.com/news/id/5091593" TargetMode="External" Id="rId23"/><Relationship Type="http://schemas.openxmlformats.org/officeDocument/2006/relationships/hyperlink" Target="https://news.cnyes.com/news/id/5091538" TargetMode="External" Id="rId24"/><Relationship Type="http://schemas.openxmlformats.org/officeDocument/2006/relationships/hyperlink" Target="https://news.cnyes.com/news/id/5091561" TargetMode="External" Id="rId25"/><Relationship Type="http://schemas.openxmlformats.org/officeDocument/2006/relationships/hyperlink" Target="https://news.cnyes.com/news/id/5091535" TargetMode="External" Id="rId26"/><Relationship Type="http://schemas.openxmlformats.org/officeDocument/2006/relationships/hyperlink" Target="https://news.cnyes.com/news/id/5091537" TargetMode="External" Id="rId27"/><Relationship Type="http://schemas.openxmlformats.org/officeDocument/2006/relationships/hyperlink" Target="https://news.cnyes.com/news/id/5091497" TargetMode="External" Id="rId28"/><Relationship Type="http://schemas.openxmlformats.org/officeDocument/2006/relationships/hyperlink" Target="https://news.cnyes.com/news/id/5091527" TargetMode="External" Id="rId29"/><Relationship Type="http://schemas.openxmlformats.org/officeDocument/2006/relationships/hyperlink" Target="https://news.cnyes.com/news/id/5091498" TargetMode="External" Id="rId30"/><Relationship Type="http://schemas.openxmlformats.org/officeDocument/2006/relationships/hyperlink" Target="https://news.cnyes.com/news/id/5091499" TargetMode="External" Id="rId31"/><Relationship Type="http://schemas.openxmlformats.org/officeDocument/2006/relationships/hyperlink" Target="https://news.cnyes.com/news/id/5091382" TargetMode="External" Id="rId32"/><Relationship Type="http://schemas.openxmlformats.org/officeDocument/2006/relationships/hyperlink" Target="https://news.cnyes.com/news/id/5091434" TargetMode="External" Id="rId33"/><Relationship Type="http://schemas.openxmlformats.org/officeDocument/2006/relationships/hyperlink" Target="https://news.cnyes.com/news/id/5091429" TargetMode="External" Id="rId34"/><Relationship Type="http://schemas.openxmlformats.org/officeDocument/2006/relationships/hyperlink" Target="https://news.cnyes.com/news/id/5091431" TargetMode="External" Id="rId35"/><Relationship Type="http://schemas.openxmlformats.org/officeDocument/2006/relationships/hyperlink" Target="https://news.cnyes.com/news/id/5091430" TargetMode="External" Id="rId36"/><Relationship Type="http://schemas.openxmlformats.org/officeDocument/2006/relationships/hyperlink" Target="https://news.cnyes.com/news/id/5091409" TargetMode="External" Id="rId37"/><Relationship Type="http://schemas.openxmlformats.org/officeDocument/2006/relationships/hyperlink" Target="https://news.cnyes.com/news/id/5091407" TargetMode="External" Id="rId38"/><Relationship Type="http://schemas.openxmlformats.org/officeDocument/2006/relationships/hyperlink" Target="https://news.cnyes.com/news/id/5091383" TargetMode="External" Id="rId39"/><Relationship Type="http://schemas.openxmlformats.org/officeDocument/2006/relationships/hyperlink" Target="https://news.cnyes.com/news/id/5091349" TargetMode="External" Id="rId40"/><Relationship Type="http://schemas.openxmlformats.org/officeDocument/2006/relationships/hyperlink" Target="https://news.cnyes.com/news/id/5091406" TargetMode="External" Id="rId41"/><Relationship Type="http://schemas.openxmlformats.org/officeDocument/2006/relationships/hyperlink" Target="https://news.cnyes.com/news/id/5091381" TargetMode="External" Id="rId42"/><Relationship Type="http://schemas.openxmlformats.org/officeDocument/2006/relationships/hyperlink" Target="https://news.cnyes.com/news/id/5091302" TargetMode="External" Id="rId43"/><Relationship Type="http://schemas.openxmlformats.org/officeDocument/2006/relationships/hyperlink" Target="https://news.cnyes.com/news/id/5091352" TargetMode="External" Id="rId44"/><Relationship Type="http://schemas.openxmlformats.org/officeDocument/2006/relationships/hyperlink" Target="https://news.cnyes.com/news/id/5091350" TargetMode="External" Id="rId45"/><Relationship Type="http://schemas.openxmlformats.org/officeDocument/2006/relationships/hyperlink" Target="https://news.cnyes.com/news/id/5091351" TargetMode="External" Id="rId46"/><Relationship Type="http://schemas.openxmlformats.org/officeDocument/2006/relationships/hyperlink" Target="https://news.cnyes.com/news/id/5091305" TargetMode="External" Id="rId47"/><Relationship Type="http://schemas.openxmlformats.org/officeDocument/2006/relationships/hyperlink" Target="https://news.cnyes.com/news/id/5091301" TargetMode="External" Id="rId48"/><Relationship Type="http://schemas.openxmlformats.org/officeDocument/2006/relationships/hyperlink" Target="https://news.cnyes.com/news/id/5091303" TargetMode="External" Id="rId49"/><Relationship Type="http://schemas.openxmlformats.org/officeDocument/2006/relationships/hyperlink" Target="https://news.cnyes.com/news/id/5090822" TargetMode="External" Id="rId50"/><Relationship Type="http://schemas.openxmlformats.org/officeDocument/2006/relationships/hyperlink" Target="https://news.cnyes.com/news/id/5091273" TargetMode="External" Id="rId51"/><Relationship Type="http://schemas.openxmlformats.org/officeDocument/2006/relationships/hyperlink" Target="https://news.cnyes.com/news/id/5091300" TargetMode="External" Id="rId52"/><Relationship Type="http://schemas.openxmlformats.org/officeDocument/2006/relationships/hyperlink" Target="https://news.cnyes.com/news/id/5091252" TargetMode="External" Id="rId53"/><Relationship Type="http://schemas.openxmlformats.org/officeDocument/2006/relationships/hyperlink" Target="https://news.cnyes.com/news/id/5091276" TargetMode="External" Id="rId54"/><Relationship Type="http://schemas.openxmlformats.org/officeDocument/2006/relationships/hyperlink" Target="https://news.cnyes.com/news/id/5091254" TargetMode="External" Id="rId55"/><Relationship Type="http://schemas.openxmlformats.org/officeDocument/2006/relationships/hyperlink" Target="https://news.cnyes.com/news/id/5091214" TargetMode="External" Id="rId56"/><Relationship Type="http://schemas.openxmlformats.org/officeDocument/2006/relationships/hyperlink" Target="https://news.cnyes.com/news/id/5091215" TargetMode="External" Id="rId57"/><Relationship Type="http://schemas.openxmlformats.org/officeDocument/2006/relationships/hyperlink" Target="https://news.cnyes.com/news/id/5091185" TargetMode="External" Id="rId58"/><Relationship Type="http://schemas.openxmlformats.org/officeDocument/2006/relationships/hyperlink" Target="https://news.cnyes.com/news/id/5091212" TargetMode="External" Id="rId59"/><Relationship Type="http://schemas.openxmlformats.org/officeDocument/2006/relationships/hyperlink" Target="https://news.cnyes.com/news/id/5091182" TargetMode="External" Id="rId60"/><Relationship Type="http://schemas.openxmlformats.org/officeDocument/2006/relationships/hyperlink" Target="https://news.cnyes.com/news/id/5091181" TargetMode="External" Id="rId61"/><Relationship Type="http://schemas.openxmlformats.org/officeDocument/2006/relationships/hyperlink" Target="https://news.cnyes.com/news/id/5091183" TargetMode="External" Id="rId62"/><Relationship Type="http://schemas.openxmlformats.org/officeDocument/2006/relationships/hyperlink" Target="https://news.cnyes.com/news/id/5091180" TargetMode="External" Id="rId63"/><Relationship Type="http://schemas.openxmlformats.org/officeDocument/2006/relationships/hyperlink" Target="https://news.cnyes.com/news/id/5091144" TargetMode="External" Id="rId64"/><Relationship Type="http://schemas.openxmlformats.org/officeDocument/2006/relationships/hyperlink" Target="https://news.cnyes.com/news/id/5091179" TargetMode="External" Id="rId65"/><Relationship Type="http://schemas.openxmlformats.org/officeDocument/2006/relationships/hyperlink" Target="https://news.cnyes.com/news/id/5090823" TargetMode="External" Id="rId66"/><Relationship Type="http://schemas.openxmlformats.org/officeDocument/2006/relationships/hyperlink" Target="https://news.cnyes.com/news/id/5091141" TargetMode="External" Id="rId67"/><Relationship Type="http://schemas.openxmlformats.org/officeDocument/2006/relationships/hyperlink" Target="https://news.cnyes.com/news/id/5091080" TargetMode="External" Id="rId68"/><Relationship Type="http://schemas.openxmlformats.org/officeDocument/2006/relationships/hyperlink" Target="https://news.cnyes.com/news/id/5091079" TargetMode="External" Id="rId69"/><Relationship Type="http://schemas.openxmlformats.org/officeDocument/2006/relationships/hyperlink" Target="https://news.cnyes.com/news/id/5091074" TargetMode="External" Id="rId70"/><Relationship Type="http://schemas.openxmlformats.org/officeDocument/2006/relationships/hyperlink" Target="https://news.cnyes.com/news/id/5091065" TargetMode="External" Id="rId71"/><Relationship Type="http://schemas.openxmlformats.org/officeDocument/2006/relationships/hyperlink" Target="https://news.cnyes.com/news/id/5091064" TargetMode="External" Id="rId72"/><Relationship Type="http://schemas.openxmlformats.org/officeDocument/2006/relationships/hyperlink" Target="https://news.cnyes.com/news/id/5090997" TargetMode="External" Id="rId73"/><Relationship Type="http://schemas.openxmlformats.org/officeDocument/2006/relationships/hyperlink" Target="https://news.cnyes.com/news/id/5090820" TargetMode="External" Id="rId74"/><Relationship Type="http://schemas.openxmlformats.org/officeDocument/2006/relationships/hyperlink" Target="https://news.cnyes.com/news/id/5090995" TargetMode="External" Id="rId75"/><Relationship Type="http://schemas.openxmlformats.org/officeDocument/2006/relationships/hyperlink" Target="https://news.cnyes.com/news/id/5090993" TargetMode="External" Id="rId76"/><Relationship Type="http://schemas.openxmlformats.org/officeDocument/2006/relationships/hyperlink" Target="https://news.cnyes.com/news/id/5086954" TargetMode="External" Id="rId77"/><Relationship Type="http://schemas.openxmlformats.org/officeDocument/2006/relationships/hyperlink" Target="https://news.cnyes.com/news/id/5090821" TargetMode="External" Id="rId78"/><Relationship Type="http://schemas.openxmlformats.org/officeDocument/2006/relationships/hyperlink" Target="https://news.cnyes.com/news/id/5090824" TargetMode="External" Id="rId79"/><Relationship Type="http://schemas.openxmlformats.org/officeDocument/2006/relationships/hyperlink" Target="https://news.cnyes.com/news/id/5090819" TargetMode="External" Id="rId80"/><Relationship Type="http://schemas.openxmlformats.org/officeDocument/2006/relationships/hyperlink" Target="https://news.cnyes.com/news/id/5090760" TargetMode="External" Id="rId81"/><Relationship Type="http://schemas.openxmlformats.org/officeDocument/2006/relationships/hyperlink" Target="https://news.cnyes.com/news/id/5090449" TargetMode="External" Id="rId82"/><Relationship Type="http://schemas.openxmlformats.org/officeDocument/2006/relationships/hyperlink" Target="https://news.cnyes.com/news/id/5090661" TargetMode="External" Id="rId83"/><Relationship Type="http://schemas.openxmlformats.org/officeDocument/2006/relationships/hyperlink" Target="https://news.cnyes.com/news/id/5090689" TargetMode="External" Id="rId84"/><Relationship Type="http://schemas.openxmlformats.org/officeDocument/2006/relationships/hyperlink" Target="https://news.cnyes.com/news/id/5090598" TargetMode="External" Id="rId85"/><Relationship Type="http://schemas.openxmlformats.org/officeDocument/2006/relationships/hyperlink" Target="https://news.cnyes.com/news/id/5090602" TargetMode="External" Id="rId86"/><Relationship Type="http://schemas.openxmlformats.org/officeDocument/2006/relationships/hyperlink" Target="https://news.cnyes.com/news/id/5090573" TargetMode="External" Id="rId87"/><Relationship Type="http://schemas.openxmlformats.org/officeDocument/2006/relationships/hyperlink" Target="https://news.cnyes.com/news/id/5090556" TargetMode="External" Id="rId88"/><Relationship Type="http://schemas.openxmlformats.org/officeDocument/2006/relationships/hyperlink" Target="https://news.cnyes.com/news/id/5090450" TargetMode="External" Id="rId89"/><Relationship Type="http://schemas.openxmlformats.org/officeDocument/2006/relationships/hyperlink" Target="https://news.cnyes.com/news/id/5089710" TargetMode="External" Id="rId90"/><Relationship Type="http://schemas.openxmlformats.org/officeDocument/2006/relationships/hyperlink" Target="https://ctee.com.tw/livenews/aj/ctee/A93610002023022317430266" TargetMode="External" Id="rId91"/><Relationship Type="http://schemas.openxmlformats.org/officeDocument/2006/relationships/hyperlink" Target="https://ctee.com.tw/livenews/aj/ctee/A99634002023022317371503" TargetMode="External" Id="rId92"/><Relationship Type="http://schemas.openxmlformats.org/officeDocument/2006/relationships/hyperlink" Target="https://ctee.com.tw/livenews/aj/ctee/A93610002023022317320810" TargetMode="External" Id="rId93"/><Relationship Type="http://schemas.openxmlformats.org/officeDocument/2006/relationships/hyperlink" Target="https://ctee.com.tw/livenews/aj/ctee/A03619002023022317251512" TargetMode="External" Id="rId94"/><Relationship Type="http://schemas.openxmlformats.org/officeDocument/2006/relationships/hyperlink" Target="https://ctee.com.tw/livenews/aj/ctee/A81256002023022317284352" TargetMode="External" Id="rId95"/><Relationship Type="http://schemas.openxmlformats.org/officeDocument/2006/relationships/hyperlink" Target="https://ctee.com.tw/livenews/aj/ctee/A02618002023022317251687" TargetMode="External" Id="rId96"/><Relationship Type="http://schemas.openxmlformats.org/officeDocument/2006/relationships/hyperlink" Target="https://ctee.com.tw/livenews/aj/ctee/A02648002023022317215589" TargetMode="External" Id="rId97"/><Relationship Type="http://schemas.openxmlformats.org/officeDocument/2006/relationships/hyperlink" Target="https://ctee.com.tw/livenews/aj/ctee/A93610002023022317160203" TargetMode="External" Id="rId98"/><Relationship Type="http://schemas.openxmlformats.org/officeDocument/2006/relationships/hyperlink" Target="https://ctee.com.tw/livenews/aj/ctee/A02648002023022317111285" TargetMode="External" Id="rId99"/><Relationship Type="http://schemas.openxmlformats.org/officeDocument/2006/relationships/hyperlink" Target="https://ctee.com.tw/livenews/aj/ctee/A11601002023022317055498" TargetMode="External" Id="rId100"/><Relationship Type="http://schemas.openxmlformats.org/officeDocument/2006/relationships/hyperlink" Target="https://ctee.com.tw/livenews/aj/ctee/A03619002023022317011485" TargetMode="External" Id="rId101"/><Relationship Type="http://schemas.openxmlformats.org/officeDocument/2006/relationships/hyperlink" Target="https://ctee.com.tw/livenews/aj/ctee/A08615002023022316554606" TargetMode="External" Id="rId102"/><Relationship Type="http://schemas.openxmlformats.org/officeDocument/2006/relationships/hyperlink" Target="https://ctee.com.tw/livenews/aj/ctee/A02648002023022316544477" TargetMode="External" Id="rId103"/><Relationship Type="http://schemas.openxmlformats.org/officeDocument/2006/relationships/hyperlink" Target="https://ctee.com.tw/livenews/aj/ctee/A10632002023022316554728" TargetMode="External" Id="rId104"/><Relationship Type="http://schemas.openxmlformats.org/officeDocument/2006/relationships/hyperlink" Target="https://ctee.com.tw/livenews/aj/ctee/A99634002023022316473493" TargetMode="External" Id="rId105"/><Relationship Type="http://schemas.openxmlformats.org/officeDocument/2006/relationships/hyperlink" Target="https://ctee.com.tw/livenews/aj/ctee/A02648002023022316431085" TargetMode="External" Id="rId106"/><Relationship Type="http://schemas.openxmlformats.org/officeDocument/2006/relationships/hyperlink" Target="https://ctee.com.tw/livenews/aj/ctee/A91617002023022316420869" TargetMode="External" Id="rId107"/><Relationship Type="http://schemas.openxmlformats.org/officeDocument/2006/relationships/hyperlink" Target="https://ctee.com.tw/livenews/aj/ctee/A87417002023022316410067" TargetMode="External" Id="rId108"/><Relationship Type="http://schemas.openxmlformats.org/officeDocument/2006/relationships/hyperlink" Target="https://ctee.com.tw/livenews/aj/ctee/A10632002023022316371922" TargetMode="External" Id="rId109"/><Relationship Type="http://schemas.openxmlformats.org/officeDocument/2006/relationships/hyperlink" Target="https://ctee.com.tw/livenews/aj/ctee/A95645002023022316361835" TargetMode="External" Id="rId110"/><Relationship Type="http://schemas.openxmlformats.org/officeDocument/2006/relationships/hyperlink" Target="https://ctee.com.tw/livenews/aj/ctee/A03601002023022316330623" TargetMode="External" Id="rId111"/><Relationship Type="http://schemas.openxmlformats.org/officeDocument/2006/relationships/hyperlink" Target="https://ctee.com.tw/livenews/aj/chinatimes/20230223004175-260410" TargetMode="External" Id="rId112"/><Relationship Type="http://schemas.openxmlformats.org/officeDocument/2006/relationships/hyperlink" Target="https://ctee.com.tw/livenews/aj/chinatimes/20230223004171-260410" TargetMode="External" Id="rId113"/><Relationship Type="http://schemas.openxmlformats.org/officeDocument/2006/relationships/hyperlink" Target="https://ctee.com.tw/livenews/aj/chinatimes/20230223004170-260410" TargetMode="External" Id="rId114"/><Relationship Type="http://schemas.openxmlformats.org/officeDocument/2006/relationships/hyperlink" Target="https://ctee.com.tw/livenews/aj/ctee/A06668002023022316235095" TargetMode="External" Id="rId115"/><Relationship Type="http://schemas.openxmlformats.org/officeDocument/2006/relationships/hyperlink" Target="https://ctee.com.tw/livenews/aj/chinatimes/20230223003880-260410" TargetMode="External" Id="rId116"/><Relationship Type="http://schemas.openxmlformats.org/officeDocument/2006/relationships/hyperlink" Target="https://ctee.com.tw/livenews/aj/ctee/B03004002023022316212370" TargetMode="External" Id="rId117"/><Relationship Type="http://schemas.openxmlformats.org/officeDocument/2006/relationships/hyperlink" Target="https://ctee.com.tw/livenews/aj/ctee/A86062002023022316212164" TargetMode="External" Id="rId118"/><Relationship Type="http://schemas.openxmlformats.org/officeDocument/2006/relationships/hyperlink" Target="https://ctee.com.tw/livenews/aj/chinatimes/20230223004117-260410" TargetMode="External" Id="rId119"/><Relationship Type="http://schemas.openxmlformats.org/officeDocument/2006/relationships/hyperlink" Target="https://ctee.com.tw/livenews/aj/ctee/B03004002023022316115715" TargetMode="External" Id="rId120"/><Relationship Type="http://schemas.openxmlformats.org/officeDocument/2006/relationships/hyperlink" Target="https://ctee.com.tw/livenews/aj/chinatimes/20230223004047-260410" TargetMode="External" Id="rId121"/><Relationship Type="http://schemas.openxmlformats.org/officeDocument/2006/relationships/hyperlink" Target="https://ctee.com.tw/livenews/aj/chinatimes/20230223004046-260410" TargetMode="External" Id="rId122"/><Relationship Type="http://schemas.openxmlformats.org/officeDocument/2006/relationships/hyperlink" Target="https://ctee.com.tw/livenews/aj/chinatimes/20230223004044-260410" TargetMode="External" Id="rId123"/><Relationship Type="http://schemas.openxmlformats.org/officeDocument/2006/relationships/hyperlink" Target="https://ctee.com.tw/livenews/aj/ctee/A99634002023022316054514" TargetMode="External" Id="rId124"/><Relationship Type="http://schemas.openxmlformats.org/officeDocument/2006/relationships/hyperlink" Target="https://ctee.com.tw/livenews/aj/ctee/B03004002023022316054380" TargetMode="External" Id="rId125"/><Relationship Type="http://schemas.openxmlformats.org/officeDocument/2006/relationships/hyperlink" Target="https://ctee.com.tw/livenews/aj/chinatimes/20230223003967-260410" TargetMode="External" Id="rId126"/><Relationship Type="http://schemas.openxmlformats.org/officeDocument/2006/relationships/hyperlink" Target="https://ctee.com.tw/livenews/aj/ctee/A03601002023022315561886" TargetMode="External" Id="rId127"/><Relationship Type="http://schemas.openxmlformats.org/officeDocument/2006/relationships/hyperlink" Target="https://ctee.com.tw/livenews/aj/ctee/A02648002023022315551749" TargetMode="External" Id="rId128"/><Relationship Type="http://schemas.openxmlformats.org/officeDocument/2006/relationships/hyperlink" Target="https://ctee.com.tw/livenews/aj/ctee/A99634002023022315505580" TargetMode="External" Id="rId129"/><Relationship Type="http://schemas.openxmlformats.org/officeDocument/2006/relationships/hyperlink" Target="https://ctee.com.tw/livenews/aj/ctee/A99634002023022315495185" TargetMode="External" Id="rId130"/><Relationship Type="http://schemas.openxmlformats.org/officeDocument/2006/relationships/hyperlink" Target="https://ctee.com.tw/livenews/aj/chinatimes/20230223003902-260410" TargetMode="External" Id="rId131"/><Relationship Type="http://schemas.openxmlformats.org/officeDocument/2006/relationships/hyperlink" Target="https://ctee.com.tw/livenews/aj/chinatimes/20230223003865-260410" TargetMode="External" Id="rId132"/><Relationship Type="http://schemas.openxmlformats.org/officeDocument/2006/relationships/hyperlink" Target="https://ctee.com.tw/livenews/aj/ctee/A86062002023022315391447" TargetMode="External" Id="rId133"/><Relationship Type="http://schemas.openxmlformats.org/officeDocument/2006/relationships/hyperlink" Target="https://ctee.com.tw/livenews/aj/chinatimes/20230223003844-260410" TargetMode="External" Id="rId134"/><Relationship Type="http://schemas.openxmlformats.org/officeDocument/2006/relationships/hyperlink" Target="https://ctee.com.tw/livenews/aj/ctee/A86062002023022315330293" TargetMode="External" Id="rId135"/><Relationship Type="http://schemas.openxmlformats.org/officeDocument/2006/relationships/hyperlink" Target="https://ctee.com.tw/livenews/aj/ctee/A88131002023022315305059" TargetMode="External" Id="rId136"/><Relationship Type="http://schemas.openxmlformats.org/officeDocument/2006/relationships/hyperlink" Target="https://ctee.com.tw/livenews/aj/ctee/A11608002023022315254042" TargetMode="External" Id="rId137"/><Relationship Type="http://schemas.openxmlformats.org/officeDocument/2006/relationships/hyperlink" Target="https://ctee.com.tw/livenews/aj/chinatimes/20230223003767-260410" TargetMode="External" Id="rId138"/><Relationship Type="http://schemas.openxmlformats.org/officeDocument/2006/relationships/hyperlink" Target="https://ctee.com.tw/livenews/aj/chinatimes/20230223003766-260410" TargetMode="External" Id="rId139"/><Relationship Type="http://schemas.openxmlformats.org/officeDocument/2006/relationships/hyperlink" Target="https://ctee.com.tw/livenews/aj/chinatimes/20230223003765-260410" TargetMode="External" Id="rId140"/><Relationship Type="http://schemas.openxmlformats.org/officeDocument/2006/relationships/hyperlink" Target="https://ctee.com.tw/livenews/aj/ctee/A20230223152732" TargetMode="External" Id="rId141"/><Relationship Type="http://schemas.openxmlformats.org/officeDocument/2006/relationships/hyperlink" Target="https://ctee.com.tw/livenews/aj/ctee/A07634002023022315233373" TargetMode="External" Id="rId142"/><Relationship Type="http://schemas.openxmlformats.org/officeDocument/2006/relationships/hyperlink" Target="https://ctee.com.tw/livenews/aj/chinatimes/20230223003716-260410" TargetMode="External" Id="rId143"/><Relationship Type="http://schemas.openxmlformats.org/officeDocument/2006/relationships/hyperlink" Target="https://ctee.com.tw/livenews/aj/chinatimes/20230223003713-260410" TargetMode="External" Id="rId144"/><Relationship Type="http://schemas.openxmlformats.org/officeDocument/2006/relationships/hyperlink" Target="https://ctee.com.tw/livenews/aj/ctee/A78817002023022315100647" TargetMode="External" Id="rId145"/><Relationship Type="http://schemas.openxmlformats.org/officeDocument/2006/relationships/hyperlink" Target="https://ctee.com.tw/livenews/aj/chinatimes/20230223003647-260410" TargetMode="External" Id="rId146"/><Relationship Type="http://schemas.openxmlformats.org/officeDocument/2006/relationships/hyperlink" Target="https://ctee.com.tw/livenews/aj/chinatimes/20230223003646-260410" TargetMode="External" Id="rId147"/><Relationship Type="http://schemas.openxmlformats.org/officeDocument/2006/relationships/hyperlink" Target="https://ctee.com.tw/livenews/aj/chinatimes/20230223003641-260410" TargetMode="External" Id="rId148"/><Relationship Type="http://schemas.openxmlformats.org/officeDocument/2006/relationships/hyperlink" Target="https://ctee.com.tw/livenews/aj/chinatimes/20230223003640-260410" TargetMode="External" Id="rId149"/><Relationship Type="http://schemas.openxmlformats.org/officeDocument/2006/relationships/hyperlink" Target="https://ctee.com.tw/livenews/aj/ctee/A02618002023022315035234" TargetMode="External" Id="rId150"/><Relationship Type="http://schemas.openxmlformats.org/officeDocument/2006/relationships/hyperlink" Target="https://ctee.com.tw/livenews/aj/ctee/A11608002023022315024362" TargetMode="External" Id="rId151"/><Relationship Type="http://schemas.openxmlformats.org/officeDocument/2006/relationships/hyperlink" Target="https://ctee.com.tw/livenews/aj/ctee/A78817002023022314583680" TargetMode="External" Id="rId152"/><Relationship Type="http://schemas.openxmlformats.org/officeDocument/2006/relationships/hyperlink" Target="https://ctee.com.tw/livenews/aj/chinatimes/20230223003261-260410" TargetMode="External" Id="rId153"/><Relationship Type="http://schemas.openxmlformats.org/officeDocument/2006/relationships/hyperlink" Target="https://ctee.com.tw/livenews/aj/chinatimes/20230223003584-260410" TargetMode="External" Id="rId154"/><Relationship Type="http://schemas.openxmlformats.org/officeDocument/2006/relationships/hyperlink" Target="https://ctee.com.tw/livenews/aj/chinatimes/20230223003583-260410" TargetMode="External" Id="rId155"/><Relationship Type="http://schemas.openxmlformats.org/officeDocument/2006/relationships/hyperlink" Target="https://ctee.com.tw/livenews/aj/ctee/A95645002023022314553061" TargetMode="External" Id="rId156"/><Relationship Type="http://schemas.openxmlformats.org/officeDocument/2006/relationships/hyperlink" Target="https://ctee.com.tw/livenews/aj/ctee/A10632002023022314532567" TargetMode="External" Id="rId157"/><Relationship Type="http://schemas.openxmlformats.org/officeDocument/2006/relationships/hyperlink" Target="https://ctee.com.tw/livenews/aj/ctee/A11601002023022314512075" TargetMode="External" Id="rId158"/><Relationship Type="http://schemas.openxmlformats.org/officeDocument/2006/relationships/hyperlink" Target="https://ctee.com.tw/livenews/aj/ctee/A89453002023022314511969" TargetMode="External" Id="rId159"/><Relationship Type="http://schemas.openxmlformats.org/officeDocument/2006/relationships/hyperlink" Target="https://ctee.com.tw/livenews/aj/ctee/A10632002023022314471639" TargetMode="External" Id="rId160"/><Relationship Type="http://schemas.openxmlformats.org/officeDocument/2006/relationships/hyperlink" Target="https://ctee.com.tw/livenews/aj/ctee/A03601002023022314481703" TargetMode="External" Id="rId161"/><Relationship Type="http://schemas.openxmlformats.org/officeDocument/2006/relationships/hyperlink" Target="https://ctee.com.tw/livenews/aj/ctee/A08609002023022314364617" TargetMode="External" Id="rId162"/><Relationship Type="http://schemas.openxmlformats.org/officeDocument/2006/relationships/hyperlink" Target="https://ctee.com.tw/livenews/aj/chinatimes/20230223003533-260410" TargetMode="External" Id="rId163"/><Relationship Type="http://schemas.openxmlformats.org/officeDocument/2006/relationships/hyperlink" Target="https://ctee.com.tw/livenews/aj/chinatimes/20230223003513-260410" TargetMode="External" Id="rId164"/><Relationship Type="http://schemas.openxmlformats.org/officeDocument/2006/relationships/hyperlink" Target="https://ctee.com.tw/livenews/aj/chinatimes/20230223003471-260410" TargetMode="External" Id="rId165"/><Relationship Type="http://schemas.openxmlformats.org/officeDocument/2006/relationships/hyperlink" Target="https://ctee.com.tw/livenews/aj/chinatimes/20230223003468-260410" TargetMode="External" Id="rId166"/><Relationship Type="http://schemas.openxmlformats.org/officeDocument/2006/relationships/hyperlink" Target="https://ctee.com.tw/livenews/aj/chinatimes/20230223003389-260410" TargetMode="External" Id="rId167"/><Relationship Type="http://schemas.openxmlformats.org/officeDocument/2006/relationships/hyperlink" Target="https://ctee.com.tw/livenews/aj/ctee/A10632002023022314151449" TargetMode="External" Id="rId168"/><Relationship Type="http://schemas.openxmlformats.org/officeDocument/2006/relationships/hyperlink" Target="https://ctee.com.tw/livenews/aj/ctee/B03004002023022314130861" TargetMode="External" Id="rId169"/><Relationship Type="http://schemas.openxmlformats.org/officeDocument/2006/relationships/hyperlink" Target="https://ctee.com.tw/livenews/aj/ctee/A81256002023022314100205" TargetMode="External" Id="rId170"/><Relationship Type="http://schemas.openxmlformats.org/officeDocument/2006/relationships/hyperlink" Target="https://ctee.com.tw/livenews/aj/ctee/A10632002023022314085936" TargetMode="External" Id="rId171"/><Relationship Type="http://schemas.openxmlformats.org/officeDocument/2006/relationships/hyperlink" Target="https://ctee.com.tw/livenews/aj/ctee/A10632002023022314031769" TargetMode="External" Id="rId172"/><Relationship Type="http://schemas.openxmlformats.org/officeDocument/2006/relationships/hyperlink" Target="https://ctee.com.tw/livenews/aj/ctee/A03619002023022314053207" TargetMode="External" Id="rId173"/><Relationship Type="http://schemas.openxmlformats.org/officeDocument/2006/relationships/hyperlink" Target="https://ctee.com.tw/livenews/aj/chinatimes/20230223003258-260410" TargetMode="External" Id="rId174"/><Relationship Type="http://schemas.openxmlformats.org/officeDocument/2006/relationships/hyperlink" Target="https://ctee.com.tw/livenews/aj/chinatimes/20230223003176-260410" TargetMode="External" Id="rId175"/><Relationship Type="http://schemas.openxmlformats.org/officeDocument/2006/relationships/hyperlink" Target="https://ctee.com.tw/livenews/aj/chinatimes/20230223003175-260410" TargetMode="External" Id="rId176"/><Relationship Type="http://schemas.openxmlformats.org/officeDocument/2006/relationships/hyperlink" Target="https://ctee.com.tw/livenews/aj/ctee/A11608002023022313500271" TargetMode="External" Id="rId177"/><Relationship Type="http://schemas.openxmlformats.org/officeDocument/2006/relationships/hyperlink" Target="https://ctee.com.tw/livenews/aj/chinatimes/20230223003112-260410" TargetMode="External" Id="rId178"/><Relationship Type="http://schemas.openxmlformats.org/officeDocument/2006/relationships/hyperlink" Target="https://ctee.com.tw/livenews/aj/chinatimes/20230223003111-260410" TargetMode="External" Id="rId179"/><Relationship Type="http://schemas.openxmlformats.org/officeDocument/2006/relationships/hyperlink" Target="https://ctee.com.tw/livenews/aj/chinatimes/20230223003107-260410" TargetMode="External" Id="rId180"/><Relationship Type="http://schemas.openxmlformats.org/officeDocument/2006/relationships/hyperlink" Target="https://ctee.com.tw/livenews/aj/chinatimes/20230223003106-260410" TargetMode="External" Id="rId181"/><Relationship Type="http://schemas.openxmlformats.org/officeDocument/2006/relationships/hyperlink" Target="https://ctee.com.tw/livenews/aj/chinatimes/20230223003034-260410" TargetMode="External" Id="rId182"/><Relationship Type="http://schemas.openxmlformats.org/officeDocument/2006/relationships/hyperlink" Target="https://ctee.com.tw/livenews/aj/ctee/A06668002023022313250172" TargetMode="External" Id="rId183"/><Relationship Type="http://schemas.openxmlformats.org/officeDocument/2006/relationships/hyperlink" Target="https://ctee.com.tw/livenews/aj/chinatimes/20230223002943-260410" TargetMode="External" Id="rId184"/><Relationship Type="http://schemas.openxmlformats.org/officeDocument/2006/relationships/hyperlink" Target="https://ctee.com.tw/livenews/aj/ctee/A10632002023022313131818" TargetMode="External" Id="rId185"/><Relationship Type="http://schemas.openxmlformats.org/officeDocument/2006/relationships/hyperlink" Target="https://ctee.com.tw/livenews/aj/chinatimes/20230223002891-260410" TargetMode="External" Id="rId186"/><Relationship Type="http://schemas.openxmlformats.org/officeDocument/2006/relationships/hyperlink" Target="https://ctee.com.tw/livenews/aj/chinatimes/20230223002821-260410" TargetMode="External" Id="rId187"/><Relationship Type="http://schemas.openxmlformats.org/officeDocument/2006/relationships/hyperlink" Target="https://ctee.com.tw/livenews/aj/ctee/A78817002023022312495999" TargetMode="External" Id="rId188"/><Relationship Type="http://schemas.openxmlformats.org/officeDocument/2006/relationships/hyperlink" Target="https://ctee.com.tw/livenews/aj/ctee/A10632002023022312510142" TargetMode="External" Id="rId189"/><Relationship Type="http://schemas.openxmlformats.org/officeDocument/2006/relationships/hyperlink" Target="https://ctee.com.tw/livenews/aj/ctee/A11608002023022312442139" TargetMode="External" Id="rId190"/><Relationship Type="http://schemas.openxmlformats.org/officeDocument/2006/relationships/hyperlink" Target="https://ctee.com.tw/livenews/aj/ctee/A11608002023022312361639" TargetMode="External" Id="rId191"/><Relationship Type="http://schemas.openxmlformats.org/officeDocument/2006/relationships/hyperlink" Target="https://ctee.com.tw/livenews/aj/ctee/A87417002023022312261225" TargetMode="External" Id="rId192"/><Relationship Type="http://schemas.openxmlformats.org/officeDocument/2006/relationships/hyperlink" Target="https://ctee.com.tw/livenews/aj/ctee/A02648002023022312211073" TargetMode="External" Id="rId193"/><Relationship Type="http://schemas.openxmlformats.org/officeDocument/2006/relationships/hyperlink" Target="https://ctee.com.tw/livenews/aj/ctee/A07633002023022312190852" TargetMode="External" Id="rId194"/><Relationship Type="http://schemas.openxmlformats.org/officeDocument/2006/relationships/hyperlink" Target="https://ctee.com.tw/livenews/aj/chinatimes/20230223002582-260410" TargetMode="External" Id="rId195"/><Relationship Type="http://schemas.openxmlformats.org/officeDocument/2006/relationships/hyperlink" Target="https://ctee.com.tw/livenews/aj/ctee/A82052002023022311541970" TargetMode="External" Id="rId196"/><Relationship Type="http://schemas.openxmlformats.org/officeDocument/2006/relationships/hyperlink" Target="https://ctee.com.tw/livenews/aj/ctee/A11608002023022312064764" TargetMode="External" Id="rId197"/><Relationship Type="http://schemas.openxmlformats.org/officeDocument/2006/relationships/hyperlink" Target="https://ctee.com.tw/livenews/aj/chinatimes/20230223002537-260410" TargetMode="External" Id="rId198"/><Relationship Type="http://schemas.openxmlformats.org/officeDocument/2006/relationships/hyperlink" Target="https://ctee.com.tw/livenews/aj/chinatimes/20230223002536-260410" TargetMode="External" Id="rId199"/><Relationship Type="http://schemas.openxmlformats.org/officeDocument/2006/relationships/hyperlink" Target="https://ctee.com.tw/livenews/aj/chinatimes/20230223002535-260410" TargetMode="External" Id="rId200"/><Relationship Type="http://schemas.openxmlformats.org/officeDocument/2006/relationships/hyperlink" Target="https://ctee.com.tw/livenews/aj/chinatimes/20230223002533-260410" TargetMode="External" Id="rId201"/><Relationship Type="http://schemas.openxmlformats.org/officeDocument/2006/relationships/hyperlink" Target="https://ctee.com.tw/livenews/aj/ctee/A10632002023022312075214" TargetMode="External" Id="rId202"/><Relationship Type="http://schemas.openxmlformats.org/officeDocument/2006/relationships/hyperlink" Target="https://ctee.com.tw/livenews/aj/ctee/A10632002023022311574149" TargetMode="External" Id="rId203"/><Relationship Type="http://schemas.openxmlformats.org/officeDocument/2006/relationships/hyperlink" Target="https://ctee.com.tw/livenews/aj/ctee/A11608002023022311553349" TargetMode="External" Id="rId204"/><Relationship Type="http://schemas.openxmlformats.org/officeDocument/2006/relationships/hyperlink" Target="https://ctee.com.tw/livenews/aj/chinatimes/20230223002464-260410" TargetMode="External" Id="rId205"/><Relationship Type="http://schemas.openxmlformats.org/officeDocument/2006/relationships/hyperlink" Target="https://ctee.com.tw/livenews/aj/ctee/A87417002023022311531867" TargetMode="External" Id="rId206"/><Relationship Type="http://schemas.openxmlformats.org/officeDocument/2006/relationships/hyperlink" Target="https://ctee.com.tw/livenews/aj/ctee/A09613002023022311511684" TargetMode="External" Id="rId207"/><Relationship Type="http://schemas.openxmlformats.org/officeDocument/2006/relationships/hyperlink" Target="https://ctee.com.tw/livenews/aj/chinatimes/20230223002411-260410" TargetMode="External" Id="rId208"/><Relationship Type="http://schemas.openxmlformats.org/officeDocument/2006/relationships/hyperlink" Target="https://ctee.com.tw/livenews/aj/chinatimes/20230223002410-260410" TargetMode="External" Id="rId209"/><Relationship Type="http://schemas.openxmlformats.org/officeDocument/2006/relationships/hyperlink" Target="https://ctee.com.tw/livenews/aj/ctee/A11608002023022311370831" TargetMode="External" Id="rId210"/><Relationship Type="http://schemas.openxmlformats.org/officeDocument/2006/relationships/hyperlink" Target="https://ctee.com.tw/livenews/aj/ctee/A79432002023022311381034" TargetMode="External" Id="rId211"/><Relationship Type="http://schemas.openxmlformats.org/officeDocument/2006/relationships/hyperlink" Target="https://ctee.com.tw/livenews/aj/chinatimes/20230223002322-260410" TargetMode="External" Id="rId212"/><Relationship Type="http://schemas.openxmlformats.org/officeDocument/2006/relationships/hyperlink" Target="https://ctee.com.tw/livenews/aj/chinatimes/20230223002321-260410" TargetMode="External" Id="rId213"/><Relationship Type="http://schemas.openxmlformats.org/officeDocument/2006/relationships/hyperlink" Target="https://ctee.com.tw/livenews/aj/chinatimes/20230223002320-260410" TargetMode="External" Id="rId214"/><Relationship Type="http://schemas.openxmlformats.org/officeDocument/2006/relationships/hyperlink" Target="https://ctee.com.tw/livenews/aj/ctee/A78817002023022311300520" TargetMode="External" Id="rId215"/><Relationship Type="http://schemas.openxmlformats.org/officeDocument/2006/relationships/hyperlink" Target="https://ctee.com.tw/livenews/aj/ctee/A79432002023022311270303" TargetMode="External" Id="rId216"/><Relationship Type="http://schemas.openxmlformats.org/officeDocument/2006/relationships/hyperlink" Target="https://ctee.com.tw/livenews/aj/chinatimes/20230223002258-260410" TargetMode="External" Id="rId217"/><Relationship Type="http://schemas.openxmlformats.org/officeDocument/2006/relationships/hyperlink" Target="https://ctee.com.tw/livenews/aj/chinatimes/20230223002254-260410" TargetMode="External" Id="rId218"/><Relationship Type="http://schemas.openxmlformats.org/officeDocument/2006/relationships/hyperlink" Target="https://ctee.com.tw/livenews/aj/chinatimes/20230223002164-260410" TargetMode="External" Id="rId219"/><Relationship Type="http://schemas.openxmlformats.org/officeDocument/2006/relationships/hyperlink" Target="https://ctee.com.tw/livenews/aj/chinatimes/20230223002162-260410" TargetMode="External" Id="rId220"/><Relationship Type="http://schemas.openxmlformats.org/officeDocument/2006/relationships/hyperlink" Target="https://ctee.com.tw/livenews/aj/chinatimes/20230223002161-260410" TargetMode="External" Id="rId221"/><Relationship Type="http://schemas.openxmlformats.org/officeDocument/2006/relationships/hyperlink" Target="https://ctee.com.tw/livenews/aj/chinatimes/20230223002104-260410" TargetMode="External" Id="rId222"/><Relationship Type="http://schemas.openxmlformats.org/officeDocument/2006/relationships/hyperlink" Target="https://ctee.com.tw/livenews/aj/chinatimes/20230223002103-260410" TargetMode="External" Id="rId223"/><Relationship Type="http://schemas.openxmlformats.org/officeDocument/2006/relationships/hyperlink" Target="https://ctee.com.tw/livenews/aj/chinatimes/20230223002101-260410" TargetMode="External" Id="rId224"/><Relationship Type="http://schemas.openxmlformats.org/officeDocument/2006/relationships/hyperlink" Target="https://ctee.com.tw/livenews/aj/chinatimes/20230223002100-260410" TargetMode="External" Id="rId225"/><Relationship Type="http://schemas.openxmlformats.org/officeDocument/2006/relationships/hyperlink" Target="https://ctee.com.tw/livenews/aj/ctee/A11608002023022311013591" TargetMode="External" Id="rId226"/><Relationship Type="http://schemas.openxmlformats.org/officeDocument/2006/relationships/hyperlink" Target="https://ctee.com.tw/livenews/aj/ctee/A78817002023022310563396" TargetMode="External" Id="rId227"/><Relationship Type="http://schemas.openxmlformats.org/officeDocument/2006/relationships/hyperlink" Target="https://ctee.com.tw/livenews/aj/ctee/A88131002023022310452468" TargetMode="External" Id="rId228"/><Relationship Type="http://schemas.openxmlformats.org/officeDocument/2006/relationships/hyperlink" Target="https://ctee.com.tw/livenews/aj/ctee/A79860002023022310482572" TargetMode="External" Id="rId229"/><Relationship Type="http://schemas.openxmlformats.org/officeDocument/2006/relationships/hyperlink" Target="https://ctee.com.tw/livenews/aj/chinatimes/20230223001962-260410" TargetMode="External" Id="rId230"/><Relationship Type="http://schemas.openxmlformats.org/officeDocument/2006/relationships/hyperlink" Target="https://ctee.com.tw/livenews/aj/ctee/A03602002023022310371416" TargetMode="External" Id="rId231"/><Relationship Type="http://schemas.openxmlformats.org/officeDocument/2006/relationships/hyperlink" Target="https://ctee.com.tw/livenews/aj/chinatimes/20230223001904-260410" TargetMode="External" Id="rId232"/><Relationship Type="http://schemas.openxmlformats.org/officeDocument/2006/relationships/hyperlink" Target="https://ctee.com.tw/livenews/aj/chinatimes/20230223001801-260410" TargetMode="External" Id="rId233"/><Relationship Type="http://schemas.openxmlformats.org/officeDocument/2006/relationships/hyperlink" Target="https://ctee.com.tw/livenews/aj/chinatimes/20230223001800-260410" TargetMode="External" Id="rId234"/><Relationship Type="http://schemas.openxmlformats.org/officeDocument/2006/relationships/hyperlink" Target="https://ctee.com.tw/livenews/aj/chinatimes/20230223001733-260410" TargetMode="External" Id="rId235"/><Relationship Type="http://schemas.openxmlformats.org/officeDocument/2006/relationships/hyperlink" Target="https://ctee.com.tw/livenews/aj/chinatimes/20230223001732-260410" TargetMode="External" Id="rId236"/><Relationship Type="http://schemas.openxmlformats.org/officeDocument/2006/relationships/hyperlink" Target="https://ctee.com.tw/livenews/aj/chinatimes/20230223001731-260410" TargetMode="External" Id="rId237"/><Relationship Type="http://schemas.openxmlformats.org/officeDocument/2006/relationships/hyperlink" Target="https://ctee.com.tw/livenews/aj/chinatimes/20230223001730-260410" TargetMode="External" Id="rId238"/><Relationship Type="http://schemas.openxmlformats.org/officeDocument/2006/relationships/hyperlink" Target="https://ctee.com.tw/livenews/aj/ctee/A87417002023022310122810" TargetMode="External" Id="rId239"/><Relationship Type="http://schemas.openxmlformats.org/officeDocument/2006/relationships/hyperlink" Target="https://ctee.com.tw/livenews/aj/ctee/A02648002023022310051787" TargetMode="External" Id="rId240"/><Relationship Type="http://schemas.openxmlformats.org/officeDocument/2006/relationships/hyperlink" Target="https://ctee.com.tw/livenews/aj/chinatimes/20230223001582-260410" TargetMode="External" Id="rId241"/><Relationship Type="http://schemas.openxmlformats.org/officeDocument/2006/relationships/hyperlink" Target="https://ctee.com.tw/livenews/aj/chinatimes/20230223001580-260410" TargetMode="External" Id="rId242"/><Relationship Type="http://schemas.openxmlformats.org/officeDocument/2006/relationships/hyperlink" Target="https://ctee.com.tw/livenews/aj/ctee/A93610002023022309474950" TargetMode="External" Id="rId243"/><Relationship Type="http://schemas.openxmlformats.org/officeDocument/2006/relationships/hyperlink" Target="https://ctee.com.tw/livenews/aj/chinatimes/20230223001531-260410" TargetMode="External" Id="rId244"/><Relationship Type="http://schemas.openxmlformats.org/officeDocument/2006/relationships/hyperlink" Target="https://ctee.com.tw/livenews/aj/chinatimes/20230223001388-260410" TargetMode="External" Id="rId245"/><Relationship Type="http://schemas.openxmlformats.org/officeDocument/2006/relationships/hyperlink" Target="https://ctee.com.tw/livenews/aj/chinatimes/20230223001385-260410" TargetMode="External" Id="rId246"/><Relationship Type="http://schemas.openxmlformats.org/officeDocument/2006/relationships/hyperlink" Target="https://ctee.com.tw/livenews/aj/ctee/A08615002023022309092681" TargetMode="External" Id="rId247"/><Relationship Type="http://schemas.openxmlformats.org/officeDocument/2006/relationships/hyperlink" Target="https://ctee.com.tw/livenews/aj/chinatimes/20230223001354-260410" TargetMode="External" Id="rId248"/><Relationship Type="http://schemas.openxmlformats.org/officeDocument/2006/relationships/hyperlink" Target="https://ctee.com.tw/livenews/aj/chinatimes/20230223001331-260410" TargetMode="External" Id="rId249"/><Relationship Type="http://schemas.openxmlformats.org/officeDocument/2006/relationships/hyperlink" Target="https://ctee.com.tw/livenews/aj/chinatimes/20230223001329-260410" TargetMode="External" Id="rId250"/><Relationship Type="http://schemas.openxmlformats.org/officeDocument/2006/relationships/hyperlink" Target="https://ctee.com.tw/livenews/aj/chinatimes/20230223001328-260410" TargetMode="External" Id="rId251"/><Relationship Type="http://schemas.openxmlformats.org/officeDocument/2006/relationships/hyperlink" Target="https://ctee.com.tw/livenews/aj/chinatimes/20230223001237-260410" TargetMode="External" Id="rId252"/><Relationship Type="http://schemas.openxmlformats.org/officeDocument/2006/relationships/hyperlink" Target="https://ctee.com.tw/livenews/aj/chinatimes/20230223001235-260410" TargetMode="External" Id="rId253"/><Relationship Type="http://schemas.openxmlformats.org/officeDocument/2006/relationships/hyperlink" Target="https://ctee.com.tw/livenews/aj/ctee/A07657002023022308185273" TargetMode="External" Id="rId254"/><Relationship Type="http://schemas.openxmlformats.org/officeDocument/2006/relationships/hyperlink" Target="https://ctee.com.tw/livenews/aj/chinatimes/20230223001146-260410" TargetMode="External" Id="rId255"/><Relationship Type="http://schemas.openxmlformats.org/officeDocument/2006/relationships/hyperlink" Target="https://ctee.com.tw/livenews/aj/chinatimes/20230223001135-260410" TargetMode="External" Id="rId256"/><Relationship Type="http://schemas.openxmlformats.org/officeDocument/2006/relationships/hyperlink" Target="https://ctee.com.tw/livenews/aj/chinatimes/20230223001134-260410" TargetMode="External" Id="rId257"/><Relationship Type="http://schemas.openxmlformats.org/officeDocument/2006/relationships/hyperlink" Target="https://ctee.com.tw/livenews/aj/chinatimes/20230223001107-260410" TargetMode="External" Id="rId258"/><Relationship Type="http://schemas.openxmlformats.org/officeDocument/2006/relationships/hyperlink" Target="https://ctee.com.tw/livenews/aj/chinatimes/20230223001104-260410" TargetMode="External" Id="rId259"/><Relationship Type="http://schemas.openxmlformats.org/officeDocument/2006/relationships/hyperlink" Target="https://ctee.com.tw/livenews/aj/chinatimes/20230223001101-260410" TargetMode="External" Id="rId260"/><Relationship Type="http://schemas.openxmlformats.org/officeDocument/2006/relationships/hyperlink" Target="https://ctee.com.tw/livenews/aj/chinatimes/20230223001100-260410" TargetMode="External" Id="rId261"/><Relationship Type="http://schemas.openxmlformats.org/officeDocument/2006/relationships/hyperlink" Target="https://ctee.com.tw/livenews/aj/chinatimes/20230223001099-260410" TargetMode="External" Id="rId262"/><Relationship Type="http://schemas.openxmlformats.org/officeDocument/2006/relationships/hyperlink" Target="https://ctee.com.tw/livenews/aj/chinatimes/20230223001098-260410" TargetMode="External" Id="rId263"/><Relationship Type="http://schemas.openxmlformats.org/officeDocument/2006/relationships/hyperlink" Target="https://ctee.com.tw/livenews/aj/chinatimes/20230223001097-260410" TargetMode="External" Id="rId264"/><Relationship Type="http://schemas.openxmlformats.org/officeDocument/2006/relationships/hyperlink" Target="https://ctee.com.tw/livenews/aj/chinatimes/20230223001096-260410" TargetMode="External" Id="rId265"/><Relationship Type="http://schemas.openxmlformats.org/officeDocument/2006/relationships/hyperlink" Target="https://ctee.com.tw/livenews/aj/chinatimes/20230223001075-260410" TargetMode="External" Id="rId266"/><Relationship Type="http://schemas.openxmlformats.org/officeDocument/2006/relationships/hyperlink" Target="https://ctee.com.tw/livenews/aj/chinatimes/20230223000973-260410" TargetMode="External" Id="rId267"/><Relationship Type="http://schemas.openxmlformats.org/officeDocument/2006/relationships/hyperlink" Target="https://ctee.com.tw/livenews/aj/chinatimes/20230222005953-260410" TargetMode="External" Id="rId268"/><Relationship Type="http://schemas.openxmlformats.org/officeDocument/2006/relationships/hyperlink" Target="https://ctee.com.tw/livenews/aj/chinatimes/20230222005863-260410" TargetMode="External" Id="rId269"/><Relationship Type="http://schemas.openxmlformats.org/officeDocument/2006/relationships/hyperlink" Target="https://ctee.com.tw/livenews/aj/ctee/A07601002023022222320822" TargetMode="External" Id="rId270"/><Relationship Type="http://schemas.openxmlformats.org/officeDocument/2006/relationships/hyperlink" Target="https://ctee.com.tw/livenews/aj/ctee/A07601002023022222320615" TargetMode="External" Id="rId271"/><Relationship Type="http://schemas.openxmlformats.org/officeDocument/2006/relationships/hyperlink" Target="https://ctee.com.tw/livenews/aj/chinatimes/20230222005446-260410" TargetMode="External" Id="rId272"/><Relationship Type="http://schemas.openxmlformats.org/officeDocument/2006/relationships/hyperlink" Target="https://ctee.com.tw/livenews/aj/ctee/A03602002023022222255646" TargetMode="External" Id="rId273"/><Relationship Type="http://schemas.openxmlformats.org/officeDocument/2006/relationships/hyperlink" Target="https://ctee.com.tw/livenews/aj/ctee/A86127002023022222225516" TargetMode="External" Id="rId274"/><Relationship Type="http://schemas.openxmlformats.org/officeDocument/2006/relationships/hyperlink" Target="https://ctee.com.tw/livenews/aj/chinatimes/20230222005442-260410" TargetMode="External" Id="rId275"/><Relationship Type="http://schemas.openxmlformats.org/officeDocument/2006/relationships/hyperlink" Target="https://ctee.com.tw/livenews/aj/ctee/A81256002023022221093283" TargetMode="External" Id="rId276"/><Relationship Type="http://schemas.openxmlformats.org/officeDocument/2006/relationships/hyperlink" Target="https://ctee.com.tw/livenews/aj/ctee/A78817002023022221082699" TargetMode="External" Id="rId277"/><Relationship Type="http://schemas.openxmlformats.org/officeDocument/2006/relationships/hyperlink" Target="https://ctee.com.tw/livenews/aj/chinatimes/20230222005239-260410" TargetMode="External" Id="rId278"/><Relationship Type="http://schemas.openxmlformats.org/officeDocument/2006/relationships/hyperlink" Target="https://ctee.com.tw/livenews/aj/ctee/A78817002023022220343702" TargetMode="External" Id="rId279"/><Relationship Type="http://schemas.openxmlformats.org/officeDocument/2006/relationships/hyperlink" Target="https://ctee.com.tw/livenews/aj/ctee/A86127002023022220044157" TargetMode="External" Id="rId280"/><Relationship Type="http://schemas.openxmlformats.org/officeDocument/2006/relationships/hyperlink" Target="https://ctee.com.tw/livenews/aj/chinatimes/20230222004829-260410" TargetMode="External" Id="rId281"/><Relationship Type="http://schemas.openxmlformats.org/officeDocument/2006/relationships/hyperlink" Target="https://ctee.com.tw/livenews/aj/ctee/A06668002023022220013640" TargetMode="External" Id="rId282"/><Relationship Type="http://schemas.openxmlformats.org/officeDocument/2006/relationships/hyperlink" Target="https://ctee.com.tw/livenews/aj/chinatimes/20230222004724-260410" TargetMode="External" Id="rId283"/><Relationship Type="http://schemas.openxmlformats.org/officeDocument/2006/relationships/hyperlink" Target="https://ctee.com.tw/livenews/aj/chinatimes/20230222004698-260410" TargetMode="External" Id="rId284"/><Relationship Type="http://schemas.openxmlformats.org/officeDocument/2006/relationships/hyperlink" Target="https://ctee.com.tw/livenews/aj/ctee/A99634002023022219253945" TargetMode="External" Id="rId285"/><Relationship Type="http://schemas.openxmlformats.org/officeDocument/2006/relationships/hyperlink" Target="https://ctee.com.tw/livenews/aj/chinatimes/20230222004639-260410" TargetMode="External" Id="rId286"/><Relationship Type="http://schemas.openxmlformats.org/officeDocument/2006/relationships/hyperlink" Target="https://ctee.com.tw/livenews/aj/chinatimes/20230222004524-260410" TargetMode="External" Id="rId287"/><Relationship Type="http://schemas.openxmlformats.org/officeDocument/2006/relationships/hyperlink" Target="https://ec.ltn.com.tw/article/paper/1567935" TargetMode="External" Id="rId288"/></Relationships>
</file>

<file path=xl/worksheets/sheet1.xml><?xml version="1.0" encoding="utf-8"?>
<worksheet xmlns="http://schemas.openxmlformats.org/spreadsheetml/2006/main">
  <sheetPr codeName="工作表2">
    <outlinePr summaryBelow="0" summaryRight="0"/>
    <pageSetUpPr/>
  </sheetPr>
  <dimension ref="C1:BI577"/>
  <sheetViews>
    <sheetView tabSelected="1" workbookViewId="0">
      <selection activeCell="G21" sqref="G21"/>
    </sheetView>
  </sheetViews>
  <sheetFormatPr baseColWidth="8" defaultRowHeight="17" outlineLevelRow="1"/>
  <cols>
    <col collapsed="1" width="2.453125" customWidth="1" style="82" min="1" max="1"/>
    <col hidden="1" outlineLevel="1" width="8.90625" customWidth="1" style="82" min="2" max="2"/>
    <col width="8.90625" customWidth="1" style="82" min="3" max="3"/>
    <col width="3.90625" customWidth="1" style="82" min="4" max="4"/>
    <col width="15.08984375" customWidth="1" style="82" min="5" max="5"/>
    <col width="24.08984375" customWidth="1" style="82" min="6" max="6"/>
    <col width="14.08984375" customWidth="1" style="82" min="7" max="10"/>
    <col width="11.6328125" customWidth="1" style="82" min="11" max="13"/>
    <col collapsed="1" width="2.08984375" customWidth="1" style="82" min="14" max="14"/>
    <col hidden="1" outlineLevel="1" width="8.90625" customWidth="1" style="82" min="15" max="27"/>
    <col collapsed="1" width="12.08984375" customWidth="1" style="82" min="28" max="28"/>
    <col hidden="1" outlineLevel="1" width="12.08984375" customWidth="1" style="82" min="29" max="29"/>
    <col hidden="1" outlineLevel="1" style="82" min="30" max="35"/>
    <col hidden="1" outlineLevel="1" width="8.90625" customWidth="1" style="82" min="36" max="36"/>
    <col collapsed="1" width="2.36328125" customWidth="1" style="82" min="37" max="37"/>
    <col hidden="1" outlineLevel="1" width="12.08984375" customWidth="1" style="82" min="38" max="38"/>
    <col hidden="1" outlineLevel="1" width="8.7265625" customWidth="1" style="82" min="39" max="44"/>
    <col hidden="1" outlineLevel="1" width="8.90625" customWidth="1" style="82" min="45" max="45"/>
    <col width="2.36328125" customWidth="1" style="82" min="46" max="46"/>
    <col width="12.08984375" customWidth="1" style="82" min="47" max="47"/>
    <col outlineLevel="1" width="12.08984375" customWidth="1" style="82" min="48" max="48"/>
    <col outlineLevel="1" width="8.7265625" customWidth="1" style="82" min="49" max="54"/>
    <col outlineLevel="1" width="8.90625" customWidth="1" style="82" min="55" max="55"/>
    <col width="2.36328125" customWidth="1" style="82" min="56" max="56"/>
    <col width="9.36328125" bestFit="1" customWidth="1" style="82" min="58" max="58"/>
  </cols>
  <sheetData>
    <row r="1" collapsed="1" s="82">
      <c r="G1" s="74" t="inlineStr">
        <is>
          <t>1.請利用python 把美股相關資料填入AU14:BC577
2.把漲跌幅前10大個股的資料視覺化呈現
3.加分題：把資料匯進Access資料庫</t>
        </is>
      </c>
    </row>
    <row r="2" hidden="1" outlineLevel="1" ht="17" customHeight="1" s="82"/>
    <row r="3" hidden="1" outlineLevel="1" ht="17" customHeight="1" s="82">
      <c r="E3" s="1" t="inlineStr">
        <is>
          <t>Cmoney來源</t>
        </is>
      </c>
      <c r="F3" s="1" t="inlineStr">
        <is>
          <t>備案轉置區!$AB$7:$AJ$2000</t>
        </is>
      </c>
    </row>
    <row r="4" hidden="1" outlineLevel="1" ht="17" customHeight="1" s="82">
      <c r="E4" s="1" t="inlineStr">
        <is>
          <t>精業來源</t>
        </is>
      </c>
      <c r="F4" s="1" t="inlineStr">
        <is>
          <t>備案轉置區!$AL$7:$AT$2000</t>
        </is>
      </c>
    </row>
    <row r="5" hidden="1" outlineLevel="1" ht="17" customHeight="1" s="82">
      <c r="E5" s="1" t="inlineStr">
        <is>
          <t>網頁來源1</t>
        </is>
      </c>
      <c r="F5" s="1" t="inlineStr">
        <is>
          <t>備案轉置區!$AV$7:$BD$2000</t>
        </is>
      </c>
    </row>
    <row r="6" hidden="1" outlineLevel="1" ht="17" customHeight="1" s="82">
      <c r="E6" s="1" t="inlineStr">
        <is>
          <t>網頁來源2</t>
        </is>
      </c>
      <c r="F6" s="1" t="inlineStr">
        <is>
          <t>備案轉置區!$BF$7:$BN$2000</t>
        </is>
      </c>
    </row>
    <row r="7" hidden="1" outlineLevel="1" ht="17" customHeight="1" s="82">
      <c r="E7" s="1" t="n"/>
      <c r="F7" s="1" t="n"/>
    </row>
    <row r="8" hidden="1" outlineLevel="1" ht="17" customHeight="1" s="82"/>
    <row r="9" ht="52.5" customHeight="1" s="82" thickBot="1">
      <c r="D9" s="2" t="inlineStr">
        <is>
          <t>採用資料源？</t>
        </is>
      </c>
    </row>
    <row r="10" collapsed="1" ht="20" customHeight="1" s="82" thickBot="1">
      <c r="E10" s="3" t="inlineStr">
        <is>
          <t>Cmoney來源</t>
        </is>
      </c>
      <c r="G10" s="44" t="n"/>
      <c r="AB10" s="4" t="inlineStr">
        <is>
          <t>Cmoney來源</t>
        </is>
      </c>
      <c r="AC10" s="4" t="n"/>
      <c r="AL10" s="4" t="n"/>
      <c r="AU10" s="27" t="inlineStr">
        <is>
          <t>網頁來源2</t>
        </is>
      </c>
      <c r="AV10" s="28" t="n"/>
      <c r="AW10" s="29" t="n"/>
      <c r="AX10" s="29" t="n"/>
      <c r="AY10" s="29" t="n"/>
      <c r="AZ10" s="29" t="n"/>
      <c r="BA10" s="29" t="n"/>
      <c r="BB10" s="29" t="n"/>
      <c r="BC10" s="30" t="n"/>
      <c r="BF10" s="73" t="inlineStr">
        <is>
          <t>Access欄位範例</t>
        </is>
      </c>
    </row>
    <row r="11" hidden="1" outlineLevel="1" ht="19.5" customHeight="1" s="82">
      <c r="D11" s="5" t="inlineStr">
        <is>
          <t>指數區</t>
        </is>
      </c>
      <c r="E11" s="6" t="n"/>
      <c r="AU11" s="31" t="n"/>
      <c r="AV11" s="26" t="n"/>
      <c r="AW11" s="26" t="n"/>
      <c r="AX11" s="26" t="n"/>
      <c r="AY11" s="26" t="n"/>
      <c r="AZ11" s="26" t="n"/>
      <c r="BA11" s="26" t="n"/>
      <c r="BB11" s="26" t="n"/>
      <c r="BC11" s="32" t="n"/>
    </row>
    <row r="12" hidden="1" outlineLevel="1" ht="31.5" customHeight="1" s="82">
      <c r="G12" s="7" t="n">
        <v>3</v>
      </c>
      <c r="H12" s="7" t="n">
        <v>4</v>
      </c>
      <c r="I12" s="7" t="n">
        <v>5</v>
      </c>
      <c r="J12" s="7" t="n">
        <v>6</v>
      </c>
      <c r="K12" s="7" t="n">
        <v>7</v>
      </c>
      <c r="L12" s="7" t="n">
        <v>8</v>
      </c>
      <c r="M12" s="7" t="n">
        <v>9</v>
      </c>
      <c r="AB12" s="8" t="inlineStr">
        <is>
          <t>備案轉置區!$AB$7:$AJ$2000</t>
        </is>
      </c>
      <c r="AD12" s="7" t="n">
        <v>3</v>
      </c>
      <c r="AE12" s="7" t="n">
        <v>4</v>
      </c>
      <c r="AF12" s="7" t="n">
        <v>5</v>
      </c>
      <c r="AG12" s="7" t="n">
        <v>6</v>
      </c>
      <c r="AH12" s="7" t="n">
        <v>12</v>
      </c>
      <c r="AI12" s="7" t="n">
        <v>13</v>
      </c>
      <c r="AJ12" s="7" t="n">
        <v>9</v>
      </c>
      <c r="AM12" s="7" t="n"/>
      <c r="AN12" s="7" t="n"/>
      <c r="AO12" s="7" t="n"/>
      <c r="AP12" s="7" t="n"/>
      <c r="AQ12" s="7" t="n"/>
      <c r="AR12" s="7" t="n"/>
      <c r="AS12" s="7" t="n"/>
      <c r="AU12" s="33" t="inlineStr">
        <is>
          <t>備案轉置區!$BF$7:$BN$2000</t>
        </is>
      </c>
      <c r="AV12" s="26" t="n"/>
      <c r="AW12" s="7" t="n">
        <v>3</v>
      </c>
      <c r="AX12" s="7" t="n">
        <v>4</v>
      </c>
      <c r="AY12" s="7" t="n">
        <v>5</v>
      </c>
      <c r="AZ12" s="7" t="n">
        <v>6</v>
      </c>
      <c r="BA12" s="7" t="n">
        <v>12</v>
      </c>
      <c r="BB12" s="7" t="n">
        <v>13</v>
      </c>
      <c r="BC12" s="34" t="n">
        <v>13</v>
      </c>
    </row>
    <row r="13" hidden="1" outlineLevel="1" s="82">
      <c r="E13" s="9" t="inlineStr">
        <is>
          <t>資料日期</t>
        </is>
      </c>
      <c r="F13" s="10" t="n">
        <v>44974</v>
      </c>
      <c r="AB13" s="9" t="inlineStr">
        <is>
          <t>資料日期</t>
        </is>
      </c>
      <c r="AC13" s="11" t="n">
        <v>44974</v>
      </c>
      <c r="AU13" s="31" t="n"/>
      <c r="AV13" s="26" t="n"/>
      <c r="AW13" s="26" t="n"/>
      <c r="AX13" s="26" t="n"/>
      <c r="AY13" s="26" t="n"/>
      <c r="AZ13" s="26" t="n"/>
      <c r="BA13" s="26" t="n"/>
      <c r="BB13" s="26" t="n"/>
      <c r="BC13" s="32" t="n"/>
    </row>
    <row r="14">
      <c r="E14" s="12" t="inlineStr">
        <is>
          <t>代號</t>
        </is>
      </c>
      <c r="F14" s="12" t="inlineStr">
        <is>
          <t>名稱</t>
        </is>
      </c>
      <c r="G14" s="12" t="inlineStr">
        <is>
          <t>收盤價</t>
        </is>
      </c>
      <c r="H14" s="12" t="inlineStr">
        <is>
          <t>日漲跌</t>
        </is>
      </c>
      <c r="I14" s="12" t="inlineStr">
        <is>
          <t>日漲跌幅(%)</t>
        </is>
      </c>
      <c r="J14" s="12" t="inlineStr">
        <is>
          <t>日成交量</t>
        </is>
      </c>
      <c r="K14" s="12" t="inlineStr">
        <is>
          <t>日最高價</t>
        </is>
      </c>
      <c r="L14" s="12" t="inlineStr">
        <is>
          <t>日最低價</t>
        </is>
      </c>
      <c r="M14" s="12" t="inlineStr">
        <is>
          <t>日開盤價</t>
        </is>
      </c>
      <c r="AB14" s="13" t="inlineStr">
        <is>
          <t>連結用</t>
        </is>
      </c>
      <c r="AC14" s="13" t="inlineStr">
        <is>
          <t>代碼</t>
        </is>
      </c>
      <c r="AD14" s="13" t="inlineStr">
        <is>
          <t>收盤價</t>
        </is>
      </c>
      <c r="AE14" s="13" t="inlineStr">
        <is>
          <t>日漲跌</t>
        </is>
      </c>
      <c r="AF14" s="13" t="inlineStr">
        <is>
          <t>日漲跌幅(%)</t>
        </is>
      </c>
      <c r="AG14" s="13" t="inlineStr">
        <is>
          <t>日成交量</t>
        </is>
      </c>
      <c r="AH14" s="13" t="inlineStr">
        <is>
          <t>日最高價</t>
        </is>
      </c>
      <c r="AI14" s="13" t="inlineStr">
        <is>
          <t>日最低價</t>
        </is>
      </c>
      <c r="AJ14" s="13" t="inlineStr">
        <is>
          <t>日開盤價</t>
        </is>
      </c>
      <c r="AL14" s="13" t="inlineStr">
        <is>
          <t>代碼</t>
        </is>
      </c>
      <c r="AM14" s="13" t="inlineStr">
        <is>
          <t>收盤價</t>
        </is>
      </c>
      <c r="AN14" s="13" t="inlineStr">
        <is>
          <t>日漲跌</t>
        </is>
      </c>
      <c r="AO14" s="13" t="inlineStr">
        <is>
          <t>日漲跌幅(%)</t>
        </is>
      </c>
      <c r="AP14" s="13" t="inlineStr">
        <is>
          <t>日成交量</t>
        </is>
      </c>
      <c r="AQ14" s="13" t="inlineStr">
        <is>
          <t>日最高價</t>
        </is>
      </c>
      <c r="AR14" s="13" t="inlineStr">
        <is>
          <t>日最低價</t>
        </is>
      </c>
      <c r="AS14" s="13" t="inlineStr">
        <is>
          <t>日開盤價</t>
        </is>
      </c>
      <c r="AU14" s="35" t="inlineStr">
        <is>
          <t>連結用</t>
        </is>
      </c>
      <c r="AV14" s="13" t="inlineStr">
        <is>
          <t>代碼</t>
        </is>
      </c>
      <c r="AW14" s="13" t="inlineStr">
        <is>
          <t>收盤價</t>
        </is>
      </c>
      <c r="AX14" s="13" t="inlineStr">
        <is>
          <t>日漲跌</t>
        </is>
      </c>
      <c r="AY14" s="13" t="inlineStr">
        <is>
          <t>日漲跌幅(%)</t>
        </is>
      </c>
      <c r="AZ14" s="13" t="inlineStr">
        <is>
          <t>日成交量</t>
        </is>
      </c>
      <c r="BA14" s="13" t="inlineStr">
        <is>
          <t>日最高價</t>
        </is>
      </c>
      <c r="BB14" s="13" t="inlineStr">
        <is>
          <t>日最低價</t>
        </is>
      </c>
      <c r="BC14" s="36" t="inlineStr">
        <is>
          <t>日開盤價</t>
        </is>
      </c>
      <c r="BF14" s="70" t="inlineStr">
        <is>
          <t>日期</t>
        </is>
      </c>
      <c r="BG14" s="70" t="inlineStr">
        <is>
          <t>代碼</t>
        </is>
      </c>
      <c r="BH14" s="70" t="inlineStr">
        <is>
          <t>名稱</t>
        </is>
      </c>
      <c r="BI14" s="70" t="inlineStr">
        <is>
          <t>收盤價</t>
        </is>
      </c>
    </row>
    <row r="15">
      <c r="E15" s="14" t="inlineStr">
        <is>
          <t>#DJI</t>
        </is>
      </c>
      <c r="F15" s="14" t="inlineStr">
        <is>
          <t>Dow Jones Index</t>
        </is>
      </c>
      <c r="G15" s="15" t="n">
        <v>33826.69</v>
      </c>
      <c r="H15" s="16" t="n">
        <v>129.84</v>
      </c>
      <c r="I15" s="15" t="n">
        <v>0.39</v>
      </c>
      <c r="J15" s="15" t="n">
        <v>303774412</v>
      </c>
      <c r="K15" s="15" t="n">
        <v>33846.64</v>
      </c>
      <c r="L15" s="15" t="n">
        <v>33517.73</v>
      </c>
      <c r="M15" s="15" t="n">
        <v>33677.01</v>
      </c>
      <c r="AB15" s="17" t="inlineStr">
        <is>
          <t>#DJI</t>
        </is>
      </c>
      <c r="AC15" s="14" t="inlineStr">
        <is>
          <t>#DJI</t>
        </is>
      </c>
      <c r="AD15" s="18" t="n">
        <v>33826.69</v>
      </c>
      <c r="AE15" s="18" t="n">
        <v>129.84</v>
      </c>
      <c r="AF15" s="18" t="n">
        <v>0.39</v>
      </c>
      <c r="AG15" s="18" t="n">
        <v>303774412</v>
      </c>
      <c r="AH15" s="18" t="n">
        <v>33846.64</v>
      </c>
      <c r="AI15" s="18" t="n">
        <v>33517.73</v>
      </c>
      <c r="AJ15" s="18" t="n">
        <v>33677.01</v>
      </c>
      <c r="AL15" s="14" t="inlineStr">
        <is>
          <t>#DJI</t>
        </is>
      </c>
      <c r="AM15" s="18" t="n"/>
      <c r="AN15" s="18" t="n"/>
      <c r="AO15" s="18" t="n"/>
      <c r="AP15" s="18" t="n"/>
      <c r="AQ15" s="18" t="n"/>
      <c r="AR15" s="18" t="n"/>
      <c r="AS15" s="18" t="n"/>
      <c r="AU15" s="37" t="inlineStr">
        <is>
          <t>#DJI</t>
        </is>
      </c>
      <c r="AV15" s="14" t="inlineStr">
        <is>
          <t>#DJI</t>
        </is>
      </c>
      <c r="AW15" s="18" t="n"/>
      <c r="AX15" s="18" t="n"/>
      <c r="AY15" s="18" t="n"/>
      <c r="AZ15" s="18" t="n"/>
      <c r="BA15" s="18" t="n"/>
      <c r="BB15" s="18" t="n"/>
      <c r="BC15" s="38" t="n"/>
      <c r="BF15" s="72" t="n">
        <v>44974</v>
      </c>
      <c r="BG15" s="14" t="inlineStr">
        <is>
          <t>A</t>
        </is>
      </c>
      <c r="BH15" s="14" t="n"/>
      <c r="BI15" s="25" t="n"/>
    </row>
    <row r="16">
      <c r="E16" s="14" t="inlineStr">
        <is>
          <t>#GSPC</t>
        </is>
      </c>
      <c r="F16" s="14" t="inlineStr">
        <is>
          <t>S&amp;P 500 Index</t>
        </is>
      </c>
      <c r="G16" s="15" t="n">
        <v>4079.09</v>
      </c>
      <c r="H16" s="16" t="n">
        <v>-11.32</v>
      </c>
      <c r="I16" s="15" t="n">
        <v>-0.28</v>
      </c>
      <c r="J16" s="15" t="n">
        <v>4045480000</v>
      </c>
      <c r="K16" s="15" t="n">
        <v>4081.51</v>
      </c>
      <c r="L16" s="15" t="n">
        <v>4047.95</v>
      </c>
      <c r="M16" s="15" t="n">
        <v>4077.39</v>
      </c>
      <c r="AB16" s="17" t="inlineStr">
        <is>
          <t>#GSPC</t>
        </is>
      </c>
      <c r="AC16" s="14" t="inlineStr">
        <is>
          <t>#GSPC</t>
        </is>
      </c>
      <c r="AD16" s="18" t="n">
        <v>4079.09</v>
      </c>
      <c r="AE16" s="18" t="n">
        <v>-11.32</v>
      </c>
      <c r="AF16" s="18" t="n">
        <v>-0.28</v>
      </c>
      <c r="AG16" s="18" t="n">
        <v>4045480000</v>
      </c>
      <c r="AH16" s="18" t="n">
        <v>4081.51</v>
      </c>
      <c r="AI16" s="18" t="n">
        <v>4047.95</v>
      </c>
      <c r="AJ16" s="18" t="n">
        <v>4077.39</v>
      </c>
      <c r="AL16" s="14" t="inlineStr">
        <is>
          <t>#GSPC</t>
        </is>
      </c>
      <c r="AM16" s="18" t="n"/>
      <c r="AN16" s="18" t="n"/>
      <c r="AO16" s="18" t="n"/>
      <c r="AP16" s="18" t="n"/>
      <c r="AQ16" s="18" t="n"/>
      <c r="AR16" s="18" t="n"/>
      <c r="AS16" s="18" t="n"/>
      <c r="AU16" s="37" t="inlineStr">
        <is>
          <t>#GSPC</t>
        </is>
      </c>
      <c r="AV16" s="14" t="inlineStr">
        <is>
          <t>#GSPC</t>
        </is>
      </c>
      <c r="AW16" s="18" t="n"/>
      <c r="AX16" s="18" t="n"/>
      <c r="AY16" s="18" t="n"/>
      <c r="AZ16" s="18" t="n"/>
      <c r="BA16" s="18" t="n"/>
      <c r="BB16" s="18" t="n"/>
      <c r="BC16" s="38" t="n"/>
      <c r="BF16" s="72" t="n">
        <v>44974</v>
      </c>
      <c r="BG16" s="14" t="inlineStr">
        <is>
          <t>AAL</t>
        </is>
      </c>
      <c r="BH16" s="14" t="n"/>
      <c r="BI16" s="25" t="n"/>
    </row>
    <row r="17">
      <c r="E17" s="14" t="inlineStr">
        <is>
          <t>#IXIC</t>
        </is>
      </c>
      <c r="F17" s="14" t="inlineStr">
        <is>
          <t>NASDAQ</t>
        </is>
      </c>
      <c r="G17" s="15" t="n">
        <v>11787.27</v>
      </c>
      <c r="H17" s="16" t="n">
        <v>-68.56</v>
      </c>
      <c r="I17" s="15" t="n">
        <v>-0.58</v>
      </c>
      <c r="J17" s="15" t="n">
        <v>4925230000</v>
      </c>
      <c r="K17" s="15" t="n">
        <v>11803.22</v>
      </c>
      <c r="L17" s="15" t="n">
        <v>11673.21</v>
      </c>
      <c r="M17" s="15" t="n">
        <v>11777.5</v>
      </c>
      <c r="AB17" s="17" t="inlineStr">
        <is>
          <t>#IXIC</t>
        </is>
      </c>
      <c r="AC17" s="14" t="inlineStr">
        <is>
          <t>#IXIC</t>
        </is>
      </c>
      <c r="AD17" s="18" t="n">
        <v>11787.27</v>
      </c>
      <c r="AE17" s="18" t="n">
        <v>-68.56</v>
      </c>
      <c r="AF17" s="18" t="n">
        <v>-0.58</v>
      </c>
      <c r="AG17" s="18" t="n">
        <v>4925230000</v>
      </c>
      <c r="AH17" s="18" t="n">
        <v>11803.22</v>
      </c>
      <c r="AI17" s="18" t="n">
        <v>11673.21</v>
      </c>
      <c r="AJ17" s="18" t="n">
        <v>11777.5</v>
      </c>
      <c r="AL17" s="14" t="inlineStr">
        <is>
          <t>#IXIC</t>
        </is>
      </c>
      <c r="AM17" s="18" t="n"/>
      <c r="AN17" s="18" t="n"/>
      <c r="AO17" s="18" t="n"/>
      <c r="AP17" s="18" t="n"/>
      <c r="AQ17" s="18" t="n"/>
      <c r="AR17" s="18" t="n"/>
      <c r="AS17" s="18" t="n"/>
      <c r="AU17" s="37" t="inlineStr">
        <is>
          <t>#IXIC</t>
        </is>
      </c>
      <c r="AV17" s="14" t="inlineStr">
        <is>
          <t>#IXIC</t>
        </is>
      </c>
      <c r="AW17" s="18" t="n"/>
      <c r="AX17" s="18" t="n"/>
      <c r="AY17" s="18" t="n"/>
      <c r="AZ17" s="18" t="n"/>
      <c r="BA17" s="18" t="n"/>
      <c r="BB17" s="18" t="n"/>
      <c r="BC17" s="38" t="n"/>
      <c r="BF17" s="78" t="n">
        <v>44974</v>
      </c>
      <c r="BG17" s="79" t="inlineStr">
        <is>
          <t>AAP</t>
        </is>
      </c>
      <c r="BH17" s="79" t="n"/>
      <c r="BI17" s="80" t="n"/>
    </row>
    <row r="18">
      <c r="E18" s="14" t="inlineStr">
        <is>
          <t>#SOXX</t>
        </is>
      </c>
      <c r="F18" s="14" t="inlineStr">
        <is>
          <t>Phil Semiconductor Index</t>
        </is>
      </c>
      <c r="G18" s="15" t="n">
        <v>3005.87</v>
      </c>
      <c r="H18" s="16" t="n">
        <v>-49.37</v>
      </c>
      <c r="I18" s="15" t="n">
        <v>-1.62</v>
      </c>
      <c r="J18" s="15" t="inlineStr"/>
      <c r="K18" s="15" t="n">
        <v>3042.43</v>
      </c>
      <c r="L18" s="15" t="n">
        <v>2980.14</v>
      </c>
      <c r="M18" s="15" t="n">
        <v>3032.79</v>
      </c>
      <c r="AB18" s="17" t="inlineStr">
        <is>
          <t>#SOXX</t>
        </is>
      </c>
      <c r="AC18" s="14" t="inlineStr">
        <is>
          <t>#SOXX</t>
        </is>
      </c>
      <c r="AD18" s="18" t="n">
        <v>3005.87</v>
      </c>
      <c r="AE18" s="18" t="n">
        <v>-49.37</v>
      </c>
      <c r="AF18" s="18" t="n">
        <v>-1.62</v>
      </c>
      <c r="AG18" s="18" t="inlineStr"/>
      <c r="AH18" s="18" t="n">
        <v>3042.43</v>
      </c>
      <c r="AI18" s="18" t="n">
        <v>2980.14</v>
      </c>
      <c r="AJ18" s="18" t="n">
        <v>3032.79</v>
      </c>
      <c r="AL18" s="14" t="inlineStr">
        <is>
          <t>#SOXX</t>
        </is>
      </c>
      <c r="AM18" s="18" t="n"/>
      <c r="AN18" s="18" t="n"/>
      <c r="AO18" s="18" t="n"/>
      <c r="AP18" s="18" t="n"/>
      <c r="AQ18" s="18" t="n"/>
      <c r="AR18" s="18" t="n"/>
      <c r="AS18" s="18" t="n"/>
      <c r="AU18" s="37" t="inlineStr">
        <is>
          <t>#SOXX</t>
        </is>
      </c>
      <c r="AV18" s="14" t="inlineStr">
        <is>
          <t>#SOXX</t>
        </is>
      </c>
      <c r="AW18" s="18" t="n"/>
      <c r="AX18" s="18" t="n"/>
      <c r="AY18" s="18" t="n"/>
      <c r="AZ18" s="18" t="n"/>
      <c r="BA18" s="18" t="n"/>
      <c r="BB18" s="18" t="n"/>
      <c r="BC18" s="38" t="n"/>
      <c r="BF18" s="81" t="inlineStr">
        <is>
          <t>……</t>
        </is>
      </c>
      <c r="BG18" s="81" t="inlineStr">
        <is>
          <t>……</t>
        </is>
      </c>
      <c r="BH18" s="25" t="n"/>
      <c r="BI18" s="25" t="n"/>
    </row>
    <row r="19">
      <c r="AU19" s="31" t="n"/>
      <c r="AV19" s="26" t="n"/>
      <c r="AW19" s="26" t="n"/>
      <c r="AX19" s="26" t="n"/>
      <c r="AY19" s="26" t="n"/>
      <c r="AZ19" s="26" t="n"/>
      <c r="BA19" s="26" t="n"/>
      <c r="BB19" s="26" t="n"/>
      <c r="BC19" s="32" t="n"/>
      <c r="BF19" s="71" t="n"/>
    </row>
    <row r="20">
      <c r="AU20" s="31" t="n"/>
      <c r="AV20" s="26" t="n"/>
      <c r="AW20" s="26" t="n"/>
      <c r="AX20" s="26" t="n"/>
      <c r="AY20" s="26" t="n"/>
      <c r="AZ20" s="26" t="n"/>
      <c r="BA20" s="26" t="n"/>
      <c r="BB20" s="26" t="n"/>
      <c r="BC20" s="32" t="n"/>
      <c r="BF20" s="71" t="n"/>
    </row>
    <row r="21" ht="19.5" customHeight="1" s="82">
      <c r="D21" s="5" t="inlineStr">
        <is>
          <t>個股區</t>
        </is>
      </c>
      <c r="E21" s="6" t="n"/>
      <c r="AG21" s="26" t="n">
        <v>27</v>
      </c>
      <c r="AU21" s="31" t="n"/>
      <c r="AV21" s="26" t="n"/>
      <c r="AW21" s="26" t="n"/>
      <c r="AX21" s="26" t="n"/>
      <c r="AY21" s="26" t="n"/>
      <c r="AZ21" s="26" t="n"/>
      <c r="BA21" s="26" t="n"/>
      <c r="BB21" s="26" t="n"/>
      <c r="BC21" s="32" t="n"/>
      <c r="BF21" s="71" t="n"/>
    </row>
    <row r="22">
      <c r="AD22" s="7" t="n">
        <v>27</v>
      </c>
      <c r="AF22" s="7" t="n">
        <v>28</v>
      </c>
      <c r="AG22" s="7" t="n">
        <v>17</v>
      </c>
      <c r="AH22" s="7" t="n">
        <v>35</v>
      </c>
      <c r="AI22" s="7" t="n">
        <v>36</v>
      </c>
      <c r="AM22" s="7" t="n"/>
      <c r="AO22" s="7" t="n"/>
      <c r="AP22" s="7" t="n"/>
      <c r="AQ22" s="7" t="n"/>
      <c r="AR22" s="7" t="n"/>
      <c r="AU22" s="31" t="n"/>
      <c r="AV22" s="26" t="n"/>
      <c r="AW22" s="7" t="n">
        <v>27</v>
      </c>
      <c r="AX22" s="26" t="n"/>
      <c r="AY22" s="7" t="n">
        <v>28</v>
      </c>
      <c r="AZ22" s="7" t="n">
        <v>17</v>
      </c>
      <c r="BA22" s="7" t="n">
        <v>35</v>
      </c>
      <c r="BB22" s="7" t="n">
        <v>36</v>
      </c>
      <c r="BC22" s="32" t="n"/>
      <c r="BF22" s="71" t="n"/>
    </row>
    <row r="23">
      <c r="E23" s="12" t="inlineStr">
        <is>
          <t>代號</t>
        </is>
      </c>
      <c r="F23" s="12" t="inlineStr">
        <is>
          <t>名稱</t>
        </is>
      </c>
      <c r="G23" s="12" t="inlineStr">
        <is>
          <t>收盤價</t>
        </is>
      </c>
      <c r="H23" s="12" t="inlineStr">
        <is>
          <t>日漲跌</t>
        </is>
      </c>
      <c r="I23" s="12" t="inlineStr">
        <is>
          <t>日漲跌幅(%)</t>
        </is>
      </c>
      <c r="J23" s="12" t="inlineStr">
        <is>
          <t>日成交量</t>
        </is>
      </c>
      <c r="K23" s="12" t="inlineStr">
        <is>
          <t>日最高價</t>
        </is>
      </c>
      <c r="L23" s="12" t="inlineStr">
        <is>
          <t>日最低價</t>
        </is>
      </c>
      <c r="AB23" s="13" t="inlineStr">
        <is>
          <t>連結用</t>
        </is>
      </c>
      <c r="AC23" s="13" t="inlineStr">
        <is>
          <t>代碼</t>
        </is>
      </c>
      <c r="AD23" s="13" t="inlineStr">
        <is>
          <t>收盤價</t>
        </is>
      </c>
      <c r="AF23" s="13" t="inlineStr">
        <is>
          <t>日漲跌幅(%)</t>
        </is>
      </c>
      <c r="AG23" s="13" t="inlineStr">
        <is>
          <t>日成交量</t>
        </is>
      </c>
      <c r="AH23" s="13" t="inlineStr">
        <is>
          <t>日最高價</t>
        </is>
      </c>
      <c r="AI23" s="13" t="inlineStr">
        <is>
          <t>日最低價</t>
        </is>
      </c>
      <c r="AL23" s="13" t="inlineStr">
        <is>
          <t>代碼</t>
        </is>
      </c>
      <c r="AM23" s="13" t="n"/>
      <c r="AO23" s="13" t="n"/>
      <c r="AP23" s="13" t="n"/>
      <c r="AQ23" s="13" t="n"/>
      <c r="AR23" s="13" t="n"/>
      <c r="AU23" s="35" t="inlineStr">
        <is>
          <t>連結用</t>
        </is>
      </c>
      <c r="AV23" s="13" t="inlineStr">
        <is>
          <t>代碼</t>
        </is>
      </c>
      <c r="AW23" s="13" t="inlineStr">
        <is>
          <t>收盤價</t>
        </is>
      </c>
      <c r="AX23" s="26" t="n"/>
      <c r="AY23" s="13" t="inlineStr">
        <is>
          <t>日漲跌幅(%)</t>
        </is>
      </c>
      <c r="AZ23" s="13" t="inlineStr">
        <is>
          <t>日成交量</t>
        </is>
      </c>
      <c r="BA23" s="13" t="inlineStr">
        <is>
          <t>日最高價</t>
        </is>
      </c>
      <c r="BB23" s="13" t="inlineStr">
        <is>
          <t>日最低價</t>
        </is>
      </c>
      <c r="BC23" s="32" t="n"/>
      <c r="BF23" s="71" t="n"/>
    </row>
    <row r="24">
      <c r="C24" s="19" t="inlineStr">
        <is>
          <t>A</t>
        </is>
      </c>
      <c r="D24" s="20" t="inlineStr"/>
      <c r="E24" s="21" t="inlineStr">
        <is>
          <t>A</t>
        </is>
      </c>
      <c r="F24" s="14" t="inlineStr">
        <is>
          <t>Agilent Technologies</t>
        </is>
      </c>
      <c r="G24" s="15" t="n">
        <v>148.26</v>
      </c>
      <c r="H24" s="15" t="inlineStr"/>
      <c r="I24" s="15" t="n">
        <v>-0.01</v>
      </c>
      <c r="J24" s="15" t="n">
        <v>177135265.86</v>
      </c>
      <c r="K24" s="15" t="n">
        <v>148.9418</v>
      </c>
      <c r="L24" s="15" t="n">
        <v>146.49</v>
      </c>
      <c r="AB24" s="17" t="inlineStr">
        <is>
          <t>A</t>
        </is>
      </c>
      <c r="AC24" s="22" t="inlineStr">
        <is>
          <t>A</t>
        </is>
      </c>
      <c r="AD24" s="18" t="n">
        <v>148.26</v>
      </c>
      <c r="AF24" s="18" t="n">
        <v>-0.01</v>
      </c>
      <c r="AG24" s="18" t="n">
        <v>177135265.86</v>
      </c>
      <c r="AH24" s="18" t="n">
        <v>148.9418</v>
      </c>
      <c r="AI24" s="18" t="n">
        <v>146.49</v>
      </c>
      <c r="AL24" s="14" t="inlineStr">
        <is>
          <t>A</t>
        </is>
      </c>
      <c r="AM24" s="18" t="n"/>
      <c r="AO24" s="18" t="n"/>
      <c r="AP24" s="18" t="n"/>
      <c r="AQ24" s="18" t="n"/>
      <c r="AR24" s="18" t="n"/>
      <c r="AU24" s="37" t="inlineStr">
        <is>
          <t>A</t>
        </is>
      </c>
      <c r="AV24" s="14" t="inlineStr">
        <is>
          <t>A</t>
        </is>
      </c>
      <c r="AW24" s="18" t="n"/>
      <c r="AX24" s="26" t="n"/>
      <c r="AY24" s="18" t="n"/>
      <c r="AZ24" s="18" t="n"/>
      <c r="BA24" s="18" t="n"/>
      <c r="BB24" s="18" t="n"/>
      <c r="BC24" s="32" t="n"/>
      <c r="BF24" s="71" t="n"/>
    </row>
    <row r="25">
      <c r="C25" s="19" t="inlineStr">
        <is>
          <t>AAL</t>
        </is>
      </c>
      <c r="D25" s="20" t="inlineStr"/>
      <c r="E25" s="21" t="inlineStr">
        <is>
          <t>AAL</t>
        </is>
      </c>
      <c r="F25" s="14" t="inlineStr">
        <is>
          <t>American Airlines Group</t>
        </is>
      </c>
      <c r="G25" s="15" t="n">
        <v>16.36</v>
      </c>
      <c r="H25" s="15" t="inlineStr"/>
      <c r="I25" s="15" t="n">
        <v>-0.18</v>
      </c>
      <c r="J25" s="15" t="n">
        <v>357269172.84</v>
      </c>
      <c r="K25" s="15" t="n">
        <v>16.56</v>
      </c>
      <c r="L25" s="15" t="n">
        <v>16.15</v>
      </c>
      <c r="AB25" s="17" t="inlineStr">
        <is>
          <t>AAL</t>
        </is>
      </c>
      <c r="AC25" s="22" t="inlineStr">
        <is>
          <t>AAL</t>
        </is>
      </c>
      <c r="AD25" s="18" t="n">
        <v>16.36</v>
      </c>
      <c r="AF25" s="18" t="n">
        <v>-0.18</v>
      </c>
      <c r="AG25" s="18" t="n">
        <v>357269172.84</v>
      </c>
      <c r="AH25" s="18" t="n">
        <v>16.56</v>
      </c>
      <c r="AI25" s="18" t="n">
        <v>16.15</v>
      </c>
      <c r="AL25" s="14" t="inlineStr">
        <is>
          <t>AAL</t>
        </is>
      </c>
      <c r="AM25" s="18" t="n"/>
      <c r="AO25" s="18" t="n"/>
      <c r="AP25" s="18" t="n"/>
      <c r="AQ25" s="18" t="n"/>
      <c r="AR25" s="18" t="n"/>
      <c r="AU25" s="37" t="inlineStr">
        <is>
          <t>AAL</t>
        </is>
      </c>
      <c r="AV25" s="14" t="inlineStr">
        <is>
          <t>AAL</t>
        </is>
      </c>
      <c r="AW25" s="18" t="n"/>
      <c r="AX25" s="26" t="n"/>
      <c r="AY25" s="18" t="n"/>
      <c r="AZ25" s="18" t="n"/>
      <c r="BA25" s="18" t="n"/>
      <c r="BB25" s="18" t="n"/>
      <c r="BC25" s="32" t="n"/>
      <c r="BF25" s="71" t="n"/>
    </row>
    <row r="26" outlineLevel="1" s="82">
      <c r="C26" s="19" t="inlineStr">
        <is>
          <t>AAP</t>
        </is>
      </c>
      <c r="D26" s="20" t="inlineStr"/>
      <c r="E26" s="21" t="inlineStr">
        <is>
          <t>AAP</t>
        </is>
      </c>
      <c r="F26" s="14" t="inlineStr">
        <is>
          <t>Advance Auto Parts</t>
        </is>
      </c>
      <c r="G26" s="15" t="n">
        <v>149.99</v>
      </c>
      <c r="H26" s="15" t="inlineStr"/>
      <c r="I26" s="15" t="n">
        <v>-0.13</v>
      </c>
      <c r="J26" s="15" t="n">
        <v>191920304.46</v>
      </c>
      <c r="K26" s="15" t="n">
        <v>151.3</v>
      </c>
      <c r="L26" s="15" t="n">
        <v>147.87</v>
      </c>
      <c r="AB26" s="17" t="inlineStr">
        <is>
          <t>AAP</t>
        </is>
      </c>
      <c r="AC26" s="22" t="inlineStr">
        <is>
          <t>AAP</t>
        </is>
      </c>
      <c r="AD26" s="18" t="n">
        <v>149.99</v>
      </c>
      <c r="AF26" s="18" t="n">
        <v>-0.13</v>
      </c>
      <c r="AG26" s="18" t="n">
        <v>191920304.46</v>
      </c>
      <c r="AH26" s="18" t="n">
        <v>151.3</v>
      </c>
      <c r="AI26" s="18" t="n">
        <v>147.87</v>
      </c>
      <c r="AL26" s="14" t="inlineStr">
        <is>
          <t>AAP</t>
        </is>
      </c>
      <c r="AM26" s="18" t="n"/>
      <c r="AO26" s="18" t="n"/>
      <c r="AP26" s="18" t="n"/>
      <c r="AQ26" s="18" t="n"/>
      <c r="AR26" s="18" t="n"/>
      <c r="AU26" s="37" t="inlineStr">
        <is>
          <t>AAP</t>
        </is>
      </c>
      <c r="AV26" s="14" t="inlineStr">
        <is>
          <t>AAP</t>
        </is>
      </c>
      <c r="AW26" s="18" t="n"/>
      <c r="AX26" s="26" t="n"/>
      <c r="AY26" s="18" t="n"/>
      <c r="AZ26" s="18" t="n"/>
      <c r="BA26" s="18" t="n"/>
      <c r="BB26" s="18" t="n"/>
      <c r="BC26" s="32" t="n"/>
      <c r="BF26" s="71" t="n"/>
    </row>
    <row r="27" outlineLevel="1" s="82">
      <c r="C27" s="19" t="inlineStr">
        <is>
          <t>AAPL</t>
        </is>
      </c>
      <c r="D27" s="20" t="inlineStr"/>
      <c r="E27" s="21" t="inlineStr">
        <is>
          <t>AAPL</t>
        </is>
      </c>
      <c r="F27" s="14" t="inlineStr">
        <is>
          <t>Apple</t>
        </is>
      </c>
      <c r="G27" s="15" t="n">
        <v>152.55</v>
      </c>
      <c r="H27" s="15" t="inlineStr"/>
      <c r="I27" s="15" t="n">
        <v>-0.75</v>
      </c>
      <c r="J27" s="15" t="n">
        <v>8963006755.050001</v>
      </c>
      <c r="K27" s="15" t="n">
        <v>153</v>
      </c>
      <c r="L27" s="15" t="n">
        <v>150.85</v>
      </c>
      <c r="AB27" s="17" t="inlineStr">
        <is>
          <t>AAPL</t>
        </is>
      </c>
      <c r="AC27" s="22" t="inlineStr">
        <is>
          <t>AAPL</t>
        </is>
      </c>
      <c r="AD27" s="18" t="n">
        <v>152.55</v>
      </c>
      <c r="AF27" s="18" t="n">
        <v>-0.75</v>
      </c>
      <c r="AG27" s="18" t="n">
        <v>8963006755.050001</v>
      </c>
      <c r="AH27" s="18" t="n">
        <v>153</v>
      </c>
      <c r="AI27" s="18" t="n">
        <v>150.85</v>
      </c>
      <c r="AL27" s="14" t="inlineStr">
        <is>
          <t>AAPL</t>
        </is>
      </c>
      <c r="AM27" s="18" t="n"/>
      <c r="AO27" s="18" t="n"/>
      <c r="AP27" s="18" t="n"/>
      <c r="AQ27" s="18" t="n"/>
      <c r="AR27" s="18" t="n"/>
      <c r="AU27" s="37" t="inlineStr">
        <is>
          <t>AAPL</t>
        </is>
      </c>
      <c r="AV27" s="14" t="inlineStr">
        <is>
          <t>AAPL</t>
        </is>
      </c>
      <c r="AW27" s="18" t="n"/>
      <c r="AX27" s="26" t="n"/>
      <c r="AY27" s="18" t="n"/>
      <c r="AZ27" s="18" t="n"/>
      <c r="BA27" s="18" t="n"/>
      <c r="BB27" s="18" t="n"/>
      <c r="BC27" s="32" t="n"/>
    </row>
    <row r="28" outlineLevel="1" s="82">
      <c r="C28" s="19" t="inlineStr">
        <is>
          <t>ABBV</t>
        </is>
      </c>
      <c r="D28" s="20" t="inlineStr"/>
      <c r="E28" s="21" t="inlineStr">
        <is>
          <t>ABBV</t>
        </is>
      </c>
      <c r="F28" s="14" t="inlineStr">
        <is>
          <t>AbbVie</t>
        </is>
      </c>
      <c r="G28" s="15" t="n">
        <v>151.31</v>
      </c>
      <c r="H28" s="15" t="inlineStr"/>
      <c r="I28" s="15" t="n">
        <v>1.19</v>
      </c>
      <c r="J28" s="15" t="n">
        <v>690317678.9400001</v>
      </c>
      <c r="K28" s="15" t="n">
        <v>151.39</v>
      </c>
      <c r="L28" s="15" t="n">
        <v>148.61</v>
      </c>
      <c r="AB28" s="17" t="inlineStr">
        <is>
          <t>ABBV</t>
        </is>
      </c>
      <c r="AC28" s="22" t="inlineStr">
        <is>
          <t>ABBV</t>
        </is>
      </c>
      <c r="AD28" s="18" t="n">
        <v>151.31</v>
      </c>
      <c r="AF28" s="18" t="n">
        <v>1.19</v>
      </c>
      <c r="AG28" s="18" t="n">
        <v>690317678.9400001</v>
      </c>
      <c r="AH28" s="18" t="n">
        <v>151.39</v>
      </c>
      <c r="AI28" s="18" t="n">
        <v>148.61</v>
      </c>
      <c r="AL28" s="14" t="inlineStr">
        <is>
          <t>ABBV</t>
        </is>
      </c>
      <c r="AM28" s="18" t="n"/>
      <c r="AO28" s="18" t="n"/>
      <c r="AP28" s="18" t="n"/>
      <c r="AQ28" s="18" t="n"/>
      <c r="AR28" s="18" t="n"/>
      <c r="AU28" s="37" t="inlineStr">
        <is>
          <t>ABBV</t>
        </is>
      </c>
      <c r="AV28" s="14" t="inlineStr">
        <is>
          <t>ABBV</t>
        </is>
      </c>
      <c r="AW28" s="18" t="n"/>
      <c r="AX28" s="26" t="n"/>
      <c r="AY28" s="18" t="n"/>
      <c r="AZ28" s="18" t="n"/>
      <c r="BA28" s="18" t="n"/>
      <c r="BB28" s="18" t="n"/>
      <c r="BC28" s="32" t="n"/>
    </row>
    <row r="29" outlineLevel="1" s="82">
      <c r="C29" s="19" t="inlineStr">
        <is>
          <t>ABC</t>
        </is>
      </c>
      <c r="D29" s="20" t="inlineStr"/>
      <c r="E29" s="21" t="inlineStr">
        <is>
          <t>ABC</t>
        </is>
      </c>
      <c r="F29" s="14" t="inlineStr">
        <is>
          <t>AmerisourceBergen</t>
        </is>
      </c>
      <c r="G29" s="15" t="n">
        <v>161.49</v>
      </c>
      <c r="H29" s="15" t="inlineStr"/>
      <c r="I29" s="15" t="n">
        <v>0.64</v>
      </c>
      <c r="J29" s="15" t="n">
        <v>321559533.96</v>
      </c>
      <c r="K29" s="15" t="n">
        <v>163.59</v>
      </c>
      <c r="L29" s="15" t="n">
        <v>159.96</v>
      </c>
      <c r="AB29" s="17" t="inlineStr">
        <is>
          <t>ABC</t>
        </is>
      </c>
      <c r="AC29" s="22" t="inlineStr">
        <is>
          <t>ABC</t>
        </is>
      </c>
      <c r="AD29" s="18" t="n">
        <v>161.49</v>
      </c>
      <c r="AF29" s="18" t="n">
        <v>0.64</v>
      </c>
      <c r="AG29" s="18" t="n">
        <v>321559533.96</v>
      </c>
      <c r="AH29" s="18" t="n">
        <v>163.59</v>
      </c>
      <c r="AI29" s="18" t="n">
        <v>159.96</v>
      </c>
      <c r="AL29" s="14" t="inlineStr">
        <is>
          <t>ABC</t>
        </is>
      </c>
      <c r="AM29" s="18" t="n"/>
      <c r="AO29" s="18" t="n"/>
      <c r="AP29" s="18" t="n"/>
      <c r="AQ29" s="18" t="n"/>
      <c r="AR29" s="18" t="n"/>
      <c r="AU29" s="37" t="inlineStr">
        <is>
          <t>ABC</t>
        </is>
      </c>
      <c r="AV29" s="14" t="inlineStr">
        <is>
          <t>ABC</t>
        </is>
      </c>
      <c r="AW29" s="18" t="n"/>
      <c r="AX29" s="26" t="n"/>
      <c r="AY29" s="18" t="n"/>
      <c r="AZ29" s="18" t="n"/>
      <c r="BA29" s="18" t="n"/>
      <c r="BB29" s="18" t="n"/>
      <c r="BC29" s="32" t="n"/>
    </row>
    <row r="30" outlineLevel="1" s="82">
      <c r="C30" s="19" t="inlineStr">
        <is>
          <t>ABMD</t>
        </is>
      </c>
      <c r="D30" s="20" t="inlineStr"/>
      <c r="E30" s="21" t="inlineStr">
        <is>
          <t>ABMD</t>
        </is>
      </c>
      <c r="F30" s="14" t="inlineStr">
        <is>
          <t>ABIOMED</t>
        </is>
      </c>
      <c r="G30" s="15" t="inlineStr"/>
      <c r="H30" s="15" t="inlineStr"/>
      <c r="I30" s="15" t="inlineStr"/>
      <c r="J30" s="15" t="inlineStr"/>
      <c r="K30" s="15" t="inlineStr"/>
      <c r="L30" s="15" t="inlineStr"/>
      <c r="AB30" s="17" t="inlineStr">
        <is>
          <t>ABMD</t>
        </is>
      </c>
      <c r="AC30" s="22" t="inlineStr">
        <is>
          <t>ABMD</t>
        </is>
      </c>
      <c r="AD30" s="18" t="inlineStr"/>
      <c r="AF30" s="18" t="inlineStr"/>
      <c r="AG30" s="18" t="inlineStr"/>
      <c r="AH30" s="18" t="inlineStr"/>
      <c r="AI30" s="18" t="inlineStr"/>
      <c r="AL30" s="14" t="inlineStr">
        <is>
          <t>ABMD</t>
        </is>
      </c>
      <c r="AM30" s="18" t="n"/>
      <c r="AO30" s="18" t="n"/>
      <c r="AP30" s="18" t="n"/>
      <c r="AQ30" s="18" t="n"/>
      <c r="AR30" s="18" t="n"/>
      <c r="AU30" s="37" t="inlineStr">
        <is>
          <t>ABMD</t>
        </is>
      </c>
      <c r="AV30" s="14" t="inlineStr">
        <is>
          <t>ABMD</t>
        </is>
      </c>
      <c r="AW30" s="18" t="n"/>
      <c r="AX30" s="26" t="n"/>
      <c r="AY30" s="18" t="n"/>
      <c r="AZ30" s="18" t="n"/>
      <c r="BA30" s="18" t="n"/>
      <c r="BB30" s="18" t="n"/>
      <c r="BC30" s="32" t="n"/>
    </row>
    <row r="31" outlineLevel="1" s="82">
      <c r="C31" s="19" t="inlineStr">
        <is>
          <t>ABT</t>
        </is>
      </c>
      <c r="D31" s="20" t="inlineStr"/>
      <c r="E31" s="21" t="inlineStr">
        <is>
          <t>ABT</t>
        </is>
      </c>
      <c r="F31" s="14" t="inlineStr">
        <is>
          <t>Abbott Laboratories</t>
        </is>
      </c>
      <c r="G31" s="15" t="n">
        <v>106.74</v>
      </c>
      <c r="H31" s="15" t="inlineStr"/>
      <c r="I31" s="15" t="n">
        <v>0.62</v>
      </c>
      <c r="J31" s="15" t="n">
        <v>380434382.28</v>
      </c>
      <c r="K31" s="15" t="n">
        <v>106.9607</v>
      </c>
      <c r="L31" s="15" t="n">
        <v>105.49</v>
      </c>
      <c r="AB31" s="17" t="inlineStr">
        <is>
          <t>ABT</t>
        </is>
      </c>
      <c r="AC31" s="22" t="inlineStr">
        <is>
          <t>ABT</t>
        </is>
      </c>
      <c r="AD31" s="18" t="n">
        <v>106.74</v>
      </c>
      <c r="AF31" s="18" t="n">
        <v>0.62</v>
      </c>
      <c r="AG31" s="18" t="n">
        <v>380434382.28</v>
      </c>
      <c r="AH31" s="18" t="n">
        <v>106.9607</v>
      </c>
      <c r="AI31" s="18" t="n">
        <v>105.49</v>
      </c>
      <c r="AL31" s="14" t="inlineStr">
        <is>
          <t>ABT</t>
        </is>
      </c>
      <c r="AM31" s="18" t="n"/>
      <c r="AO31" s="18" t="n"/>
      <c r="AP31" s="18" t="n"/>
      <c r="AQ31" s="18" t="n"/>
      <c r="AR31" s="18" t="n"/>
      <c r="AU31" s="37" t="inlineStr">
        <is>
          <t>ABT</t>
        </is>
      </c>
      <c r="AV31" s="14" t="inlineStr">
        <is>
          <t>ABT</t>
        </is>
      </c>
      <c r="AW31" s="18" t="n"/>
      <c r="AX31" s="26" t="n"/>
      <c r="AY31" s="18" t="n"/>
      <c r="AZ31" s="18" t="n"/>
      <c r="BA31" s="18" t="n"/>
      <c r="BB31" s="18" t="n"/>
      <c r="BC31" s="32" t="n"/>
    </row>
    <row r="32" outlineLevel="1" s="82">
      <c r="C32" s="19" t="inlineStr">
        <is>
          <t>ACN</t>
        </is>
      </c>
      <c r="D32" s="20" t="inlineStr"/>
      <c r="E32" s="21" t="inlineStr">
        <is>
          <t>ACN</t>
        </is>
      </c>
      <c r="F32" s="14" t="inlineStr">
        <is>
          <t>Accenture plc</t>
        </is>
      </c>
      <c r="G32" s="15" t="n">
        <v>277.05</v>
      </c>
      <c r="H32" s="15" t="inlineStr"/>
      <c r="I32" s="15" t="n">
        <v>-1.48</v>
      </c>
      <c r="J32" s="15" t="n">
        <v>754235656.0500001</v>
      </c>
      <c r="K32" s="15" t="n">
        <v>279.4</v>
      </c>
      <c r="L32" s="15" t="n">
        <v>274.91</v>
      </c>
      <c r="AB32" s="17" t="inlineStr">
        <is>
          <t>ACN</t>
        </is>
      </c>
      <c r="AC32" s="22" t="inlineStr">
        <is>
          <t>ACN</t>
        </is>
      </c>
      <c r="AD32" s="18" t="n">
        <v>277.05</v>
      </c>
      <c r="AF32" s="18" t="n">
        <v>-1.48</v>
      </c>
      <c r="AG32" s="18" t="n">
        <v>754235656.0500001</v>
      </c>
      <c r="AH32" s="18" t="n">
        <v>279.4</v>
      </c>
      <c r="AI32" s="18" t="n">
        <v>274.91</v>
      </c>
      <c r="AL32" s="14" t="inlineStr">
        <is>
          <t>ACN</t>
        </is>
      </c>
      <c r="AM32" s="18" t="n"/>
      <c r="AO32" s="18" t="n"/>
      <c r="AP32" s="18" t="n"/>
      <c r="AQ32" s="18" t="n"/>
      <c r="AR32" s="18" t="n"/>
      <c r="AU32" s="37" t="inlineStr">
        <is>
          <t>ACN</t>
        </is>
      </c>
      <c r="AV32" s="14" t="inlineStr">
        <is>
          <t>ACN</t>
        </is>
      </c>
      <c r="AW32" s="18" t="n"/>
      <c r="AX32" s="26" t="n"/>
      <c r="AY32" s="18" t="n"/>
      <c r="AZ32" s="18" t="n"/>
      <c r="BA32" s="18" t="n"/>
      <c r="BB32" s="18" t="n"/>
      <c r="BC32" s="32" t="n"/>
    </row>
    <row r="33" outlineLevel="1" s="82">
      <c r="C33" s="19" t="inlineStr">
        <is>
          <t>ADBE</t>
        </is>
      </c>
      <c r="D33" s="20" t="inlineStr"/>
      <c r="E33" s="21" t="inlineStr">
        <is>
          <t>ADBE</t>
        </is>
      </c>
      <c r="F33" s="14" t="inlineStr">
        <is>
          <t>Adobe</t>
        </is>
      </c>
      <c r="G33" s="15" t="n">
        <v>356.85</v>
      </c>
      <c r="H33" s="15" t="inlineStr"/>
      <c r="I33" s="15" t="n">
        <v>-2.28</v>
      </c>
      <c r="J33" s="15" t="n">
        <v>1061659795.95</v>
      </c>
      <c r="K33" s="15" t="n">
        <v>359.61</v>
      </c>
      <c r="L33" s="15" t="n">
        <v>352.12</v>
      </c>
      <c r="AB33" s="17" t="inlineStr">
        <is>
          <t>ADBE</t>
        </is>
      </c>
      <c r="AC33" s="22" t="inlineStr">
        <is>
          <t>ADBE</t>
        </is>
      </c>
      <c r="AD33" s="18" t="n">
        <v>356.85</v>
      </c>
      <c r="AF33" s="18" t="n">
        <v>-2.28</v>
      </c>
      <c r="AG33" s="18" t="n">
        <v>1061659795.95</v>
      </c>
      <c r="AH33" s="18" t="n">
        <v>359.61</v>
      </c>
      <c r="AI33" s="18" t="n">
        <v>352.12</v>
      </c>
      <c r="AL33" s="14" t="inlineStr">
        <is>
          <t>ADBE</t>
        </is>
      </c>
      <c r="AM33" s="18" t="n"/>
      <c r="AO33" s="18" t="n"/>
      <c r="AP33" s="18" t="n"/>
      <c r="AQ33" s="18" t="n"/>
      <c r="AR33" s="18" t="n"/>
      <c r="AU33" s="37" t="inlineStr">
        <is>
          <t>ADBE</t>
        </is>
      </c>
      <c r="AV33" s="14" t="inlineStr">
        <is>
          <t>ADBE</t>
        </is>
      </c>
      <c r="AW33" s="18" t="n"/>
      <c r="AX33" s="26" t="n"/>
      <c r="AY33" s="18" t="n"/>
      <c r="AZ33" s="18" t="n"/>
      <c r="BA33" s="18" t="n"/>
      <c r="BB33" s="18" t="n"/>
      <c r="BC33" s="32" t="n"/>
    </row>
    <row r="34" outlineLevel="1" s="82">
      <c r="C34" s="19" t="inlineStr">
        <is>
          <t>ADI</t>
        </is>
      </c>
      <c r="D34" s="20" t="inlineStr"/>
      <c r="E34" s="21" t="inlineStr">
        <is>
          <t>ADI</t>
        </is>
      </c>
      <c r="F34" s="14" t="inlineStr">
        <is>
          <t>Analog Devices</t>
        </is>
      </c>
      <c r="G34" s="15" t="n">
        <v>192.71</v>
      </c>
      <c r="H34" s="15" t="inlineStr"/>
      <c r="I34" s="15" t="n">
        <v>-0.58</v>
      </c>
      <c r="J34" s="15" t="n">
        <v>714193859.0500001</v>
      </c>
      <c r="K34" s="15" t="n">
        <v>194.4</v>
      </c>
      <c r="L34" s="15" t="n">
        <v>191.36</v>
      </c>
      <c r="AB34" s="17" t="inlineStr">
        <is>
          <t>ADI</t>
        </is>
      </c>
      <c r="AC34" s="22" t="inlineStr">
        <is>
          <t>ADI</t>
        </is>
      </c>
      <c r="AD34" s="18" t="n">
        <v>192.71</v>
      </c>
      <c r="AF34" s="18" t="n">
        <v>-0.58</v>
      </c>
      <c r="AG34" s="18" t="n">
        <v>714193859.0500001</v>
      </c>
      <c r="AH34" s="18" t="n">
        <v>194.4</v>
      </c>
      <c r="AI34" s="18" t="n">
        <v>191.36</v>
      </c>
      <c r="AL34" s="14" t="inlineStr">
        <is>
          <t>ADI</t>
        </is>
      </c>
      <c r="AM34" s="18" t="n"/>
      <c r="AO34" s="18" t="n"/>
      <c r="AP34" s="18" t="n"/>
      <c r="AQ34" s="18" t="n"/>
      <c r="AR34" s="18" t="n"/>
      <c r="AU34" s="37" t="inlineStr">
        <is>
          <t>ADI</t>
        </is>
      </c>
      <c r="AV34" s="14" t="inlineStr">
        <is>
          <t>ADI</t>
        </is>
      </c>
      <c r="AW34" s="18" t="n"/>
      <c r="AX34" s="26" t="n"/>
      <c r="AY34" s="18" t="n"/>
      <c r="AZ34" s="18" t="n"/>
      <c r="BA34" s="18" t="n"/>
      <c r="BB34" s="18" t="n"/>
      <c r="BC34" s="32" t="n"/>
    </row>
    <row r="35" outlineLevel="1" s="82">
      <c r="C35" s="19" t="inlineStr">
        <is>
          <t>ADM</t>
        </is>
      </c>
      <c r="D35" s="20" t="inlineStr"/>
      <c r="E35" s="21" t="inlineStr">
        <is>
          <t>ADM</t>
        </is>
      </c>
      <c r="F35" s="14" t="inlineStr">
        <is>
          <t>Archer-Daniels-Midland</t>
        </is>
      </c>
      <c r="G35" s="15" t="n">
        <v>81.59</v>
      </c>
      <c r="H35" s="15" t="inlineStr"/>
      <c r="I35" s="15" t="n">
        <v>0.21</v>
      </c>
      <c r="J35" s="15" t="n">
        <v>192883655.4</v>
      </c>
      <c r="K35" s="15" t="n">
        <v>81.64</v>
      </c>
      <c r="L35" s="15" t="n">
        <v>80.88500000000001</v>
      </c>
      <c r="AB35" s="17" t="inlineStr">
        <is>
          <t>ADM</t>
        </is>
      </c>
      <c r="AC35" s="22" t="inlineStr">
        <is>
          <t>ADM</t>
        </is>
      </c>
      <c r="AD35" s="18" t="n">
        <v>81.59</v>
      </c>
      <c r="AF35" s="18" t="n">
        <v>0.21</v>
      </c>
      <c r="AG35" s="18" t="n">
        <v>192883655.4</v>
      </c>
      <c r="AH35" s="18" t="n">
        <v>81.64</v>
      </c>
      <c r="AI35" s="18" t="n">
        <v>80.88500000000001</v>
      </c>
      <c r="AL35" s="14" t="inlineStr">
        <is>
          <t>ADM</t>
        </is>
      </c>
      <c r="AM35" s="18" t="n"/>
      <c r="AO35" s="18" t="n"/>
      <c r="AP35" s="18" t="n"/>
      <c r="AQ35" s="18" t="n"/>
      <c r="AR35" s="18" t="n"/>
      <c r="AU35" s="37" t="inlineStr">
        <is>
          <t>ADM</t>
        </is>
      </c>
      <c r="AV35" s="14" t="inlineStr">
        <is>
          <t>ADM</t>
        </is>
      </c>
      <c r="AW35" s="18" t="n"/>
      <c r="AX35" s="26" t="n"/>
      <c r="AY35" s="18" t="n"/>
      <c r="AZ35" s="18" t="n"/>
      <c r="BA35" s="18" t="n"/>
      <c r="BB35" s="18" t="n"/>
      <c r="BC35" s="32" t="n"/>
    </row>
    <row r="36" outlineLevel="1" s="82">
      <c r="C36" s="19" t="inlineStr">
        <is>
          <t>ADP</t>
        </is>
      </c>
      <c r="D36" s="20" t="inlineStr"/>
      <c r="E36" s="21" t="inlineStr">
        <is>
          <t>ADP</t>
        </is>
      </c>
      <c r="F36" s="14" t="inlineStr">
        <is>
          <t>Automatic Data Processing</t>
        </is>
      </c>
      <c r="G36" s="15" t="n">
        <v>228.695</v>
      </c>
      <c r="H36" s="15" t="inlineStr"/>
      <c r="I36" s="15" t="n">
        <v>0.53</v>
      </c>
      <c r="J36" s="15" t="n">
        <v>379513863.82</v>
      </c>
      <c r="K36" s="15" t="n">
        <v>228.94</v>
      </c>
      <c r="L36" s="15" t="n">
        <v>226.09</v>
      </c>
      <c r="AB36" s="17" t="inlineStr">
        <is>
          <t>ADP</t>
        </is>
      </c>
      <c r="AC36" s="22" t="inlineStr">
        <is>
          <t>ADP</t>
        </is>
      </c>
      <c r="AD36" s="18" t="n">
        <v>228.695</v>
      </c>
      <c r="AF36" s="18" t="n">
        <v>0.53</v>
      </c>
      <c r="AG36" s="18" t="n">
        <v>379513863.82</v>
      </c>
      <c r="AH36" s="18" t="n">
        <v>228.94</v>
      </c>
      <c r="AI36" s="18" t="n">
        <v>226.09</v>
      </c>
      <c r="AL36" s="14" t="inlineStr">
        <is>
          <t>ADP</t>
        </is>
      </c>
      <c r="AM36" s="18" t="n"/>
      <c r="AO36" s="18" t="n"/>
      <c r="AP36" s="18" t="n"/>
      <c r="AQ36" s="18" t="n"/>
      <c r="AR36" s="18" t="n"/>
      <c r="AU36" s="37" t="inlineStr">
        <is>
          <t>ADP</t>
        </is>
      </c>
      <c r="AV36" s="14" t="inlineStr">
        <is>
          <t>ADP</t>
        </is>
      </c>
      <c r="AW36" s="18" t="n"/>
      <c r="AX36" s="26" t="n"/>
      <c r="AY36" s="18" t="n"/>
      <c r="AZ36" s="18" t="n"/>
      <c r="BA36" s="18" t="n"/>
      <c r="BB36" s="18" t="n"/>
      <c r="BC36" s="32" t="n"/>
    </row>
    <row r="37" outlineLevel="1" s="82">
      <c r="C37" s="19" t="inlineStr">
        <is>
          <t>ADSK</t>
        </is>
      </c>
      <c r="D37" s="20" t="inlineStr"/>
      <c r="E37" s="21" t="inlineStr">
        <is>
          <t>ADSK</t>
        </is>
      </c>
      <c r="F37" s="14" t="inlineStr">
        <is>
          <t>Autodesk</t>
        </is>
      </c>
      <c r="G37" s="15" t="n">
        <v>219.98</v>
      </c>
      <c r="H37" s="15" t="inlineStr"/>
      <c r="I37" s="15" t="n">
        <v>-0.97</v>
      </c>
      <c r="J37" s="15" t="n">
        <v>262654360.16</v>
      </c>
      <c r="K37" s="15" t="n">
        <v>221.24</v>
      </c>
      <c r="L37" s="15" t="n">
        <v>216.5</v>
      </c>
      <c r="AB37" s="17" t="inlineStr">
        <is>
          <t>ADSK</t>
        </is>
      </c>
      <c r="AC37" s="22" t="inlineStr">
        <is>
          <t>ADSK</t>
        </is>
      </c>
      <c r="AD37" s="18" t="n">
        <v>219.98</v>
      </c>
      <c r="AF37" s="18" t="n">
        <v>-0.97</v>
      </c>
      <c r="AG37" s="18" t="n">
        <v>262654360.16</v>
      </c>
      <c r="AH37" s="18" t="n">
        <v>221.24</v>
      </c>
      <c r="AI37" s="18" t="n">
        <v>216.5</v>
      </c>
      <c r="AL37" s="14" t="inlineStr">
        <is>
          <t>ADSK</t>
        </is>
      </c>
      <c r="AM37" s="18" t="n"/>
      <c r="AO37" s="18" t="n"/>
      <c r="AP37" s="18" t="n"/>
      <c r="AQ37" s="18" t="n"/>
      <c r="AR37" s="18" t="n"/>
      <c r="AU37" s="37" t="inlineStr">
        <is>
          <t>ADSK</t>
        </is>
      </c>
      <c r="AV37" s="14" t="inlineStr">
        <is>
          <t>ADSK</t>
        </is>
      </c>
      <c r="AW37" s="18" t="n"/>
      <c r="AX37" s="26" t="n"/>
      <c r="AY37" s="18" t="n"/>
      <c r="AZ37" s="18" t="n"/>
      <c r="BA37" s="18" t="n"/>
      <c r="BB37" s="18" t="n"/>
      <c r="BC37" s="32" t="n"/>
    </row>
    <row r="38" outlineLevel="1" s="82">
      <c r="C38" s="19" t="inlineStr">
        <is>
          <t>AEE</t>
        </is>
      </c>
      <c r="D38" s="20" t="inlineStr"/>
      <c r="E38" s="21" t="inlineStr">
        <is>
          <t>AEE</t>
        </is>
      </c>
      <c r="F38" s="14" t="inlineStr">
        <is>
          <t>Ameren</t>
        </is>
      </c>
      <c r="G38" s="15" t="n">
        <v>87.26000000000001</v>
      </c>
      <c r="H38" s="15" t="inlineStr"/>
      <c r="I38" s="15" t="n">
        <v>1.65</v>
      </c>
      <c r="J38" s="15" t="n">
        <v>111990705.64</v>
      </c>
      <c r="K38" s="15" t="n">
        <v>87.575</v>
      </c>
      <c r="L38" s="15" t="n">
        <v>85.63500000000001</v>
      </c>
      <c r="AB38" s="17" t="inlineStr">
        <is>
          <t>AEE</t>
        </is>
      </c>
      <c r="AC38" s="22" t="inlineStr">
        <is>
          <t>AEE</t>
        </is>
      </c>
      <c r="AD38" s="18" t="n">
        <v>87.26000000000001</v>
      </c>
      <c r="AF38" s="18" t="n">
        <v>1.65</v>
      </c>
      <c r="AG38" s="18" t="n">
        <v>111990705.64</v>
      </c>
      <c r="AH38" s="18" t="n">
        <v>87.575</v>
      </c>
      <c r="AI38" s="18" t="n">
        <v>85.63500000000001</v>
      </c>
      <c r="AL38" s="14" t="inlineStr">
        <is>
          <t>AEE</t>
        </is>
      </c>
      <c r="AM38" s="18" t="n"/>
      <c r="AO38" s="18" t="n"/>
      <c r="AP38" s="18" t="n"/>
      <c r="AQ38" s="18" t="n"/>
      <c r="AR38" s="18" t="n"/>
      <c r="AU38" s="37" t="inlineStr">
        <is>
          <t>AEE</t>
        </is>
      </c>
      <c r="AV38" s="14" t="inlineStr">
        <is>
          <t>AEE</t>
        </is>
      </c>
      <c r="AW38" s="18" t="n"/>
      <c r="AX38" s="26" t="n"/>
      <c r="AY38" s="18" t="n"/>
      <c r="AZ38" s="18" t="n"/>
      <c r="BA38" s="18" t="n"/>
      <c r="BB38" s="18" t="n"/>
      <c r="BC38" s="32" t="n"/>
    </row>
    <row r="39" outlineLevel="1" s="82">
      <c r="C39" s="19" t="inlineStr">
        <is>
          <t>AEP</t>
        </is>
      </c>
      <c r="D39" s="20" t="inlineStr"/>
      <c r="E39" s="21" t="inlineStr">
        <is>
          <t>AEP</t>
        </is>
      </c>
      <c r="F39" s="14" t="inlineStr">
        <is>
          <t>American Electric Power</t>
        </is>
      </c>
      <c r="G39" s="15" t="n">
        <v>92.41</v>
      </c>
      <c r="H39" s="15" t="inlineStr"/>
      <c r="I39" s="15" t="n">
        <v>1.89</v>
      </c>
      <c r="J39" s="15" t="n">
        <v>289016710.68</v>
      </c>
      <c r="K39" s="15" t="n">
        <v>92.73</v>
      </c>
      <c r="L39" s="15" t="n">
        <v>90.34999999999999</v>
      </c>
      <c r="AB39" s="17" t="inlineStr">
        <is>
          <t>AEP</t>
        </is>
      </c>
      <c r="AC39" s="22" t="inlineStr">
        <is>
          <t>AEP</t>
        </is>
      </c>
      <c r="AD39" s="18" t="n">
        <v>92.41</v>
      </c>
      <c r="AF39" s="18" t="n">
        <v>1.89</v>
      </c>
      <c r="AG39" s="18" t="n">
        <v>289016710.68</v>
      </c>
      <c r="AH39" s="18" t="n">
        <v>92.73</v>
      </c>
      <c r="AI39" s="18" t="n">
        <v>90.34999999999999</v>
      </c>
      <c r="AL39" s="14" t="inlineStr">
        <is>
          <t>AEP</t>
        </is>
      </c>
      <c r="AM39" s="18" t="n"/>
      <c r="AO39" s="18" t="n"/>
      <c r="AP39" s="18" t="n"/>
      <c r="AQ39" s="18" t="n"/>
      <c r="AR39" s="18" t="n"/>
      <c r="AU39" s="37" t="inlineStr">
        <is>
          <t>AEP</t>
        </is>
      </c>
      <c r="AV39" s="14" t="inlineStr">
        <is>
          <t>AEP</t>
        </is>
      </c>
      <c r="AW39" s="18" t="n"/>
      <c r="AX39" s="26" t="n"/>
      <c r="AY39" s="18" t="n"/>
      <c r="AZ39" s="18" t="n"/>
      <c r="BA39" s="18" t="n"/>
      <c r="BB39" s="18" t="n"/>
      <c r="BC39" s="32" t="n"/>
    </row>
    <row r="40" outlineLevel="1" s="82">
      <c r="C40" s="19" t="inlineStr">
        <is>
          <t>AES</t>
        </is>
      </c>
      <c r="D40" s="20" t="inlineStr"/>
      <c r="E40" s="21" t="inlineStr">
        <is>
          <t>AES</t>
        </is>
      </c>
      <c r="F40" s="14" t="inlineStr">
        <is>
          <t>The AES</t>
        </is>
      </c>
      <c r="G40" s="15" t="n">
        <v>26.23</v>
      </c>
      <c r="H40" s="15" t="inlineStr"/>
      <c r="I40" s="15" t="n">
        <v>-0.53</v>
      </c>
      <c r="J40" s="15" t="n">
        <v>84706348.87</v>
      </c>
      <c r="K40" s="15" t="n">
        <v>26.38</v>
      </c>
      <c r="L40" s="15" t="n">
        <v>25.98</v>
      </c>
      <c r="AB40" s="17" t="inlineStr">
        <is>
          <t>AES</t>
        </is>
      </c>
      <c r="AC40" s="22" t="inlineStr">
        <is>
          <t>AES</t>
        </is>
      </c>
      <c r="AD40" s="18" t="n">
        <v>26.23</v>
      </c>
      <c r="AF40" s="18" t="n">
        <v>-0.53</v>
      </c>
      <c r="AG40" s="18" t="n">
        <v>84706348.87</v>
      </c>
      <c r="AH40" s="18" t="n">
        <v>26.38</v>
      </c>
      <c r="AI40" s="18" t="n">
        <v>25.98</v>
      </c>
      <c r="AL40" s="14" t="inlineStr">
        <is>
          <t>AES</t>
        </is>
      </c>
      <c r="AM40" s="18" t="n"/>
      <c r="AO40" s="18" t="n"/>
      <c r="AP40" s="18" t="n"/>
      <c r="AQ40" s="18" t="n"/>
      <c r="AR40" s="18" t="n"/>
      <c r="AU40" s="37" t="inlineStr">
        <is>
          <t>AES</t>
        </is>
      </c>
      <c r="AV40" s="14" t="inlineStr">
        <is>
          <t>AES</t>
        </is>
      </c>
      <c r="AW40" s="18" t="n"/>
      <c r="AX40" s="26" t="n"/>
      <c r="AY40" s="18" t="n"/>
      <c r="AZ40" s="18" t="n"/>
      <c r="BA40" s="18" t="n"/>
      <c r="BB40" s="18" t="n"/>
      <c r="BC40" s="32" t="n"/>
    </row>
    <row r="41" outlineLevel="1" s="82">
      <c r="C41" s="19" t="inlineStr">
        <is>
          <t>AFL</t>
        </is>
      </c>
      <c r="D41" s="20" t="inlineStr"/>
      <c r="E41" s="21" t="inlineStr">
        <is>
          <t>AFL</t>
        </is>
      </c>
      <c r="F41" s="14" t="inlineStr">
        <is>
          <t>Aflac</t>
        </is>
      </c>
      <c r="G41" s="15" t="n">
        <v>69.37</v>
      </c>
      <c r="H41" s="15" t="inlineStr"/>
      <c r="I41" s="15" t="n">
        <v>0.35</v>
      </c>
      <c r="J41" s="15" t="n">
        <v>122824302.16</v>
      </c>
      <c r="K41" s="15" t="n">
        <v>69.55</v>
      </c>
      <c r="L41" s="15" t="n">
        <v>68.95</v>
      </c>
      <c r="AB41" s="17" t="inlineStr">
        <is>
          <t>AFL</t>
        </is>
      </c>
      <c r="AC41" s="22" t="inlineStr">
        <is>
          <t>AFL</t>
        </is>
      </c>
      <c r="AD41" s="18" t="n">
        <v>69.37</v>
      </c>
      <c r="AF41" s="18" t="n">
        <v>0.35</v>
      </c>
      <c r="AG41" s="18" t="n">
        <v>122824302.16</v>
      </c>
      <c r="AH41" s="18" t="n">
        <v>69.55</v>
      </c>
      <c r="AI41" s="18" t="n">
        <v>68.95</v>
      </c>
      <c r="AL41" s="14" t="inlineStr">
        <is>
          <t>AFL</t>
        </is>
      </c>
      <c r="AM41" s="18" t="n"/>
      <c r="AO41" s="18" t="n"/>
      <c r="AP41" s="18" t="n"/>
      <c r="AQ41" s="18" t="n"/>
      <c r="AR41" s="18" t="n"/>
      <c r="AU41" s="37" t="inlineStr">
        <is>
          <t>AFL</t>
        </is>
      </c>
      <c r="AV41" s="14" t="inlineStr">
        <is>
          <t>AFL</t>
        </is>
      </c>
      <c r="AW41" s="18" t="n"/>
      <c r="AX41" s="26" t="n"/>
      <c r="AY41" s="18" t="n"/>
      <c r="AZ41" s="18" t="n"/>
      <c r="BA41" s="18" t="n"/>
      <c r="BB41" s="18" t="n"/>
      <c r="BC41" s="32" t="n"/>
    </row>
    <row r="42" outlineLevel="1" s="82">
      <c r="C42" s="19" t="inlineStr">
        <is>
          <t>AIG</t>
        </is>
      </c>
      <c r="D42" s="20" t="inlineStr"/>
      <c r="E42" s="21" t="inlineStr">
        <is>
          <t>AIG</t>
        </is>
      </c>
      <c r="F42" s="14" t="inlineStr">
        <is>
          <t>American International Group</t>
        </is>
      </c>
      <c r="G42" s="15" t="n">
        <v>60.82</v>
      </c>
      <c r="H42" s="15" t="inlineStr"/>
      <c r="I42" s="15" t="n">
        <v>-2.16</v>
      </c>
      <c r="J42" s="15" t="n">
        <v>348921663.92</v>
      </c>
      <c r="K42" s="15" t="n">
        <v>62.15</v>
      </c>
      <c r="L42" s="15" t="n">
        <v>60.49</v>
      </c>
      <c r="AB42" s="17" t="inlineStr">
        <is>
          <t>AIG</t>
        </is>
      </c>
      <c r="AC42" s="22" t="inlineStr">
        <is>
          <t>AIG</t>
        </is>
      </c>
      <c r="AD42" s="18" t="n">
        <v>60.82</v>
      </c>
      <c r="AF42" s="18" t="n">
        <v>-2.16</v>
      </c>
      <c r="AG42" s="18" t="n">
        <v>348921663.92</v>
      </c>
      <c r="AH42" s="18" t="n">
        <v>62.15</v>
      </c>
      <c r="AI42" s="18" t="n">
        <v>60.49</v>
      </c>
      <c r="AL42" s="14" t="inlineStr">
        <is>
          <t>AIG</t>
        </is>
      </c>
      <c r="AM42" s="18" t="n"/>
      <c r="AO42" s="18" t="n"/>
      <c r="AP42" s="18" t="n"/>
      <c r="AQ42" s="18" t="n"/>
      <c r="AR42" s="18" t="n"/>
      <c r="AU42" s="37" t="inlineStr">
        <is>
          <t>AIG</t>
        </is>
      </c>
      <c r="AV42" s="14" t="inlineStr">
        <is>
          <t>AIG</t>
        </is>
      </c>
      <c r="AW42" s="18" t="n"/>
      <c r="AX42" s="26" t="n"/>
      <c r="AY42" s="18" t="n"/>
      <c r="AZ42" s="18" t="n"/>
      <c r="BA42" s="18" t="n"/>
      <c r="BB42" s="18" t="n"/>
      <c r="BC42" s="32" t="n"/>
    </row>
    <row r="43" outlineLevel="1" s="82">
      <c r="C43" s="19" t="inlineStr">
        <is>
          <t>AIZ</t>
        </is>
      </c>
      <c r="D43" s="20" t="inlineStr"/>
      <c r="E43" s="21" t="inlineStr">
        <is>
          <t>AIZ</t>
        </is>
      </c>
      <c r="F43" s="14" t="inlineStr">
        <is>
          <t>Assurant</t>
        </is>
      </c>
      <c r="G43" s="15" t="n">
        <v>132.41</v>
      </c>
      <c r="H43" s="15" t="inlineStr"/>
      <c r="I43" s="15" t="n">
        <v>-0.4</v>
      </c>
      <c r="J43" s="15" t="n">
        <v>32294931.41</v>
      </c>
      <c r="K43" s="15" t="n">
        <v>133.31</v>
      </c>
      <c r="L43" s="15" t="n">
        <v>131.8</v>
      </c>
      <c r="AB43" s="17" t="inlineStr">
        <is>
          <t>AIZ</t>
        </is>
      </c>
      <c r="AC43" s="22" t="inlineStr">
        <is>
          <t>AIZ</t>
        </is>
      </c>
      <c r="AD43" s="18" t="n">
        <v>132.41</v>
      </c>
      <c r="AF43" s="18" t="n">
        <v>-0.4</v>
      </c>
      <c r="AG43" s="18" t="n">
        <v>32294931.41</v>
      </c>
      <c r="AH43" s="18" t="n">
        <v>133.31</v>
      </c>
      <c r="AI43" s="18" t="n">
        <v>131.8</v>
      </c>
      <c r="AL43" s="14" t="inlineStr">
        <is>
          <t>AIZ</t>
        </is>
      </c>
      <c r="AM43" s="18" t="n"/>
      <c r="AO43" s="18" t="n"/>
      <c r="AP43" s="18" t="n"/>
      <c r="AQ43" s="18" t="n"/>
      <c r="AR43" s="18" t="n"/>
      <c r="AU43" s="37" t="inlineStr">
        <is>
          <t>AIZ</t>
        </is>
      </c>
      <c r="AV43" s="14" t="inlineStr">
        <is>
          <t>AIZ</t>
        </is>
      </c>
      <c r="AW43" s="18" t="n"/>
      <c r="AX43" s="26" t="n"/>
      <c r="AY43" s="18" t="n"/>
      <c r="AZ43" s="18" t="n"/>
      <c r="BA43" s="18" t="n"/>
      <c r="BB43" s="18" t="n"/>
      <c r="BC43" s="32" t="n"/>
    </row>
    <row r="44" outlineLevel="1" s="82">
      <c r="C44" s="19" t="inlineStr">
        <is>
          <t>AJG</t>
        </is>
      </c>
      <c r="D44" s="20" t="inlineStr"/>
      <c r="E44" s="21" t="inlineStr">
        <is>
          <t>AJG</t>
        </is>
      </c>
      <c r="F44" s="14" t="inlineStr">
        <is>
          <t>Arthur J. Gallagher</t>
        </is>
      </c>
      <c r="G44" s="15" t="n">
        <v>188.6</v>
      </c>
      <c r="H44" s="15" t="inlineStr"/>
      <c r="I44" s="15" t="n">
        <v>-0.02</v>
      </c>
      <c r="J44" s="15" t="n">
        <v>150350034</v>
      </c>
      <c r="K44" s="15" t="n">
        <v>189.25</v>
      </c>
      <c r="L44" s="15" t="n">
        <v>187.57</v>
      </c>
      <c r="AB44" s="17" t="inlineStr">
        <is>
          <t>AJG</t>
        </is>
      </c>
      <c r="AC44" s="22" t="inlineStr">
        <is>
          <t>AJG</t>
        </is>
      </c>
      <c r="AD44" s="18" t="n">
        <v>188.6</v>
      </c>
      <c r="AF44" s="18" t="n">
        <v>-0.02</v>
      </c>
      <c r="AG44" s="18" t="n">
        <v>150350034</v>
      </c>
      <c r="AH44" s="18" t="n">
        <v>189.25</v>
      </c>
      <c r="AI44" s="18" t="n">
        <v>187.57</v>
      </c>
      <c r="AL44" s="14" t="inlineStr">
        <is>
          <t>AJG</t>
        </is>
      </c>
      <c r="AM44" s="18" t="n"/>
      <c r="AO44" s="18" t="n"/>
      <c r="AP44" s="18" t="n"/>
      <c r="AQ44" s="18" t="n"/>
      <c r="AR44" s="18" t="n"/>
      <c r="AU44" s="37" t="inlineStr">
        <is>
          <t>AJG</t>
        </is>
      </c>
      <c r="AV44" s="14" t="inlineStr">
        <is>
          <t>AJG</t>
        </is>
      </c>
      <c r="AW44" s="18" t="n"/>
      <c r="AX44" s="26" t="n"/>
      <c r="AY44" s="18" t="n"/>
      <c r="AZ44" s="18" t="n"/>
      <c r="BA44" s="18" t="n"/>
      <c r="BB44" s="18" t="n"/>
      <c r="BC44" s="32" t="n"/>
    </row>
    <row r="45" outlineLevel="1" s="82">
      <c r="C45" s="19" t="inlineStr">
        <is>
          <t>AKAM</t>
        </is>
      </c>
      <c r="D45" s="20" t="inlineStr"/>
      <c r="E45" s="21" t="inlineStr">
        <is>
          <t>AKAM</t>
        </is>
      </c>
      <c r="F45" s="14" t="inlineStr">
        <is>
          <t>Akamai Technologies</t>
        </is>
      </c>
      <c r="G45" s="15" t="n">
        <v>77.3</v>
      </c>
      <c r="H45" s="15" t="inlineStr"/>
      <c r="I45" s="15" t="n">
        <v>0.3</v>
      </c>
      <c r="J45" s="15" t="n">
        <v>172578975.1</v>
      </c>
      <c r="K45" s="15" t="n">
        <v>77.42</v>
      </c>
      <c r="L45" s="15" t="n">
        <v>75.61</v>
      </c>
      <c r="AB45" s="17" t="inlineStr">
        <is>
          <t>AKAM</t>
        </is>
      </c>
      <c r="AC45" s="22" t="inlineStr">
        <is>
          <t>AKAM</t>
        </is>
      </c>
      <c r="AD45" s="18" t="n">
        <v>77.3</v>
      </c>
      <c r="AF45" s="18" t="n">
        <v>0.3</v>
      </c>
      <c r="AG45" s="18" t="n">
        <v>172578975.1</v>
      </c>
      <c r="AH45" s="18" t="n">
        <v>77.42</v>
      </c>
      <c r="AI45" s="18" t="n">
        <v>75.61</v>
      </c>
      <c r="AL45" s="14" t="inlineStr">
        <is>
          <t>AKAM</t>
        </is>
      </c>
      <c r="AM45" s="18" t="n"/>
      <c r="AO45" s="18" t="n"/>
      <c r="AP45" s="18" t="n"/>
      <c r="AQ45" s="18" t="n"/>
      <c r="AR45" s="18" t="n"/>
      <c r="AU45" s="37" t="inlineStr">
        <is>
          <t>AKAM</t>
        </is>
      </c>
      <c r="AV45" s="14" t="inlineStr">
        <is>
          <t>AKAM</t>
        </is>
      </c>
      <c r="AW45" s="18" t="n"/>
      <c r="AX45" s="26" t="n"/>
      <c r="AY45" s="18" t="n"/>
      <c r="AZ45" s="18" t="n"/>
      <c r="BA45" s="18" t="n"/>
      <c r="BB45" s="18" t="n"/>
      <c r="BC45" s="32" t="n"/>
    </row>
    <row r="46" outlineLevel="1" s="82">
      <c r="C46" s="19" t="inlineStr">
        <is>
          <t>ALB</t>
        </is>
      </c>
      <c r="D46" s="20" t="inlineStr"/>
      <c r="E46" s="21" t="inlineStr">
        <is>
          <t>ALB</t>
        </is>
      </c>
      <c r="F46" s="14" t="inlineStr">
        <is>
          <t>Albemarle</t>
        </is>
      </c>
      <c r="G46" s="15" t="n">
        <v>258.01</v>
      </c>
      <c r="H46" s="15" t="inlineStr"/>
      <c r="I46" s="15" t="n">
        <v>-9.67</v>
      </c>
      <c r="J46" s="15" t="n">
        <v>1483915359.87</v>
      </c>
      <c r="K46" s="15" t="n">
        <v>279.04</v>
      </c>
      <c r="L46" s="15" t="n">
        <v>252.52</v>
      </c>
      <c r="AB46" s="17" t="inlineStr">
        <is>
          <t>ALB</t>
        </is>
      </c>
      <c r="AC46" s="22" t="inlineStr">
        <is>
          <t>ALB</t>
        </is>
      </c>
      <c r="AD46" s="18" t="n">
        <v>258.01</v>
      </c>
      <c r="AF46" s="18" t="n">
        <v>-9.67</v>
      </c>
      <c r="AG46" s="18" t="n">
        <v>1483915359.87</v>
      </c>
      <c r="AH46" s="18" t="n">
        <v>279.04</v>
      </c>
      <c r="AI46" s="18" t="n">
        <v>252.52</v>
      </c>
      <c r="AL46" s="14" t="inlineStr">
        <is>
          <t>ALB</t>
        </is>
      </c>
      <c r="AM46" s="18" t="n"/>
      <c r="AO46" s="18" t="n"/>
      <c r="AP46" s="18" t="n"/>
      <c r="AQ46" s="18" t="n"/>
      <c r="AR46" s="18" t="n"/>
      <c r="AU46" s="37" t="inlineStr">
        <is>
          <t>ALB</t>
        </is>
      </c>
      <c r="AV46" s="14" t="inlineStr">
        <is>
          <t>ALB</t>
        </is>
      </c>
      <c r="AW46" s="18" t="n"/>
      <c r="AX46" s="26" t="n"/>
      <c r="AY46" s="18" t="n"/>
      <c r="AZ46" s="18" t="n"/>
      <c r="BA46" s="18" t="n"/>
      <c r="BB46" s="18" t="n"/>
      <c r="BC46" s="32" t="n"/>
    </row>
    <row r="47" outlineLevel="1" s="82">
      <c r="C47" s="19" t="inlineStr">
        <is>
          <t>ALGN</t>
        </is>
      </c>
      <c r="D47" s="20" t="inlineStr"/>
      <c r="E47" s="21" t="inlineStr">
        <is>
          <t>ALGN</t>
        </is>
      </c>
      <c r="F47" s="14" t="inlineStr">
        <is>
          <t>Align Technology</t>
        </is>
      </c>
      <c r="G47" s="15" t="n">
        <v>316.71</v>
      </c>
      <c r="H47" s="15" t="inlineStr"/>
      <c r="I47" s="15" t="n">
        <v>-2.9</v>
      </c>
      <c r="J47" s="15" t="n">
        <v>295561689.75</v>
      </c>
      <c r="K47" s="15" t="n">
        <v>322.19</v>
      </c>
      <c r="L47" s="15" t="n">
        <v>312.61</v>
      </c>
      <c r="AB47" s="17" t="inlineStr">
        <is>
          <t>ALGN</t>
        </is>
      </c>
      <c r="AC47" s="22" t="inlineStr">
        <is>
          <t>ALGN</t>
        </is>
      </c>
      <c r="AD47" s="18" t="n">
        <v>316.71</v>
      </c>
      <c r="AF47" s="18" t="n">
        <v>-2.9</v>
      </c>
      <c r="AG47" s="18" t="n">
        <v>295561689.75</v>
      </c>
      <c r="AH47" s="18" t="n">
        <v>322.19</v>
      </c>
      <c r="AI47" s="18" t="n">
        <v>312.61</v>
      </c>
      <c r="AL47" s="14" t="inlineStr">
        <is>
          <t>ALGN</t>
        </is>
      </c>
      <c r="AM47" s="18" t="n"/>
      <c r="AO47" s="18" t="n"/>
      <c r="AP47" s="18" t="n"/>
      <c r="AQ47" s="18" t="n"/>
      <c r="AR47" s="18" t="n"/>
      <c r="AU47" s="37" t="inlineStr">
        <is>
          <t>ALGN</t>
        </is>
      </c>
      <c r="AV47" s="14" t="inlineStr">
        <is>
          <t>ALGN</t>
        </is>
      </c>
      <c r="AW47" s="18" t="n"/>
      <c r="AX47" s="26" t="n"/>
      <c r="AY47" s="18" t="n"/>
      <c r="AZ47" s="18" t="n"/>
      <c r="BA47" s="18" t="n"/>
      <c r="BB47" s="18" t="n"/>
      <c r="BC47" s="32" t="n"/>
    </row>
    <row r="48" outlineLevel="1" s="82">
      <c r="C48" s="19" t="inlineStr">
        <is>
          <t>ALK</t>
        </is>
      </c>
      <c r="D48" s="20" t="inlineStr"/>
      <c r="E48" s="21" t="inlineStr">
        <is>
          <t>ALK</t>
        </is>
      </c>
      <c r="F48" s="14" t="inlineStr">
        <is>
          <t>Alaska Air Group</t>
        </is>
      </c>
      <c r="G48" s="15" t="n">
        <v>49.09</v>
      </c>
      <c r="H48" s="15" t="inlineStr"/>
      <c r="I48" s="15" t="n">
        <v>-0.06</v>
      </c>
      <c r="J48" s="15" t="n">
        <v>42192413.19000001</v>
      </c>
      <c r="K48" s="15" t="n">
        <v>49.495</v>
      </c>
      <c r="L48" s="15" t="n">
        <v>48.64</v>
      </c>
      <c r="AB48" s="17" t="inlineStr">
        <is>
          <t>ALK</t>
        </is>
      </c>
      <c r="AC48" s="22" t="inlineStr">
        <is>
          <t>ALK</t>
        </is>
      </c>
      <c r="AD48" s="18" t="n">
        <v>49.09</v>
      </c>
      <c r="AF48" s="18" t="n">
        <v>-0.06</v>
      </c>
      <c r="AG48" s="18" t="n">
        <v>42192413.19000001</v>
      </c>
      <c r="AH48" s="18" t="n">
        <v>49.495</v>
      </c>
      <c r="AI48" s="18" t="n">
        <v>48.64</v>
      </c>
      <c r="AL48" s="14" t="inlineStr">
        <is>
          <t>ALK</t>
        </is>
      </c>
      <c r="AM48" s="18" t="n"/>
      <c r="AO48" s="18" t="n"/>
      <c r="AP48" s="18" t="n"/>
      <c r="AQ48" s="18" t="n"/>
      <c r="AR48" s="18" t="n"/>
      <c r="AU48" s="37" t="inlineStr">
        <is>
          <t>ALK</t>
        </is>
      </c>
      <c r="AV48" s="14" t="inlineStr">
        <is>
          <t>ALK</t>
        </is>
      </c>
      <c r="AW48" s="18" t="n"/>
      <c r="AX48" s="26" t="n"/>
      <c r="AY48" s="18" t="n"/>
      <c r="AZ48" s="18" t="n"/>
      <c r="BA48" s="18" t="n"/>
      <c r="BB48" s="18" t="n"/>
      <c r="BC48" s="32" t="n"/>
    </row>
    <row r="49" outlineLevel="1" s="82">
      <c r="C49" s="19" t="inlineStr">
        <is>
          <t>ALL</t>
        </is>
      </c>
      <c r="D49" s="20" t="inlineStr"/>
      <c r="E49" s="21" t="inlineStr">
        <is>
          <t>ALL</t>
        </is>
      </c>
      <c r="F49" s="14" t="inlineStr">
        <is>
          <t>Allstate</t>
        </is>
      </c>
      <c r="G49" s="15" t="n">
        <v>135.05</v>
      </c>
      <c r="H49" s="15" t="inlineStr"/>
      <c r="I49" s="15" t="n">
        <v>-1.5</v>
      </c>
      <c r="J49" s="15" t="n">
        <v>197177996.85</v>
      </c>
      <c r="K49" s="15" t="n">
        <v>136.94</v>
      </c>
      <c r="L49" s="15" t="n">
        <v>134.64</v>
      </c>
      <c r="AB49" s="17" t="inlineStr">
        <is>
          <t>ALL</t>
        </is>
      </c>
      <c r="AC49" s="22" t="inlineStr">
        <is>
          <t>ALL</t>
        </is>
      </c>
      <c r="AD49" s="18" t="n">
        <v>135.05</v>
      </c>
      <c r="AF49" s="18" t="n">
        <v>-1.5</v>
      </c>
      <c r="AG49" s="18" t="n">
        <v>197177996.85</v>
      </c>
      <c r="AH49" s="18" t="n">
        <v>136.94</v>
      </c>
      <c r="AI49" s="18" t="n">
        <v>134.64</v>
      </c>
      <c r="AL49" s="14" t="inlineStr">
        <is>
          <t>ALL</t>
        </is>
      </c>
      <c r="AM49" s="18" t="n"/>
      <c r="AO49" s="18" t="n"/>
      <c r="AP49" s="18" t="n"/>
      <c r="AQ49" s="18" t="n"/>
      <c r="AR49" s="18" t="n"/>
      <c r="AU49" s="37" t="inlineStr">
        <is>
          <t>ALL</t>
        </is>
      </c>
      <c r="AV49" s="14" t="inlineStr">
        <is>
          <t>ALL</t>
        </is>
      </c>
      <c r="AW49" s="18" t="n"/>
      <c r="AX49" s="26" t="n"/>
      <c r="AY49" s="18" t="n"/>
      <c r="AZ49" s="18" t="n"/>
      <c r="BA49" s="18" t="n"/>
      <c r="BB49" s="18" t="n"/>
      <c r="BC49" s="32" t="n"/>
    </row>
    <row r="50" outlineLevel="1" s="82">
      <c r="C50" s="19" t="inlineStr">
        <is>
          <t>ALLE</t>
        </is>
      </c>
      <c r="D50" s="20" t="inlineStr"/>
      <c r="E50" s="21" t="inlineStr">
        <is>
          <t>ALLE</t>
        </is>
      </c>
      <c r="F50" s="14" t="inlineStr">
        <is>
          <t>Allegion plc</t>
        </is>
      </c>
      <c r="G50" s="15" t="n">
        <v>118.6</v>
      </c>
      <c r="H50" s="15" t="inlineStr"/>
      <c r="I50" s="15" t="n">
        <v>-0.13</v>
      </c>
      <c r="J50" s="15" t="n">
        <v>99504925.59999999</v>
      </c>
      <c r="K50" s="15" t="n">
        <v>118.885</v>
      </c>
      <c r="L50" s="15" t="n">
        <v>116.455</v>
      </c>
      <c r="AB50" s="17" t="inlineStr">
        <is>
          <t>ALLE</t>
        </is>
      </c>
      <c r="AC50" s="22" t="inlineStr">
        <is>
          <t>ALLE</t>
        </is>
      </c>
      <c r="AD50" s="18" t="n">
        <v>118.6</v>
      </c>
      <c r="AF50" s="18" t="n">
        <v>-0.13</v>
      </c>
      <c r="AG50" s="18" t="n">
        <v>99504925.59999999</v>
      </c>
      <c r="AH50" s="18" t="n">
        <v>118.885</v>
      </c>
      <c r="AI50" s="18" t="n">
        <v>116.455</v>
      </c>
      <c r="AL50" s="14" t="inlineStr">
        <is>
          <t>ALLE</t>
        </is>
      </c>
      <c r="AM50" s="18" t="n"/>
      <c r="AO50" s="18" t="n"/>
      <c r="AP50" s="18" t="n"/>
      <c r="AQ50" s="18" t="n"/>
      <c r="AR50" s="18" t="n"/>
      <c r="AU50" s="37" t="inlineStr">
        <is>
          <t>ALLE</t>
        </is>
      </c>
      <c r="AV50" s="14" t="inlineStr">
        <is>
          <t>ALLE</t>
        </is>
      </c>
      <c r="AW50" s="18" t="n"/>
      <c r="AX50" s="26" t="n"/>
      <c r="AY50" s="18" t="n"/>
      <c r="AZ50" s="18" t="n"/>
      <c r="BA50" s="18" t="n"/>
      <c r="BB50" s="18" t="n"/>
      <c r="BC50" s="32" t="n"/>
    </row>
    <row r="51" outlineLevel="1" s="82">
      <c r="C51" s="19" t="inlineStr">
        <is>
          <t>AMAT</t>
        </is>
      </c>
      <c r="D51" s="20" t="inlineStr"/>
      <c r="E51" s="21" t="inlineStr">
        <is>
          <t>AMAT</t>
        </is>
      </c>
      <c r="F51" s="14" t="inlineStr">
        <is>
          <t>Applied Materials</t>
        </is>
      </c>
      <c r="G51" s="15" t="n">
        <v>115.44</v>
      </c>
      <c r="H51" s="15" t="inlineStr"/>
      <c r="I51" s="15" t="n">
        <v>0.04</v>
      </c>
      <c r="J51" s="15" t="n">
        <v>1071468942.96</v>
      </c>
      <c r="K51" s="15" t="n">
        <v>117.4</v>
      </c>
      <c r="L51" s="15" t="n">
        <v>113.38</v>
      </c>
      <c r="AB51" s="17" t="inlineStr">
        <is>
          <t>AMAT</t>
        </is>
      </c>
      <c r="AC51" s="22" t="inlineStr">
        <is>
          <t>AMAT</t>
        </is>
      </c>
      <c r="AD51" s="18" t="n">
        <v>115.44</v>
      </c>
      <c r="AF51" s="18" t="n">
        <v>0.04</v>
      </c>
      <c r="AG51" s="18" t="n">
        <v>1071468942.96</v>
      </c>
      <c r="AH51" s="18" t="n">
        <v>117.4</v>
      </c>
      <c r="AI51" s="18" t="n">
        <v>113.38</v>
      </c>
      <c r="AL51" s="14" t="inlineStr">
        <is>
          <t>AMAT</t>
        </is>
      </c>
      <c r="AM51" s="18" t="n"/>
      <c r="AO51" s="18" t="n"/>
      <c r="AP51" s="18" t="n"/>
      <c r="AQ51" s="18" t="n"/>
      <c r="AR51" s="18" t="n"/>
      <c r="AU51" s="37" t="inlineStr">
        <is>
          <t>AMAT</t>
        </is>
      </c>
      <c r="AV51" s="14" t="inlineStr">
        <is>
          <t>AMAT</t>
        </is>
      </c>
      <c r="AW51" s="18" t="n"/>
      <c r="AX51" s="26" t="n"/>
      <c r="AY51" s="18" t="n"/>
      <c r="AZ51" s="18" t="n"/>
      <c r="BA51" s="18" t="n"/>
      <c r="BB51" s="18" t="n"/>
      <c r="BC51" s="32" t="n"/>
    </row>
    <row r="52" outlineLevel="1" s="82">
      <c r="C52" s="19" t="inlineStr">
        <is>
          <t>AMCR</t>
        </is>
      </c>
      <c r="D52" s="20" t="inlineStr"/>
      <c r="E52" s="21" t="inlineStr">
        <is>
          <t>AMCR</t>
        </is>
      </c>
      <c r="F52" s="14" t="inlineStr">
        <is>
          <t>Amcor plc</t>
        </is>
      </c>
      <c r="G52" s="15" t="n">
        <v>11.42</v>
      </c>
      <c r="H52" s="15" t="inlineStr"/>
      <c r="I52" s="15" t="n">
        <v>0.09</v>
      </c>
      <c r="J52" s="15" t="n">
        <v>267209830.78</v>
      </c>
      <c r="K52" s="15" t="n">
        <v>11.44</v>
      </c>
      <c r="L52" s="15" t="n">
        <v>11.33</v>
      </c>
      <c r="AB52" s="17" t="inlineStr">
        <is>
          <t>AMCR</t>
        </is>
      </c>
      <c r="AC52" s="22" t="inlineStr">
        <is>
          <t>AMCR</t>
        </is>
      </c>
      <c r="AD52" s="18" t="n">
        <v>11.42</v>
      </c>
      <c r="AF52" s="18" t="n">
        <v>0.09</v>
      </c>
      <c r="AG52" s="18" t="n">
        <v>267209830.78</v>
      </c>
      <c r="AH52" s="18" t="n">
        <v>11.44</v>
      </c>
      <c r="AI52" s="18" t="n">
        <v>11.33</v>
      </c>
      <c r="AL52" s="14" t="inlineStr">
        <is>
          <t>AMCR</t>
        </is>
      </c>
      <c r="AM52" s="18" t="n"/>
      <c r="AO52" s="18" t="n"/>
      <c r="AP52" s="18" t="n"/>
      <c r="AQ52" s="18" t="n"/>
      <c r="AR52" s="18" t="n"/>
      <c r="AU52" s="37" t="inlineStr">
        <is>
          <t>AMCR</t>
        </is>
      </c>
      <c r="AV52" s="14" t="inlineStr">
        <is>
          <t>AMCR</t>
        </is>
      </c>
      <c r="AW52" s="18" t="n"/>
      <c r="AX52" s="26" t="n"/>
      <c r="AY52" s="18" t="n"/>
      <c r="AZ52" s="18" t="n"/>
      <c r="BA52" s="18" t="n"/>
      <c r="BB52" s="18" t="n"/>
      <c r="BC52" s="32" t="n"/>
    </row>
    <row r="53" outlineLevel="1" s="82">
      <c r="C53" s="19" t="inlineStr">
        <is>
          <t>AMD</t>
        </is>
      </c>
      <c r="D53" s="20" t="inlineStr"/>
      <c r="E53" s="21" t="inlineStr">
        <is>
          <t>AMD</t>
        </is>
      </c>
      <c r="F53" s="14" t="inlineStr">
        <is>
          <t>Advanced Micro Devices</t>
        </is>
      </c>
      <c r="G53" s="15" t="n">
        <v>78.5</v>
      </c>
      <c r="H53" s="15" t="inlineStr"/>
      <c r="I53" s="15" t="n">
        <v>-1.97</v>
      </c>
      <c r="J53" s="15" t="n">
        <v>3740140821</v>
      </c>
      <c r="K53" s="15" t="n">
        <v>79.6498</v>
      </c>
      <c r="L53" s="15" t="n">
        <v>77.37</v>
      </c>
      <c r="AB53" s="17" t="inlineStr">
        <is>
          <t>AMD</t>
        </is>
      </c>
      <c r="AC53" s="22" t="inlineStr">
        <is>
          <t>AMD</t>
        </is>
      </c>
      <c r="AD53" s="18" t="n">
        <v>78.5</v>
      </c>
      <c r="AF53" s="18" t="n">
        <v>-1.97</v>
      </c>
      <c r="AG53" s="18" t="n">
        <v>3740140821</v>
      </c>
      <c r="AH53" s="18" t="n">
        <v>79.6498</v>
      </c>
      <c r="AI53" s="18" t="n">
        <v>77.37</v>
      </c>
      <c r="AL53" s="14" t="inlineStr">
        <is>
          <t>AMD</t>
        </is>
      </c>
      <c r="AM53" s="18" t="n"/>
      <c r="AO53" s="18" t="n"/>
      <c r="AP53" s="18" t="n"/>
      <c r="AQ53" s="18" t="n"/>
      <c r="AR53" s="18" t="n"/>
      <c r="AU53" s="37" t="inlineStr">
        <is>
          <t>AMD</t>
        </is>
      </c>
      <c r="AV53" s="14" t="inlineStr">
        <is>
          <t>AMD</t>
        </is>
      </c>
      <c r="AW53" s="18" t="n"/>
      <c r="AX53" s="26" t="n"/>
      <c r="AY53" s="18" t="n"/>
      <c r="AZ53" s="18" t="n"/>
      <c r="BA53" s="18" t="n"/>
      <c r="BB53" s="18" t="n"/>
      <c r="BC53" s="32" t="n"/>
    </row>
    <row r="54" outlineLevel="1" s="82">
      <c r="C54" s="19" t="inlineStr">
        <is>
          <t>AME</t>
        </is>
      </c>
      <c r="D54" s="20" t="inlineStr"/>
      <c r="E54" s="21" t="inlineStr">
        <is>
          <t>AME</t>
        </is>
      </c>
      <c r="F54" s="14" t="inlineStr">
        <is>
          <t>AMTEK</t>
        </is>
      </c>
      <c r="G54" s="15" t="n">
        <v>146.49</v>
      </c>
      <c r="H54" s="15" t="inlineStr"/>
      <c r="I54" s="15" t="n">
        <v>1.34</v>
      </c>
      <c r="J54" s="15" t="n">
        <v>125077263.72</v>
      </c>
      <c r="K54" s="15" t="n">
        <v>146.865</v>
      </c>
      <c r="L54" s="15" t="n">
        <v>143.93</v>
      </c>
      <c r="AB54" s="17" t="inlineStr">
        <is>
          <t>AME</t>
        </is>
      </c>
      <c r="AC54" s="22" t="inlineStr">
        <is>
          <t>AME</t>
        </is>
      </c>
      <c r="AD54" s="18" t="n">
        <v>146.49</v>
      </c>
      <c r="AF54" s="18" t="n">
        <v>1.34</v>
      </c>
      <c r="AG54" s="18" t="n">
        <v>125077263.72</v>
      </c>
      <c r="AH54" s="18" t="n">
        <v>146.865</v>
      </c>
      <c r="AI54" s="18" t="n">
        <v>143.93</v>
      </c>
      <c r="AL54" s="14" t="inlineStr">
        <is>
          <t>AME</t>
        </is>
      </c>
      <c r="AM54" s="18" t="n"/>
      <c r="AO54" s="18" t="n"/>
      <c r="AP54" s="18" t="n"/>
      <c r="AQ54" s="18" t="n"/>
      <c r="AR54" s="18" t="n"/>
      <c r="AU54" s="37" t="inlineStr">
        <is>
          <t>AME</t>
        </is>
      </c>
      <c r="AV54" s="14" t="inlineStr">
        <is>
          <t>AME</t>
        </is>
      </c>
      <c r="AW54" s="18" t="n"/>
      <c r="AX54" s="26" t="n"/>
      <c r="AY54" s="18" t="n"/>
      <c r="AZ54" s="18" t="n"/>
      <c r="BA54" s="18" t="n"/>
      <c r="BB54" s="18" t="n"/>
      <c r="BC54" s="32" t="n"/>
    </row>
    <row r="55" outlineLevel="1" s="82">
      <c r="C55" s="19" t="inlineStr">
        <is>
          <t>AMGN</t>
        </is>
      </c>
      <c r="D55" s="20" t="inlineStr"/>
      <c r="E55" s="21" t="inlineStr">
        <is>
          <t>AMGN</t>
        </is>
      </c>
      <c r="F55" s="14" t="inlineStr">
        <is>
          <t>Amgen</t>
        </is>
      </c>
      <c r="G55" s="15" t="n">
        <v>240.53</v>
      </c>
      <c r="H55" s="15" t="inlineStr"/>
      <c r="I55" s="15" t="n">
        <v>2.69</v>
      </c>
      <c r="J55" s="15" t="n">
        <v>703514651.5600001</v>
      </c>
      <c r="K55" s="15" t="n">
        <v>241.72</v>
      </c>
      <c r="L55" s="15" t="n">
        <v>233.71</v>
      </c>
      <c r="AB55" s="17" t="inlineStr">
        <is>
          <t>AMGN</t>
        </is>
      </c>
      <c r="AC55" s="22" t="inlineStr">
        <is>
          <t>AMGN</t>
        </is>
      </c>
      <c r="AD55" s="18" t="n">
        <v>240.53</v>
      </c>
      <c r="AF55" s="18" t="n">
        <v>2.69</v>
      </c>
      <c r="AG55" s="18" t="n">
        <v>703514651.5600001</v>
      </c>
      <c r="AH55" s="18" t="n">
        <v>241.72</v>
      </c>
      <c r="AI55" s="18" t="n">
        <v>233.71</v>
      </c>
      <c r="AL55" s="14" t="inlineStr">
        <is>
          <t>AMGN</t>
        </is>
      </c>
      <c r="AM55" s="18" t="n"/>
      <c r="AO55" s="18" t="n"/>
      <c r="AP55" s="18" t="n"/>
      <c r="AQ55" s="18" t="n"/>
      <c r="AR55" s="18" t="n"/>
      <c r="AU55" s="37" t="inlineStr">
        <is>
          <t>AMGN</t>
        </is>
      </c>
      <c r="AV55" s="14" t="inlineStr">
        <is>
          <t>AMGN</t>
        </is>
      </c>
      <c r="AW55" s="18" t="n"/>
      <c r="AX55" s="26" t="n"/>
      <c r="AY55" s="18" t="n"/>
      <c r="AZ55" s="18" t="n"/>
      <c r="BA55" s="18" t="n"/>
      <c r="BB55" s="18" t="n"/>
      <c r="BC55" s="32" t="n"/>
    </row>
    <row r="56" outlineLevel="1" s="82">
      <c r="C56" s="19" t="inlineStr">
        <is>
          <t>AMP</t>
        </is>
      </c>
      <c r="D56" s="20" t="inlineStr"/>
      <c r="E56" s="21" t="inlineStr">
        <is>
          <t>AMP</t>
        </is>
      </c>
      <c r="F56" s="14" t="inlineStr">
        <is>
          <t>AMERIPRISE FINANCIAL SERVICES</t>
        </is>
      </c>
      <c r="G56" s="15" t="n">
        <v>351.48</v>
      </c>
      <c r="H56" s="15" t="inlineStr"/>
      <c r="I56" s="15" t="n">
        <v>0.58</v>
      </c>
      <c r="J56" s="15" t="n">
        <v>179836499.4</v>
      </c>
      <c r="K56" s="15" t="n">
        <v>352.74</v>
      </c>
      <c r="L56" s="15" t="n">
        <v>346.03</v>
      </c>
      <c r="AB56" s="17" t="inlineStr">
        <is>
          <t>AMP</t>
        </is>
      </c>
      <c r="AC56" s="22" t="inlineStr">
        <is>
          <t>AMP</t>
        </is>
      </c>
      <c r="AD56" s="18" t="n">
        <v>351.48</v>
      </c>
      <c r="AF56" s="18" t="n">
        <v>0.58</v>
      </c>
      <c r="AG56" s="18" t="n">
        <v>179836499.4</v>
      </c>
      <c r="AH56" s="18" t="n">
        <v>352.74</v>
      </c>
      <c r="AI56" s="18" t="n">
        <v>346.03</v>
      </c>
      <c r="AL56" s="14" t="inlineStr">
        <is>
          <t>AMP</t>
        </is>
      </c>
      <c r="AM56" s="18" t="n"/>
      <c r="AO56" s="18" t="n"/>
      <c r="AP56" s="18" t="n"/>
      <c r="AQ56" s="18" t="n"/>
      <c r="AR56" s="18" t="n"/>
      <c r="AU56" s="37" t="inlineStr">
        <is>
          <t>AMP</t>
        </is>
      </c>
      <c r="AV56" s="14" t="inlineStr">
        <is>
          <t>AMP</t>
        </is>
      </c>
      <c r="AW56" s="18" t="n"/>
      <c r="AX56" s="26" t="n"/>
      <c r="AY56" s="18" t="n"/>
      <c r="AZ56" s="18" t="n"/>
      <c r="BA56" s="18" t="n"/>
      <c r="BB56" s="18" t="n"/>
      <c r="BC56" s="32" t="n"/>
    </row>
    <row r="57" outlineLevel="1" s="82">
      <c r="C57" s="19" t="inlineStr">
        <is>
          <t>AMT</t>
        </is>
      </c>
      <c r="D57" s="20" t="inlineStr"/>
      <c r="E57" s="21" t="inlineStr">
        <is>
          <t>AMT</t>
        </is>
      </c>
      <c r="F57" s="14" t="inlineStr">
        <is>
          <t>American Tower</t>
        </is>
      </c>
      <c r="G57" s="15" t="n">
        <v>210.26</v>
      </c>
      <c r="H57" s="15" t="inlineStr"/>
      <c r="I57" s="15" t="n">
        <v>-0.82</v>
      </c>
      <c r="J57" s="15" t="n">
        <v>377101520.26</v>
      </c>
      <c r="K57" s="15" t="n">
        <v>211.97</v>
      </c>
      <c r="L57" s="15" t="n">
        <v>208.49</v>
      </c>
      <c r="AB57" s="17" t="inlineStr">
        <is>
          <t>AMT</t>
        </is>
      </c>
      <c r="AC57" s="22" t="inlineStr">
        <is>
          <t>AMT</t>
        </is>
      </c>
      <c r="AD57" s="18" t="n">
        <v>210.26</v>
      </c>
      <c r="AF57" s="18" t="n">
        <v>-0.82</v>
      </c>
      <c r="AG57" s="18" t="n">
        <v>377101520.26</v>
      </c>
      <c r="AH57" s="18" t="n">
        <v>211.97</v>
      </c>
      <c r="AI57" s="18" t="n">
        <v>208.49</v>
      </c>
      <c r="AL57" s="14" t="inlineStr">
        <is>
          <t>AMT</t>
        </is>
      </c>
      <c r="AM57" s="18" t="n"/>
      <c r="AO57" s="18" t="n"/>
      <c r="AP57" s="18" t="n"/>
      <c r="AQ57" s="18" t="n"/>
      <c r="AR57" s="18" t="n"/>
      <c r="AU57" s="37" t="inlineStr">
        <is>
          <t>AMT</t>
        </is>
      </c>
      <c r="AV57" s="14" t="inlineStr">
        <is>
          <t>AMT</t>
        </is>
      </c>
      <c r="AW57" s="18" t="n"/>
      <c r="AX57" s="26" t="n"/>
      <c r="AY57" s="18" t="n"/>
      <c r="AZ57" s="18" t="n"/>
      <c r="BA57" s="18" t="n"/>
      <c r="BB57" s="18" t="n"/>
      <c r="BC57" s="32" t="n"/>
    </row>
    <row r="58" outlineLevel="1" s="82">
      <c r="C58" s="19" t="inlineStr">
        <is>
          <t>AMZN</t>
        </is>
      </c>
      <c r="D58" s="20" t="inlineStr"/>
      <c r="E58" s="21" t="inlineStr">
        <is>
          <t>AMZN</t>
        </is>
      </c>
      <c r="F58" s="14" t="inlineStr">
        <is>
          <t>Amazon.com</t>
        </is>
      </c>
      <c r="G58" s="15" t="n">
        <v>97.2</v>
      </c>
      <c r="H58" s="15" t="inlineStr"/>
      <c r="I58" s="15" t="n">
        <v>-0.97</v>
      </c>
      <c r="J58" s="15" t="n">
        <v>5760932997.6</v>
      </c>
      <c r="K58" s="15" t="n">
        <v>97.94</v>
      </c>
      <c r="L58" s="15" t="n">
        <v>95.65000000000001</v>
      </c>
      <c r="AB58" s="17" t="inlineStr">
        <is>
          <t>AMZN</t>
        </is>
      </c>
      <c r="AC58" s="22" t="inlineStr">
        <is>
          <t>AMZN</t>
        </is>
      </c>
      <c r="AD58" s="18" t="n">
        <v>97.2</v>
      </c>
      <c r="AF58" s="18" t="n">
        <v>-0.97</v>
      </c>
      <c r="AG58" s="18" t="n">
        <v>5760932997.6</v>
      </c>
      <c r="AH58" s="18" t="n">
        <v>97.94</v>
      </c>
      <c r="AI58" s="18" t="n">
        <v>95.65000000000001</v>
      </c>
      <c r="AL58" s="14" t="inlineStr">
        <is>
          <t>AMZN</t>
        </is>
      </c>
      <c r="AM58" s="18" t="n"/>
      <c r="AO58" s="18" t="n"/>
      <c r="AP58" s="18" t="n"/>
      <c r="AQ58" s="18" t="n"/>
      <c r="AR58" s="18" t="n"/>
      <c r="AU58" s="37" t="inlineStr">
        <is>
          <t>AMZN</t>
        </is>
      </c>
      <c r="AV58" s="14" t="inlineStr">
        <is>
          <t>AMZN</t>
        </is>
      </c>
      <c r="AW58" s="18" t="n"/>
      <c r="AX58" s="26" t="n"/>
      <c r="AY58" s="18" t="n"/>
      <c r="AZ58" s="18" t="n"/>
      <c r="BA58" s="18" t="n"/>
      <c r="BB58" s="18" t="n"/>
      <c r="BC58" s="32" t="n"/>
    </row>
    <row r="59" outlineLevel="1" s="82">
      <c r="C59" s="19" t="inlineStr">
        <is>
          <t>ANET</t>
        </is>
      </c>
      <c r="D59" s="20" t="inlineStr"/>
      <c r="E59" s="21" t="inlineStr">
        <is>
          <t>ANET</t>
        </is>
      </c>
      <c r="F59" s="14" t="inlineStr">
        <is>
          <t>Arista Networks</t>
        </is>
      </c>
      <c r="G59" s="15" t="n">
        <v>138.23</v>
      </c>
      <c r="H59" s="15" t="inlineStr"/>
      <c r="I59" s="15" t="n">
        <v>-2.44</v>
      </c>
      <c r="J59" s="15" t="n">
        <v>265255629.12</v>
      </c>
      <c r="K59" s="15" t="n">
        <v>141</v>
      </c>
      <c r="L59" s="15" t="n">
        <v>136.691</v>
      </c>
      <c r="AB59" s="17" t="inlineStr">
        <is>
          <t>ANET</t>
        </is>
      </c>
      <c r="AC59" s="22" t="inlineStr">
        <is>
          <t>ANET</t>
        </is>
      </c>
      <c r="AD59" s="18" t="n">
        <v>138.23</v>
      </c>
      <c r="AF59" s="18" t="n">
        <v>-2.44</v>
      </c>
      <c r="AG59" s="18" t="n">
        <v>265255629.12</v>
      </c>
      <c r="AH59" s="18" t="n">
        <v>141</v>
      </c>
      <c r="AI59" s="18" t="n">
        <v>136.691</v>
      </c>
      <c r="AL59" s="14" t="inlineStr">
        <is>
          <t>ANET</t>
        </is>
      </c>
      <c r="AM59" s="18" t="n"/>
      <c r="AO59" s="18" t="n"/>
      <c r="AP59" s="18" t="n"/>
      <c r="AQ59" s="18" t="n"/>
      <c r="AR59" s="18" t="n"/>
      <c r="AU59" s="37" t="inlineStr">
        <is>
          <t>ANET</t>
        </is>
      </c>
      <c r="AV59" s="14" t="inlineStr">
        <is>
          <t>ANET</t>
        </is>
      </c>
      <c r="AW59" s="18" t="n"/>
      <c r="AX59" s="26" t="n"/>
      <c r="AY59" s="18" t="n"/>
      <c r="AZ59" s="18" t="n"/>
      <c r="BA59" s="18" t="n"/>
      <c r="BB59" s="18" t="n"/>
      <c r="BC59" s="32" t="n"/>
    </row>
    <row r="60" outlineLevel="1" s="82">
      <c r="C60" s="19" t="inlineStr">
        <is>
          <t>ANSS</t>
        </is>
      </c>
      <c r="D60" s="20" t="inlineStr"/>
      <c r="E60" s="21" t="inlineStr">
        <is>
          <t>ANSS</t>
        </is>
      </c>
      <c r="F60" s="14" t="inlineStr">
        <is>
          <t>ANSYS</t>
        </is>
      </c>
      <c r="G60" s="15" t="n">
        <v>270.76</v>
      </c>
      <c r="H60" s="15" t="inlineStr"/>
      <c r="I60" s="15" t="n">
        <v>-0.91</v>
      </c>
      <c r="J60" s="15" t="n">
        <v>97138669.88</v>
      </c>
      <c r="K60" s="15" t="n">
        <v>271.25</v>
      </c>
      <c r="L60" s="15" t="n">
        <v>267.58</v>
      </c>
      <c r="AB60" s="17" t="inlineStr">
        <is>
          <t>ANSS</t>
        </is>
      </c>
      <c r="AC60" s="22" t="inlineStr">
        <is>
          <t>ANSS</t>
        </is>
      </c>
      <c r="AD60" s="18" t="n">
        <v>270.76</v>
      </c>
      <c r="AF60" s="18" t="n">
        <v>-0.91</v>
      </c>
      <c r="AG60" s="18" t="n">
        <v>97138669.88</v>
      </c>
      <c r="AH60" s="18" t="n">
        <v>271.25</v>
      </c>
      <c r="AI60" s="18" t="n">
        <v>267.58</v>
      </c>
      <c r="AL60" s="14" t="inlineStr">
        <is>
          <t>ANSS</t>
        </is>
      </c>
      <c r="AM60" s="18" t="n"/>
      <c r="AO60" s="18" t="n"/>
      <c r="AP60" s="18" t="n"/>
      <c r="AQ60" s="18" t="n"/>
      <c r="AR60" s="18" t="n"/>
      <c r="AU60" s="37" t="inlineStr">
        <is>
          <t>ANSS</t>
        </is>
      </c>
      <c r="AV60" s="14" t="inlineStr">
        <is>
          <t>ANSS</t>
        </is>
      </c>
      <c r="AW60" s="18" t="n"/>
      <c r="AX60" s="26" t="n"/>
      <c r="AY60" s="18" t="n"/>
      <c r="AZ60" s="18" t="n"/>
      <c r="BA60" s="18" t="n"/>
      <c r="BB60" s="18" t="n"/>
      <c r="BC60" s="32" t="n"/>
    </row>
    <row r="61" outlineLevel="1" s="82">
      <c r="C61" s="19" t="inlineStr">
        <is>
          <t>AON</t>
        </is>
      </c>
      <c r="D61" s="20" t="inlineStr"/>
      <c r="E61" s="21" t="inlineStr">
        <is>
          <t>AON</t>
        </is>
      </c>
      <c r="F61" s="14" t="inlineStr">
        <is>
          <t>Aon plc</t>
        </is>
      </c>
      <c r="G61" s="15" t="n">
        <v>310.27</v>
      </c>
      <c r="H61" s="15" t="inlineStr"/>
      <c r="I61" s="15" t="n">
        <v>0.01</v>
      </c>
      <c r="J61" s="15" t="n">
        <v>183727621.58</v>
      </c>
      <c r="K61" s="15" t="n">
        <v>310.89</v>
      </c>
      <c r="L61" s="15" t="n">
        <v>307.67</v>
      </c>
      <c r="AB61" s="17" t="inlineStr">
        <is>
          <t>AON</t>
        </is>
      </c>
      <c r="AC61" s="22" t="inlineStr">
        <is>
          <t>AON</t>
        </is>
      </c>
      <c r="AD61" s="18" t="n">
        <v>310.27</v>
      </c>
      <c r="AF61" s="18" t="n">
        <v>0.01</v>
      </c>
      <c r="AG61" s="18" t="n">
        <v>183727621.58</v>
      </c>
      <c r="AH61" s="18" t="n">
        <v>310.89</v>
      </c>
      <c r="AI61" s="18" t="n">
        <v>307.67</v>
      </c>
      <c r="AL61" s="14" t="inlineStr">
        <is>
          <t>AON</t>
        </is>
      </c>
      <c r="AM61" s="18" t="n"/>
      <c r="AO61" s="18" t="n"/>
      <c r="AP61" s="18" t="n"/>
      <c r="AQ61" s="18" t="n"/>
      <c r="AR61" s="18" t="n"/>
      <c r="AU61" s="37" t="inlineStr">
        <is>
          <t>AON</t>
        </is>
      </c>
      <c r="AV61" s="14" t="inlineStr">
        <is>
          <t>AON</t>
        </is>
      </c>
      <c r="AW61" s="18" t="n"/>
      <c r="AX61" s="26" t="n"/>
      <c r="AY61" s="18" t="n"/>
      <c r="AZ61" s="18" t="n"/>
      <c r="BA61" s="18" t="n"/>
      <c r="BB61" s="18" t="n"/>
      <c r="BC61" s="32" t="n"/>
    </row>
    <row r="62" outlineLevel="1" s="82">
      <c r="C62" s="19" t="inlineStr">
        <is>
          <t>AOS</t>
        </is>
      </c>
      <c r="D62" s="20" t="inlineStr"/>
      <c r="E62" s="21" t="inlineStr">
        <is>
          <t>AOS</t>
        </is>
      </c>
      <c r="F62" s="14" t="inlineStr">
        <is>
          <t>A.O. Smith</t>
        </is>
      </c>
      <c r="G62" s="15" t="n">
        <v>67.23999999999999</v>
      </c>
      <c r="H62" s="15" t="inlineStr"/>
      <c r="I62" s="15" t="n">
        <v>-0.71</v>
      </c>
      <c r="J62" s="15" t="n">
        <v>79256527.64</v>
      </c>
      <c r="K62" s="15" t="n">
        <v>67.48</v>
      </c>
      <c r="L62" s="15" t="n">
        <v>65.465</v>
      </c>
      <c r="AB62" s="17" t="inlineStr">
        <is>
          <t>AOS</t>
        </is>
      </c>
      <c r="AC62" s="22" t="inlineStr">
        <is>
          <t>AOS</t>
        </is>
      </c>
      <c r="AD62" s="18" t="n">
        <v>67.23999999999999</v>
      </c>
      <c r="AF62" s="18" t="n">
        <v>-0.71</v>
      </c>
      <c r="AG62" s="18" t="n">
        <v>79256527.64</v>
      </c>
      <c r="AH62" s="18" t="n">
        <v>67.48</v>
      </c>
      <c r="AI62" s="18" t="n">
        <v>65.465</v>
      </c>
      <c r="AL62" s="14" t="inlineStr">
        <is>
          <t>AOS</t>
        </is>
      </c>
      <c r="AM62" s="18" t="n"/>
      <c r="AO62" s="18" t="n"/>
      <c r="AP62" s="18" t="n"/>
      <c r="AQ62" s="18" t="n"/>
      <c r="AR62" s="18" t="n"/>
      <c r="AU62" s="37" t="inlineStr">
        <is>
          <t>AOS</t>
        </is>
      </c>
      <c r="AV62" s="14" t="inlineStr">
        <is>
          <t>AOS</t>
        </is>
      </c>
      <c r="AW62" s="18" t="n"/>
      <c r="AX62" s="26" t="n"/>
      <c r="AY62" s="18" t="n"/>
      <c r="AZ62" s="18" t="n"/>
      <c r="BA62" s="18" t="n"/>
      <c r="BB62" s="18" t="n"/>
      <c r="BC62" s="32" t="n"/>
    </row>
    <row r="63" outlineLevel="1" s="82">
      <c r="C63" s="19" t="inlineStr">
        <is>
          <t>APA</t>
        </is>
      </c>
      <c r="D63" s="20" t="inlineStr"/>
      <c r="E63" s="21" t="inlineStr">
        <is>
          <t>APA</t>
        </is>
      </c>
      <c r="F63" s="14" t="inlineStr">
        <is>
          <t>APA</t>
        </is>
      </c>
      <c r="G63" s="15" t="n">
        <v>38.09</v>
      </c>
      <c r="H63" s="15" t="inlineStr"/>
      <c r="I63" s="15" t="n">
        <v>-5.11</v>
      </c>
      <c r="J63" s="15" t="n">
        <v>263171656.54</v>
      </c>
      <c r="K63" s="15" t="n">
        <v>39.25</v>
      </c>
      <c r="L63" s="15" t="n">
        <v>37.87</v>
      </c>
      <c r="AB63" s="17" t="inlineStr">
        <is>
          <t>APA</t>
        </is>
      </c>
      <c r="AC63" s="22" t="inlineStr">
        <is>
          <t>APA</t>
        </is>
      </c>
      <c r="AD63" s="18" t="n">
        <v>38.09</v>
      </c>
      <c r="AF63" s="18" t="n">
        <v>-5.11</v>
      </c>
      <c r="AG63" s="18" t="n">
        <v>263171656.54</v>
      </c>
      <c r="AH63" s="18" t="n">
        <v>39.25</v>
      </c>
      <c r="AI63" s="18" t="n">
        <v>37.87</v>
      </c>
      <c r="AL63" s="14" t="inlineStr">
        <is>
          <t>APA</t>
        </is>
      </c>
      <c r="AM63" s="18" t="n"/>
      <c r="AO63" s="18" t="n"/>
      <c r="AP63" s="18" t="n"/>
      <c r="AQ63" s="18" t="n"/>
      <c r="AR63" s="18" t="n"/>
      <c r="AU63" s="37" t="inlineStr">
        <is>
          <t>APA</t>
        </is>
      </c>
      <c r="AV63" s="14" t="inlineStr">
        <is>
          <t>APA</t>
        </is>
      </c>
      <c r="AW63" s="18" t="n"/>
      <c r="AX63" s="26" t="n"/>
      <c r="AY63" s="18" t="n"/>
      <c r="AZ63" s="18" t="n"/>
      <c r="BA63" s="18" t="n"/>
      <c r="BB63" s="18" t="n"/>
      <c r="BC63" s="32" t="n"/>
    </row>
    <row r="64" outlineLevel="1" s="82">
      <c r="C64" s="19" t="inlineStr">
        <is>
          <t>APD</t>
        </is>
      </c>
      <c r="D64" s="20" t="inlineStr"/>
      <c r="E64" s="21" t="inlineStr">
        <is>
          <t>APD</t>
        </is>
      </c>
      <c r="F64" s="14" t="inlineStr">
        <is>
          <t>Air Products and Chemicals</t>
        </is>
      </c>
      <c r="G64" s="15" t="n">
        <v>279.71</v>
      </c>
      <c r="H64" s="15" t="inlineStr"/>
      <c r="I64" s="15" t="n">
        <v>-0.36</v>
      </c>
      <c r="J64" s="15" t="n">
        <v>319158060.72</v>
      </c>
      <c r="K64" s="15" t="n">
        <v>280.8299</v>
      </c>
      <c r="L64" s="15" t="n">
        <v>277.51</v>
      </c>
      <c r="AB64" s="17" t="inlineStr">
        <is>
          <t>APD</t>
        </is>
      </c>
      <c r="AC64" s="22" t="inlineStr">
        <is>
          <t>APD</t>
        </is>
      </c>
      <c r="AD64" s="18" t="n">
        <v>279.71</v>
      </c>
      <c r="AF64" s="18" t="n">
        <v>-0.36</v>
      </c>
      <c r="AG64" s="18" t="n">
        <v>319158060.72</v>
      </c>
      <c r="AH64" s="18" t="n">
        <v>280.8299</v>
      </c>
      <c r="AI64" s="18" t="n">
        <v>277.51</v>
      </c>
      <c r="AL64" s="14" t="inlineStr">
        <is>
          <t>APD</t>
        </is>
      </c>
      <c r="AM64" s="18" t="n"/>
      <c r="AO64" s="18" t="n"/>
      <c r="AP64" s="18" t="n"/>
      <c r="AQ64" s="18" t="n"/>
      <c r="AR64" s="18" t="n"/>
      <c r="AU64" s="37" t="inlineStr">
        <is>
          <t>APD</t>
        </is>
      </c>
      <c r="AV64" s="14" t="inlineStr">
        <is>
          <t>APD</t>
        </is>
      </c>
      <c r="AW64" s="18" t="n"/>
      <c r="AX64" s="26" t="n"/>
      <c r="AY64" s="18" t="n"/>
      <c r="AZ64" s="18" t="n"/>
      <c r="BA64" s="18" t="n"/>
      <c r="BB64" s="18" t="n"/>
      <c r="BC64" s="32" t="n"/>
    </row>
    <row r="65" outlineLevel="1" s="82">
      <c r="C65" s="19" t="inlineStr">
        <is>
          <t>APH</t>
        </is>
      </c>
      <c r="D65" s="20" t="inlineStr"/>
      <c r="E65" s="21" t="inlineStr">
        <is>
          <t>APH</t>
        </is>
      </c>
      <c r="F65" s="14" t="inlineStr">
        <is>
          <t>Amphenol</t>
        </is>
      </c>
      <c r="G65" s="15" t="n">
        <v>81.03</v>
      </c>
      <c r="H65" s="15" t="inlineStr"/>
      <c r="I65" s="15" t="n">
        <v>-0.41</v>
      </c>
      <c r="J65" s="15" t="n">
        <v>139838575.89</v>
      </c>
      <c r="K65" s="15" t="n">
        <v>81.48999999999999</v>
      </c>
      <c r="L65" s="15" t="n">
        <v>80.69</v>
      </c>
      <c r="AB65" s="17" t="inlineStr">
        <is>
          <t>APH</t>
        </is>
      </c>
      <c r="AC65" s="22" t="inlineStr">
        <is>
          <t>APH</t>
        </is>
      </c>
      <c r="AD65" s="18" t="n">
        <v>81.03</v>
      </c>
      <c r="AF65" s="18" t="n">
        <v>-0.41</v>
      </c>
      <c r="AG65" s="18" t="n">
        <v>139838575.89</v>
      </c>
      <c r="AH65" s="18" t="n">
        <v>81.48999999999999</v>
      </c>
      <c r="AI65" s="18" t="n">
        <v>80.69</v>
      </c>
      <c r="AL65" s="14" t="inlineStr">
        <is>
          <t>APH</t>
        </is>
      </c>
      <c r="AM65" s="18" t="n"/>
      <c r="AO65" s="18" t="n"/>
      <c r="AP65" s="18" t="n"/>
      <c r="AQ65" s="18" t="n"/>
      <c r="AR65" s="18" t="n"/>
      <c r="AU65" s="37" t="inlineStr">
        <is>
          <t>APH</t>
        </is>
      </c>
      <c r="AV65" s="14" t="inlineStr">
        <is>
          <t>APH</t>
        </is>
      </c>
      <c r="AW65" s="18" t="n"/>
      <c r="AX65" s="26" t="n"/>
      <c r="AY65" s="18" t="n"/>
      <c r="AZ65" s="18" t="n"/>
      <c r="BA65" s="18" t="n"/>
      <c r="BB65" s="18" t="n"/>
      <c r="BC65" s="32" t="n"/>
    </row>
    <row r="66" outlineLevel="1" s="82">
      <c r="C66" s="19" t="inlineStr">
        <is>
          <t>APTV</t>
        </is>
      </c>
      <c r="D66" s="20" t="inlineStr"/>
      <c r="E66" s="21" t="inlineStr">
        <is>
          <t>APTV</t>
        </is>
      </c>
      <c r="F66" s="14" t="inlineStr">
        <is>
          <t>Aptiv PLC</t>
        </is>
      </c>
      <c r="G66" s="15" t="n">
        <v>119.64</v>
      </c>
      <c r="H66" s="15" t="inlineStr"/>
      <c r="I66" s="15" t="n">
        <v>-0.9</v>
      </c>
      <c r="J66" s="15" t="n">
        <v>170860755.36</v>
      </c>
      <c r="K66" s="15" t="n">
        <v>119.83</v>
      </c>
      <c r="L66" s="15" t="n">
        <v>118</v>
      </c>
      <c r="AB66" s="17" t="inlineStr">
        <is>
          <t>APTV</t>
        </is>
      </c>
      <c r="AC66" s="22" t="inlineStr">
        <is>
          <t>APTV</t>
        </is>
      </c>
      <c r="AD66" s="18" t="n">
        <v>119.64</v>
      </c>
      <c r="AF66" s="18" t="n">
        <v>-0.9</v>
      </c>
      <c r="AG66" s="18" t="n">
        <v>170860755.36</v>
      </c>
      <c r="AH66" s="18" t="n">
        <v>119.83</v>
      </c>
      <c r="AI66" s="18" t="n">
        <v>118</v>
      </c>
      <c r="AL66" s="14" t="inlineStr">
        <is>
          <t>APTV</t>
        </is>
      </c>
      <c r="AM66" s="18" t="n"/>
      <c r="AO66" s="18" t="n"/>
      <c r="AP66" s="18" t="n"/>
      <c r="AQ66" s="18" t="n"/>
      <c r="AR66" s="18" t="n"/>
      <c r="AU66" s="37" t="inlineStr">
        <is>
          <t>APTV</t>
        </is>
      </c>
      <c r="AV66" s="14" t="inlineStr">
        <is>
          <t>APTV</t>
        </is>
      </c>
      <c r="AW66" s="18" t="n"/>
      <c r="AX66" s="26" t="n"/>
      <c r="AY66" s="18" t="n"/>
      <c r="AZ66" s="18" t="n"/>
      <c r="BA66" s="18" t="n"/>
      <c r="BB66" s="18" t="n"/>
      <c r="BC66" s="32" t="n"/>
    </row>
    <row r="67" outlineLevel="1" s="82">
      <c r="C67" s="19" t="inlineStr">
        <is>
          <t>ARE</t>
        </is>
      </c>
      <c r="D67" s="20" t="inlineStr"/>
      <c r="E67" s="21" t="inlineStr">
        <is>
          <t>ARE</t>
        </is>
      </c>
      <c r="F67" s="14" t="inlineStr">
        <is>
          <t>Alexandria Real Estate Equities</t>
        </is>
      </c>
      <c r="G67" s="15" t="n">
        <v>161.58</v>
      </c>
      <c r="H67" s="15" t="inlineStr"/>
      <c r="I67" s="15" t="n">
        <v>-0.27</v>
      </c>
      <c r="J67" s="15" t="n">
        <v>117632663.7</v>
      </c>
      <c r="K67" s="15" t="n">
        <v>162.04</v>
      </c>
      <c r="L67" s="15" t="n">
        <v>160.05</v>
      </c>
      <c r="AB67" s="17" t="inlineStr">
        <is>
          <t>ARE</t>
        </is>
      </c>
      <c r="AC67" s="22" t="inlineStr">
        <is>
          <t>ARE</t>
        </is>
      </c>
      <c r="AD67" s="18" t="n">
        <v>161.58</v>
      </c>
      <c r="AF67" s="18" t="n">
        <v>-0.27</v>
      </c>
      <c r="AG67" s="18" t="n">
        <v>117632663.7</v>
      </c>
      <c r="AH67" s="18" t="n">
        <v>162.04</v>
      </c>
      <c r="AI67" s="18" t="n">
        <v>160.05</v>
      </c>
      <c r="AL67" s="14" t="inlineStr">
        <is>
          <t>ARE</t>
        </is>
      </c>
      <c r="AM67" s="18" t="n"/>
      <c r="AO67" s="18" t="n"/>
      <c r="AP67" s="18" t="n"/>
      <c r="AQ67" s="18" t="n"/>
      <c r="AR67" s="18" t="n"/>
      <c r="AU67" s="37" t="inlineStr">
        <is>
          <t>ARE</t>
        </is>
      </c>
      <c r="AV67" s="14" t="inlineStr">
        <is>
          <t>ARE</t>
        </is>
      </c>
      <c r="AW67" s="18" t="n"/>
      <c r="AX67" s="26" t="n"/>
      <c r="AY67" s="18" t="n"/>
      <c r="AZ67" s="18" t="n"/>
      <c r="BA67" s="18" t="n"/>
      <c r="BB67" s="18" t="n"/>
      <c r="BC67" s="32" t="n"/>
    </row>
    <row r="68" outlineLevel="1" s="82">
      <c r="C68" s="19" t="inlineStr">
        <is>
          <t>ATO</t>
        </is>
      </c>
      <c r="D68" s="20" t="inlineStr"/>
      <c r="E68" s="21" t="inlineStr">
        <is>
          <t>ATO</t>
        </is>
      </c>
      <c r="F68" s="14" t="inlineStr">
        <is>
          <t>Atmos Energy</t>
        </is>
      </c>
      <c r="G68" s="15" t="n">
        <v>117.11</v>
      </c>
      <c r="H68" s="15" t="inlineStr"/>
      <c r="I68" s="15" t="n">
        <v>1.23</v>
      </c>
      <c r="J68" s="15" t="n">
        <v>143226115.55</v>
      </c>
      <c r="K68" s="15" t="n">
        <v>117.89</v>
      </c>
      <c r="L68" s="15" t="n">
        <v>115.66</v>
      </c>
      <c r="AB68" s="17" t="inlineStr">
        <is>
          <t>ATO</t>
        </is>
      </c>
      <c r="AC68" s="22" t="inlineStr">
        <is>
          <t>ATO</t>
        </is>
      </c>
      <c r="AD68" s="18" t="n">
        <v>117.11</v>
      </c>
      <c r="AF68" s="18" t="n">
        <v>1.23</v>
      </c>
      <c r="AG68" s="18" t="n">
        <v>143226115.55</v>
      </c>
      <c r="AH68" s="18" t="n">
        <v>117.89</v>
      </c>
      <c r="AI68" s="18" t="n">
        <v>115.66</v>
      </c>
      <c r="AL68" s="14" t="inlineStr">
        <is>
          <t>ATO</t>
        </is>
      </c>
      <c r="AM68" s="18" t="n"/>
      <c r="AO68" s="18" t="n"/>
      <c r="AP68" s="18" t="n"/>
      <c r="AQ68" s="18" t="n"/>
      <c r="AR68" s="18" t="n"/>
      <c r="AU68" s="37" t="inlineStr">
        <is>
          <t>ATO</t>
        </is>
      </c>
      <c r="AV68" s="14" t="inlineStr">
        <is>
          <t>ATO</t>
        </is>
      </c>
      <c r="AW68" s="18" t="n"/>
      <c r="AX68" s="26" t="n"/>
      <c r="AY68" s="18" t="n"/>
      <c r="AZ68" s="18" t="n"/>
      <c r="BA68" s="18" t="n"/>
      <c r="BB68" s="18" t="n"/>
      <c r="BC68" s="32" t="n"/>
    </row>
    <row r="69" outlineLevel="1" s="82">
      <c r="C69" s="19" t="inlineStr">
        <is>
          <t>ATVI</t>
        </is>
      </c>
      <c r="D69" s="20" t="inlineStr"/>
      <c r="E69" s="21" t="inlineStr">
        <is>
          <t>ATVI</t>
        </is>
      </c>
      <c r="F69" s="14" t="inlineStr">
        <is>
          <t>Activision Blizzard</t>
        </is>
      </c>
      <c r="G69" s="15" t="n">
        <v>77.56999999999999</v>
      </c>
      <c r="H69" s="15" t="inlineStr"/>
      <c r="I69" s="15" t="n">
        <v>0.08</v>
      </c>
      <c r="J69" s="15" t="n">
        <v>415425281.73</v>
      </c>
      <c r="K69" s="15" t="n">
        <v>77.56999999999999</v>
      </c>
      <c r="L69" s="15" t="n">
        <v>76.83</v>
      </c>
      <c r="AB69" s="17" t="inlineStr">
        <is>
          <t>ATVI</t>
        </is>
      </c>
      <c r="AC69" s="22" t="inlineStr">
        <is>
          <t>ATVI</t>
        </is>
      </c>
      <c r="AD69" s="18" t="n">
        <v>77.56999999999999</v>
      </c>
      <c r="AF69" s="18" t="n">
        <v>0.08</v>
      </c>
      <c r="AG69" s="18" t="n">
        <v>415425281.73</v>
      </c>
      <c r="AH69" s="18" t="n">
        <v>77.56999999999999</v>
      </c>
      <c r="AI69" s="18" t="n">
        <v>76.83</v>
      </c>
      <c r="AL69" s="14" t="inlineStr">
        <is>
          <t>ATVI</t>
        </is>
      </c>
      <c r="AM69" s="18" t="n"/>
      <c r="AO69" s="18" t="n"/>
      <c r="AP69" s="18" t="n"/>
      <c r="AQ69" s="18" t="n"/>
      <c r="AR69" s="18" t="n"/>
      <c r="AU69" s="37" t="inlineStr">
        <is>
          <t>ATVI</t>
        </is>
      </c>
      <c r="AV69" s="14" t="inlineStr">
        <is>
          <t>ATVI</t>
        </is>
      </c>
      <c r="AW69" s="18" t="n"/>
      <c r="AX69" s="26" t="n"/>
      <c r="AY69" s="18" t="n"/>
      <c r="AZ69" s="18" t="n"/>
      <c r="BA69" s="18" t="n"/>
      <c r="BB69" s="18" t="n"/>
      <c r="BC69" s="32" t="n"/>
    </row>
    <row r="70" outlineLevel="1" s="82">
      <c r="C70" s="19" t="inlineStr">
        <is>
          <t>AVB</t>
        </is>
      </c>
      <c r="D70" s="20" t="inlineStr"/>
      <c r="E70" s="21" t="inlineStr">
        <is>
          <t>AVB</t>
        </is>
      </c>
      <c r="F70" s="14" t="inlineStr">
        <is>
          <t>AvalonBay Communities</t>
        </is>
      </c>
      <c r="G70" s="15" t="n">
        <v>179.27</v>
      </c>
      <c r="H70" s="15" t="inlineStr"/>
      <c r="I70" s="15" t="n">
        <v>-0.47</v>
      </c>
      <c r="J70" s="15" t="n">
        <v>449970926.86</v>
      </c>
      <c r="K70" s="15" t="n">
        <v>180.12</v>
      </c>
      <c r="L70" s="15" t="n">
        <v>176.43</v>
      </c>
      <c r="AB70" s="17" t="inlineStr">
        <is>
          <t>AVB</t>
        </is>
      </c>
      <c r="AC70" s="22" t="inlineStr">
        <is>
          <t>AVB</t>
        </is>
      </c>
      <c r="AD70" s="18" t="n">
        <v>179.27</v>
      </c>
      <c r="AF70" s="18" t="n">
        <v>-0.47</v>
      </c>
      <c r="AG70" s="18" t="n">
        <v>449970926.86</v>
      </c>
      <c r="AH70" s="18" t="n">
        <v>180.12</v>
      </c>
      <c r="AI70" s="18" t="n">
        <v>176.43</v>
      </c>
      <c r="AL70" s="14" t="inlineStr">
        <is>
          <t>AVB</t>
        </is>
      </c>
      <c r="AM70" s="18" t="n"/>
      <c r="AO70" s="18" t="n"/>
      <c r="AP70" s="18" t="n"/>
      <c r="AQ70" s="18" t="n"/>
      <c r="AR70" s="18" t="n"/>
      <c r="AU70" s="37" t="inlineStr">
        <is>
          <t>AVB</t>
        </is>
      </c>
      <c r="AV70" s="14" t="inlineStr">
        <is>
          <t>AVB</t>
        </is>
      </c>
      <c r="AW70" s="18" t="n"/>
      <c r="AX70" s="26" t="n"/>
      <c r="AY70" s="18" t="n"/>
      <c r="AZ70" s="18" t="n"/>
      <c r="BA70" s="18" t="n"/>
      <c r="BB70" s="18" t="n"/>
      <c r="BC70" s="32" t="n"/>
    </row>
    <row r="71" outlineLevel="1" s="82">
      <c r="C71" s="19" t="inlineStr">
        <is>
          <t>AVGO</t>
        </is>
      </c>
      <c r="D71" s="20" t="inlineStr"/>
      <c r="E71" s="21" t="inlineStr">
        <is>
          <t>AVGO</t>
        </is>
      </c>
      <c r="F71" s="14" t="inlineStr">
        <is>
          <t>Broadcom</t>
        </is>
      </c>
      <c r="G71" s="15" t="n">
        <v>595.59</v>
      </c>
      <c r="H71" s="15" t="inlineStr"/>
      <c r="I71" s="15" t="n">
        <v>-0.82</v>
      </c>
      <c r="J71" s="15" t="n">
        <v>843811066.35</v>
      </c>
      <c r="K71" s="15" t="n">
        <v>600.85</v>
      </c>
      <c r="L71" s="15" t="n">
        <v>592.45</v>
      </c>
      <c r="AB71" s="17" t="inlineStr">
        <is>
          <t>AVGO</t>
        </is>
      </c>
      <c r="AC71" s="22" t="inlineStr">
        <is>
          <t>AVGO</t>
        </is>
      </c>
      <c r="AD71" s="18" t="n">
        <v>595.59</v>
      </c>
      <c r="AF71" s="18" t="n">
        <v>-0.82</v>
      </c>
      <c r="AG71" s="18" t="n">
        <v>843811066.35</v>
      </c>
      <c r="AH71" s="18" t="n">
        <v>600.85</v>
      </c>
      <c r="AI71" s="18" t="n">
        <v>592.45</v>
      </c>
      <c r="AL71" s="14" t="inlineStr">
        <is>
          <t>AVGO</t>
        </is>
      </c>
      <c r="AM71" s="18" t="n"/>
      <c r="AO71" s="18" t="n"/>
      <c r="AP71" s="18" t="n"/>
      <c r="AQ71" s="18" t="n"/>
      <c r="AR71" s="18" t="n"/>
      <c r="AU71" s="37" t="inlineStr">
        <is>
          <t>AVGO</t>
        </is>
      </c>
      <c r="AV71" s="14" t="inlineStr">
        <is>
          <t>AVGO</t>
        </is>
      </c>
      <c r="AW71" s="18" t="n"/>
      <c r="AX71" s="26" t="n"/>
      <c r="AY71" s="18" t="n"/>
      <c r="AZ71" s="18" t="n"/>
      <c r="BA71" s="18" t="n"/>
      <c r="BB71" s="18" t="n"/>
      <c r="BC71" s="32" t="n"/>
    </row>
    <row r="72" outlineLevel="1" s="82">
      <c r="C72" s="19" t="inlineStr">
        <is>
          <t>AVY</t>
        </is>
      </c>
      <c r="D72" s="20" t="inlineStr"/>
      <c r="E72" s="21" t="inlineStr">
        <is>
          <t>AVY</t>
        </is>
      </c>
      <c r="F72" s="14" t="inlineStr">
        <is>
          <t>Avery Dennison</t>
        </is>
      </c>
      <c r="G72" s="15" t="n">
        <v>182.5</v>
      </c>
      <c r="H72" s="15" t="inlineStr"/>
      <c r="I72" s="15" t="n">
        <v>0.25</v>
      </c>
      <c r="J72" s="15" t="n">
        <v>75195292.5</v>
      </c>
      <c r="K72" s="15" t="n">
        <v>182.53</v>
      </c>
      <c r="L72" s="15" t="n">
        <v>180.405</v>
      </c>
      <c r="AB72" s="17" t="inlineStr">
        <is>
          <t>AVY</t>
        </is>
      </c>
      <c r="AC72" s="22" t="inlineStr">
        <is>
          <t>AVY</t>
        </is>
      </c>
      <c r="AD72" s="18" t="n">
        <v>182.5</v>
      </c>
      <c r="AF72" s="18" t="n">
        <v>0.25</v>
      </c>
      <c r="AG72" s="18" t="n">
        <v>75195292.5</v>
      </c>
      <c r="AH72" s="18" t="n">
        <v>182.53</v>
      </c>
      <c r="AI72" s="18" t="n">
        <v>180.405</v>
      </c>
      <c r="AL72" s="14" t="inlineStr">
        <is>
          <t>AVY</t>
        </is>
      </c>
      <c r="AM72" s="18" t="n"/>
      <c r="AO72" s="18" t="n"/>
      <c r="AP72" s="18" t="n"/>
      <c r="AQ72" s="18" t="n"/>
      <c r="AR72" s="18" t="n"/>
      <c r="AU72" s="37" t="inlineStr">
        <is>
          <t>AVY</t>
        </is>
      </c>
      <c r="AV72" s="14" t="inlineStr">
        <is>
          <t>AVY</t>
        </is>
      </c>
      <c r="AW72" s="18" t="n"/>
      <c r="AX72" s="26" t="n"/>
      <c r="AY72" s="18" t="n"/>
      <c r="AZ72" s="18" t="n"/>
      <c r="BA72" s="18" t="n"/>
      <c r="BB72" s="18" t="n"/>
      <c r="BC72" s="32" t="n"/>
    </row>
    <row r="73" outlineLevel="1" s="82">
      <c r="C73" s="19" t="inlineStr">
        <is>
          <t>AWK</t>
        </is>
      </c>
      <c r="D73" s="20" t="inlineStr"/>
      <c r="E73" s="21" t="inlineStr">
        <is>
          <t>AWK</t>
        </is>
      </c>
      <c r="F73" s="14" t="inlineStr">
        <is>
          <t>American Water Works</t>
        </is>
      </c>
      <c r="G73" s="15" t="n">
        <v>149.61</v>
      </c>
      <c r="H73" s="15" t="inlineStr"/>
      <c r="I73" s="15" t="n">
        <v>1.46</v>
      </c>
      <c r="J73" s="15" t="n">
        <v>405640285.98</v>
      </c>
      <c r="K73" s="15" t="n">
        <v>150.65</v>
      </c>
      <c r="L73" s="15" t="n">
        <v>146.5</v>
      </c>
      <c r="AB73" s="17" t="inlineStr">
        <is>
          <t>AWK</t>
        </is>
      </c>
      <c r="AC73" s="22" t="inlineStr">
        <is>
          <t>AWK</t>
        </is>
      </c>
      <c r="AD73" s="18" t="n">
        <v>149.61</v>
      </c>
      <c r="AF73" s="18" t="n">
        <v>1.46</v>
      </c>
      <c r="AG73" s="18" t="n">
        <v>405640285.98</v>
      </c>
      <c r="AH73" s="18" t="n">
        <v>150.65</v>
      </c>
      <c r="AI73" s="18" t="n">
        <v>146.5</v>
      </c>
      <c r="AL73" s="14" t="inlineStr">
        <is>
          <t>AWK</t>
        </is>
      </c>
      <c r="AM73" s="18" t="n"/>
      <c r="AO73" s="18" t="n"/>
      <c r="AP73" s="18" t="n"/>
      <c r="AQ73" s="18" t="n"/>
      <c r="AR73" s="18" t="n"/>
      <c r="AU73" s="37" t="inlineStr">
        <is>
          <t>AWK</t>
        </is>
      </c>
      <c r="AV73" s="14" t="inlineStr">
        <is>
          <t>AWK</t>
        </is>
      </c>
      <c r="AW73" s="18" t="n"/>
      <c r="AX73" s="26" t="n"/>
      <c r="AY73" s="18" t="n"/>
      <c r="AZ73" s="18" t="n"/>
      <c r="BA73" s="18" t="n"/>
      <c r="BB73" s="18" t="n"/>
      <c r="BC73" s="32" t="n"/>
    </row>
    <row r="74" outlineLevel="1" s="82">
      <c r="C74" s="19" t="inlineStr">
        <is>
          <t>AXP</t>
        </is>
      </c>
      <c r="D74" s="20" t="inlineStr"/>
      <c r="E74" s="21" t="inlineStr">
        <is>
          <t>AXP</t>
        </is>
      </c>
      <c r="F74" s="14" t="inlineStr">
        <is>
          <t>American Express</t>
        </is>
      </c>
      <c r="G74" s="15" t="n">
        <v>177.3</v>
      </c>
      <c r="H74" s="15" t="inlineStr"/>
      <c r="I74" s="15" t="n">
        <v>-0.36</v>
      </c>
      <c r="J74" s="15" t="n">
        <v>417584406.6</v>
      </c>
      <c r="K74" s="15" t="n">
        <v>177.61</v>
      </c>
      <c r="L74" s="15" t="n">
        <v>174.655</v>
      </c>
      <c r="AB74" s="17" t="inlineStr">
        <is>
          <t>AXP</t>
        </is>
      </c>
      <c r="AC74" s="22" t="inlineStr">
        <is>
          <t>AXP</t>
        </is>
      </c>
      <c r="AD74" s="18" t="n">
        <v>177.3</v>
      </c>
      <c r="AF74" s="18" t="n">
        <v>-0.36</v>
      </c>
      <c r="AG74" s="18" t="n">
        <v>417584406.6</v>
      </c>
      <c r="AH74" s="18" t="n">
        <v>177.61</v>
      </c>
      <c r="AI74" s="18" t="n">
        <v>174.655</v>
      </c>
      <c r="AL74" s="14" t="inlineStr">
        <is>
          <t>AXP</t>
        </is>
      </c>
      <c r="AM74" s="18" t="n"/>
      <c r="AO74" s="18" t="n"/>
      <c r="AP74" s="18" t="n"/>
      <c r="AQ74" s="18" t="n"/>
      <c r="AR74" s="18" t="n"/>
      <c r="AU74" s="37" t="inlineStr">
        <is>
          <t>AXP</t>
        </is>
      </c>
      <c r="AV74" s="14" t="inlineStr">
        <is>
          <t>AXP</t>
        </is>
      </c>
      <c r="AW74" s="18" t="n"/>
      <c r="AX74" s="26" t="n"/>
      <c r="AY74" s="18" t="n"/>
      <c r="AZ74" s="18" t="n"/>
      <c r="BA74" s="18" t="n"/>
      <c r="BB74" s="18" t="n"/>
      <c r="BC74" s="32" t="n"/>
    </row>
    <row r="75" outlineLevel="1" s="82">
      <c r="C75" s="19" t="inlineStr">
        <is>
          <t>AZO</t>
        </is>
      </c>
      <c r="D75" s="20" t="inlineStr"/>
      <c r="E75" s="21" t="inlineStr">
        <is>
          <t>AZO</t>
        </is>
      </c>
      <c r="F75" s="14" t="inlineStr">
        <is>
          <t>AutoZone</t>
        </is>
      </c>
      <c r="G75" s="15" t="n">
        <v>2605.62</v>
      </c>
      <c r="H75" s="15" t="inlineStr"/>
      <c r="I75" s="15" t="n">
        <v>1.33</v>
      </c>
      <c r="J75" s="15" t="n">
        <v>343180998.96</v>
      </c>
      <c r="K75" s="15" t="n">
        <v>2605.62</v>
      </c>
      <c r="L75" s="15" t="n">
        <v>2571.15</v>
      </c>
      <c r="AB75" s="17" t="inlineStr">
        <is>
          <t>AZO</t>
        </is>
      </c>
      <c r="AC75" s="22" t="inlineStr">
        <is>
          <t>AZO</t>
        </is>
      </c>
      <c r="AD75" s="18" t="n">
        <v>2605.62</v>
      </c>
      <c r="AF75" s="18" t="n">
        <v>1.33</v>
      </c>
      <c r="AG75" s="18" t="n">
        <v>343180998.96</v>
      </c>
      <c r="AH75" s="18" t="n">
        <v>2605.62</v>
      </c>
      <c r="AI75" s="18" t="n">
        <v>2571.15</v>
      </c>
      <c r="AL75" s="14" t="inlineStr">
        <is>
          <t>AZO</t>
        </is>
      </c>
      <c r="AM75" s="18" t="n"/>
      <c r="AO75" s="18" t="n"/>
      <c r="AP75" s="18" t="n"/>
      <c r="AQ75" s="18" t="n"/>
      <c r="AR75" s="18" t="n"/>
      <c r="AU75" s="37" t="inlineStr">
        <is>
          <t>AZO</t>
        </is>
      </c>
      <c r="AV75" s="14" t="inlineStr">
        <is>
          <t>AZO</t>
        </is>
      </c>
      <c r="AW75" s="18" t="n"/>
      <c r="AX75" s="26" t="n"/>
      <c r="AY75" s="18" t="n"/>
      <c r="AZ75" s="18" t="n"/>
      <c r="BA75" s="18" t="n"/>
      <c r="BB75" s="18" t="n"/>
      <c r="BC75" s="32" t="n"/>
    </row>
    <row r="76" outlineLevel="1" s="82">
      <c r="C76" s="19" t="inlineStr">
        <is>
          <t>BA</t>
        </is>
      </c>
      <c r="D76" s="20" t="inlineStr"/>
      <c r="E76" s="21" t="inlineStr">
        <is>
          <t>BA</t>
        </is>
      </c>
      <c r="F76" s="14" t="inlineStr">
        <is>
          <t>Boeing</t>
        </is>
      </c>
      <c r="G76" s="15" t="n">
        <v>211.66</v>
      </c>
      <c r="H76" s="15" t="inlineStr"/>
      <c r="I76" s="15" t="n">
        <v>-0.26</v>
      </c>
      <c r="J76" s="15" t="n">
        <v>1054793428.78</v>
      </c>
      <c r="K76" s="15" t="n">
        <v>211.76</v>
      </c>
      <c r="L76" s="15" t="n">
        <v>207.6196</v>
      </c>
      <c r="AB76" s="17" t="inlineStr">
        <is>
          <t>BA</t>
        </is>
      </c>
      <c r="AC76" s="22" t="inlineStr">
        <is>
          <t>BA</t>
        </is>
      </c>
      <c r="AD76" s="18" t="n">
        <v>211.66</v>
      </c>
      <c r="AF76" s="18" t="n">
        <v>-0.26</v>
      </c>
      <c r="AG76" s="18" t="n">
        <v>1054793428.78</v>
      </c>
      <c r="AH76" s="18" t="n">
        <v>211.76</v>
      </c>
      <c r="AI76" s="18" t="n">
        <v>207.6196</v>
      </c>
      <c r="AL76" s="14" t="inlineStr">
        <is>
          <t>BA</t>
        </is>
      </c>
      <c r="AM76" s="18" t="n"/>
      <c r="AO76" s="18" t="n"/>
      <c r="AP76" s="18" t="n"/>
      <c r="AQ76" s="18" t="n"/>
      <c r="AR76" s="18" t="n"/>
      <c r="AU76" s="37" t="inlineStr">
        <is>
          <t>BA</t>
        </is>
      </c>
      <c r="AV76" s="14" t="inlineStr">
        <is>
          <t>BA</t>
        </is>
      </c>
      <c r="AW76" s="18" t="n"/>
      <c r="AX76" s="26" t="n"/>
      <c r="AY76" s="18" t="n"/>
      <c r="AZ76" s="18" t="n"/>
      <c r="BA76" s="18" t="n"/>
      <c r="BB76" s="18" t="n"/>
      <c r="BC76" s="32" t="n"/>
    </row>
    <row r="77" outlineLevel="1" s="82">
      <c r="C77" s="19" t="inlineStr">
        <is>
          <t>BAC</t>
        </is>
      </c>
      <c r="D77" s="20" t="inlineStr"/>
      <c r="E77" s="21" t="inlineStr">
        <is>
          <t>BAC</t>
        </is>
      </c>
      <c r="F77" s="14" t="inlineStr">
        <is>
          <t>Bank of America</t>
        </is>
      </c>
      <c r="G77" s="15" t="n">
        <v>35.35</v>
      </c>
      <c r="H77" s="15" t="inlineStr"/>
      <c r="I77" s="15" t="n">
        <v>0.2</v>
      </c>
      <c r="J77" s="15" t="n">
        <v>1009513245.65</v>
      </c>
      <c r="K77" s="15" t="n">
        <v>35.39</v>
      </c>
      <c r="L77" s="15" t="n">
        <v>34.745</v>
      </c>
      <c r="AB77" s="17" t="inlineStr">
        <is>
          <t>BAC</t>
        </is>
      </c>
      <c r="AC77" s="22" t="inlineStr">
        <is>
          <t>BAC</t>
        </is>
      </c>
      <c r="AD77" s="18" t="n">
        <v>35.35</v>
      </c>
      <c r="AF77" s="18" t="n">
        <v>0.2</v>
      </c>
      <c r="AG77" s="18" t="n">
        <v>1009513245.65</v>
      </c>
      <c r="AH77" s="18" t="n">
        <v>35.39</v>
      </c>
      <c r="AI77" s="18" t="n">
        <v>34.745</v>
      </c>
      <c r="AL77" s="14" t="inlineStr">
        <is>
          <t>BAC</t>
        </is>
      </c>
      <c r="AM77" s="18" t="n"/>
      <c r="AO77" s="18" t="n"/>
      <c r="AP77" s="18" t="n"/>
      <c r="AQ77" s="18" t="n"/>
      <c r="AR77" s="18" t="n"/>
      <c r="AU77" s="37" t="inlineStr">
        <is>
          <t>BAC</t>
        </is>
      </c>
      <c r="AV77" s="14" t="inlineStr">
        <is>
          <t>BAC</t>
        </is>
      </c>
      <c r="AW77" s="18" t="n"/>
      <c r="AX77" s="26" t="n"/>
      <c r="AY77" s="18" t="n"/>
      <c r="AZ77" s="18" t="n"/>
      <c r="BA77" s="18" t="n"/>
      <c r="BB77" s="18" t="n"/>
      <c r="BC77" s="32" t="n"/>
    </row>
    <row r="78" outlineLevel="1" s="82">
      <c r="C78" s="19" t="inlineStr">
        <is>
          <t>BALL</t>
        </is>
      </c>
      <c r="D78" s="20" t="inlineStr"/>
      <c r="E78" s="21" t="inlineStr">
        <is>
          <t>BALL</t>
        </is>
      </c>
      <c r="F78" s="14" t="inlineStr">
        <is>
          <t>Ball</t>
        </is>
      </c>
      <c r="G78" s="15" t="n">
        <v>57.54</v>
      </c>
      <c r="H78" s="15" t="inlineStr"/>
      <c r="I78" s="15" t="n">
        <v>0.26</v>
      </c>
      <c r="J78" s="15" t="n">
        <v>89072265.23999999</v>
      </c>
      <c r="K78" s="15" t="n">
        <v>57.73</v>
      </c>
      <c r="L78" s="15" t="n">
        <v>56.955</v>
      </c>
      <c r="AB78" s="17" t="inlineStr">
        <is>
          <t>BALL</t>
        </is>
      </c>
      <c r="AC78" s="22" t="inlineStr">
        <is>
          <t>BALL</t>
        </is>
      </c>
      <c r="AD78" s="18" t="n">
        <v>57.54</v>
      </c>
      <c r="AF78" s="18" t="n">
        <v>0.26</v>
      </c>
      <c r="AG78" s="18" t="n">
        <v>89072265.23999999</v>
      </c>
      <c r="AH78" s="18" t="n">
        <v>57.73</v>
      </c>
      <c r="AI78" s="18" t="n">
        <v>56.955</v>
      </c>
      <c r="AL78" s="14" t="inlineStr">
        <is>
          <t>BALL</t>
        </is>
      </c>
      <c r="AM78" s="18" t="n"/>
      <c r="AO78" s="18" t="n"/>
      <c r="AP78" s="18" t="n"/>
      <c r="AQ78" s="18" t="n"/>
      <c r="AR78" s="18" t="n"/>
      <c r="AU78" s="37" t="inlineStr">
        <is>
          <t>BALL</t>
        </is>
      </c>
      <c r="AV78" s="14" t="inlineStr">
        <is>
          <t>BALL</t>
        </is>
      </c>
      <c r="AW78" s="18" t="n"/>
      <c r="AX78" s="26" t="n"/>
      <c r="AY78" s="18" t="n"/>
      <c r="AZ78" s="18" t="n"/>
      <c r="BA78" s="18" t="n"/>
      <c r="BB78" s="18" t="n"/>
      <c r="BC78" s="32" t="n"/>
    </row>
    <row r="79" outlineLevel="1" s="82">
      <c r="C79" s="19" t="inlineStr">
        <is>
          <t>BAX</t>
        </is>
      </c>
      <c r="D79" s="20" t="inlineStr"/>
      <c r="E79" s="21" t="inlineStr">
        <is>
          <t>BAX</t>
        </is>
      </c>
      <c r="F79" s="14" t="inlineStr">
        <is>
          <t>Baxter International</t>
        </is>
      </c>
      <c r="G79" s="15" t="n">
        <v>41</v>
      </c>
      <c r="H79" s="15" t="inlineStr"/>
      <c r="I79" s="15" t="n">
        <v>3.02</v>
      </c>
      <c r="J79" s="15" t="n">
        <v>423053252</v>
      </c>
      <c r="K79" s="15" t="n">
        <v>41.04</v>
      </c>
      <c r="L79" s="15" t="n">
        <v>39.58</v>
      </c>
      <c r="AB79" s="17" t="inlineStr">
        <is>
          <t>BAX</t>
        </is>
      </c>
      <c r="AC79" s="22" t="inlineStr">
        <is>
          <t>BAX</t>
        </is>
      </c>
      <c r="AD79" s="18" t="n">
        <v>41</v>
      </c>
      <c r="AF79" s="18" t="n">
        <v>3.02</v>
      </c>
      <c r="AG79" s="18" t="n">
        <v>423053252</v>
      </c>
      <c r="AH79" s="18" t="n">
        <v>41.04</v>
      </c>
      <c r="AI79" s="18" t="n">
        <v>39.58</v>
      </c>
      <c r="AL79" s="14" t="inlineStr">
        <is>
          <t>BAX</t>
        </is>
      </c>
      <c r="AM79" s="18" t="n"/>
      <c r="AO79" s="18" t="n"/>
      <c r="AP79" s="18" t="n"/>
      <c r="AQ79" s="18" t="n"/>
      <c r="AR79" s="18" t="n"/>
      <c r="AU79" s="37" t="inlineStr">
        <is>
          <t>BAX</t>
        </is>
      </c>
      <c r="AV79" s="14" t="inlineStr">
        <is>
          <t>BAX</t>
        </is>
      </c>
      <c r="AW79" s="18" t="n"/>
      <c r="AX79" s="26" t="n"/>
      <c r="AY79" s="18" t="n"/>
      <c r="AZ79" s="18" t="n"/>
      <c r="BA79" s="18" t="n"/>
      <c r="BB79" s="18" t="n"/>
      <c r="BC79" s="32" t="n"/>
    </row>
    <row r="80" outlineLevel="1" s="82">
      <c r="C80" s="19" t="inlineStr">
        <is>
          <t>BBWI</t>
        </is>
      </c>
      <c r="D80" s="20" t="inlineStr"/>
      <c r="E80" s="21" t="inlineStr">
        <is>
          <t>BBWI</t>
        </is>
      </c>
      <c r="F80" s="14" t="inlineStr">
        <is>
          <t>Bath &amp; Body Works</t>
        </is>
      </c>
      <c r="G80" s="15" t="n">
        <v>42.89</v>
      </c>
      <c r="H80" s="15" t="inlineStr"/>
      <c r="I80" s="15" t="n">
        <v>-0.05</v>
      </c>
      <c r="J80" s="15" t="n">
        <v>102000268.87</v>
      </c>
      <c r="K80" s="15" t="n">
        <v>43.45</v>
      </c>
      <c r="L80" s="15" t="n">
        <v>42.53</v>
      </c>
      <c r="AB80" s="17" t="inlineStr">
        <is>
          <t>BBWI</t>
        </is>
      </c>
      <c r="AC80" s="22" t="inlineStr">
        <is>
          <t>BBWI</t>
        </is>
      </c>
      <c r="AD80" s="18" t="n">
        <v>42.89</v>
      </c>
      <c r="AF80" s="18" t="n">
        <v>-0.05</v>
      </c>
      <c r="AG80" s="18" t="n">
        <v>102000268.87</v>
      </c>
      <c r="AH80" s="18" t="n">
        <v>43.45</v>
      </c>
      <c r="AI80" s="18" t="n">
        <v>42.53</v>
      </c>
      <c r="AL80" s="14" t="inlineStr">
        <is>
          <t>BBWI</t>
        </is>
      </c>
      <c r="AM80" s="18" t="n"/>
      <c r="AO80" s="18" t="n"/>
      <c r="AP80" s="18" t="n"/>
      <c r="AQ80" s="18" t="n"/>
      <c r="AR80" s="18" t="n"/>
      <c r="AU80" s="37" t="inlineStr">
        <is>
          <t>BBWI</t>
        </is>
      </c>
      <c r="AV80" s="14" t="inlineStr">
        <is>
          <t>BBWI</t>
        </is>
      </c>
      <c r="AW80" s="18" t="n"/>
      <c r="AX80" s="26" t="n"/>
      <c r="AY80" s="18" t="n"/>
      <c r="AZ80" s="18" t="n"/>
      <c r="BA80" s="18" t="n"/>
      <c r="BB80" s="18" t="n"/>
      <c r="BC80" s="32" t="n"/>
    </row>
    <row r="81" outlineLevel="1" s="82">
      <c r="C81" s="19" t="inlineStr">
        <is>
          <t>BBY</t>
        </is>
      </c>
      <c r="D81" s="20" t="inlineStr"/>
      <c r="E81" s="21" t="inlineStr">
        <is>
          <t>BBY</t>
        </is>
      </c>
      <c r="F81" s="14" t="inlineStr">
        <is>
          <t>Best Buy</t>
        </is>
      </c>
      <c r="G81" s="15" t="n">
        <v>86.94</v>
      </c>
      <c r="H81" s="15" t="inlineStr"/>
      <c r="I81" s="15" t="n">
        <v>-1.43</v>
      </c>
      <c r="J81" s="15" t="n">
        <v>200593966.86</v>
      </c>
      <c r="K81" s="15" t="n">
        <v>88.22</v>
      </c>
      <c r="L81" s="15" t="n">
        <v>86.205</v>
      </c>
      <c r="AB81" s="17" t="inlineStr">
        <is>
          <t>BBY</t>
        </is>
      </c>
      <c r="AC81" s="22" t="inlineStr">
        <is>
          <t>BBY</t>
        </is>
      </c>
      <c r="AD81" s="18" t="n">
        <v>86.94</v>
      </c>
      <c r="AF81" s="18" t="n">
        <v>-1.43</v>
      </c>
      <c r="AG81" s="18" t="n">
        <v>200593966.86</v>
      </c>
      <c r="AH81" s="18" t="n">
        <v>88.22</v>
      </c>
      <c r="AI81" s="18" t="n">
        <v>86.205</v>
      </c>
      <c r="AL81" s="14" t="inlineStr">
        <is>
          <t>BBY</t>
        </is>
      </c>
      <c r="AM81" s="18" t="n"/>
      <c r="AO81" s="18" t="n"/>
      <c r="AP81" s="18" t="n"/>
      <c r="AQ81" s="18" t="n"/>
      <c r="AR81" s="18" t="n"/>
      <c r="AU81" s="37" t="inlineStr">
        <is>
          <t>BBY</t>
        </is>
      </c>
      <c r="AV81" s="14" t="inlineStr">
        <is>
          <t>BBY</t>
        </is>
      </c>
      <c r="AW81" s="18" t="n"/>
      <c r="AX81" s="26" t="n"/>
      <c r="AY81" s="18" t="n"/>
      <c r="AZ81" s="18" t="n"/>
      <c r="BA81" s="18" t="n"/>
      <c r="BB81" s="18" t="n"/>
      <c r="BC81" s="32" t="n"/>
    </row>
    <row r="82" outlineLevel="1" s="82">
      <c r="C82" s="19" t="inlineStr">
        <is>
          <t>BDX</t>
        </is>
      </c>
      <c r="D82" s="20" t="inlineStr"/>
      <c r="E82" s="21" t="inlineStr">
        <is>
          <t>BDX</t>
        </is>
      </c>
      <c r="F82" s="14" t="inlineStr">
        <is>
          <t>Becton, Dickinson and</t>
        </is>
      </c>
      <c r="G82" s="15" t="n">
        <v>244.52</v>
      </c>
      <c r="H82" s="15" t="inlineStr"/>
      <c r="I82" s="15" t="n">
        <v>1.07</v>
      </c>
      <c r="J82" s="15" t="n">
        <v>321350140.16</v>
      </c>
      <c r="K82" s="15" t="n">
        <v>245.1</v>
      </c>
      <c r="L82" s="15" t="n">
        <v>240.97</v>
      </c>
      <c r="AB82" s="17" t="inlineStr">
        <is>
          <t>BDX</t>
        </is>
      </c>
      <c r="AC82" s="22" t="inlineStr">
        <is>
          <t>BDX</t>
        </is>
      </c>
      <c r="AD82" s="18" t="n">
        <v>244.52</v>
      </c>
      <c r="AF82" s="18" t="n">
        <v>1.07</v>
      </c>
      <c r="AG82" s="18" t="n">
        <v>321350140.16</v>
      </c>
      <c r="AH82" s="18" t="n">
        <v>245.1</v>
      </c>
      <c r="AI82" s="18" t="n">
        <v>240.97</v>
      </c>
      <c r="AL82" s="14" t="inlineStr">
        <is>
          <t>BDX</t>
        </is>
      </c>
      <c r="AM82" s="18" t="n"/>
      <c r="AO82" s="18" t="n"/>
      <c r="AP82" s="18" t="n"/>
      <c r="AQ82" s="18" t="n"/>
      <c r="AR82" s="18" t="n"/>
      <c r="AU82" s="37" t="inlineStr">
        <is>
          <t>BDX</t>
        </is>
      </c>
      <c r="AV82" s="14" t="inlineStr">
        <is>
          <t>BDX</t>
        </is>
      </c>
      <c r="AW82" s="18" t="n"/>
      <c r="AX82" s="26" t="n"/>
      <c r="AY82" s="18" t="n"/>
      <c r="AZ82" s="18" t="n"/>
      <c r="BA82" s="18" t="n"/>
      <c r="BB82" s="18" t="n"/>
      <c r="BC82" s="32" t="n"/>
    </row>
    <row r="83" outlineLevel="1" s="82">
      <c r="C83" s="19" t="inlineStr">
        <is>
          <t>BEN</t>
        </is>
      </c>
      <c r="D83" s="20" t="inlineStr"/>
      <c r="E83" s="21" t="inlineStr">
        <is>
          <t>BEN</t>
        </is>
      </c>
      <c r="F83" s="14" t="inlineStr">
        <is>
          <t>Franklin Resources</t>
        </is>
      </c>
      <c r="G83" s="15" t="n">
        <v>31.33</v>
      </c>
      <c r="H83" s="15" t="inlineStr"/>
      <c r="I83" s="15" t="n">
        <v>0.42</v>
      </c>
      <c r="J83" s="15" t="n">
        <v>101159995.82</v>
      </c>
      <c r="K83" s="15" t="n">
        <v>31.34</v>
      </c>
      <c r="L83" s="15" t="n">
        <v>30.84</v>
      </c>
      <c r="AB83" s="17" t="inlineStr">
        <is>
          <t>BEN</t>
        </is>
      </c>
      <c r="AC83" s="22" t="inlineStr">
        <is>
          <t>BEN</t>
        </is>
      </c>
      <c r="AD83" s="18" t="n">
        <v>31.33</v>
      </c>
      <c r="AF83" s="18" t="n">
        <v>0.42</v>
      </c>
      <c r="AG83" s="18" t="n">
        <v>101159995.82</v>
      </c>
      <c r="AH83" s="18" t="n">
        <v>31.34</v>
      </c>
      <c r="AI83" s="18" t="n">
        <v>30.84</v>
      </c>
      <c r="AL83" s="14" t="inlineStr">
        <is>
          <t>BEN</t>
        </is>
      </c>
      <c r="AM83" s="18" t="n"/>
      <c r="AO83" s="18" t="n"/>
      <c r="AP83" s="18" t="n"/>
      <c r="AQ83" s="18" t="n"/>
      <c r="AR83" s="18" t="n"/>
      <c r="AU83" s="37" t="inlineStr">
        <is>
          <t>BEN</t>
        </is>
      </c>
      <c r="AV83" s="14" t="inlineStr">
        <is>
          <t>BEN</t>
        </is>
      </c>
      <c r="AW83" s="18" t="n"/>
      <c r="AX83" s="26" t="n"/>
      <c r="AY83" s="18" t="n"/>
      <c r="AZ83" s="18" t="n"/>
      <c r="BA83" s="18" t="n"/>
      <c r="BB83" s="18" t="n"/>
      <c r="BC83" s="32" t="n"/>
    </row>
    <row r="84" outlineLevel="1" s="82">
      <c r="C84" s="19" t="inlineStr">
        <is>
          <t>BF.B</t>
        </is>
      </c>
      <c r="D84" s="20" t="inlineStr"/>
      <c r="E84" s="21" t="inlineStr">
        <is>
          <t>BF.B</t>
        </is>
      </c>
      <c r="F84" s="14" t="inlineStr">
        <is>
          <t>Brown Forman</t>
        </is>
      </c>
      <c r="G84" s="15" t="n">
        <v>65.65000000000001</v>
      </c>
      <c r="H84" s="15" t="inlineStr"/>
      <c r="I84" s="15" t="n">
        <v>0.35</v>
      </c>
      <c r="J84" s="15" t="n">
        <v>57363985.25000001</v>
      </c>
      <c r="K84" s="15" t="n">
        <v>65.70999999999999</v>
      </c>
      <c r="L84" s="15" t="n">
        <v>64.97</v>
      </c>
      <c r="AB84" s="17" t="inlineStr">
        <is>
          <t>BF.B</t>
        </is>
      </c>
      <c r="AC84" s="22" t="inlineStr">
        <is>
          <t>BF.B</t>
        </is>
      </c>
      <c r="AD84" s="18" t="n">
        <v>65.65000000000001</v>
      </c>
      <c r="AF84" s="18" t="n">
        <v>0.35</v>
      </c>
      <c r="AG84" s="18" t="n">
        <v>57363985.25000001</v>
      </c>
      <c r="AH84" s="18" t="n">
        <v>65.70999999999999</v>
      </c>
      <c r="AI84" s="18" t="n">
        <v>64.97</v>
      </c>
      <c r="AL84" s="14" t="inlineStr">
        <is>
          <t>BF.B</t>
        </is>
      </c>
      <c r="AM84" s="18" t="n"/>
      <c r="AO84" s="18" t="n"/>
      <c r="AP84" s="18" t="n"/>
      <c r="AQ84" s="18" t="n"/>
      <c r="AR84" s="18" t="n"/>
      <c r="AU84" s="37" t="inlineStr">
        <is>
          <t>BF.B</t>
        </is>
      </c>
      <c r="AV84" s="14" t="inlineStr">
        <is>
          <t>BF.B</t>
        </is>
      </c>
      <c r="AW84" s="18" t="n"/>
      <c r="AX84" s="26" t="n"/>
      <c r="AY84" s="18" t="n"/>
      <c r="AZ84" s="18" t="n"/>
      <c r="BA84" s="18" t="n"/>
      <c r="BB84" s="18" t="n"/>
      <c r="BC84" s="32" t="n"/>
    </row>
    <row r="85" outlineLevel="1" s="82">
      <c r="C85" s="19" t="inlineStr">
        <is>
          <t>BIIB</t>
        </is>
      </c>
      <c r="D85" s="20" t="inlineStr"/>
      <c r="E85" s="21" t="inlineStr">
        <is>
          <t>BIIB</t>
        </is>
      </c>
      <c r="F85" s="14" t="inlineStr">
        <is>
          <t>Biogen</t>
        </is>
      </c>
      <c r="G85" s="15" t="n">
        <v>278.38</v>
      </c>
      <c r="H85" s="15" t="inlineStr"/>
      <c r="I85" s="15" t="n">
        <v>2.52</v>
      </c>
      <c r="J85" s="15" t="n">
        <v>217783355.12</v>
      </c>
      <c r="K85" s="15" t="n">
        <v>278.86</v>
      </c>
      <c r="L85" s="15" t="n">
        <v>269.25</v>
      </c>
      <c r="AB85" s="17" t="inlineStr">
        <is>
          <t>BIIB</t>
        </is>
      </c>
      <c r="AC85" s="22" t="inlineStr">
        <is>
          <t>BIIB</t>
        </is>
      </c>
      <c r="AD85" s="18" t="n">
        <v>278.38</v>
      </c>
      <c r="AF85" s="18" t="n">
        <v>2.52</v>
      </c>
      <c r="AG85" s="18" t="n">
        <v>217783355.12</v>
      </c>
      <c r="AH85" s="18" t="n">
        <v>278.86</v>
      </c>
      <c r="AI85" s="18" t="n">
        <v>269.25</v>
      </c>
      <c r="AL85" s="14" t="inlineStr">
        <is>
          <t>BIIB</t>
        </is>
      </c>
      <c r="AM85" s="18" t="n"/>
      <c r="AO85" s="18" t="n"/>
      <c r="AP85" s="18" t="n"/>
      <c r="AQ85" s="18" t="n"/>
      <c r="AR85" s="18" t="n"/>
      <c r="AU85" s="37" t="inlineStr">
        <is>
          <t>BIIB</t>
        </is>
      </c>
      <c r="AV85" s="14" t="inlineStr">
        <is>
          <t>BIIB</t>
        </is>
      </c>
      <c r="AW85" s="18" t="n"/>
      <c r="AX85" s="26" t="n"/>
      <c r="AY85" s="18" t="n"/>
      <c r="AZ85" s="18" t="n"/>
      <c r="BA85" s="18" t="n"/>
      <c r="BB85" s="18" t="n"/>
      <c r="BC85" s="32" t="n"/>
    </row>
    <row r="86" outlineLevel="1" s="82">
      <c r="C86" s="19" t="inlineStr">
        <is>
          <t>BIO</t>
        </is>
      </c>
      <c r="D86" s="20" t="inlineStr"/>
      <c r="E86" s="21" t="inlineStr">
        <is>
          <t>BIO</t>
        </is>
      </c>
      <c r="F86" s="14" t="inlineStr">
        <is>
          <t>Bio-Rad Laboratories</t>
        </is>
      </c>
      <c r="G86" s="15" t="n">
        <v>483.23</v>
      </c>
      <c r="H86" s="15" t="inlineStr"/>
      <c r="I86" s="15" t="n">
        <v>5.99</v>
      </c>
      <c r="J86" s="15" t="n">
        <v>184066172.84</v>
      </c>
      <c r="K86" s="15" t="n">
        <v>488.88</v>
      </c>
      <c r="L86" s="15" t="n">
        <v>452.2952</v>
      </c>
      <c r="AB86" s="17" t="inlineStr">
        <is>
          <t>BIO</t>
        </is>
      </c>
      <c r="AC86" s="22" t="inlineStr">
        <is>
          <t>BIO</t>
        </is>
      </c>
      <c r="AD86" s="18" t="n">
        <v>483.23</v>
      </c>
      <c r="AF86" s="18" t="n">
        <v>5.99</v>
      </c>
      <c r="AG86" s="18" t="n">
        <v>184066172.84</v>
      </c>
      <c r="AH86" s="18" t="n">
        <v>488.88</v>
      </c>
      <c r="AI86" s="18" t="n">
        <v>452.2952</v>
      </c>
      <c r="AL86" s="14" t="inlineStr">
        <is>
          <t>BIO</t>
        </is>
      </c>
      <c r="AM86" s="18" t="n"/>
      <c r="AO86" s="18" t="n"/>
      <c r="AP86" s="18" t="n"/>
      <c r="AQ86" s="18" t="n"/>
      <c r="AR86" s="18" t="n"/>
      <c r="AU86" s="37" t="inlineStr">
        <is>
          <t>BIO</t>
        </is>
      </c>
      <c r="AV86" s="14" t="inlineStr">
        <is>
          <t>BIO</t>
        </is>
      </c>
      <c r="AW86" s="18" t="n"/>
      <c r="AX86" s="26" t="n"/>
      <c r="AY86" s="18" t="n"/>
      <c r="AZ86" s="18" t="n"/>
      <c r="BA86" s="18" t="n"/>
      <c r="BB86" s="18" t="n"/>
      <c r="BC86" s="32" t="n"/>
    </row>
    <row r="87" outlineLevel="1" s="82">
      <c r="C87" s="19" t="inlineStr">
        <is>
          <t>BK</t>
        </is>
      </c>
      <c r="D87" s="20" t="inlineStr"/>
      <c r="E87" s="21" t="inlineStr">
        <is>
          <t>BK</t>
        </is>
      </c>
      <c r="F87" s="14" t="inlineStr">
        <is>
          <t>The Bank Of New York Mellon</t>
        </is>
      </c>
      <c r="G87" s="15" t="n">
        <v>51.5</v>
      </c>
      <c r="H87" s="15" t="inlineStr"/>
      <c r="I87" s="15" t="n">
        <v>0.41</v>
      </c>
      <c r="J87" s="15" t="n">
        <v>156364042.5</v>
      </c>
      <c r="K87" s="15" t="n">
        <v>51.63</v>
      </c>
      <c r="L87" s="15" t="n">
        <v>50.97</v>
      </c>
      <c r="AB87" s="17" t="inlineStr">
        <is>
          <t>BK</t>
        </is>
      </c>
      <c r="AC87" s="22" t="inlineStr">
        <is>
          <t>BK</t>
        </is>
      </c>
      <c r="AD87" s="18" t="n">
        <v>51.5</v>
      </c>
      <c r="AF87" s="18" t="n">
        <v>0.41</v>
      </c>
      <c r="AG87" s="18" t="n">
        <v>156364042.5</v>
      </c>
      <c r="AH87" s="18" t="n">
        <v>51.63</v>
      </c>
      <c r="AI87" s="18" t="n">
        <v>50.97</v>
      </c>
      <c r="AL87" s="14" t="inlineStr">
        <is>
          <t>BK</t>
        </is>
      </c>
      <c r="AM87" s="18" t="n"/>
      <c r="AO87" s="18" t="n"/>
      <c r="AP87" s="18" t="n"/>
      <c r="AQ87" s="18" t="n"/>
      <c r="AR87" s="18" t="n"/>
      <c r="AU87" s="37" t="inlineStr">
        <is>
          <t>BK</t>
        </is>
      </c>
      <c r="AV87" s="14" t="inlineStr">
        <is>
          <t>BK</t>
        </is>
      </c>
      <c r="AW87" s="18" t="n"/>
      <c r="AX87" s="26" t="n"/>
      <c r="AY87" s="18" t="n"/>
      <c r="AZ87" s="18" t="n"/>
      <c r="BA87" s="18" t="n"/>
      <c r="BB87" s="18" t="n"/>
      <c r="BC87" s="32" t="n"/>
    </row>
    <row r="88" outlineLevel="1" s="82">
      <c r="C88" s="19" t="inlineStr">
        <is>
          <t>BKNG</t>
        </is>
      </c>
      <c r="D88" s="20" t="inlineStr"/>
      <c r="E88" s="21" t="inlineStr">
        <is>
          <t>BKNG</t>
        </is>
      </c>
      <c r="F88" s="14" t="inlineStr">
        <is>
          <t>Booking</t>
        </is>
      </c>
      <c r="G88" s="15" t="n">
        <v>2462.01</v>
      </c>
      <c r="H88" s="15" t="inlineStr"/>
      <c r="I88" s="15" t="n">
        <v>-1.25</v>
      </c>
      <c r="J88" s="15" t="n">
        <v>706486079.5500001</v>
      </c>
      <c r="K88" s="15" t="n">
        <v>2474.67</v>
      </c>
      <c r="L88" s="15" t="n">
        <v>2442.51</v>
      </c>
      <c r="AB88" s="17" t="inlineStr">
        <is>
          <t>BKNG</t>
        </is>
      </c>
      <c r="AC88" s="22" t="inlineStr">
        <is>
          <t>BKNG</t>
        </is>
      </c>
      <c r="AD88" s="18" t="n">
        <v>2462.01</v>
      </c>
      <c r="AF88" s="18" t="n">
        <v>-1.25</v>
      </c>
      <c r="AG88" s="18" t="n">
        <v>706486079.5500001</v>
      </c>
      <c r="AH88" s="18" t="n">
        <v>2474.67</v>
      </c>
      <c r="AI88" s="18" t="n">
        <v>2442.51</v>
      </c>
      <c r="AL88" s="14" t="inlineStr">
        <is>
          <t>BKNG</t>
        </is>
      </c>
      <c r="AM88" s="18" t="n"/>
      <c r="AO88" s="18" t="n"/>
      <c r="AP88" s="18" t="n"/>
      <c r="AQ88" s="18" t="n"/>
      <c r="AR88" s="18" t="n"/>
      <c r="AU88" s="37" t="inlineStr">
        <is>
          <t>BKNG</t>
        </is>
      </c>
      <c r="AV88" s="14" t="inlineStr">
        <is>
          <t>BKNG</t>
        </is>
      </c>
      <c r="AW88" s="18" t="n"/>
      <c r="AX88" s="26" t="n"/>
      <c r="AY88" s="18" t="n"/>
      <c r="AZ88" s="18" t="n"/>
      <c r="BA88" s="18" t="n"/>
      <c r="BB88" s="18" t="n"/>
      <c r="BC88" s="32" t="n"/>
    </row>
    <row r="89" outlineLevel="1" s="82">
      <c r="C89" s="19" t="inlineStr">
        <is>
          <t>BKR</t>
        </is>
      </c>
      <c r="D89" s="20" t="inlineStr"/>
      <c r="E89" s="21" t="inlineStr">
        <is>
          <t>BKR</t>
        </is>
      </c>
      <c r="F89" s="14" t="inlineStr">
        <is>
          <t>Baker Hughes</t>
        </is>
      </c>
      <c r="G89" s="15" t="n">
        <v>30.59</v>
      </c>
      <c r="H89" s="15" t="inlineStr"/>
      <c r="I89" s="15" t="n">
        <v>-5.18</v>
      </c>
      <c r="J89" s="15" t="n">
        <v>286340264.56</v>
      </c>
      <c r="K89" s="15" t="n">
        <v>31.87</v>
      </c>
      <c r="L89" s="15" t="n">
        <v>30.39</v>
      </c>
      <c r="AB89" s="17" t="inlineStr">
        <is>
          <t>BKR</t>
        </is>
      </c>
      <c r="AC89" s="22" t="inlineStr">
        <is>
          <t>BKR</t>
        </is>
      </c>
      <c r="AD89" s="18" t="n">
        <v>30.59</v>
      </c>
      <c r="AF89" s="18" t="n">
        <v>-5.18</v>
      </c>
      <c r="AG89" s="18" t="n">
        <v>286340264.56</v>
      </c>
      <c r="AH89" s="18" t="n">
        <v>31.87</v>
      </c>
      <c r="AI89" s="18" t="n">
        <v>30.39</v>
      </c>
      <c r="AL89" s="14" t="inlineStr">
        <is>
          <t>BKR</t>
        </is>
      </c>
      <c r="AM89" s="18" t="n"/>
      <c r="AO89" s="18" t="n"/>
      <c r="AP89" s="18" t="n"/>
      <c r="AQ89" s="18" t="n"/>
      <c r="AR89" s="18" t="n"/>
      <c r="AU89" s="37" t="inlineStr">
        <is>
          <t>BKR</t>
        </is>
      </c>
      <c r="AV89" s="14" t="inlineStr">
        <is>
          <t>BKR</t>
        </is>
      </c>
      <c r="AW89" s="18" t="n"/>
      <c r="AX89" s="26" t="n"/>
      <c r="AY89" s="18" t="n"/>
      <c r="AZ89" s="18" t="n"/>
      <c r="BA89" s="18" t="n"/>
      <c r="BB89" s="18" t="n"/>
      <c r="BC89" s="32" t="n"/>
    </row>
    <row r="90" outlineLevel="1" s="82">
      <c r="C90" s="19" t="inlineStr">
        <is>
          <t>BLK</t>
        </is>
      </c>
      <c r="D90" s="20" t="inlineStr"/>
      <c r="E90" s="21" t="inlineStr">
        <is>
          <t>BLK</t>
        </is>
      </c>
      <c r="F90" s="14" t="inlineStr">
        <is>
          <t>BlackRock</t>
        </is>
      </c>
      <c r="G90" s="15" t="n">
        <v>716.16</v>
      </c>
      <c r="H90" s="15" t="inlineStr"/>
      <c r="I90" s="15" t="n">
        <v>0.44</v>
      </c>
      <c r="J90" s="15" t="n">
        <v>371568873.6</v>
      </c>
      <c r="K90" s="15" t="n">
        <v>716.73</v>
      </c>
      <c r="L90" s="15" t="n">
        <v>706.38</v>
      </c>
      <c r="AB90" s="17" t="inlineStr">
        <is>
          <t>BLK</t>
        </is>
      </c>
      <c r="AC90" s="22" t="inlineStr">
        <is>
          <t>BLK</t>
        </is>
      </c>
      <c r="AD90" s="18" t="n">
        <v>716.16</v>
      </c>
      <c r="AF90" s="18" t="n">
        <v>0.44</v>
      </c>
      <c r="AG90" s="18" t="n">
        <v>371568873.6</v>
      </c>
      <c r="AH90" s="18" t="n">
        <v>716.73</v>
      </c>
      <c r="AI90" s="18" t="n">
        <v>706.38</v>
      </c>
      <c r="AL90" s="14" t="inlineStr">
        <is>
          <t>BLK</t>
        </is>
      </c>
      <c r="AM90" s="18" t="n"/>
      <c r="AO90" s="18" t="n"/>
      <c r="AP90" s="18" t="n"/>
      <c r="AQ90" s="18" t="n"/>
      <c r="AR90" s="18" t="n"/>
      <c r="AU90" s="37" t="inlineStr">
        <is>
          <t>BLK</t>
        </is>
      </c>
      <c r="AV90" s="14" t="inlineStr">
        <is>
          <t>BLK</t>
        </is>
      </c>
      <c r="AW90" s="18" t="n"/>
      <c r="AX90" s="26" t="n"/>
      <c r="AY90" s="18" t="n"/>
      <c r="AZ90" s="18" t="n"/>
      <c r="BA90" s="18" t="n"/>
      <c r="BB90" s="18" t="n"/>
      <c r="BC90" s="32" t="n"/>
    </row>
    <row r="91" outlineLevel="1" s="82">
      <c r="C91" s="19" t="inlineStr">
        <is>
          <t>BMY</t>
        </is>
      </c>
      <c r="D91" s="20" t="inlineStr"/>
      <c r="E91" s="21" t="inlineStr">
        <is>
          <t>BMY</t>
        </is>
      </c>
      <c r="F91" s="14" t="inlineStr">
        <is>
          <t>Bristol-Myers Squibb</t>
        </is>
      </c>
      <c r="G91" s="15" t="n">
        <v>71.11</v>
      </c>
      <c r="H91" s="15" t="inlineStr"/>
      <c r="I91" s="15" t="n">
        <v>0.37</v>
      </c>
      <c r="J91" s="15" t="n">
        <v>791579738.04</v>
      </c>
      <c r="K91" s="15" t="n">
        <v>71.73999999999999</v>
      </c>
      <c r="L91" s="15" t="n">
        <v>70.52</v>
      </c>
      <c r="AB91" s="17" t="inlineStr">
        <is>
          <t>BMY</t>
        </is>
      </c>
      <c r="AC91" s="22" t="inlineStr">
        <is>
          <t>BMY</t>
        </is>
      </c>
      <c r="AD91" s="18" t="n">
        <v>71.11</v>
      </c>
      <c r="AF91" s="18" t="n">
        <v>0.37</v>
      </c>
      <c r="AG91" s="18" t="n">
        <v>791579738.04</v>
      </c>
      <c r="AH91" s="18" t="n">
        <v>71.73999999999999</v>
      </c>
      <c r="AI91" s="18" t="n">
        <v>70.52</v>
      </c>
      <c r="AL91" s="14" t="inlineStr">
        <is>
          <t>BMY</t>
        </is>
      </c>
      <c r="AM91" s="18" t="n"/>
      <c r="AO91" s="18" t="n"/>
      <c r="AP91" s="18" t="n"/>
      <c r="AQ91" s="18" t="n"/>
      <c r="AR91" s="18" t="n"/>
      <c r="AU91" s="37" t="inlineStr">
        <is>
          <t>BMY</t>
        </is>
      </c>
      <c r="AV91" s="14" t="inlineStr">
        <is>
          <t>BMY</t>
        </is>
      </c>
      <c r="AW91" s="18" t="n"/>
      <c r="AX91" s="26" t="n"/>
      <c r="AY91" s="18" t="n"/>
      <c r="AZ91" s="18" t="n"/>
      <c r="BA91" s="18" t="n"/>
      <c r="BB91" s="18" t="n"/>
      <c r="BC91" s="32" t="n"/>
    </row>
    <row r="92" outlineLevel="1" s="82">
      <c r="C92" s="19" t="inlineStr">
        <is>
          <t>BR</t>
        </is>
      </c>
      <c r="D92" s="20" t="inlineStr"/>
      <c r="E92" s="21" t="inlineStr">
        <is>
          <t>BR</t>
        </is>
      </c>
      <c r="F92" s="14" t="inlineStr">
        <is>
          <t>Broadridge Financial Solutions</t>
        </is>
      </c>
      <c r="G92" s="15" t="n">
        <v>143.86</v>
      </c>
      <c r="H92" s="15" t="inlineStr"/>
      <c r="I92" s="15" t="n">
        <v>0.19</v>
      </c>
      <c r="J92" s="15" t="n">
        <v>41238763.74</v>
      </c>
      <c r="K92" s="15" t="n">
        <v>144.3</v>
      </c>
      <c r="L92" s="15" t="n">
        <v>142.74</v>
      </c>
      <c r="AB92" s="17" t="inlineStr">
        <is>
          <t>BR</t>
        </is>
      </c>
      <c r="AC92" s="22" t="inlineStr">
        <is>
          <t>BR</t>
        </is>
      </c>
      <c r="AD92" s="18" t="n">
        <v>143.86</v>
      </c>
      <c r="AF92" s="18" t="n">
        <v>0.19</v>
      </c>
      <c r="AG92" s="18" t="n">
        <v>41238763.74</v>
      </c>
      <c r="AH92" s="18" t="n">
        <v>144.3</v>
      </c>
      <c r="AI92" s="18" t="n">
        <v>142.74</v>
      </c>
      <c r="AL92" s="14" t="inlineStr">
        <is>
          <t>BR</t>
        </is>
      </c>
      <c r="AM92" s="18" t="n"/>
      <c r="AO92" s="18" t="n"/>
      <c r="AP92" s="18" t="n"/>
      <c r="AQ92" s="18" t="n"/>
      <c r="AR92" s="18" t="n"/>
      <c r="AU92" s="37" t="inlineStr">
        <is>
          <t>BR</t>
        </is>
      </c>
      <c r="AV92" s="14" t="inlineStr">
        <is>
          <t>BR</t>
        </is>
      </c>
      <c r="AW92" s="18" t="n"/>
      <c r="AX92" s="26" t="n"/>
      <c r="AY92" s="18" t="n"/>
      <c r="AZ92" s="18" t="n"/>
      <c r="BA92" s="18" t="n"/>
      <c r="BB92" s="18" t="n"/>
      <c r="BC92" s="32" t="n"/>
    </row>
    <row r="93" outlineLevel="1" s="82">
      <c r="C93" s="19" t="inlineStr">
        <is>
          <t>BRK.B</t>
        </is>
      </c>
      <c r="D93" s="20" t="inlineStr"/>
      <c r="E93" s="21" t="inlineStr">
        <is>
          <t>BRK.B</t>
        </is>
      </c>
      <c r="F93" s="14" t="inlineStr">
        <is>
          <t>Berkshire Hathaway</t>
        </is>
      </c>
      <c r="G93" s="15" t="n">
        <v>308.24</v>
      </c>
      <c r="H93" s="15" t="inlineStr"/>
      <c r="I93" s="15" t="n">
        <v>0.02</v>
      </c>
      <c r="J93" s="15" t="n">
        <v>838322177.4400001</v>
      </c>
      <c r="K93" s="15" t="n">
        <v>308.41</v>
      </c>
      <c r="L93" s="15" t="n">
        <v>305.48</v>
      </c>
      <c r="AB93" s="17" t="inlineStr">
        <is>
          <t>BRK.B</t>
        </is>
      </c>
      <c r="AC93" s="22" t="inlineStr">
        <is>
          <t>BRK.B</t>
        </is>
      </c>
      <c r="AD93" s="18" t="n">
        <v>308.24</v>
      </c>
      <c r="AF93" s="18" t="n">
        <v>0.02</v>
      </c>
      <c r="AG93" s="18" t="n">
        <v>838322177.4400001</v>
      </c>
      <c r="AH93" s="18" t="n">
        <v>308.41</v>
      </c>
      <c r="AI93" s="18" t="n">
        <v>305.48</v>
      </c>
      <c r="AL93" s="14" t="inlineStr">
        <is>
          <t>BRK.B</t>
        </is>
      </c>
      <c r="AM93" s="18" t="n"/>
      <c r="AO93" s="18" t="n"/>
      <c r="AP93" s="18" t="n"/>
      <c r="AQ93" s="18" t="n"/>
      <c r="AR93" s="18" t="n"/>
      <c r="AU93" s="37" t="inlineStr">
        <is>
          <t>BRK.B</t>
        </is>
      </c>
      <c r="AV93" s="14" t="inlineStr">
        <is>
          <t>BRK.B</t>
        </is>
      </c>
      <c r="AW93" s="18" t="n"/>
      <c r="AX93" s="26" t="n"/>
      <c r="AY93" s="18" t="n"/>
      <c r="AZ93" s="18" t="n"/>
      <c r="BA93" s="18" t="n"/>
      <c r="BB93" s="18" t="n"/>
      <c r="BC93" s="32" t="n"/>
    </row>
    <row r="94" outlineLevel="1" s="82">
      <c r="C94" s="19" t="inlineStr">
        <is>
          <t>BRO</t>
        </is>
      </c>
      <c r="D94" s="20" t="inlineStr"/>
      <c r="E94" s="21" t="inlineStr">
        <is>
          <t>BRO</t>
        </is>
      </c>
      <c r="F94" s="14" t="inlineStr">
        <is>
          <t>Brown &amp; Brown</t>
        </is>
      </c>
      <c r="G94" s="15" t="n">
        <v>57.67</v>
      </c>
      <c r="H94" s="15" t="inlineStr"/>
      <c r="I94" s="15" t="n">
        <v>0.52</v>
      </c>
      <c r="J94" s="15" t="n">
        <v>51034028.44000001</v>
      </c>
      <c r="K94" s="15" t="n">
        <v>57.78</v>
      </c>
      <c r="L94" s="15" t="n">
        <v>57.12</v>
      </c>
      <c r="AB94" s="17" t="inlineStr">
        <is>
          <t>BRO</t>
        </is>
      </c>
      <c r="AC94" s="22" t="inlineStr">
        <is>
          <t>BRO</t>
        </is>
      </c>
      <c r="AD94" s="18" t="n">
        <v>57.67</v>
      </c>
      <c r="AF94" s="18" t="n">
        <v>0.52</v>
      </c>
      <c r="AG94" s="18" t="n">
        <v>51034028.44000001</v>
      </c>
      <c r="AH94" s="18" t="n">
        <v>57.78</v>
      </c>
      <c r="AI94" s="18" t="n">
        <v>57.12</v>
      </c>
      <c r="AL94" s="14" t="inlineStr">
        <is>
          <t>BRO</t>
        </is>
      </c>
      <c r="AM94" s="18" t="n"/>
      <c r="AO94" s="18" t="n"/>
      <c r="AP94" s="18" t="n"/>
      <c r="AQ94" s="18" t="n"/>
      <c r="AR94" s="18" t="n"/>
      <c r="AU94" s="37" t="inlineStr">
        <is>
          <t>BRO</t>
        </is>
      </c>
      <c r="AV94" s="14" t="inlineStr">
        <is>
          <t>BRO</t>
        </is>
      </c>
      <c r="AW94" s="18" t="n"/>
      <c r="AX94" s="26" t="n"/>
      <c r="AY94" s="18" t="n"/>
      <c r="AZ94" s="18" t="n"/>
      <c r="BA94" s="18" t="n"/>
      <c r="BB94" s="18" t="n"/>
      <c r="BC94" s="32" t="n"/>
    </row>
    <row r="95" outlineLevel="1" s="82">
      <c r="C95" s="19" t="inlineStr">
        <is>
          <t>BSX</t>
        </is>
      </c>
      <c r="D95" s="20" t="inlineStr"/>
      <c r="E95" s="21" t="inlineStr">
        <is>
          <t>BSX</t>
        </is>
      </c>
      <c r="F95" s="14" t="inlineStr">
        <is>
          <t>Boston Scientific</t>
        </is>
      </c>
      <c r="G95" s="15" t="n">
        <v>46.54</v>
      </c>
      <c r="H95" s="15" t="inlineStr"/>
      <c r="I95" s="15" t="n">
        <v>0.13</v>
      </c>
      <c r="J95" s="15" t="n">
        <v>371077475.08</v>
      </c>
      <c r="K95" s="15" t="n">
        <v>46.79</v>
      </c>
      <c r="L95" s="15" t="n">
        <v>46.24</v>
      </c>
      <c r="AB95" s="17" t="inlineStr">
        <is>
          <t>BSX</t>
        </is>
      </c>
      <c r="AC95" s="22" t="inlineStr">
        <is>
          <t>BSX</t>
        </is>
      </c>
      <c r="AD95" s="18" t="n">
        <v>46.54</v>
      </c>
      <c r="AF95" s="18" t="n">
        <v>0.13</v>
      </c>
      <c r="AG95" s="18" t="n">
        <v>371077475.08</v>
      </c>
      <c r="AH95" s="18" t="n">
        <v>46.79</v>
      </c>
      <c r="AI95" s="18" t="n">
        <v>46.24</v>
      </c>
      <c r="AL95" s="14" t="inlineStr">
        <is>
          <t>BSX</t>
        </is>
      </c>
      <c r="AM95" s="18" t="n"/>
      <c r="AO95" s="18" t="n"/>
      <c r="AP95" s="18" t="n"/>
      <c r="AQ95" s="18" t="n"/>
      <c r="AR95" s="18" t="n"/>
      <c r="AU95" s="37" t="inlineStr">
        <is>
          <t>BSX</t>
        </is>
      </c>
      <c r="AV95" s="14" t="inlineStr">
        <is>
          <t>BSX</t>
        </is>
      </c>
      <c r="AW95" s="18" t="n"/>
      <c r="AX95" s="26" t="n"/>
      <c r="AY95" s="18" t="n"/>
      <c r="AZ95" s="18" t="n"/>
      <c r="BA95" s="18" t="n"/>
      <c r="BB95" s="18" t="n"/>
      <c r="BC95" s="32" t="n"/>
    </row>
    <row r="96" outlineLevel="1" s="82">
      <c r="C96" s="19" t="inlineStr">
        <is>
          <t>BWA</t>
        </is>
      </c>
      <c r="D96" s="20" t="inlineStr"/>
      <c r="E96" s="21" t="inlineStr">
        <is>
          <t>BWA</t>
        </is>
      </c>
      <c r="F96" s="14" t="inlineStr">
        <is>
          <t>BorgWarner</t>
        </is>
      </c>
      <c r="G96" s="15" t="n">
        <v>50.43</v>
      </c>
      <c r="H96" s="15" t="inlineStr"/>
      <c r="I96" s="15" t="n">
        <v>0.22</v>
      </c>
      <c r="J96" s="15" t="n">
        <v>144806719.2</v>
      </c>
      <c r="K96" s="15" t="n">
        <v>50.44</v>
      </c>
      <c r="L96" s="15" t="n">
        <v>49.5</v>
      </c>
      <c r="AB96" s="17" t="inlineStr">
        <is>
          <t>BWA</t>
        </is>
      </c>
      <c r="AC96" s="22" t="inlineStr">
        <is>
          <t>BWA</t>
        </is>
      </c>
      <c r="AD96" s="18" t="n">
        <v>50.43</v>
      </c>
      <c r="AF96" s="18" t="n">
        <v>0.22</v>
      </c>
      <c r="AG96" s="18" t="n">
        <v>144806719.2</v>
      </c>
      <c r="AH96" s="18" t="n">
        <v>50.44</v>
      </c>
      <c r="AI96" s="18" t="n">
        <v>49.5</v>
      </c>
      <c r="AL96" s="14" t="inlineStr">
        <is>
          <t>BWA</t>
        </is>
      </c>
      <c r="AM96" s="18" t="n"/>
      <c r="AO96" s="18" t="n"/>
      <c r="AP96" s="18" t="n"/>
      <c r="AQ96" s="18" t="n"/>
      <c r="AR96" s="18" t="n"/>
      <c r="AU96" s="37" t="inlineStr">
        <is>
          <t>BWA</t>
        </is>
      </c>
      <c r="AV96" s="14" t="inlineStr">
        <is>
          <t>BWA</t>
        </is>
      </c>
      <c r="AW96" s="18" t="n"/>
      <c r="AX96" s="26" t="n"/>
      <c r="AY96" s="18" t="n"/>
      <c r="AZ96" s="18" t="n"/>
      <c r="BA96" s="18" t="n"/>
      <c r="BB96" s="18" t="n"/>
      <c r="BC96" s="32" t="n"/>
    </row>
    <row r="97" outlineLevel="1" s="82">
      <c r="C97" s="19" t="inlineStr">
        <is>
          <t>BXP</t>
        </is>
      </c>
      <c r="D97" s="20" t="inlineStr"/>
      <c r="E97" s="21" t="inlineStr">
        <is>
          <t>BXP</t>
        </is>
      </c>
      <c r="F97" s="14" t="inlineStr">
        <is>
          <t>Boston Properties</t>
        </is>
      </c>
      <c r="G97" s="15" t="n">
        <v>70.44</v>
      </c>
      <c r="H97" s="15" t="inlineStr"/>
      <c r="I97" s="15" t="n">
        <v>-1.3</v>
      </c>
      <c r="J97" s="15" t="n">
        <v>78617661.36</v>
      </c>
      <c r="K97" s="15" t="n">
        <v>71.28</v>
      </c>
      <c r="L97" s="15" t="n">
        <v>69.73</v>
      </c>
      <c r="AB97" s="17" t="inlineStr">
        <is>
          <t>BXP</t>
        </is>
      </c>
      <c r="AC97" s="22" t="inlineStr">
        <is>
          <t>BXP</t>
        </is>
      </c>
      <c r="AD97" s="18" t="n">
        <v>70.44</v>
      </c>
      <c r="AF97" s="18" t="n">
        <v>-1.3</v>
      </c>
      <c r="AG97" s="18" t="n">
        <v>78617661.36</v>
      </c>
      <c r="AH97" s="18" t="n">
        <v>71.28</v>
      </c>
      <c r="AI97" s="18" t="n">
        <v>69.73</v>
      </c>
      <c r="AL97" s="14" t="inlineStr">
        <is>
          <t>BXP</t>
        </is>
      </c>
      <c r="AM97" s="18" t="n"/>
      <c r="AO97" s="18" t="n"/>
      <c r="AP97" s="18" t="n"/>
      <c r="AQ97" s="18" t="n"/>
      <c r="AR97" s="18" t="n"/>
      <c r="AU97" s="37" t="inlineStr">
        <is>
          <t>BXP</t>
        </is>
      </c>
      <c r="AV97" s="14" t="inlineStr">
        <is>
          <t>BXP</t>
        </is>
      </c>
      <c r="AW97" s="18" t="n"/>
      <c r="AX97" s="26" t="n"/>
      <c r="AY97" s="18" t="n"/>
      <c r="AZ97" s="18" t="n"/>
      <c r="BA97" s="18" t="n"/>
      <c r="BB97" s="18" t="n"/>
      <c r="BC97" s="32" t="n"/>
    </row>
    <row r="98" outlineLevel="1" s="82">
      <c r="C98" s="19" t="inlineStr">
        <is>
          <t>C</t>
        </is>
      </c>
      <c r="D98" s="20" t="inlineStr"/>
      <c r="E98" s="21" t="inlineStr">
        <is>
          <t>C</t>
        </is>
      </c>
      <c r="F98" s="14" t="inlineStr">
        <is>
          <t>Citigroup</t>
        </is>
      </c>
      <c r="G98" s="15" t="n">
        <v>51.42</v>
      </c>
      <c r="H98" s="15" t="inlineStr"/>
      <c r="I98" s="15" t="n">
        <v>-0.08</v>
      </c>
      <c r="J98" s="15" t="n">
        <v>632349636.54</v>
      </c>
      <c r="K98" s="15" t="n">
        <v>51.585</v>
      </c>
      <c r="L98" s="15" t="n">
        <v>50.915</v>
      </c>
      <c r="AB98" s="17" t="inlineStr">
        <is>
          <t>C</t>
        </is>
      </c>
      <c r="AC98" s="22" t="inlineStr">
        <is>
          <t>C</t>
        </is>
      </c>
      <c r="AD98" s="18" t="n">
        <v>51.42</v>
      </c>
      <c r="AF98" s="18" t="n">
        <v>-0.08</v>
      </c>
      <c r="AG98" s="18" t="n">
        <v>632349636.54</v>
      </c>
      <c r="AH98" s="18" t="n">
        <v>51.585</v>
      </c>
      <c r="AI98" s="18" t="n">
        <v>50.915</v>
      </c>
      <c r="AL98" s="14" t="inlineStr">
        <is>
          <t>C</t>
        </is>
      </c>
      <c r="AM98" s="18" t="n"/>
      <c r="AO98" s="18" t="n"/>
      <c r="AP98" s="18" t="n"/>
      <c r="AQ98" s="18" t="n"/>
      <c r="AR98" s="18" t="n"/>
      <c r="AU98" s="37" t="inlineStr">
        <is>
          <t>C</t>
        </is>
      </c>
      <c r="AV98" s="14" t="inlineStr">
        <is>
          <t>C</t>
        </is>
      </c>
      <c r="AW98" s="18" t="n"/>
      <c r="AX98" s="26" t="n"/>
      <c r="AY98" s="18" t="n"/>
      <c r="AZ98" s="18" t="n"/>
      <c r="BA98" s="18" t="n"/>
      <c r="BB98" s="18" t="n"/>
      <c r="BC98" s="32" t="n"/>
    </row>
    <row r="99" outlineLevel="1" s="82">
      <c r="C99" s="19" t="inlineStr">
        <is>
          <t>CAG</t>
        </is>
      </c>
      <c r="D99" s="20" t="inlineStr"/>
      <c r="E99" s="21" t="inlineStr">
        <is>
          <t>CAG</t>
        </is>
      </c>
      <c r="F99" s="14" t="inlineStr">
        <is>
          <t>ConAgra Brands</t>
        </is>
      </c>
      <c r="G99" s="15" t="n">
        <v>36.41</v>
      </c>
      <c r="H99" s="15" t="inlineStr"/>
      <c r="I99" s="15" t="n">
        <v>1.65</v>
      </c>
      <c r="J99" s="15" t="n">
        <v>136999178.8</v>
      </c>
      <c r="K99" s="15" t="n">
        <v>36.58</v>
      </c>
      <c r="L99" s="15" t="n">
        <v>35.9246</v>
      </c>
      <c r="AB99" s="17" t="inlineStr">
        <is>
          <t>CAG</t>
        </is>
      </c>
      <c r="AC99" s="22" t="inlineStr">
        <is>
          <t>CAG</t>
        </is>
      </c>
      <c r="AD99" s="18" t="n">
        <v>36.41</v>
      </c>
      <c r="AF99" s="18" t="n">
        <v>1.65</v>
      </c>
      <c r="AG99" s="18" t="n">
        <v>136999178.8</v>
      </c>
      <c r="AH99" s="18" t="n">
        <v>36.58</v>
      </c>
      <c r="AI99" s="18" t="n">
        <v>35.9246</v>
      </c>
      <c r="AL99" s="14" t="inlineStr">
        <is>
          <t>CAG</t>
        </is>
      </c>
      <c r="AM99" s="18" t="n"/>
      <c r="AO99" s="18" t="n"/>
      <c r="AP99" s="18" t="n"/>
      <c r="AQ99" s="18" t="n"/>
      <c r="AR99" s="18" t="n"/>
      <c r="AU99" s="37" t="inlineStr">
        <is>
          <t>CAG</t>
        </is>
      </c>
      <c r="AV99" s="14" t="inlineStr">
        <is>
          <t>CAG</t>
        </is>
      </c>
      <c r="AW99" s="18" t="n"/>
      <c r="AX99" s="26" t="n"/>
      <c r="AY99" s="18" t="n"/>
      <c r="AZ99" s="18" t="n"/>
      <c r="BA99" s="18" t="n"/>
      <c r="BB99" s="18" t="n"/>
      <c r="BC99" s="32" t="n"/>
    </row>
    <row r="100" outlineLevel="1" s="82">
      <c r="C100" s="19" t="inlineStr">
        <is>
          <t>CAH</t>
        </is>
      </c>
      <c r="D100" s="20" t="inlineStr"/>
      <c r="E100" s="21" t="inlineStr">
        <is>
          <t>CAH</t>
        </is>
      </c>
      <c r="F100" s="14" t="inlineStr">
        <is>
          <t>Cardinal Health</t>
        </is>
      </c>
      <c r="G100" s="15" t="n">
        <v>78.78</v>
      </c>
      <c r="H100" s="15" t="inlineStr"/>
      <c r="I100" s="15" t="n">
        <v>0.18</v>
      </c>
      <c r="J100" s="15" t="n">
        <v>409147553.88</v>
      </c>
      <c r="K100" s="15" t="n">
        <v>79.70999999999999</v>
      </c>
      <c r="L100" s="15" t="n">
        <v>78.42</v>
      </c>
      <c r="AB100" s="17" t="inlineStr">
        <is>
          <t>CAH</t>
        </is>
      </c>
      <c r="AC100" s="22" t="inlineStr">
        <is>
          <t>CAH</t>
        </is>
      </c>
      <c r="AD100" s="18" t="n">
        <v>78.78</v>
      </c>
      <c r="AF100" s="18" t="n">
        <v>0.18</v>
      </c>
      <c r="AG100" s="18" t="n">
        <v>409147553.88</v>
      </c>
      <c r="AH100" s="18" t="n">
        <v>79.70999999999999</v>
      </c>
      <c r="AI100" s="18" t="n">
        <v>78.42</v>
      </c>
      <c r="AL100" s="14" t="inlineStr">
        <is>
          <t>CAH</t>
        </is>
      </c>
      <c r="AM100" s="18" t="n"/>
      <c r="AO100" s="18" t="n"/>
      <c r="AP100" s="18" t="n"/>
      <c r="AQ100" s="18" t="n"/>
      <c r="AR100" s="18" t="n"/>
      <c r="AU100" s="37" t="inlineStr">
        <is>
          <t>CAH</t>
        </is>
      </c>
      <c r="AV100" s="14" t="inlineStr">
        <is>
          <t>CAH</t>
        </is>
      </c>
      <c r="AW100" s="18" t="n"/>
      <c r="AX100" s="26" t="n"/>
      <c r="AY100" s="18" t="n"/>
      <c r="AZ100" s="18" t="n"/>
      <c r="BA100" s="18" t="n"/>
      <c r="BB100" s="18" t="n"/>
      <c r="BC100" s="32" t="n"/>
    </row>
    <row r="101" outlineLevel="1" s="82">
      <c r="C101" s="19" t="inlineStr">
        <is>
          <t>CARR</t>
        </is>
      </c>
      <c r="D101" s="20" t="inlineStr"/>
      <c r="E101" s="21" t="inlineStr">
        <is>
          <t>CARR</t>
        </is>
      </c>
      <c r="F101" s="14" t="inlineStr">
        <is>
          <t>Carrier Global</t>
        </is>
      </c>
      <c r="G101" s="15" t="n">
        <v>45.22</v>
      </c>
      <c r="H101" s="15" t="inlineStr"/>
      <c r="I101" s="15" t="n">
        <v>-0.02</v>
      </c>
      <c r="J101" s="15" t="n">
        <v>113996635.48</v>
      </c>
      <c r="K101" s="15" t="n">
        <v>45.28</v>
      </c>
      <c r="L101" s="15" t="n">
        <v>44.57</v>
      </c>
      <c r="AB101" s="17" t="inlineStr">
        <is>
          <t>CARR</t>
        </is>
      </c>
      <c r="AC101" s="22" t="inlineStr">
        <is>
          <t>CARR</t>
        </is>
      </c>
      <c r="AD101" s="18" t="n">
        <v>45.22</v>
      </c>
      <c r="AF101" s="18" t="n">
        <v>-0.02</v>
      </c>
      <c r="AG101" s="18" t="n">
        <v>113996635.48</v>
      </c>
      <c r="AH101" s="18" t="n">
        <v>45.28</v>
      </c>
      <c r="AI101" s="18" t="n">
        <v>44.57</v>
      </c>
      <c r="AL101" s="14" t="inlineStr">
        <is>
          <t>CARR</t>
        </is>
      </c>
      <c r="AM101" s="18" t="n"/>
      <c r="AO101" s="18" t="n"/>
      <c r="AP101" s="18" t="n"/>
      <c r="AQ101" s="18" t="n"/>
      <c r="AR101" s="18" t="n"/>
      <c r="AU101" s="37" t="inlineStr">
        <is>
          <t>CARR</t>
        </is>
      </c>
      <c r="AV101" s="14" t="inlineStr">
        <is>
          <t>CARR</t>
        </is>
      </c>
      <c r="AW101" s="18" t="n"/>
      <c r="AX101" s="26" t="n"/>
      <c r="AY101" s="18" t="n"/>
      <c r="AZ101" s="18" t="n"/>
      <c r="BA101" s="18" t="n"/>
      <c r="BB101" s="18" t="n"/>
      <c r="BC101" s="32" t="n"/>
    </row>
    <row r="102" outlineLevel="1" s="82">
      <c r="C102" s="19" t="inlineStr">
        <is>
          <t>CAT</t>
        </is>
      </c>
      <c r="D102" s="20" t="inlineStr"/>
      <c r="E102" s="21" t="inlineStr">
        <is>
          <t>CAT</t>
        </is>
      </c>
      <c r="F102" s="14" t="inlineStr">
        <is>
          <t>Caterpillar</t>
        </is>
      </c>
      <c r="G102" s="15" t="n">
        <v>247.79</v>
      </c>
      <c r="H102" s="15" t="inlineStr"/>
      <c r="I102" s="15" t="n">
        <v>0.52</v>
      </c>
      <c r="J102" s="15" t="n">
        <v>931506539.8199999</v>
      </c>
      <c r="K102" s="15" t="n">
        <v>250.86</v>
      </c>
      <c r="L102" s="15" t="n">
        <v>245.63</v>
      </c>
      <c r="AB102" s="17" t="inlineStr">
        <is>
          <t>CAT</t>
        </is>
      </c>
      <c r="AC102" s="22" t="inlineStr">
        <is>
          <t>CAT</t>
        </is>
      </c>
      <c r="AD102" s="18" t="n">
        <v>247.79</v>
      </c>
      <c r="AF102" s="18" t="n">
        <v>0.52</v>
      </c>
      <c r="AG102" s="18" t="n">
        <v>931506539.8199999</v>
      </c>
      <c r="AH102" s="18" t="n">
        <v>250.86</v>
      </c>
      <c r="AI102" s="18" t="n">
        <v>245.63</v>
      </c>
      <c r="AL102" s="14" t="inlineStr">
        <is>
          <t>CAT</t>
        </is>
      </c>
      <c r="AM102" s="18" t="n"/>
      <c r="AO102" s="18" t="n"/>
      <c r="AP102" s="18" t="n"/>
      <c r="AQ102" s="18" t="n"/>
      <c r="AR102" s="18" t="n"/>
      <c r="AU102" s="37" t="inlineStr">
        <is>
          <t>CAT</t>
        </is>
      </c>
      <c r="AV102" s="14" t="inlineStr">
        <is>
          <t>CAT</t>
        </is>
      </c>
      <c r="AW102" s="18" t="n"/>
      <c r="AX102" s="26" t="n"/>
      <c r="AY102" s="18" t="n"/>
      <c r="AZ102" s="18" t="n"/>
      <c r="BA102" s="18" t="n"/>
      <c r="BB102" s="18" t="n"/>
      <c r="BC102" s="32" t="n"/>
    </row>
    <row r="103" outlineLevel="1" s="82">
      <c r="C103" s="19" t="inlineStr">
        <is>
          <t>CB</t>
        </is>
      </c>
      <c r="D103" s="20" t="inlineStr"/>
      <c r="E103" s="21" t="inlineStr">
        <is>
          <t>CB</t>
        </is>
      </c>
      <c r="F103" s="14" t="inlineStr">
        <is>
          <t>CHUBB</t>
        </is>
      </c>
      <c r="G103" s="15" t="n">
        <v>210.61</v>
      </c>
      <c r="H103" s="15" t="inlineStr"/>
      <c r="I103" s="15" t="n">
        <v>0.17</v>
      </c>
      <c r="J103" s="15" t="n">
        <v>355819066.09</v>
      </c>
      <c r="K103" s="15" t="n">
        <v>211.63</v>
      </c>
      <c r="L103" s="15" t="n">
        <v>209.1</v>
      </c>
      <c r="AB103" s="17" t="inlineStr">
        <is>
          <t>CB</t>
        </is>
      </c>
      <c r="AC103" s="22" t="inlineStr">
        <is>
          <t>CB</t>
        </is>
      </c>
      <c r="AD103" s="18" t="n">
        <v>210.61</v>
      </c>
      <c r="AF103" s="18" t="n">
        <v>0.17</v>
      </c>
      <c r="AG103" s="18" t="n">
        <v>355819066.09</v>
      </c>
      <c r="AH103" s="18" t="n">
        <v>211.63</v>
      </c>
      <c r="AI103" s="18" t="n">
        <v>209.1</v>
      </c>
      <c r="AL103" s="14" t="inlineStr">
        <is>
          <t>CB</t>
        </is>
      </c>
      <c r="AM103" s="18" t="n"/>
      <c r="AO103" s="18" t="n"/>
      <c r="AP103" s="18" t="n"/>
      <c r="AQ103" s="18" t="n"/>
      <c r="AR103" s="18" t="n"/>
      <c r="AU103" s="37" t="inlineStr">
        <is>
          <t>CB</t>
        </is>
      </c>
      <c r="AV103" s="14" t="inlineStr">
        <is>
          <t>CB</t>
        </is>
      </c>
      <c r="AW103" s="18" t="n"/>
      <c r="AX103" s="26" t="n"/>
      <c r="AY103" s="18" t="n"/>
      <c r="AZ103" s="18" t="n"/>
      <c r="BA103" s="18" t="n"/>
      <c r="BB103" s="18" t="n"/>
      <c r="BC103" s="32" t="n"/>
    </row>
    <row r="104" outlineLevel="1" s="82">
      <c r="C104" s="19" t="inlineStr">
        <is>
          <t>CBRE</t>
        </is>
      </c>
      <c r="D104" s="20" t="inlineStr"/>
      <c r="E104" s="21" t="inlineStr">
        <is>
          <t>CBRE</t>
        </is>
      </c>
      <c r="F104" s="14" t="inlineStr">
        <is>
          <t>CBRE Group</t>
        </is>
      </c>
      <c r="G104" s="15" t="n">
        <v>88.76000000000001</v>
      </c>
      <c r="H104" s="15" t="inlineStr"/>
      <c r="I104" s="15" t="n">
        <v>0.29</v>
      </c>
      <c r="J104" s="15" t="n">
        <v>117888990.52</v>
      </c>
      <c r="K104" s="15" t="n">
        <v>88.97</v>
      </c>
      <c r="L104" s="15" t="n">
        <v>87.26000000000001</v>
      </c>
      <c r="AB104" s="17" t="inlineStr">
        <is>
          <t>CBRE</t>
        </is>
      </c>
      <c r="AC104" s="22" t="inlineStr">
        <is>
          <t>CBRE</t>
        </is>
      </c>
      <c r="AD104" s="18" t="n">
        <v>88.76000000000001</v>
      </c>
      <c r="AF104" s="18" t="n">
        <v>0.29</v>
      </c>
      <c r="AG104" s="18" t="n">
        <v>117888990.52</v>
      </c>
      <c r="AH104" s="18" t="n">
        <v>88.97</v>
      </c>
      <c r="AI104" s="18" t="n">
        <v>87.26000000000001</v>
      </c>
      <c r="AL104" s="14" t="inlineStr">
        <is>
          <t>CBRE</t>
        </is>
      </c>
      <c r="AM104" s="18" t="n"/>
      <c r="AO104" s="18" t="n"/>
      <c r="AP104" s="18" t="n"/>
      <c r="AQ104" s="18" t="n"/>
      <c r="AR104" s="18" t="n"/>
      <c r="AU104" s="37" t="inlineStr">
        <is>
          <t>CBRE</t>
        </is>
      </c>
      <c r="AV104" s="14" t="inlineStr">
        <is>
          <t>CBRE</t>
        </is>
      </c>
      <c r="AW104" s="18" t="n"/>
      <c r="AX104" s="26" t="n"/>
      <c r="AY104" s="18" t="n"/>
      <c r="AZ104" s="18" t="n"/>
      <c r="BA104" s="18" t="n"/>
      <c r="BB104" s="18" t="n"/>
      <c r="BC104" s="32" t="n"/>
    </row>
    <row r="105" outlineLevel="1" s="82">
      <c r="C105" s="19" t="inlineStr">
        <is>
          <t>CCI</t>
        </is>
      </c>
      <c r="D105" s="20" t="inlineStr"/>
      <c r="E105" s="21" t="inlineStr">
        <is>
          <t>CCI</t>
        </is>
      </c>
      <c r="F105" s="14" t="inlineStr">
        <is>
          <t>Crown Castle</t>
        </is>
      </c>
      <c r="G105" s="15" t="n">
        <v>140.68</v>
      </c>
      <c r="H105" s="15" t="inlineStr"/>
      <c r="I105" s="15" t="n">
        <v>0.66</v>
      </c>
      <c r="J105" s="15" t="n">
        <v>233398108.28</v>
      </c>
      <c r="K105" s="15" t="n">
        <v>141.04</v>
      </c>
      <c r="L105" s="15" t="n">
        <v>137.83</v>
      </c>
      <c r="AB105" s="17" t="inlineStr">
        <is>
          <t>CCI</t>
        </is>
      </c>
      <c r="AC105" s="22" t="inlineStr">
        <is>
          <t>CCI</t>
        </is>
      </c>
      <c r="AD105" s="18" t="n">
        <v>140.68</v>
      </c>
      <c r="AF105" s="18" t="n">
        <v>0.66</v>
      </c>
      <c r="AG105" s="18" t="n">
        <v>233398108.28</v>
      </c>
      <c r="AH105" s="18" t="n">
        <v>141.04</v>
      </c>
      <c r="AI105" s="18" t="n">
        <v>137.83</v>
      </c>
      <c r="AL105" s="14" t="inlineStr">
        <is>
          <t>CCI</t>
        </is>
      </c>
      <c r="AM105" s="18" t="n"/>
      <c r="AO105" s="18" t="n"/>
      <c r="AP105" s="18" t="n"/>
      <c r="AQ105" s="18" t="n"/>
      <c r="AR105" s="18" t="n"/>
      <c r="AU105" s="37" t="inlineStr">
        <is>
          <t>CCI</t>
        </is>
      </c>
      <c r="AV105" s="14" t="inlineStr">
        <is>
          <t>CCI</t>
        </is>
      </c>
      <c r="AW105" s="18" t="n"/>
      <c r="AX105" s="26" t="n"/>
      <c r="AY105" s="18" t="n"/>
      <c r="AZ105" s="18" t="n"/>
      <c r="BA105" s="18" t="n"/>
      <c r="BB105" s="18" t="n"/>
      <c r="BC105" s="32" t="n"/>
    </row>
    <row r="106" outlineLevel="1" s="82">
      <c r="C106" s="19" t="inlineStr">
        <is>
          <t>CCL</t>
        </is>
      </c>
      <c r="D106" s="20" t="inlineStr"/>
      <c r="E106" s="21" t="inlineStr">
        <is>
          <t>CCL</t>
        </is>
      </c>
      <c r="F106" s="14" t="inlineStr">
        <is>
          <t>Carnival</t>
        </is>
      </c>
      <c r="G106" s="15" t="n">
        <v>11.29</v>
      </c>
      <c r="H106" s="15" t="inlineStr"/>
      <c r="I106" s="15" t="n">
        <v>-2.67</v>
      </c>
      <c r="J106" s="15" t="n">
        <v>350773672.77</v>
      </c>
      <c r="K106" s="15" t="n">
        <v>11.57</v>
      </c>
      <c r="L106" s="15" t="n">
        <v>11.1617</v>
      </c>
      <c r="AB106" s="17" t="inlineStr">
        <is>
          <t>CCL</t>
        </is>
      </c>
      <c r="AC106" s="22" t="inlineStr">
        <is>
          <t>CCL</t>
        </is>
      </c>
      <c r="AD106" s="18" t="n">
        <v>11.29</v>
      </c>
      <c r="AF106" s="18" t="n">
        <v>-2.67</v>
      </c>
      <c r="AG106" s="18" t="n">
        <v>350773672.77</v>
      </c>
      <c r="AH106" s="18" t="n">
        <v>11.57</v>
      </c>
      <c r="AI106" s="18" t="n">
        <v>11.1617</v>
      </c>
      <c r="AL106" s="14" t="inlineStr">
        <is>
          <t>CCL</t>
        </is>
      </c>
      <c r="AM106" s="18" t="n"/>
      <c r="AO106" s="18" t="n"/>
      <c r="AP106" s="18" t="n"/>
      <c r="AQ106" s="18" t="n"/>
      <c r="AR106" s="18" t="n"/>
      <c r="AU106" s="37" t="inlineStr">
        <is>
          <t>CCL</t>
        </is>
      </c>
      <c r="AV106" s="14" t="inlineStr">
        <is>
          <t>CCL</t>
        </is>
      </c>
      <c r="AW106" s="18" t="n"/>
      <c r="AX106" s="26" t="n"/>
      <c r="AY106" s="18" t="n"/>
      <c r="AZ106" s="18" t="n"/>
      <c r="BA106" s="18" t="n"/>
      <c r="BB106" s="18" t="n"/>
      <c r="BC106" s="32" t="n"/>
    </row>
    <row r="107" outlineLevel="1" s="82">
      <c r="C107" s="19" t="inlineStr">
        <is>
          <t>CDAY</t>
        </is>
      </c>
      <c r="D107" s="20" t="inlineStr"/>
      <c r="E107" s="21" t="inlineStr">
        <is>
          <t>CDAY</t>
        </is>
      </c>
      <c r="F107" s="14" t="inlineStr">
        <is>
          <t>Ceridian HCM</t>
        </is>
      </c>
      <c r="G107" s="15" t="n">
        <v>74.95999999999999</v>
      </c>
      <c r="H107" s="15" t="inlineStr"/>
      <c r="I107" s="15" t="n">
        <v>-1.19</v>
      </c>
      <c r="J107" s="15" t="n">
        <v>89559884.23999999</v>
      </c>
      <c r="K107" s="15" t="n">
        <v>75.66500000000001</v>
      </c>
      <c r="L107" s="15" t="n">
        <v>74.17</v>
      </c>
      <c r="AB107" s="17" t="inlineStr">
        <is>
          <t>CDAY</t>
        </is>
      </c>
      <c r="AC107" s="22" t="inlineStr">
        <is>
          <t>CDAY</t>
        </is>
      </c>
      <c r="AD107" s="18" t="n">
        <v>74.95999999999999</v>
      </c>
      <c r="AF107" s="18" t="n">
        <v>-1.19</v>
      </c>
      <c r="AG107" s="18" t="n">
        <v>89559884.23999999</v>
      </c>
      <c r="AH107" s="18" t="n">
        <v>75.66500000000001</v>
      </c>
      <c r="AI107" s="18" t="n">
        <v>74.17</v>
      </c>
      <c r="AL107" s="14" t="inlineStr">
        <is>
          <t>CDAY</t>
        </is>
      </c>
      <c r="AM107" s="18" t="n"/>
      <c r="AO107" s="18" t="n"/>
      <c r="AP107" s="18" t="n"/>
      <c r="AQ107" s="18" t="n"/>
      <c r="AR107" s="18" t="n"/>
      <c r="AU107" s="37" t="inlineStr">
        <is>
          <t>CDAY</t>
        </is>
      </c>
      <c r="AV107" s="14" t="inlineStr">
        <is>
          <t>CDAY</t>
        </is>
      </c>
      <c r="AW107" s="18" t="n"/>
      <c r="AX107" s="26" t="n"/>
      <c r="AY107" s="18" t="n"/>
      <c r="AZ107" s="18" t="n"/>
      <c r="BA107" s="18" t="n"/>
      <c r="BB107" s="18" t="n"/>
      <c r="BC107" s="32" t="n"/>
    </row>
    <row r="108" outlineLevel="1" s="82">
      <c r="C108" s="19" t="inlineStr">
        <is>
          <t>CDNS</t>
        </is>
      </c>
      <c r="D108" s="20" t="inlineStr"/>
      <c r="E108" s="21" t="inlineStr">
        <is>
          <t>CDNS</t>
        </is>
      </c>
      <c r="F108" s="14" t="inlineStr">
        <is>
          <t>Cadence Design Systems</t>
        </is>
      </c>
      <c r="G108" s="15" t="n">
        <v>194.44</v>
      </c>
      <c r="H108" s="15" t="inlineStr"/>
      <c r="I108" s="15" t="n">
        <v>-0.09</v>
      </c>
      <c r="J108" s="15" t="n">
        <v>387670194.32</v>
      </c>
      <c r="K108" s="15" t="n">
        <v>195.12</v>
      </c>
      <c r="L108" s="15" t="n">
        <v>191.1</v>
      </c>
      <c r="AB108" s="17" t="inlineStr">
        <is>
          <t>CDNS</t>
        </is>
      </c>
      <c r="AC108" s="22" t="inlineStr">
        <is>
          <t>CDNS</t>
        </is>
      </c>
      <c r="AD108" s="18" t="n">
        <v>194.44</v>
      </c>
      <c r="AF108" s="18" t="n">
        <v>-0.09</v>
      </c>
      <c r="AG108" s="18" t="n">
        <v>387670194.32</v>
      </c>
      <c r="AH108" s="18" t="n">
        <v>195.12</v>
      </c>
      <c r="AI108" s="18" t="n">
        <v>191.1</v>
      </c>
      <c r="AL108" s="14" t="inlineStr">
        <is>
          <t>CDNS</t>
        </is>
      </c>
      <c r="AM108" s="18" t="n"/>
      <c r="AO108" s="18" t="n"/>
      <c r="AP108" s="18" t="n"/>
      <c r="AQ108" s="18" t="n"/>
      <c r="AR108" s="18" t="n"/>
      <c r="AU108" s="37" t="inlineStr">
        <is>
          <t>CDNS</t>
        </is>
      </c>
      <c r="AV108" s="14" t="inlineStr">
        <is>
          <t>CDNS</t>
        </is>
      </c>
      <c r="AW108" s="18" t="n"/>
      <c r="AX108" s="26" t="n"/>
      <c r="AY108" s="18" t="n"/>
      <c r="AZ108" s="18" t="n"/>
      <c r="BA108" s="18" t="n"/>
      <c r="BB108" s="18" t="n"/>
      <c r="BC108" s="32" t="n"/>
    </row>
    <row r="109" outlineLevel="1" s="82">
      <c r="C109" s="19" t="inlineStr">
        <is>
          <t>CDW</t>
        </is>
      </c>
      <c r="D109" s="20" t="inlineStr"/>
      <c r="E109" s="21" t="inlineStr">
        <is>
          <t>CDW</t>
        </is>
      </c>
      <c r="F109" s="14" t="inlineStr">
        <is>
          <t>CDW</t>
        </is>
      </c>
      <c r="G109" s="15" t="n">
        <v>213.93</v>
      </c>
      <c r="H109" s="15" t="inlineStr"/>
      <c r="I109" s="15" t="n">
        <v>-0.15</v>
      </c>
      <c r="J109" s="15" t="n">
        <v>229687442.01</v>
      </c>
      <c r="K109" s="15" t="n">
        <v>215</v>
      </c>
      <c r="L109" s="15" t="n">
        <v>212.25</v>
      </c>
      <c r="AB109" s="17" t="inlineStr">
        <is>
          <t>CDW</t>
        </is>
      </c>
      <c r="AC109" s="22" t="inlineStr">
        <is>
          <t>CDW</t>
        </is>
      </c>
      <c r="AD109" s="18" t="n">
        <v>213.93</v>
      </c>
      <c r="AF109" s="18" t="n">
        <v>-0.15</v>
      </c>
      <c r="AG109" s="18" t="n">
        <v>229687442.01</v>
      </c>
      <c r="AH109" s="18" t="n">
        <v>215</v>
      </c>
      <c r="AI109" s="18" t="n">
        <v>212.25</v>
      </c>
      <c r="AL109" s="14" t="inlineStr">
        <is>
          <t>CDW</t>
        </is>
      </c>
      <c r="AM109" s="18" t="n"/>
      <c r="AO109" s="18" t="n"/>
      <c r="AP109" s="18" t="n"/>
      <c r="AQ109" s="18" t="n"/>
      <c r="AR109" s="18" t="n"/>
      <c r="AU109" s="37" t="inlineStr">
        <is>
          <t>CDW</t>
        </is>
      </c>
      <c r="AV109" s="14" t="inlineStr">
        <is>
          <t>CDW</t>
        </is>
      </c>
      <c r="AW109" s="18" t="n"/>
      <c r="AX109" s="26" t="n"/>
      <c r="AY109" s="18" t="n"/>
      <c r="AZ109" s="18" t="n"/>
      <c r="BA109" s="18" t="n"/>
      <c r="BB109" s="18" t="n"/>
      <c r="BC109" s="32" t="n"/>
    </row>
    <row r="110" outlineLevel="1" s="82">
      <c r="C110" s="19" t="inlineStr">
        <is>
          <t>CE</t>
        </is>
      </c>
      <c r="D110" s="20" t="inlineStr"/>
      <c r="E110" s="21" t="inlineStr">
        <is>
          <t>CE</t>
        </is>
      </c>
      <c r="F110" s="14" t="inlineStr">
        <is>
          <t>Celanese</t>
        </is>
      </c>
      <c r="G110" s="15" t="n">
        <v>118.9</v>
      </c>
      <c r="H110" s="15" t="inlineStr"/>
      <c r="I110" s="15" t="n">
        <v>-1.92</v>
      </c>
      <c r="J110" s="15" t="n">
        <v>62792516.8</v>
      </c>
      <c r="K110" s="15" t="n">
        <v>120.37</v>
      </c>
      <c r="L110" s="15" t="n">
        <v>117.9714</v>
      </c>
      <c r="AB110" s="17" t="inlineStr">
        <is>
          <t>CE</t>
        </is>
      </c>
      <c r="AC110" s="22" t="inlineStr">
        <is>
          <t>CE</t>
        </is>
      </c>
      <c r="AD110" s="18" t="n">
        <v>118.9</v>
      </c>
      <c r="AF110" s="18" t="n">
        <v>-1.92</v>
      </c>
      <c r="AG110" s="18" t="n">
        <v>62792516.8</v>
      </c>
      <c r="AH110" s="18" t="n">
        <v>120.37</v>
      </c>
      <c r="AI110" s="18" t="n">
        <v>117.9714</v>
      </c>
      <c r="AL110" s="14" t="inlineStr">
        <is>
          <t>CE</t>
        </is>
      </c>
      <c r="AM110" s="18" t="n"/>
      <c r="AO110" s="18" t="n"/>
      <c r="AP110" s="18" t="n"/>
      <c r="AQ110" s="18" t="n"/>
      <c r="AR110" s="18" t="n"/>
      <c r="AU110" s="37" t="inlineStr">
        <is>
          <t>CE</t>
        </is>
      </c>
      <c r="AV110" s="14" t="inlineStr">
        <is>
          <t>CE</t>
        </is>
      </c>
      <c r="AW110" s="18" t="n"/>
      <c r="AX110" s="26" t="n"/>
      <c r="AY110" s="18" t="n"/>
      <c r="AZ110" s="18" t="n"/>
      <c r="BA110" s="18" t="n"/>
      <c r="BB110" s="18" t="n"/>
      <c r="BC110" s="32" t="n"/>
    </row>
    <row r="111" outlineLevel="1" s="82">
      <c r="C111" s="19" t="inlineStr">
        <is>
          <t>CEG</t>
        </is>
      </c>
      <c r="D111" s="20" t="inlineStr"/>
      <c r="E111" s="21" t="inlineStr">
        <is>
          <t>CEG</t>
        </is>
      </c>
      <c r="F111" s="14" t="inlineStr">
        <is>
          <t>Constellation Energy</t>
        </is>
      </c>
      <c r="G111" s="15" t="n">
        <v>84.55</v>
      </c>
      <c r="H111" s="15" t="inlineStr"/>
      <c r="I111" s="15" t="n">
        <v>-1.26</v>
      </c>
      <c r="J111" s="15" t="n">
        <v>297266470.3</v>
      </c>
      <c r="K111" s="15" t="n">
        <v>86.04000000000001</v>
      </c>
      <c r="L111" s="15" t="n">
        <v>81.90000000000001</v>
      </c>
      <c r="AB111" s="17" t="inlineStr">
        <is>
          <t>CEG</t>
        </is>
      </c>
      <c r="AC111" s="22" t="inlineStr">
        <is>
          <t>CEG</t>
        </is>
      </c>
      <c r="AD111" s="18" t="n">
        <v>84.55</v>
      </c>
      <c r="AF111" s="18" t="n">
        <v>-1.26</v>
      </c>
      <c r="AG111" s="18" t="n">
        <v>297266470.3</v>
      </c>
      <c r="AH111" s="18" t="n">
        <v>86.04000000000001</v>
      </c>
      <c r="AI111" s="18" t="n">
        <v>81.90000000000001</v>
      </c>
      <c r="AL111" s="14" t="inlineStr">
        <is>
          <t>CEG</t>
        </is>
      </c>
      <c r="AM111" s="18" t="n"/>
      <c r="AO111" s="18" t="n"/>
      <c r="AP111" s="18" t="n"/>
      <c r="AQ111" s="18" t="n"/>
      <c r="AR111" s="18" t="n"/>
      <c r="AU111" s="37" t="inlineStr">
        <is>
          <t>CEG</t>
        </is>
      </c>
      <c r="AV111" s="14" t="inlineStr">
        <is>
          <t>CEG</t>
        </is>
      </c>
      <c r="AW111" s="18" t="n"/>
      <c r="AX111" s="26" t="n"/>
      <c r="AY111" s="18" t="n"/>
      <c r="AZ111" s="18" t="n"/>
      <c r="BA111" s="18" t="n"/>
      <c r="BB111" s="18" t="n"/>
      <c r="BC111" s="32" t="n"/>
    </row>
    <row r="112" outlineLevel="1" s="82">
      <c r="C112" s="19" t="inlineStr">
        <is>
          <t>CF</t>
        </is>
      </c>
      <c r="D112" s="20" t="inlineStr"/>
      <c r="E112" s="21" t="inlineStr">
        <is>
          <t>CF</t>
        </is>
      </c>
      <c r="F112" s="14" t="inlineStr">
        <is>
          <t>CF Industries</t>
        </is>
      </c>
      <c r="G112" s="15" t="n">
        <v>82.34999999999999</v>
      </c>
      <c r="H112" s="15" t="inlineStr"/>
      <c r="I112" s="15" t="n">
        <v>-3.47</v>
      </c>
      <c r="J112" s="15" t="n">
        <v>274256628.3</v>
      </c>
      <c r="K112" s="15" t="n">
        <v>86.06999999999999</v>
      </c>
      <c r="L112" s="15" t="n">
        <v>82.01000000000001</v>
      </c>
      <c r="AB112" s="17" t="inlineStr">
        <is>
          <t>CF</t>
        </is>
      </c>
      <c r="AC112" s="22" t="inlineStr">
        <is>
          <t>CF</t>
        </is>
      </c>
      <c r="AD112" s="18" t="n">
        <v>82.34999999999999</v>
      </c>
      <c r="AF112" s="18" t="n">
        <v>-3.47</v>
      </c>
      <c r="AG112" s="18" t="n">
        <v>274256628.3</v>
      </c>
      <c r="AH112" s="18" t="n">
        <v>86.06999999999999</v>
      </c>
      <c r="AI112" s="18" t="n">
        <v>82.01000000000001</v>
      </c>
      <c r="AL112" s="14" t="inlineStr">
        <is>
          <t>CF</t>
        </is>
      </c>
      <c r="AM112" s="18" t="n"/>
      <c r="AO112" s="18" t="n"/>
      <c r="AP112" s="18" t="n"/>
      <c r="AQ112" s="18" t="n"/>
      <c r="AR112" s="18" t="n"/>
      <c r="AU112" s="37" t="inlineStr">
        <is>
          <t>CF</t>
        </is>
      </c>
      <c r="AV112" s="14" t="inlineStr">
        <is>
          <t>CF</t>
        </is>
      </c>
      <c r="AW112" s="18" t="n"/>
      <c r="AX112" s="26" t="n"/>
      <c r="AY112" s="18" t="n"/>
      <c r="AZ112" s="18" t="n"/>
      <c r="BA112" s="18" t="n"/>
      <c r="BB112" s="18" t="n"/>
      <c r="BC112" s="32" t="n"/>
    </row>
    <row r="113" outlineLevel="1" s="82">
      <c r="C113" s="19" t="inlineStr">
        <is>
          <t>CFG</t>
        </is>
      </c>
      <c r="D113" s="20" t="inlineStr"/>
      <c r="E113" s="21" t="inlineStr">
        <is>
          <t>CFG</t>
        </is>
      </c>
      <c r="F113" s="14" t="inlineStr">
        <is>
          <t>Citizens Financial Group</t>
        </is>
      </c>
      <c r="G113" s="15" t="n">
        <v>43.18</v>
      </c>
      <c r="H113" s="15" t="inlineStr"/>
      <c r="I113" s="15" t="n">
        <v>0.86</v>
      </c>
      <c r="J113" s="15" t="n">
        <v>176826677.08</v>
      </c>
      <c r="K113" s="15" t="n">
        <v>43.4667</v>
      </c>
      <c r="L113" s="15" t="n">
        <v>42.81</v>
      </c>
      <c r="AB113" s="17" t="inlineStr">
        <is>
          <t>CFG</t>
        </is>
      </c>
      <c r="AC113" s="22" t="inlineStr">
        <is>
          <t>CFG</t>
        </is>
      </c>
      <c r="AD113" s="18" t="n">
        <v>43.18</v>
      </c>
      <c r="AF113" s="18" t="n">
        <v>0.86</v>
      </c>
      <c r="AG113" s="18" t="n">
        <v>176826677.08</v>
      </c>
      <c r="AH113" s="18" t="n">
        <v>43.4667</v>
      </c>
      <c r="AI113" s="18" t="n">
        <v>42.81</v>
      </c>
      <c r="AL113" s="14" t="inlineStr">
        <is>
          <t>CFG</t>
        </is>
      </c>
      <c r="AM113" s="18" t="n"/>
      <c r="AO113" s="18" t="n"/>
      <c r="AP113" s="18" t="n"/>
      <c r="AQ113" s="18" t="n"/>
      <c r="AR113" s="18" t="n"/>
      <c r="AU113" s="37" t="inlineStr">
        <is>
          <t>CFG</t>
        </is>
      </c>
      <c r="AV113" s="14" t="inlineStr">
        <is>
          <t>CFG</t>
        </is>
      </c>
      <c r="AW113" s="18" t="n"/>
      <c r="AX113" s="26" t="n"/>
      <c r="AY113" s="18" t="n"/>
      <c r="AZ113" s="18" t="n"/>
      <c r="BA113" s="18" t="n"/>
      <c r="BB113" s="18" t="n"/>
      <c r="BC113" s="32" t="n"/>
    </row>
    <row r="114" outlineLevel="1" s="82">
      <c r="C114" s="19" t="inlineStr">
        <is>
          <t>CHD</t>
        </is>
      </c>
      <c r="D114" s="20" t="inlineStr"/>
      <c r="E114" s="21" t="inlineStr">
        <is>
          <t>CHD</t>
        </is>
      </c>
      <c r="F114" s="14" t="inlineStr">
        <is>
          <t>Church &amp; Dwight</t>
        </is>
      </c>
      <c r="G114" s="15" t="n">
        <v>83.78</v>
      </c>
      <c r="H114" s="15" t="inlineStr"/>
      <c r="I114" s="15" t="n">
        <v>1.2</v>
      </c>
      <c r="J114" s="15" t="n">
        <v>152179751.38</v>
      </c>
      <c r="K114" s="15" t="n">
        <v>83.79000000000001</v>
      </c>
      <c r="L114" s="15" t="n">
        <v>82.23</v>
      </c>
      <c r="AB114" s="17" t="inlineStr">
        <is>
          <t>CHD</t>
        </is>
      </c>
      <c r="AC114" s="22" t="inlineStr">
        <is>
          <t>CHD</t>
        </is>
      </c>
      <c r="AD114" s="18" t="n">
        <v>83.78</v>
      </c>
      <c r="AF114" s="18" t="n">
        <v>1.2</v>
      </c>
      <c r="AG114" s="18" t="n">
        <v>152179751.38</v>
      </c>
      <c r="AH114" s="18" t="n">
        <v>83.79000000000001</v>
      </c>
      <c r="AI114" s="18" t="n">
        <v>82.23</v>
      </c>
      <c r="AL114" s="14" t="inlineStr">
        <is>
          <t>CHD</t>
        </is>
      </c>
      <c r="AM114" s="18" t="n"/>
      <c r="AO114" s="18" t="n"/>
      <c r="AP114" s="18" t="n"/>
      <c r="AQ114" s="18" t="n"/>
      <c r="AR114" s="18" t="n"/>
      <c r="AU114" s="37" t="inlineStr">
        <is>
          <t>CHD</t>
        </is>
      </c>
      <c r="AV114" s="14" t="inlineStr">
        <is>
          <t>CHD</t>
        </is>
      </c>
      <c r="AW114" s="18" t="n"/>
      <c r="AX114" s="26" t="n"/>
      <c r="AY114" s="18" t="n"/>
      <c r="AZ114" s="18" t="n"/>
      <c r="BA114" s="18" t="n"/>
      <c r="BB114" s="18" t="n"/>
      <c r="BC114" s="32" t="n"/>
    </row>
    <row r="115" outlineLevel="1" s="82">
      <c r="C115" s="19" t="inlineStr">
        <is>
          <t>CHRW</t>
        </is>
      </c>
      <c r="D115" s="20" t="inlineStr"/>
      <c r="E115" s="21" t="inlineStr">
        <is>
          <t>CHRW</t>
        </is>
      </c>
      <c r="F115" s="14" t="inlineStr">
        <is>
          <t>C.H. Robinson Worldwide</t>
        </is>
      </c>
      <c r="G115" s="15" t="n">
        <v>101.17</v>
      </c>
      <c r="H115" s="15" t="inlineStr"/>
      <c r="I115" s="15" t="n">
        <v>-2.47</v>
      </c>
      <c r="J115" s="15" t="n">
        <v>126783512.41</v>
      </c>
      <c r="K115" s="15" t="n">
        <v>103.42</v>
      </c>
      <c r="L115" s="15" t="n">
        <v>101.01</v>
      </c>
      <c r="AB115" s="17" t="inlineStr">
        <is>
          <t>CHRW</t>
        </is>
      </c>
      <c r="AC115" s="22" t="inlineStr">
        <is>
          <t>CHRW</t>
        </is>
      </c>
      <c r="AD115" s="18" t="n">
        <v>101.17</v>
      </c>
      <c r="AF115" s="18" t="n">
        <v>-2.47</v>
      </c>
      <c r="AG115" s="18" t="n">
        <v>126783512.41</v>
      </c>
      <c r="AH115" s="18" t="n">
        <v>103.42</v>
      </c>
      <c r="AI115" s="18" t="n">
        <v>101.01</v>
      </c>
      <c r="AL115" s="14" t="inlineStr">
        <is>
          <t>CHRW</t>
        </is>
      </c>
      <c r="AM115" s="18" t="n"/>
      <c r="AO115" s="18" t="n"/>
      <c r="AP115" s="18" t="n"/>
      <c r="AQ115" s="18" t="n"/>
      <c r="AR115" s="18" t="n"/>
      <c r="AU115" s="37" t="inlineStr">
        <is>
          <t>CHRW</t>
        </is>
      </c>
      <c r="AV115" s="14" t="inlineStr">
        <is>
          <t>CHRW</t>
        </is>
      </c>
      <c r="AW115" s="18" t="n"/>
      <c r="AX115" s="26" t="n"/>
      <c r="AY115" s="18" t="n"/>
      <c r="AZ115" s="18" t="n"/>
      <c r="BA115" s="18" t="n"/>
      <c r="BB115" s="18" t="n"/>
      <c r="BC115" s="32" t="n"/>
    </row>
    <row r="116" outlineLevel="1" s="82">
      <c r="C116" s="19" t="inlineStr">
        <is>
          <t>CHTR</t>
        </is>
      </c>
      <c r="D116" s="20" t="inlineStr"/>
      <c r="E116" s="21" t="inlineStr">
        <is>
          <t>CHTR</t>
        </is>
      </c>
      <c r="F116" s="14" t="inlineStr">
        <is>
          <t>Charter Communications</t>
        </is>
      </c>
      <c r="G116" s="15" t="n">
        <v>395.62</v>
      </c>
      <c r="H116" s="15" t="inlineStr"/>
      <c r="I116" s="15" t="n">
        <v>-1.19</v>
      </c>
      <c r="J116" s="15" t="n">
        <v>265704326.3</v>
      </c>
      <c r="K116" s="15" t="n">
        <v>401.05</v>
      </c>
      <c r="L116" s="15" t="n">
        <v>390.51</v>
      </c>
      <c r="AB116" s="17" t="inlineStr">
        <is>
          <t>CHTR</t>
        </is>
      </c>
      <c r="AC116" s="22" t="inlineStr">
        <is>
          <t>CHTR</t>
        </is>
      </c>
      <c r="AD116" s="18" t="n">
        <v>395.62</v>
      </c>
      <c r="AF116" s="18" t="n">
        <v>-1.19</v>
      </c>
      <c r="AG116" s="18" t="n">
        <v>265704326.3</v>
      </c>
      <c r="AH116" s="18" t="n">
        <v>401.05</v>
      </c>
      <c r="AI116" s="18" t="n">
        <v>390.51</v>
      </c>
      <c r="AL116" s="14" t="inlineStr">
        <is>
          <t>CHTR</t>
        </is>
      </c>
      <c r="AM116" s="18" t="n"/>
      <c r="AO116" s="18" t="n"/>
      <c r="AP116" s="18" t="n"/>
      <c r="AQ116" s="18" t="n"/>
      <c r="AR116" s="18" t="n"/>
      <c r="AU116" s="37" t="inlineStr">
        <is>
          <t>CHTR</t>
        </is>
      </c>
      <c r="AV116" s="14" t="inlineStr">
        <is>
          <t>CHTR</t>
        </is>
      </c>
      <c r="AW116" s="18" t="n"/>
      <c r="AX116" s="26" t="n"/>
      <c r="AY116" s="18" t="n"/>
      <c r="AZ116" s="18" t="n"/>
      <c r="BA116" s="18" t="n"/>
      <c r="BB116" s="18" t="n"/>
      <c r="BC116" s="32" t="n"/>
    </row>
    <row r="117" outlineLevel="1" s="82">
      <c r="C117" s="19" t="inlineStr">
        <is>
          <t>CI</t>
        </is>
      </c>
      <c r="D117" s="20" t="inlineStr"/>
      <c r="E117" s="21" t="inlineStr">
        <is>
          <t>CI</t>
        </is>
      </c>
      <c r="F117" s="14" t="inlineStr">
        <is>
          <t>Cigna</t>
        </is>
      </c>
      <c r="G117" s="15" t="n">
        <v>301.06</v>
      </c>
      <c r="H117" s="15" t="inlineStr"/>
      <c r="I117" s="15" t="n">
        <v>0.54</v>
      </c>
      <c r="J117" s="15" t="n">
        <v>637307290.6799999</v>
      </c>
      <c r="K117" s="15" t="n">
        <v>302.7</v>
      </c>
      <c r="L117" s="15" t="n">
        <v>298.01</v>
      </c>
      <c r="AB117" s="17" t="inlineStr">
        <is>
          <t>CI</t>
        </is>
      </c>
      <c r="AC117" s="22" t="inlineStr">
        <is>
          <t>CI</t>
        </is>
      </c>
      <c r="AD117" s="18" t="n">
        <v>301.06</v>
      </c>
      <c r="AF117" s="18" t="n">
        <v>0.54</v>
      </c>
      <c r="AG117" s="18" t="n">
        <v>637307290.6799999</v>
      </c>
      <c r="AH117" s="18" t="n">
        <v>302.7</v>
      </c>
      <c r="AI117" s="18" t="n">
        <v>298.01</v>
      </c>
      <c r="AL117" s="14" t="inlineStr">
        <is>
          <t>CI</t>
        </is>
      </c>
      <c r="AM117" s="18" t="n"/>
      <c r="AO117" s="18" t="n"/>
      <c r="AP117" s="18" t="n"/>
      <c r="AQ117" s="18" t="n"/>
      <c r="AR117" s="18" t="n"/>
      <c r="AU117" s="37" t="inlineStr">
        <is>
          <t>CI</t>
        </is>
      </c>
      <c r="AV117" s="14" t="inlineStr">
        <is>
          <t>CI</t>
        </is>
      </c>
      <c r="AW117" s="18" t="n"/>
      <c r="AX117" s="26" t="n"/>
      <c r="AY117" s="18" t="n"/>
      <c r="AZ117" s="18" t="n"/>
      <c r="BA117" s="18" t="n"/>
      <c r="BB117" s="18" t="n"/>
      <c r="BC117" s="32" t="n"/>
    </row>
    <row r="118" outlineLevel="1" s="82">
      <c r="C118" s="19" t="inlineStr">
        <is>
          <t>CINF</t>
        </is>
      </c>
      <c r="D118" s="20" t="inlineStr"/>
      <c r="E118" s="21" t="inlineStr">
        <is>
          <t>CINF</t>
        </is>
      </c>
      <c r="F118" s="14" t="inlineStr">
        <is>
          <t>Cincinnati Financial</t>
        </is>
      </c>
      <c r="G118" s="15" t="n">
        <v>127.03</v>
      </c>
      <c r="H118" s="15" t="inlineStr"/>
      <c r="I118" s="15" t="n">
        <v>0.91</v>
      </c>
      <c r="J118" s="15" t="n">
        <v>62939300.04</v>
      </c>
      <c r="K118" s="15" t="n">
        <v>127.47</v>
      </c>
      <c r="L118" s="15" t="n">
        <v>125.23</v>
      </c>
      <c r="AB118" s="17" t="inlineStr">
        <is>
          <t>CINF</t>
        </is>
      </c>
      <c r="AC118" s="22" t="inlineStr">
        <is>
          <t>CINF</t>
        </is>
      </c>
      <c r="AD118" s="18" t="n">
        <v>127.03</v>
      </c>
      <c r="AF118" s="18" t="n">
        <v>0.91</v>
      </c>
      <c r="AG118" s="18" t="n">
        <v>62939300.04</v>
      </c>
      <c r="AH118" s="18" t="n">
        <v>127.47</v>
      </c>
      <c r="AI118" s="18" t="n">
        <v>125.23</v>
      </c>
      <c r="AL118" s="14" t="inlineStr">
        <is>
          <t>CINF</t>
        </is>
      </c>
      <c r="AM118" s="18" t="n"/>
      <c r="AO118" s="18" t="n"/>
      <c r="AP118" s="18" t="n"/>
      <c r="AQ118" s="18" t="n"/>
      <c r="AR118" s="18" t="n"/>
      <c r="AU118" s="37" t="inlineStr">
        <is>
          <t>CINF</t>
        </is>
      </c>
      <c r="AV118" s="14" t="inlineStr">
        <is>
          <t>CINF</t>
        </is>
      </c>
      <c r="AW118" s="18" t="n"/>
      <c r="AX118" s="26" t="n"/>
      <c r="AY118" s="18" t="n"/>
      <c r="AZ118" s="18" t="n"/>
      <c r="BA118" s="18" t="n"/>
      <c r="BB118" s="18" t="n"/>
      <c r="BC118" s="32" t="n"/>
    </row>
    <row r="119" outlineLevel="1" s="82">
      <c r="C119" s="19" t="inlineStr">
        <is>
          <t>CL</t>
        </is>
      </c>
      <c r="D119" s="20" t="inlineStr"/>
      <c r="E119" s="21" t="inlineStr">
        <is>
          <t>CL</t>
        </is>
      </c>
      <c r="F119" s="14" t="inlineStr">
        <is>
          <t>Colgate-Palmolive</t>
        </is>
      </c>
      <c r="G119" s="15" t="n">
        <v>74.52</v>
      </c>
      <c r="H119" s="15" t="inlineStr"/>
      <c r="I119" s="15" t="n">
        <v>2.4</v>
      </c>
      <c r="J119" s="15" t="n">
        <v>374002466.4</v>
      </c>
      <c r="K119" s="15" t="n">
        <v>74.95999999999999</v>
      </c>
      <c r="L119" s="15" t="n">
        <v>72.95999999999999</v>
      </c>
      <c r="AB119" s="17" t="inlineStr">
        <is>
          <t>CL</t>
        </is>
      </c>
      <c r="AC119" s="22" t="inlineStr">
        <is>
          <t>CL</t>
        </is>
      </c>
      <c r="AD119" s="18" t="n">
        <v>74.52</v>
      </c>
      <c r="AF119" s="18" t="n">
        <v>2.4</v>
      </c>
      <c r="AG119" s="18" t="n">
        <v>374002466.4</v>
      </c>
      <c r="AH119" s="18" t="n">
        <v>74.95999999999999</v>
      </c>
      <c r="AI119" s="18" t="n">
        <v>72.95999999999999</v>
      </c>
      <c r="AL119" s="14" t="inlineStr">
        <is>
          <t>CL</t>
        </is>
      </c>
      <c r="AM119" s="18" t="n"/>
      <c r="AO119" s="18" t="n"/>
      <c r="AP119" s="18" t="n"/>
      <c r="AQ119" s="18" t="n"/>
      <c r="AR119" s="18" t="n"/>
      <c r="AU119" s="37" t="inlineStr">
        <is>
          <t>CL</t>
        </is>
      </c>
      <c r="AV119" s="14" t="inlineStr">
        <is>
          <t>CL</t>
        </is>
      </c>
      <c r="AW119" s="18" t="n"/>
      <c r="AX119" s="26" t="n"/>
      <c r="AY119" s="18" t="n"/>
      <c r="AZ119" s="18" t="n"/>
      <c r="BA119" s="18" t="n"/>
      <c r="BB119" s="18" t="n"/>
      <c r="BC119" s="32" t="n"/>
    </row>
    <row r="120" outlineLevel="1" s="82">
      <c r="C120" s="19" t="inlineStr">
        <is>
          <t>CLX</t>
        </is>
      </c>
      <c r="D120" s="20" t="inlineStr"/>
      <c r="E120" s="21" t="inlineStr">
        <is>
          <t>CLX</t>
        </is>
      </c>
      <c r="F120" s="14" t="inlineStr">
        <is>
          <t>Clorox</t>
        </is>
      </c>
      <c r="G120" s="15" t="n">
        <v>153.63</v>
      </c>
      <c r="H120" s="15" t="inlineStr"/>
      <c r="I120" s="15" t="n">
        <v>0.63</v>
      </c>
      <c r="J120" s="15" t="n">
        <v>159931288.08</v>
      </c>
      <c r="K120" s="15" t="n">
        <v>153.89</v>
      </c>
      <c r="L120" s="15" t="n">
        <v>151.89</v>
      </c>
      <c r="AB120" s="17" t="inlineStr">
        <is>
          <t>CLX</t>
        </is>
      </c>
      <c r="AC120" s="22" t="inlineStr">
        <is>
          <t>CLX</t>
        </is>
      </c>
      <c r="AD120" s="18" t="n">
        <v>153.63</v>
      </c>
      <c r="AF120" s="18" t="n">
        <v>0.63</v>
      </c>
      <c r="AG120" s="18" t="n">
        <v>159931288.08</v>
      </c>
      <c r="AH120" s="18" t="n">
        <v>153.89</v>
      </c>
      <c r="AI120" s="18" t="n">
        <v>151.89</v>
      </c>
      <c r="AL120" s="14" t="inlineStr">
        <is>
          <t>CLX</t>
        </is>
      </c>
      <c r="AM120" s="18" t="n"/>
      <c r="AO120" s="18" t="n"/>
      <c r="AP120" s="18" t="n"/>
      <c r="AQ120" s="18" t="n"/>
      <c r="AR120" s="18" t="n"/>
      <c r="AU120" s="37" t="inlineStr">
        <is>
          <t>CLX</t>
        </is>
      </c>
      <c r="AV120" s="14" t="inlineStr">
        <is>
          <t>CLX</t>
        </is>
      </c>
      <c r="AW120" s="18" t="n"/>
      <c r="AX120" s="26" t="n"/>
      <c r="AY120" s="18" t="n"/>
      <c r="AZ120" s="18" t="n"/>
      <c r="BA120" s="18" t="n"/>
      <c r="BB120" s="18" t="n"/>
      <c r="BC120" s="32" t="n"/>
    </row>
    <row r="121" outlineLevel="1" s="82">
      <c r="C121" s="19" t="inlineStr">
        <is>
          <t>CMA</t>
        </is>
      </c>
      <c r="D121" s="20" t="inlineStr"/>
      <c r="E121" s="21" t="inlineStr">
        <is>
          <t>CMA</t>
        </is>
      </c>
      <c r="F121" s="14" t="inlineStr">
        <is>
          <t>Comerica</t>
        </is>
      </c>
      <c r="G121" s="15" t="n">
        <v>72.88</v>
      </c>
      <c r="H121" s="15" t="inlineStr"/>
      <c r="I121" s="15" t="n">
        <v>-1.59</v>
      </c>
      <c r="J121" s="15" t="n">
        <v>100769499.76</v>
      </c>
      <c r="K121" s="15" t="n">
        <v>73.79000000000001</v>
      </c>
      <c r="L121" s="15" t="n">
        <v>72.84999999999999</v>
      </c>
      <c r="AB121" s="17" t="inlineStr">
        <is>
          <t>CMA</t>
        </is>
      </c>
      <c r="AC121" s="22" t="inlineStr">
        <is>
          <t>CMA</t>
        </is>
      </c>
      <c r="AD121" s="18" t="n">
        <v>72.88</v>
      </c>
      <c r="AF121" s="18" t="n">
        <v>-1.59</v>
      </c>
      <c r="AG121" s="18" t="n">
        <v>100769499.76</v>
      </c>
      <c r="AH121" s="18" t="n">
        <v>73.79000000000001</v>
      </c>
      <c r="AI121" s="18" t="n">
        <v>72.84999999999999</v>
      </c>
      <c r="AL121" s="14" t="inlineStr">
        <is>
          <t>CMA</t>
        </is>
      </c>
      <c r="AM121" s="18" t="n"/>
      <c r="AO121" s="18" t="n"/>
      <c r="AP121" s="18" t="n"/>
      <c r="AQ121" s="18" t="n"/>
      <c r="AR121" s="18" t="n"/>
      <c r="AU121" s="37" t="inlineStr">
        <is>
          <t>CMA</t>
        </is>
      </c>
      <c r="AV121" s="14" t="inlineStr">
        <is>
          <t>CMA</t>
        </is>
      </c>
      <c r="AW121" s="18" t="n"/>
      <c r="AX121" s="26" t="n"/>
      <c r="AY121" s="18" t="n"/>
      <c r="AZ121" s="18" t="n"/>
      <c r="BA121" s="18" t="n"/>
      <c r="BB121" s="18" t="n"/>
      <c r="BC121" s="32" t="n"/>
    </row>
    <row r="122" outlineLevel="1" s="82">
      <c r="C122" s="19" t="inlineStr">
        <is>
          <t>CMCSA</t>
        </is>
      </c>
      <c r="D122" s="20" t="inlineStr"/>
      <c r="E122" s="21" t="inlineStr">
        <is>
          <t>CMCSA</t>
        </is>
      </c>
      <c r="F122" s="14" t="inlineStr">
        <is>
          <t>Comcast</t>
        </is>
      </c>
      <c r="G122" s="15" t="n">
        <v>39.12</v>
      </c>
      <c r="H122" s="15" t="inlineStr"/>
      <c r="I122" s="15" t="n">
        <v>-1.51</v>
      </c>
      <c r="J122" s="15" t="n">
        <v>526742467.4399999</v>
      </c>
      <c r="K122" s="15" t="n">
        <v>39.8</v>
      </c>
      <c r="L122" s="15" t="n">
        <v>38.965</v>
      </c>
      <c r="AB122" s="17" t="inlineStr">
        <is>
          <t>CMCSA</t>
        </is>
      </c>
      <c r="AC122" s="22" t="inlineStr">
        <is>
          <t>CMCSA</t>
        </is>
      </c>
      <c r="AD122" s="18" t="n">
        <v>39.12</v>
      </c>
      <c r="AF122" s="18" t="n">
        <v>-1.51</v>
      </c>
      <c r="AG122" s="18" t="n">
        <v>526742467.4399999</v>
      </c>
      <c r="AH122" s="18" t="n">
        <v>39.8</v>
      </c>
      <c r="AI122" s="18" t="n">
        <v>38.965</v>
      </c>
      <c r="AL122" s="14" t="inlineStr">
        <is>
          <t>CMCSA</t>
        </is>
      </c>
      <c r="AM122" s="18" t="n"/>
      <c r="AO122" s="18" t="n"/>
      <c r="AP122" s="18" t="n"/>
      <c r="AQ122" s="18" t="n"/>
      <c r="AR122" s="18" t="n"/>
      <c r="AU122" s="37" t="inlineStr">
        <is>
          <t>CMCSA</t>
        </is>
      </c>
      <c r="AV122" s="14" t="inlineStr">
        <is>
          <t>CMCSA</t>
        </is>
      </c>
      <c r="AW122" s="18" t="n"/>
      <c r="AX122" s="26" t="n"/>
      <c r="AY122" s="18" t="n"/>
      <c r="AZ122" s="18" t="n"/>
      <c r="BA122" s="18" t="n"/>
      <c r="BB122" s="18" t="n"/>
      <c r="BC122" s="32" t="n"/>
    </row>
    <row r="123" outlineLevel="1" s="82">
      <c r="C123" s="19" t="inlineStr">
        <is>
          <t>CME</t>
        </is>
      </c>
      <c r="D123" s="20" t="inlineStr"/>
      <c r="E123" s="21" t="inlineStr">
        <is>
          <t>CME</t>
        </is>
      </c>
      <c r="F123" s="14" t="inlineStr">
        <is>
          <t>CME Group</t>
        </is>
      </c>
      <c r="G123" s="15" t="n">
        <v>188.64</v>
      </c>
      <c r="H123" s="15" t="inlineStr"/>
      <c r="I123" s="15" t="n">
        <v>0.07000000000000001</v>
      </c>
      <c r="J123" s="15" t="n">
        <v>308930823.36</v>
      </c>
      <c r="K123" s="15" t="n">
        <v>189.42</v>
      </c>
      <c r="L123" s="15" t="n">
        <v>187.58</v>
      </c>
      <c r="AB123" s="17" t="inlineStr">
        <is>
          <t>CME</t>
        </is>
      </c>
      <c r="AC123" s="22" t="inlineStr">
        <is>
          <t>CME</t>
        </is>
      </c>
      <c r="AD123" s="18" t="n">
        <v>188.64</v>
      </c>
      <c r="AF123" s="18" t="n">
        <v>0.07000000000000001</v>
      </c>
      <c r="AG123" s="18" t="n">
        <v>308930823.36</v>
      </c>
      <c r="AH123" s="18" t="n">
        <v>189.42</v>
      </c>
      <c r="AI123" s="18" t="n">
        <v>187.58</v>
      </c>
      <c r="AL123" s="14" t="inlineStr">
        <is>
          <t>CME</t>
        </is>
      </c>
      <c r="AM123" s="18" t="n"/>
      <c r="AO123" s="18" t="n"/>
      <c r="AP123" s="18" t="n"/>
      <c r="AQ123" s="18" t="n"/>
      <c r="AR123" s="18" t="n"/>
      <c r="AU123" s="37" t="inlineStr">
        <is>
          <t>CME</t>
        </is>
      </c>
      <c r="AV123" s="14" t="inlineStr">
        <is>
          <t>CME</t>
        </is>
      </c>
      <c r="AW123" s="18" t="n"/>
      <c r="AX123" s="26" t="n"/>
      <c r="AY123" s="18" t="n"/>
      <c r="AZ123" s="18" t="n"/>
      <c r="BA123" s="18" t="n"/>
      <c r="BB123" s="18" t="n"/>
      <c r="BC123" s="32" t="n"/>
    </row>
    <row r="124" outlineLevel="1" s="82">
      <c r="C124" s="19" t="inlineStr">
        <is>
          <t>CMG</t>
        </is>
      </c>
      <c r="D124" s="20" t="inlineStr"/>
      <c r="E124" s="21" t="inlineStr">
        <is>
          <t>CMG</t>
        </is>
      </c>
      <c r="F124" s="14" t="inlineStr">
        <is>
          <t>Chipotle Mexican Grill</t>
        </is>
      </c>
      <c r="G124" s="15" t="n">
        <v>1617.67</v>
      </c>
      <c r="H124" s="15" t="inlineStr"/>
      <c r="I124" s="15" t="n">
        <v>-0.22</v>
      </c>
      <c r="J124" s="15" t="n">
        <v>369786420.64</v>
      </c>
      <c r="K124" s="15" t="n">
        <v>1625.19</v>
      </c>
      <c r="L124" s="15" t="n">
        <v>1602.6</v>
      </c>
      <c r="AB124" s="17" t="inlineStr">
        <is>
          <t>CMG</t>
        </is>
      </c>
      <c r="AC124" s="22" t="inlineStr">
        <is>
          <t>CMG</t>
        </is>
      </c>
      <c r="AD124" s="18" t="n">
        <v>1617.67</v>
      </c>
      <c r="AF124" s="18" t="n">
        <v>-0.22</v>
      </c>
      <c r="AG124" s="18" t="n">
        <v>369786420.64</v>
      </c>
      <c r="AH124" s="18" t="n">
        <v>1625.19</v>
      </c>
      <c r="AI124" s="18" t="n">
        <v>1602.6</v>
      </c>
      <c r="AL124" s="14" t="inlineStr">
        <is>
          <t>CMG</t>
        </is>
      </c>
      <c r="AM124" s="18" t="n"/>
      <c r="AO124" s="18" t="n"/>
      <c r="AP124" s="18" t="n"/>
      <c r="AQ124" s="18" t="n"/>
      <c r="AR124" s="18" t="n"/>
      <c r="AU124" s="37" t="inlineStr">
        <is>
          <t>CMG</t>
        </is>
      </c>
      <c r="AV124" s="14" t="inlineStr">
        <is>
          <t>CMG</t>
        </is>
      </c>
      <c r="AW124" s="18" t="n"/>
      <c r="AX124" s="26" t="n"/>
      <c r="AY124" s="18" t="n"/>
      <c r="AZ124" s="18" t="n"/>
      <c r="BA124" s="18" t="n"/>
      <c r="BB124" s="18" t="n"/>
      <c r="BC124" s="32" t="n"/>
    </row>
    <row r="125" outlineLevel="1" s="82">
      <c r="C125" s="19" t="inlineStr">
        <is>
          <t>CMI</t>
        </is>
      </c>
      <c r="D125" s="20" t="inlineStr"/>
      <c r="E125" s="21" t="inlineStr">
        <is>
          <t>CMI</t>
        </is>
      </c>
      <c r="F125" s="14" t="inlineStr">
        <is>
          <t>Cummins</t>
        </is>
      </c>
      <c r="G125" s="15" t="n">
        <v>257.47</v>
      </c>
      <c r="H125" s="15" t="inlineStr"/>
      <c r="I125" s="15" t="n">
        <v>1.38</v>
      </c>
      <c r="J125" s="15" t="n">
        <v>339010749.0000001</v>
      </c>
      <c r="K125" s="15" t="n">
        <v>259.52</v>
      </c>
      <c r="L125" s="15" t="n">
        <v>252.51</v>
      </c>
      <c r="AB125" s="17" t="inlineStr">
        <is>
          <t>CMI</t>
        </is>
      </c>
      <c r="AC125" s="22" t="inlineStr">
        <is>
          <t>CMI</t>
        </is>
      </c>
      <c r="AD125" s="18" t="n">
        <v>257.47</v>
      </c>
      <c r="AF125" s="18" t="n">
        <v>1.38</v>
      </c>
      <c r="AG125" s="18" t="n">
        <v>339010749.0000001</v>
      </c>
      <c r="AH125" s="18" t="n">
        <v>259.52</v>
      </c>
      <c r="AI125" s="18" t="n">
        <v>252.51</v>
      </c>
      <c r="AL125" s="14" t="inlineStr">
        <is>
          <t>CMI</t>
        </is>
      </c>
      <c r="AM125" s="18" t="n"/>
      <c r="AO125" s="18" t="n"/>
      <c r="AP125" s="18" t="n"/>
      <c r="AQ125" s="18" t="n"/>
      <c r="AR125" s="18" t="n"/>
      <c r="AU125" s="37" t="inlineStr">
        <is>
          <t>CMI</t>
        </is>
      </c>
      <c r="AV125" s="14" t="inlineStr">
        <is>
          <t>CMI</t>
        </is>
      </c>
      <c r="AW125" s="18" t="n"/>
      <c r="AX125" s="26" t="n"/>
      <c r="AY125" s="18" t="n"/>
      <c r="AZ125" s="18" t="n"/>
      <c r="BA125" s="18" t="n"/>
      <c r="BB125" s="18" t="n"/>
      <c r="BC125" s="32" t="n"/>
    </row>
    <row r="126" outlineLevel="1" s="82">
      <c r="C126" s="19" t="inlineStr">
        <is>
          <t>CMS</t>
        </is>
      </c>
      <c r="D126" s="20" t="inlineStr"/>
      <c r="E126" s="21" t="inlineStr">
        <is>
          <t>CMS</t>
        </is>
      </c>
      <c r="F126" s="14" t="inlineStr">
        <is>
          <t>CMS Energy</t>
        </is>
      </c>
      <c r="G126" s="15" t="n">
        <v>61.97</v>
      </c>
      <c r="H126" s="15" t="inlineStr"/>
      <c r="I126" s="15" t="n">
        <v>1.64</v>
      </c>
      <c r="J126" s="15" t="n">
        <v>105315969.99</v>
      </c>
      <c r="K126" s="15" t="n">
        <v>62.295</v>
      </c>
      <c r="L126" s="15" t="n">
        <v>60.73</v>
      </c>
      <c r="AB126" s="17" t="inlineStr">
        <is>
          <t>CMS</t>
        </is>
      </c>
      <c r="AC126" s="22" t="inlineStr">
        <is>
          <t>CMS</t>
        </is>
      </c>
      <c r="AD126" s="18" t="n">
        <v>61.97</v>
      </c>
      <c r="AF126" s="18" t="n">
        <v>1.64</v>
      </c>
      <c r="AG126" s="18" t="n">
        <v>105315969.99</v>
      </c>
      <c r="AH126" s="18" t="n">
        <v>62.295</v>
      </c>
      <c r="AI126" s="18" t="n">
        <v>60.73</v>
      </c>
      <c r="AL126" s="14" t="inlineStr">
        <is>
          <t>CMS</t>
        </is>
      </c>
      <c r="AM126" s="18" t="n"/>
      <c r="AO126" s="18" t="n"/>
      <c r="AP126" s="18" t="n"/>
      <c r="AQ126" s="18" t="n"/>
      <c r="AR126" s="18" t="n"/>
      <c r="AU126" s="37" t="inlineStr">
        <is>
          <t>CMS</t>
        </is>
      </c>
      <c r="AV126" s="14" t="inlineStr">
        <is>
          <t>CMS</t>
        </is>
      </c>
      <c r="AW126" s="18" t="n"/>
      <c r="AX126" s="26" t="n"/>
      <c r="AY126" s="18" t="n"/>
      <c r="AZ126" s="18" t="n"/>
      <c r="BA126" s="18" t="n"/>
      <c r="BB126" s="18" t="n"/>
      <c r="BC126" s="32" t="n"/>
    </row>
    <row r="127" outlineLevel="1" s="82">
      <c r="C127" s="19" t="inlineStr">
        <is>
          <t>CNC</t>
        </is>
      </c>
      <c r="D127" s="20" t="inlineStr"/>
      <c r="E127" s="21" t="inlineStr">
        <is>
          <t>CNC</t>
        </is>
      </c>
      <c r="F127" s="14" t="inlineStr">
        <is>
          <t>Centene</t>
        </is>
      </c>
      <c r="G127" s="15" t="n">
        <v>73.36</v>
      </c>
      <c r="H127" s="15" t="inlineStr"/>
      <c r="I127" s="15" t="n">
        <v>0.48</v>
      </c>
      <c r="J127" s="15" t="n">
        <v>198099216.56</v>
      </c>
      <c r="K127" s="15" t="n">
        <v>73.78</v>
      </c>
      <c r="L127" s="15" t="n">
        <v>72.63</v>
      </c>
      <c r="AB127" s="17" t="inlineStr">
        <is>
          <t>CNC</t>
        </is>
      </c>
      <c r="AC127" s="22" t="inlineStr">
        <is>
          <t>CNC</t>
        </is>
      </c>
      <c r="AD127" s="18" t="n">
        <v>73.36</v>
      </c>
      <c r="AF127" s="18" t="n">
        <v>0.48</v>
      </c>
      <c r="AG127" s="18" t="n">
        <v>198099216.56</v>
      </c>
      <c r="AH127" s="18" t="n">
        <v>73.78</v>
      </c>
      <c r="AI127" s="18" t="n">
        <v>72.63</v>
      </c>
      <c r="AL127" s="14" t="inlineStr">
        <is>
          <t>CNC</t>
        </is>
      </c>
      <c r="AM127" s="18" t="n"/>
      <c r="AO127" s="18" t="n"/>
      <c r="AP127" s="18" t="n"/>
      <c r="AQ127" s="18" t="n"/>
      <c r="AR127" s="18" t="n"/>
      <c r="AU127" s="37" t="inlineStr">
        <is>
          <t>CNC</t>
        </is>
      </c>
      <c r="AV127" s="14" t="inlineStr">
        <is>
          <t>CNC</t>
        </is>
      </c>
      <c r="AW127" s="18" t="n"/>
      <c r="AX127" s="26" t="n"/>
      <c r="AY127" s="18" t="n"/>
      <c r="AZ127" s="18" t="n"/>
      <c r="BA127" s="18" t="n"/>
      <c r="BB127" s="18" t="n"/>
      <c r="BC127" s="32" t="n"/>
    </row>
    <row r="128" outlineLevel="1" s="82">
      <c r="C128" s="19" t="inlineStr">
        <is>
          <t>CNP</t>
        </is>
      </c>
      <c r="D128" s="20" t="inlineStr"/>
      <c r="E128" s="21" t="inlineStr">
        <is>
          <t>CNP</t>
        </is>
      </c>
      <c r="F128" s="14" t="inlineStr">
        <is>
          <t>CenterPoint Energy</t>
        </is>
      </c>
      <c r="G128" s="15" t="n">
        <v>29.21</v>
      </c>
      <c r="H128" s="15" t="inlineStr"/>
      <c r="I128" s="15" t="n">
        <v>0.55</v>
      </c>
      <c r="J128" s="15" t="n">
        <v>133400112.93</v>
      </c>
      <c r="K128" s="15" t="n">
        <v>29.36</v>
      </c>
      <c r="L128" s="15" t="n">
        <v>28.6</v>
      </c>
      <c r="AB128" s="17" t="inlineStr">
        <is>
          <t>CNP</t>
        </is>
      </c>
      <c r="AC128" s="22" t="inlineStr">
        <is>
          <t>CNP</t>
        </is>
      </c>
      <c r="AD128" s="18" t="n">
        <v>29.21</v>
      </c>
      <c r="AF128" s="18" t="n">
        <v>0.55</v>
      </c>
      <c r="AG128" s="18" t="n">
        <v>133400112.93</v>
      </c>
      <c r="AH128" s="18" t="n">
        <v>29.36</v>
      </c>
      <c r="AI128" s="18" t="n">
        <v>28.6</v>
      </c>
      <c r="AL128" s="14" t="inlineStr">
        <is>
          <t>CNP</t>
        </is>
      </c>
      <c r="AM128" s="18" t="n"/>
      <c r="AO128" s="18" t="n"/>
      <c r="AP128" s="18" t="n"/>
      <c r="AQ128" s="18" t="n"/>
      <c r="AR128" s="18" t="n"/>
      <c r="AU128" s="37" t="inlineStr">
        <is>
          <t>CNP</t>
        </is>
      </c>
      <c r="AV128" s="14" t="inlineStr">
        <is>
          <t>CNP</t>
        </is>
      </c>
      <c r="AW128" s="18" t="n"/>
      <c r="AX128" s="26" t="n"/>
      <c r="AY128" s="18" t="n"/>
      <c r="AZ128" s="18" t="n"/>
      <c r="BA128" s="18" t="n"/>
      <c r="BB128" s="18" t="n"/>
      <c r="BC128" s="32" t="n"/>
    </row>
    <row r="129" outlineLevel="1" s="82">
      <c r="C129" s="19" t="inlineStr">
        <is>
          <t>COF</t>
        </is>
      </c>
      <c r="D129" s="20" t="inlineStr"/>
      <c r="E129" s="21" t="inlineStr">
        <is>
          <t>COF</t>
        </is>
      </c>
      <c r="F129" s="14" t="inlineStr">
        <is>
          <t>Capital One Financial</t>
        </is>
      </c>
      <c r="G129" s="15" t="n">
        <v>111.17</v>
      </c>
      <c r="H129" s="15" t="inlineStr"/>
      <c r="I129" s="15" t="n">
        <v>-0.34</v>
      </c>
      <c r="J129" s="15" t="n">
        <v>294779928.38</v>
      </c>
      <c r="K129" s="15" t="n">
        <v>111.46</v>
      </c>
      <c r="L129" s="15" t="n">
        <v>109.22</v>
      </c>
      <c r="AB129" s="17" t="inlineStr">
        <is>
          <t>COF</t>
        </is>
      </c>
      <c r="AC129" s="22" t="inlineStr">
        <is>
          <t>COF</t>
        </is>
      </c>
      <c r="AD129" s="18" t="n">
        <v>111.17</v>
      </c>
      <c r="AF129" s="18" t="n">
        <v>-0.34</v>
      </c>
      <c r="AG129" s="18" t="n">
        <v>294779928.38</v>
      </c>
      <c r="AH129" s="18" t="n">
        <v>111.46</v>
      </c>
      <c r="AI129" s="18" t="n">
        <v>109.22</v>
      </c>
      <c r="AL129" s="14" t="inlineStr">
        <is>
          <t>COF</t>
        </is>
      </c>
      <c r="AM129" s="18" t="n"/>
      <c r="AO129" s="18" t="n"/>
      <c r="AP129" s="18" t="n"/>
      <c r="AQ129" s="18" t="n"/>
      <c r="AR129" s="18" t="n"/>
      <c r="AU129" s="37" t="inlineStr">
        <is>
          <t>COF</t>
        </is>
      </c>
      <c r="AV129" s="14" t="inlineStr">
        <is>
          <t>COF</t>
        </is>
      </c>
      <c r="AW129" s="18" t="n"/>
      <c r="AX129" s="26" t="n"/>
      <c r="AY129" s="18" t="n"/>
      <c r="AZ129" s="18" t="n"/>
      <c r="BA129" s="18" t="n"/>
      <c r="BB129" s="18" t="n"/>
      <c r="BC129" s="32" t="n"/>
    </row>
    <row r="130" outlineLevel="1" s="82">
      <c r="C130" s="19" t="inlineStr">
        <is>
          <t>COO</t>
        </is>
      </c>
      <c r="D130" s="20" t="inlineStr"/>
      <c r="E130" s="21" t="inlineStr">
        <is>
          <t>COO</t>
        </is>
      </c>
      <c r="F130" s="14" t="inlineStr">
        <is>
          <t>The Cooper Companies</t>
        </is>
      </c>
      <c r="G130" s="15" t="n">
        <v>345.12</v>
      </c>
      <c r="H130" s="15" t="inlineStr"/>
      <c r="I130" s="15" t="n">
        <v>0.4</v>
      </c>
      <c r="J130" s="15" t="n">
        <v>59049341.76</v>
      </c>
      <c r="K130" s="15" t="n">
        <v>346.51</v>
      </c>
      <c r="L130" s="15" t="n">
        <v>339.61</v>
      </c>
      <c r="AB130" s="17" t="inlineStr">
        <is>
          <t>COO</t>
        </is>
      </c>
      <c r="AC130" s="22" t="inlineStr">
        <is>
          <t>COO</t>
        </is>
      </c>
      <c r="AD130" s="18" t="n">
        <v>345.12</v>
      </c>
      <c r="AF130" s="18" t="n">
        <v>0.4</v>
      </c>
      <c r="AG130" s="18" t="n">
        <v>59049341.76</v>
      </c>
      <c r="AH130" s="18" t="n">
        <v>346.51</v>
      </c>
      <c r="AI130" s="18" t="n">
        <v>339.61</v>
      </c>
      <c r="AL130" s="14" t="inlineStr">
        <is>
          <t>COO</t>
        </is>
      </c>
      <c r="AM130" s="18" t="n"/>
      <c r="AO130" s="18" t="n"/>
      <c r="AP130" s="18" t="n"/>
      <c r="AQ130" s="18" t="n"/>
      <c r="AR130" s="18" t="n"/>
      <c r="AU130" s="37" t="inlineStr">
        <is>
          <t>COO</t>
        </is>
      </c>
      <c r="AV130" s="14" t="inlineStr">
        <is>
          <t>COO</t>
        </is>
      </c>
      <c r="AW130" s="18" t="n"/>
      <c r="AX130" s="26" t="n"/>
      <c r="AY130" s="18" t="n"/>
      <c r="AZ130" s="18" t="n"/>
      <c r="BA130" s="18" t="n"/>
      <c r="BB130" s="18" t="n"/>
      <c r="BC130" s="32" t="n"/>
    </row>
    <row r="131" outlineLevel="1" s="82">
      <c r="C131" s="19" t="inlineStr">
        <is>
          <t>COP</t>
        </is>
      </c>
      <c r="D131" s="20" t="inlineStr"/>
      <c r="E131" s="21" t="inlineStr">
        <is>
          <t>COP</t>
        </is>
      </c>
      <c r="F131" s="14" t="inlineStr">
        <is>
          <t>ConocoPhillips</t>
        </is>
      </c>
      <c r="G131" s="15" t="n">
        <v>104.12</v>
      </c>
      <c r="H131" s="15" t="inlineStr"/>
      <c r="I131" s="15" t="n">
        <v>-3.91</v>
      </c>
      <c r="J131" s="15" t="n">
        <v>1175866829.72</v>
      </c>
      <c r="K131" s="15" t="n">
        <v>106.67</v>
      </c>
      <c r="L131" s="15" t="n">
        <v>103.17</v>
      </c>
      <c r="AB131" s="17" t="inlineStr">
        <is>
          <t>COP</t>
        </is>
      </c>
      <c r="AC131" s="22" t="inlineStr">
        <is>
          <t>COP</t>
        </is>
      </c>
      <c r="AD131" s="18" t="n">
        <v>104.12</v>
      </c>
      <c r="AF131" s="18" t="n">
        <v>-3.91</v>
      </c>
      <c r="AG131" s="18" t="n">
        <v>1175866829.72</v>
      </c>
      <c r="AH131" s="18" t="n">
        <v>106.67</v>
      </c>
      <c r="AI131" s="18" t="n">
        <v>103.17</v>
      </c>
      <c r="AL131" s="14" t="inlineStr">
        <is>
          <t>COP</t>
        </is>
      </c>
      <c r="AM131" s="18" t="n"/>
      <c r="AO131" s="18" t="n"/>
      <c r="AP131" s="18" t="n"/>
      <c r="AQ131" s="18" t="n"/>
      <c r="AR131" s="18" t="n"/>
      <c r="AU131" s="37" t="inlineStr">
        <is>
          <t>COP</t>
        </is>
      </c>
      <c r="AV131" s="14" t="inlineStr">
        <is>
          <t>COP</t>
        </is>
      </c>
      <c r="AW131" s="18" t="n"/>
      <c r="AX131" s="26" t="n"/>
      <c r="AY131" s="18" t="n"/>
      <c r="AZ131" s="18" t="n"/>
      <c r="BA131" s="18" t="n"/>
      <c r="BB131" s="18" t="n"/>
      <c r="BC131" s="32" t="n"/>
    </row>
    <row r="132" outlineLevel="1" s="82">
      <c r="C132" s="19" t="inlineStr">
        <is>
          <t>COST</t>
        </is>
      </c>
      <c r="D132" s="20" t="inlineStr"/>
      <c r="E132" s="21" t="inlineStr">
        <is>
          <t>COST</t>
        </is>
      </c>
      <c r="F132" s="14" t="inlineStr">
        <is>
          <t>Costco Wholesale</t>
        </is>
      </c>
      <c r="G132" s="15" t="n">
        <v>507.48</v>
      </c>
      <c r="H132" s="15" t="inlineStr"/>
      <c r="I132" s="15" t="n">
        <v>0.67</v>
      </c>
      <c r="J132" s="15" t="n">
        <v>670132414.8000001</v>
      </c>
      <c r="K132" s="15" t="n">
        <v>507.71</v>
      </c>
      <c r="L132" s="15" t="n">
        <v>501.835</v>
      </c>
      <c r="AB132" s="17" t="inlineStr">
        <is>
          <t>COST</t>
        </is>
      </c>
      <c r="AC132" s="22" t="inlineStr">
        <is>
          <t>COST</t>
        </is>
      </c>
      <c r="AD132" s="18" t="n">
        <v>507.48</v>
      </c>
      <c r="AF132" s="18" t="n">
        <v>0.67</v>
      </c>
      <c r="AG132" s="18" t="n">
        <v>670132414.8000001</v>
      </c>
      <c r="AH132" s="18" t="n">
        <v>507.71</v>
      </c>
      <c r="AI132" s="18" t="n">
        <v>501.835</v>
      </c>
      <c r="AL132" s="14" t="inlineStr">
        <is>
          <t>COST</t>
        </is>
      </c>
      <c r="AM132" s="18" t="n"/>
      <c r="AO132" s="18" t="n"/>
      <c r="AP132" s="18" t="n"/>
      <c r="AQ132" s="18" t="n"/>
      <c r="AR132" s="18" t="n"/>
      <c r="AU132" s="37" t="inlineStr">
        <is>
          <t>COST</t>
        </is>
      </c>
      <c r="AV132" s="14" t="inlineStr">
        <is>
          <t>COST</t>
        </is>
      </c>
      <c r="AW132" s="18" t="n"/>
      <c r="AX132" s="26" t="n"/>
      <c r="AY132" s="18" t="n"/>
      <c r="AZ132" s="18" t="n"/>
      <c r="BA132" s="18" t="n"/>
      <c r="BB132" s="18" t="n"/>
      <c r="BC132" s="32" t="n"/>
    </row>
    <row r="133" outlineLevel="1" s="82">
      <c r="C133" s="19" t="inlineStr">
        <is>
          <t>CPB</t>
        </is>
      </c>
      <c r="D133" s="20" t="inlineStr"/>
      <c r="E133" s="21" t="inlineStr">
        <is>
          <t>CPB</t>
        </is>
      </c>
      <c r="F133" s="14" t="inlineStr">
        <is>
          <t>Campbell Soup</t>
        </is>
      </c>
      <c r="G133" s="15" t="n">
        <v>52.35</v>
      </c>
      <c r="H133" s="15" t="inlineStr"/>
      <c r="I133" s="15" t="n">
        <v>2.87</v>
      </c>
      <c r="J133" s="15" t="n">
        <v>157255892.55</v>
      </c>
      <c r="K133" s="15" t="n">
        <v>52.435</v>
      </c>
      <c r="L133" s="15" t="n">
        <v>50.99</v>
      </c>
      <c r="AB133" s="17" t="inlineStr">
        <is>
          <t>CPB</t>
        </is>
      </c>
      <c r="AC133" s="22" t="inlineStr">
        <is>
          <t>CPB</t>
        </is>
      </c>
      <c r="AD133" s="18" t="n">
        <v>52.35</v>
      </c>
      <c r="AF133" s="18" t="n">
        <v>2.87</v>
      </c>
      <c r="AG133" s="18" t="n">
        <v>157255892.55</v>
      </c>
      <c r="AH133" s="18" t="n">
        <v>52.435</v>
      </c>
      <c r="AI133" s="18" t="n">
        <v>50.99</v>
      </c>
      <c r="AL133" s="14" t="inlineStr">
        <is>
          <t>CPB</t>
        </is>
      </c>
      <c r="AM133" s="18" t="n"/>
      <c r="AO133" s="18" t="n"/>
      <c r="AP133" s="18" t="n"/>
      <c r="AQ133" s="18" t="n"/>
      <c r="AR133" s="18" t="n"/>
      <c r="AU133" s="37" t="inlineStr">
        <is>
          <t>CPB</t>
        </is>
      </c>
      <c r="AV133" s="14" t="inlineStr">
        <is>
          <t>CPB</t>
        </is>
      </c>
      <c r="AW133" s="18" t="n"/>
      <c r="AX133" s="26" t="n"/>
      <c r="AY133" s="18" t="n"/>
      <c r="AZ133" s="18" t="n"/>
      <c r="BA133" s="18" t="n"/>
      <c r="BB133" s="18" t="n"/>
      <c r="BC133" s="32" t="n"/>
    </row>
    <row r="134" outlineLevel="1" s="82">
      <c r="C134" s="19" t="inlineStr">
        <is>
          <t>CPRT</t>
        </is>
      </c>
      <c r="D134" s="20" t="inlineStr"/>
      <c r="E134" s="21" t="inlineStr">
        <is>
          <t>CPRT</t>
        </is>
      </c>
      <c r="F134" s="14" t="inlineStr">
        <is>
          <t>Copart</t>
        </is>
      </c>
      <c r="G134" s="15" t="n">
        <v>68.40000000000001</v>
      </c>
      <c r="H134" s="15" t="inlineStr"/>
      <c r="I134" s="15" t="n">
        <v>-0.77</v>
      </c>
      <c r="J134" s="15" t="n">
        <v>143044167.6</v>
      </c>
      <c r="K134" s="15" t="n">
        <v>68.855</v>
      </c>
      <c r="L134" s="15" t="n">
        <v>67.86</v>
      </c>
      <c r="AB134" s="17" t="inlineStr">
        <is>
          <t>CPRT</t>
        </is>
      </c>
      <c r="AC134" s="22" t="inlineStr">
        <is>
          <t>CPRT</t>
        </is>
      </c>
      <c r="AD134" s="18" t="n">
        <v>68.40000000000001</v>
      </c>
      <c r="AF134" s="18" t="n">
        <v>-0.77</v>
      </c>
      <c r="AG134" s="18" t="n">
        <v>143044167.6</v>
      </c>
      <c r="AH134" s="18" t="n">
        <v>68.855</v>
      </c>
      <c r="AI134" s="18" t="n">
        <v>67.86</v>
      </c>
      <c r="AL134" s="14" t="inlineStr">
        <is>
          <t>CPRT</t>
        </is>
      </c>
      <c r="AM134" s="18" t="n"/>
      <c r="AO134" s="18" t="n"/>
      <c r="AP134" s="18" t="n"/>
      <c r="AQ134" s="18" t="n"/>
      <c r="AR134" s="18" t="n"/>
      <c r="AU134" s="37" t="inlineStr">
        <is>
          <t>CPRT</t>
        </is>
      </c>
      <c r="AV134" s="14" t="inlineStr">
        <is>
          <t>CPRT</t>
        </is>
      </c>
      <c r="AW134" s="18" t="n"/>
      <c r="AX134" s="26" t="n"/>
      <c r="AY134" s="18" t="n"/>
      <c r="AZ134" s="18" t="n"/>
      <c r="BA134" s="18" t="n"/>
      <c r="BB134" s="18" t="n"/>
      <c r="BC134" s="32" t="n"/>
    </row>
    <row r="135" outlineLevel="1" s="82">
      <c r="C135" s="19" t="inlineStr">
        <is>
          <t>CPT</t>
        </is>
      </c>
      <c r="D135" s="20" t="inlineStr"/>
      <c r="E135" s="21" t="inlineStr">
        <is>
          <t>CPT</t>
        </is>
      </c>
      <c r="F135" s="14" t="inlineStr">
        <is>
          <t>Camden Property Trust</t>
        </is>
      </c>
      <c r="G135" s="15" t="n">
        <v>120.05</v>
      </c>
      <c r="H135" s="15" t="inlineStr"/>
      <c r="I135" s="15" t="n">
        <v>0</v>
      </c>
      <c r="J135" s="15" t="n">
        <v>292671455.65</v>
      </c>
      <c r="K135" s="15" t="n">
        <v>120.65</v>
      </c>
      <c r="L135" s="15" t="n">
        <v>117.72</v>
      </c>
      <c r="AB135" s="17" t="inlineStr">
        <is>
          <t>CPT</t>
        </is>
      </c>
      <c r="AC135" s="22" t="inlineStr">
        <is>
          <t>CPT</t>
        </is>
      </c>
      <c r="AD135" s="18" t="n">
        <v>120.05</v>
      </c>
      <c r="AF135" s="18" t="n">
        <v>0</v>
      </c>
      <c r="AG135" s="18" t="n">
        <v>292671455.65</v>
      </c>
      <c r="AH135" s="18" t="n">
        <v>120.65</v>
      </c>
      <c r="AI135" s="18" t="n">
        <v>117.72</v>
      </c>
      <c r="AL135" s="14" t="inlineStr">
        <is>
          <t>CPT</t>
        </is>
      </c>
      <c r="AM135" s="18" t="n"/>
      <c r="AO135" s="18" t="n"/>
      <c r="AP135" s="18" t="n"/>
      <c r="AQ135" s="18" t="n"/>
      <c r="AR135" s="18" t="n"/>
      <c r="AU135" s="37" t="inlineStr">
        <is>
          <t>CPT</t>
        </is>
      </c>
      <c r="AV135" s="14" t="inlineStr">
        <is>
          <t>CPT</t>
        </is>
      </c>
      <c r="AW135" s="18" t="n"/>
      <c r="AX135" s="26" t="n"/>
      <c r="AY135" s="18" t="n"/>
      <c r="AZ135" s="18" t="n"/>
      <c r="BA135" s="18" t="n"/>
      <c r="BB135" s="18" t="n"/>
      <c r="BC135" s="32" t="n"/>
    </row>
    <row r="136" outlineLevel="1" s="82">
      <c r="C136" s="19" t="inlineStr">
        <is>
          <t>CRL</t>
        </is>
      </c>
      <c r="D136" s="20" t="inlineStr"/>
      <c r="E136" s="21" t="inlineStr">
        <is>
          <t>CRL</t>
        </is>
      </c>
      <c r="F136" s="14" t="inlineStr">
        <is>
          <t>Charles River Laboratories International</t>
        </is>
      </c>
      <c r="G136" s="15" t="n">
        <v>249.76</v>
      </c>
      <c r="H136" s="15" t="inlineStr"/>
      <c r="I136" s="15" t="n">
        <v>-1.77</v>
      </c>
      <c r="J136" s="15" t="n">
        <v>154820979.04</v>
      </c>
      <c r="K136" s="15" t="n">
        <v>252.2</v>
      </c>
      <c r="L136" s="15" t="n">
        <v>245.445</v>
      </c>
      <c r="AB136" s="17" t="inlineStr">
        <is>
          <t>CRL</t>
        </is>
      </c>
      <c r="AC136" s="22" t="inlineStr">
        <is>
          <t>CRL</t>
        </is>
      </c>
      <c r="AD136" s="18" t="n">
        <v>249.76</v>
      </c>
      <c r="AF136" s="18" t="n">
        <v>-1.77</v>
      </c>
      <c r="AG136" s="18" t="n">
        <v>154820979.04</v>
      </c>
      <c r="AH136" s="18" t="n">
        <v>252.2</v>
      </c>
      <c r="AI136" s="18" t="n">
        <v>245.445</v>
      </c>
      <c r="AL136" s="14" t="inlineStr">
        <is>
          <t>CRL</t>
        </is>
      </c>
      <c r="AM136" s="18" t="n"/>
      <c r="AO136" s="18" t="n"/>
      <c r="AP136" s="18" t="n"/>
      <c r="AQ136" s="18" t="n"/>
      <c r="AR136" s="18" t="n"/>
      <c r="AU136" s="37" t="inlineStr">
        <is>
          <t>CRL</t>
        </is>
      </c>
      <c r="AV136" s="14" t="inlineStr">
        <is>
          <t>CRL</t>
        </is>
      </c>
      <c r="AW136" s="18" t="n"/>
      <c r="AX136" s="26" t="n"/>
      <c r="AY136" s="18" t="n"/>
      <c r="AZ136" s="18" t="n"/>
      <c r="BA136" s="18" t="n"/>
      <c r="BB136" s="18" t="n"/>
      <c r="BC136" s="32" t="n"/>
    </row>
    <row r="137" outlineLevel="1" s="82">
      <c r="C137" s="19" t="inlineStr">
        <is>
          <t>CRM</t>
        </is>
      </c>
      <c r="D137" s="20" t="inlineStr"/>
      <c r="E137" s="21" t="inlineStr">
        <is>
          <t>CRM</t>
        </is>
      </c>
      <c r="F137" s="14" t="inlineStr">
        <is>
          <t>Salesforce</t>
        </is>
      </c>
      <c r="G137" s="15" t="n">
        <v>165.17</v>
      </c>
      <c r="H137" s="15" t="inlineStr"/>
      <c r="I137" s="15" t="n">
        <v>-1.75</v>
      </c>
      <c r="J137" s="15" t="n">
        <v>1335084801.15</v>
      </c>
      <c r="K137" s="15" t="n">
        <v>167.11</v>
      </c>
      <c r="L137" s="15" t="n">
        <v>162.74</v>
      </c>
      <c r="AB137" s="17" t="inlineStr">
        <is>
          <t>CRM</t>
        </is>
      </c>
      <c r="AC137" s="22" t="inlineStr">
        <is>
          <t>CRM</t>
        </is>
      </c>
      <c r="AD137" s="18" t="n">
        <v>165.17</v>
      </c>
      <c r="AF137" s="18" t="n">
        <v>-1.75</v>
      </c>
      <c r="AG137" s="18" t="n">
        <v>1335084801.15</v>
      </c>
      <c r="AH137" s="18" t="n">
        <v>167.11</v>
      </c>
      <c r="AI137" s="18" t="n">
        <v>162.74</v>
      </c>
      <c r="AL137" s="14" t="inlineStr">
        <is>
          <t>CRM</t>
        </is>
      </c>
      <c r="AM137" s="18" t="n"/>
      <c r="AO137" s="18" t="n"/>
      <c r="AP137" s="18" t="n"/>
      <c r="AQ137" s="18" t="n"/>
      <c r="AR137" s="18" t="n"/>
      <c r="AU137" s="37" t="inlineStr">
        <is>
          <t>CRM</t>
        </is>
      </c>
      <c r="AV137" s="14" t="inlineStr">
        <is>
          <t>CRM</t>
        </is>
      </c>
      <c r="AW137" s="18" t="n"/>
      <c r="AX137" s="26" t="n"/>
      <c r="AY137" s="18" t="n"/>
      <c r="AZ137" s="18" t="n"/>
      <c r="BA137" s="18" t="n"/>
      <c r="BB137" s="18" t="n"/>
      <c r="BC137" s="32" t="n"/>
    </row>
    <row r="138" outlineLevel="1" s="82">
      <c r="C138" s="19" t="inlineStr">
        <is>
          <t>CSCO</t>
        </is>
      </c>
      <c r="D138" s="20" t="inlineStr"/>
      <c r="E138" s="21" t="inlineStr">
        <is>
          <t>CSCO</t>
        </is>
      </c>
      <c r="F138" s="14" t="inlineStr">
        <is>
          <t>Cisco Systems</t>
        </is>
      </c>
      <c r="G138" s="15" t="n">
        <v>50.77</v>
      </c>
      <c r="H138" s="15" t="inlineStr"/>
      <c r="I138" s="15" t="n">
        <v>-0.43</v>
      </c>
      <c r="J138" s="15" t="n">
        <v>1199926661.97</v>
      </c>
      <c r="K138" s="15" t="n">
        <v>51.44</v>
      </c>
      <c r="L138" s="15" t="n">
        <v>50.6</v>
      </c>
      <c r="AB138" s="17" t="inlineStr">
        <is>
          <t>CSCO</t>
        </is>
      </c>
      <c r="AC138" s="22" t="inlineStr">
        <is>
          <t>CSCO</t>
        </is>
      </c>
      <c r="AD138" s="18" t="n">
        <v>50.77</v>
      </c>
      <c r="AF138" s="18" t="n">
        <v>-0.43</v>
      </c>
      <c r="AG138" s="18" t="n">
        <v>1199926661.97</v>
      </c>
      <c r="AH138" s="18" t="n">
        <v>51.44</v>
      </c>
      <c r="AI138" s="18" t="n">
        <v>50.6</v>
      </c>
      <c r="AL138" s="14" t="inlineStr">
        <is>
          <t>CSCO</t>
        </is>
      </c>
      <c r="AM138" s="18" t="n"/>
      <c r="AO138" s="18" t="n"/>
      <c r="AP138" s="18" t="n"/>
      <c r="AQ138" s="18" t="n"/>
      <c r="AR138" s="18" t="n"/>
      <c r="AU138" s="37" t="inlineStr">
        <is>
          <t>CSCO</t>
        </is>
      </c>
      <c r="AV138" s="14" t="inlineStr">
        <is>
          <t>CSCO</t>
        </is>
      </c>
      <c r="AW138" s="18" t="n"/>
      <c r="AX138" s="26" t="n"/>
      <c r="AY138" s="18" t="n"/>
      <c r="AZ138" s="18" t="n"/>
      <c r="BA138" s="18" t="n"/>
      <c r="BB138" s="18" t="n"/>
      <c r="BC138" s="32" t="n"/>
    </row>
    <row r="139" outlineLevel="1" s="82">
      <c r="C139" s="19" t="inlineStr">
        <is>
          <t>CSGP</t>
        </is>
      </c>
      <c r="D139" s="20" t="inlineStr"/>
      <c r="E139" s="21" t="inlineStr">
        <is>
          <t>CSGP</t>
        </is>
      </c>
      <c r="F139" s="14" t="inlineStr">
        <is>
          <t>CoStar Group</t>
        </is>
      </c>
      <c r="G139" s="15" t="n">
        <v>77.56</v>
      </c>
      <c r="H139" s="15" t="inlineStr"/>
      <c r="I139" s="15" t="n">
        <v>-0.79</v>
      </c>
      <c r="J139" s="15" t="n">
        <v>177347144.8</v>
      </c>
      <c r="K139" s="15" t="n">
        <v>78.3</v>
      </c>
      <c r="L139" s="15" t="n">
        <v>77.08</v>
      </c>
      <c r="AB139" s="17" t="inlineStr">
        <is>
          <t>CSGP</t>
        </is>
      </c>
      <c r="AC139" s="22" t="inlineStr">
        <is>
          <t>CSGP</t>
        </is>
      </c>
      <c r="AD139" s="18" t="n">
        <v>77.56</v>
      </c>
      <c r="AF139" s="18" t="n">
        <v>-0.79</v>
      </c>
      <c r="AG139" s="18" t="n">
        <v>177347144.8</v>
      </c>
      <c r="AH139" s="18" t="n">
        <v>78.3</v>
      </c>
      <c r="AI139" s="18" t="n">
        <v>77.08</v>
      </c>
      <c r="AL139" s="14" t="inlineStr">
        <is>
          <t>CSGP</t>
        </is>
      </c>
      <c r="AM139" s="18" t="n"/>
      <c r="AO139" s="18" t="n"/>
      <c r="AP139" s="18" t="n"/>
      <c r="AQ139" s="18" t="n"/>
      <c r="AR139" s="18" t="n"/>
      <c r="AU139" s="37" t="inlineStr">
        <is>
          <t>CSGP</t>
        </is>
      </c>
      <c r="AV139" s="14" t="inlineStr">
        <is>
          <t>CSX</t>
        </is>
      </c>
      <c r="AW139" s="18" t="n"/>
      <c r="AX139" s="26" t="n"/>
      <c r="AY139" s="18" t="n"/>
      <c r="AZ139" s="18" t="n"/>
      <c r="BA139" s="18" t="n"/>
      <c r="BB139" s="18" t="n"/>
      <c r="BC139" s="32" t="n"/>
    </row>
    <row r="140" outlineLevel="1" s="82">
      <c r="C140" s="19" t="inlineStr">
        <is>
          <t>CSX</t>
        </is>
      </c>
      <c r="D140" s="20" t="inlineStr"/>
      <c r="E140" s="21" t="inlineStr">
        <is>
          <t>CSX</t>
        </is>
      </c>
      <c r="F140" s="14" t="inlineStr">
        <is>
          <t>CSX</t>
        </is>
      </c>
      <c r="G140" s="15" t="n">
        <v>31.21</v>
      </c>
      <c r="H140" s="15" t="inlineStr"/>
      <c r="I140" s="15" t="n">
        <v>0.32</v>
      </c>
      <c r="J140" s="15" t="n">
        <v>386607820.26</v>
      </c>
      <c r="K140" s="15" t="n">
        <v>31.395</v>
      </c>
      <c r="L140" s="15" t="n">
        <v>30.8</v>
      </c>
      <c r="AB140" s="17" t="inlineStr">
        <is>
          <t>CSX</t>
        </is>
      </c>
      <c r="AC140" s="22" t="inlineStr">
        <is>
          <t>CSX</t>
        </is>
      </c>
      <c r="AD140" s="18" t="n">
        <v>31.21</v>
      </c>
      <c r="AF140" s="18" t="n">
        <v>0.32</v>
      </c>
      <c r="AG140" s="18" t="n">
        <v>386607820.26</v>
      </c>
      <c r="AH140" s="18" t="n">
        <v>31.395</v>
      </c>
      <c r="AI140" s="18" t="n">
        <v>30.8</v>
      </c>
      <c r="AL140" s="14" t="inlineStr">
        <is>
          <t>CSX</t>
        </is>
      </c>
      <c r="AM140" s="18" t="n"/>
      <c r="AO140" s="18" t="n"/>
      <c r="AP140" s="18" t="n"/>
      <c r="AQ140" s="18" t="n"/>
      <c r="AR140" s="18" t="n"/>
      <c r="AU140" s="37" t="inlineStr">
        <is>
          <t>CSX</t>
        </is>
      </c>
      <c r="AV140" s="14" t="inlineStr">
        <is>
          <t>CTAS</t>
        </is>
      </c>
      <c r="AW140" s="18" t="n"/>
      <c r="AX140" s="26" t="n"/>
      <c r="AY140" s="18" t="n"/>
      <c r="AZ140" s="18" t="n"/>
      <c r="BA140" s="18" t="n"/>
      <c r="BB140" s="18" t="n"/>
      <c r="BC140" s="32" t="n"/>
    </row>
    <row r="141" outlineLevel="1" s="82">
      <c r="C141" s="19" t="inlineStr">
        <is>
          <t>CTAS</t>
        </is>
      </c>
      <c r="D141" s="20" t="inlineStr"/>
      <c r="E141" s="21" t="inlineStr">
        <is>
          <t>CTAS</t>
        </is>
      </c>
      <c r="F141" s="14" t="inlineStr">
        <is>
          <t>Cintas</t>
        </is>
      </c>
      <c r="G141" s="15" t="n">
        <v>444.1</v>
      </c>
      <c r="H141" s="15" t="inlineStr"/>
      <c r="I141" s="15" t="n">
        <v>0.62</v>
      </c>
      <c r="J141" s="15" t="n">
        <v>142067145.9</v>
      </c>
      <c r="K141" s="15" t="n">
        <v>445.43</v>
      </c>
      <c r="L141" s="15" t="n">
        <v>440.23</v>
      </c>
      <c r="AB141" s="17" t="inlineStr">
        <is>
          <t>CTAS</t>
        </is>
      </c>
      <c r="AC141" s="22" t="inlineStr">
        <is>
          <t>CTAS</t>
        </is>
      </c>
      <c r="AD141" s="18" t="n">
        <v>444.1</v>
      </c>
      <c r="AF141" s="18" t="n">
        <v>0.62</v>
      </c>
      <c r="AG141" s="18" t="n">
        <v>142067145.9</v>
      </c>
      <c r="AH141" s="18" t="n">
        <v>445.43</v>
      </c>
      <c r="AI141" s="18" t="n">
        <v>440.23</v>
      </c>
      <c r="AL141" s="14" t="inlineStr">
        <is>
          <t>CTAS</t>
        </is>
      </c>
      <c r="AM141" s="18" t="n"/>
      <c r="AO141" s="18" t="n"/>
      <c r="AP141" s="18" t="n"/>
      <c r="AQ141" s="18" t="n"/>
      <c r="AR141" s="18" t="n"/>
      <c r="AU141" s="37" t="inlineStr">
        <is>
          <t>CTAS</t>
        </is>
      </c>
      <c r="AV141" s="14" t="inlineStr">
        <is>
          <t>CTLT</t>
        </is>
      </c>
      <c r="AW141" s="18" t="n"/>
      <c r="AX141" s="26" t="n"/>
      <c r="AY141" s="18" t="n"/>
      <c r="AZ141" s="18" t="n"/>
      <c r="BA141" s="18" t="n"/>
      <c r="BB141" s="18" t="n"/>
      <c r="BC141" s="32" t="n"/>
    </row>
    <row r="142" outlineLevel="1" s="82">
      <c r="C142" s="19" t="inlineStr">
        <is>
          <t>CTLT</t>
        </is>
      </c>
      <c r="D142" s="20" t="inlineStr"/>
      <c r="E142" s="21" t="inlineStr">
        <is>
          <t>CTLT</t>
        </is>
      </c>
      <c r="F142" s="14" t="inlineStr">
        <is>
          <t>Catalent</t>
        </is>
      </c>
      <c r="G142" s="15" t="n">
        <v>71.37</v>
      </c>
      <c r="H142" s="15" t="inlineStr"/>
      <c r="I142" s="15" t="n">
        <v>-0.72</v>
      </c>
      <c r="J142" s="15" t="n">
        <v>129752372.88</v>
      </c>
      <c r="K142" s="15" t="n">
        <v>71.75</v>
      </c>
      <c r="L142" s="15" t="n">
        <v>70.26000000000001</v>
      </c>
      <c r="AB142" s="17" t="inlineStr">
        <is>
          <t>CTLT</t>
        </is>
      </c>
      <c r="AC142" s="22" t="inlineStr">
        <is>
          <t>CTLT</t>
        </is>
      </c>
      <c r="AD142" s="18" t="n">
        <v>71.37</v>
      </c>
      <c r="AF142" s="18" t="n">
        <v>-0.72</v>
      </c>
      <c r="AG142" s="18" t="n">
        <v>129752372.88</v>
      </c>
      <c r="AH142" s="18" t="n">
        <v>71.75</v>
      </c>
      <c r="AI142" s="18" t="n">
        <v>70.26000000000001</v>
      </c>
      <c r="AL142" s="14" t="inlineStr">
        <is>
          <t>CTLT</t>
        </is>
      </c>
      <c r="AM142" s="18" t="n"/>
      <c r="AO142" s="18" t="n"/>
      <c r="AP142" s="18" t="n"/>
      <c r="AQ142" s="18" t="n"/>
      <c r="AR142" s="18" t="n"/>
      <c r="AU142" s="37" t="inlineStr">
        <is>
          <t>CTLT</t>
        </is>
      </c>
      <c r="AV142" s="14" t="inlineStr">
        <is>
          <t>CTRA</t>
        </is>
      </c>
      <c r="AW142" s="18" t="n"/>
      <c r="AX142" s="26" t="n"/>
      <c r="AY142" s="18" t="n"/>
      <c r="AZ142" s="18" t="n"/>
      <c r="BA142" s="18" t="n"/>
      <c r="BB142" s="18" t="n"/>
      <c r="BC142" s="32" t="n"/>
    </row>
    <row r="143" outlineLevel="1" s="82">
      <c r="C143" s="19" t="inlineStr">
        <is>
          <t>CTRA</t>
        </is>
      </c>
      <c r="D143" s="20" t="inlineStr"/>
      <c r="E143" s="21" t="inlineStr">
        <is>
          <t>CTRA</t>
        </is>
      </c>
      <c r="F143" s="14" t="inlineStr">
        <is>
          <t>Coterra Energy</t>
        </is>
      </c>
      <c r="G143" s="15" t="n">
        <v>23.4</v>
      </c>
      <c r="H143" s="15" t="inlineStr"/>
      <c r="I143" s="15" t="n">
        <v>-4.92</v>
      </c>
      <c r="J143" s="15" t="n">
        <v>325364247</v>
      </c>
      <c r="K143" s="15" t="n">
        <v>24.42</v>
      </c>
      <c r="L143" s="15" t="n">
        <v>23.32</v>
      </c>
      <c r="AB143" s="17" t="inlineStr">
        <is>
          <t>CTRA</t>
        </is>
      </c>
      <c r="AC143" s="22" t="inlineStr">
        <is>
          <t>CTRA</t>
        </is>
      </c>
      <c r="AD143" s="18" t="n">
        <v>23.4</v>
      </c>
      <c r="AF143" s="18" t="n">
        <v>-4.92</v>
      </c>
      <c r="AG143" s="18" t="n">
        <v>325364247</v>
      </c>
      <c r="AH143" s="18" t="n">
        <v>24.42</v>
      </c>
      <c r="AI143" s="18" t="n">
        <v>23.32</v>
      </c>
      <c r="AL143" s="14" t="inlineStr">
        <is>
          <t>CTRA</t>
        </is>
      </c>
      <c r="AM143" s="18" t="n"/>
      <c r="AO143" s="18" t="n"/>
      <c r="AP143" s="18" t="n"/>
      <c r="AQ143" s="18" t="n"/>
      <c r="AR143" s="18" t="n"/>
      <c r="AU143" s="37" t="inlineStr">
        <is>
          <t>CTRA</t>
        </is>
      </c>
      <c r="AV143" s="14" t="inlineStr">
        <is>
          <t>CTSH</t>
        </is>
      </c>
      <c r="AW143" s="18" t="n"/>
      <c r="AX143" s="26" t="n"/>
      <c r="AY143" s="18" t="n"/>
      <c r="AZ143" s="18" t="n"/>
      <c r="BA143" s="18" t="n"/>
      <c r="BB143" s="18" t="n"/>
      <c r="BC143" s="32" t="n"/>
    </row>
    <row r="144" outlineLevel="1" s="82">
      <c r="C144" s="19" t="inlineStr">
        <is>
          <t>CTSH</t>
        </is>
      </c>
      <c r="D144" s="20" t="inlineStr"/>
      <c r="E144" s="21" t="inlineStr">
        <is>
          <t>CTSH</t>
        </is>
      </c>
      <c r="F144" s="14" t="inlineStr">
        <is>
          <t>Cognizant Technology Solutions</t>
        </is>
      </c>
      <c r="G144" s="15" t="n">
        <v>65.48</v>
      </c>
      <c r="H144" s="15" t="inlineStr"/>
      <c r="I144" s="15" t="n">
        <v>-1.33</v>
      </c>
      <c r="J144" s="15" t="n">
        <v>184263339.2</v>
      </c>
      <c r="K144" s="15" t="n">
        <v>66.185</v>
      </c>
      <c r="L144" s="15" t="n">
        <v>65.06999999999999</v>
      </c>
      <c r="AB144" s="17" t="inlineStr">
        <is>
          <t>CTSH</t>
        </is>
      </c>
      <c r="AC144" s="22" t="inlineStr">
        <is>
          <t>CTSH</t>
        </is>
      </c>
      <c r="AD144" s="18" t="n">
        <v>65.48</v>
      </c>
      <c r="AF144" s="18" t="n">
        <v>-1.33</v>
      </c>
      <c r="AG144" s="18" t="n">
        <v>184263339.2</v>
      </c>
      <c r="AH144" s="18" t="n">
        <v>66.185</v>
      </c>
      <c r="AI144" s="18" t="n">
        <v>65.06999999999999</v>
      </c>
      <c r="AL144" s="14" t="inlineStr">
        <is>
          <t>CTSH</t>
        </is>
      </c>
      <c r="AM144" s="18" t="n"/>
      <c r="AO144" s="18" t="n"/>
      <c r="AP144" s="18" t="n"/>
      <c r="AQ144" s="18" t="n"/>
      <c r="AR144" s="18" t="n"/>
      <c r="AU144" s="37" t="inlineStr">
        <is>
          <t>CTSH</t>
        </is>
      </c>
      <c r="AV144" s="14" t="inlineStr">
        <is>
          <t>CTVA</t>
        </is>
      </c>
      <c r="AW144" s="18" t="n"/>
      <c r="AX144" s="26" t="n"/>
      <c r="AY144" s="18" t="n"/>
      <c r="AZ144" s="18" t="n"/>
      <c r="BA144" s="18" t="n"/>
      <c r="BB144" s="18" t="n"/>
      <c r="BC144" s="32" t="n"/>
    </row>
    <row r="145" outlineLevel="1" s="82">
      <c r="C145" s="19" t="inlineStr">
        <is>
          <t>CTVA</t>
        </is>
      </c>
      <c r="D145" s="20" t="inlineStr"/>
      <c r="E145" s="21" t="inlineStr">
        <is>
          <t>CTVA</t>
        </is>
      </c>
      <c r="F145" s="14" t="inlineStr">
        <is>
          <t>Corteva</t>
        </is>
      </c>
      <c r="G145" s="15" t="n">
        <v>61.81</v>
      </c>
      <c r="H145" s="15" t="inlineStr"/>
      <c r="I145" s="15" t="n">
        <v>-1.5</v>
      </c>
      <c r="J145" s="15" t="n">
        <v>249531976.61</v>
      </c>
      <c r="K145" s="15" t="n">
        <v>62.96</v>
      </c>
      <c r="L145" s="15" t="n">
        <v>61.51</v>
      </c>
      <c r="AB145" s="17" t="inlineStr">
        <is>
          <t>CTVA</t>
        </is>
      </c>
      <c r="AC145" s="22" t="inlineStr">
        <is>
          <t>CTVA</t>
        </is>
      </c>
      <c r="AD145" s="18" t="n">
        <v>61.81</v>
      </c>
      <c r="AF145" s="18" t="n">
        <v>-1.5</v>
      </c>
      <c r="AG145" s="18" t="n">
        <v>249531976.61</v>
      </c>
      <c r="AH145" s="18" t="n">
        <v>62.96</v>
      </c>
      <c r="AI145" s="18" t="n">
        <v>61.51</v>
      </c>
      <c r="AL145" s="14" t="inlineStr">
        <is>
          <t>CTVA</t>
        </is>
      </c>
      <c r="AM145" s="18" t="n"/>
      <c r="AO145" s="18" t="n"/>
      <c r="AP145" s="18" t="n"/>
      <c r="AQ145" s="18" t="n"/>
      <c r="AR145" s="18" t="n"/>
      <c r="AU145" s="37" t="inlineStr">
        <is>
          <t>CTVA</t>
        </is>
      </c>
      <c r="AV145" s="14" t="inlineStr">
        <is>
          <t>CTXS</t>
        </is>
      </c>
      <c r="AW145" s="18" t="n"/>
      <c r="AX145" s="26" t="n"/>
      <c r="AY145" s="18" t="n"/>
      <c r="AZ145" s="18" t="n"/>
      <c r="BA145" s="18" t="n"/>
      <c r="BB145" s="18" t="n"/>
      <c r="BC145" s="32" t="n"/>
    </row>
    <row r="146" outlineLevel="1" s="82">
      <c r="C146" s="19" t="inlineStr">
        <is>
          <t>CTXS</t>
        </is>
      </c>
      <c r="D146" s="20" t="inlineStr"/>
      <c r="E146" s="21" t="inlineStr">
        <is>
          <t>CTXS</t>
        </is>
      </c>
      <c r="F146" s="14" t="inlineStr">
        <is>
          <t>Citrix Systems</t>
        </is>
      </c>
      <c r="G146" s="15" t="inlineStr"/>
      <c r="H146" s="15" t="inlineStr"/>
      <c r="I146" s="15" t="inlineStr"/>
      <c r="J146" s="15" t="inlineStr"/>
      <c r="K146" s="15" t="inlineStr"/>
      <c r="L146" s="15" t="inlineStr"/>
      <c r="AB146" s="17" t="inlineStr">
        <is>
          <t>CTXS</t>
        </is>
      </c>
      <c r="AC146" s="22" t="inlineStr">
        <is>
          <t>CTXS</t>
        </is>
      </c>
      <c r="AD146" s="18" t="inlineStr"/>
      <c r="AF146" s="18" t="inlineStr"/>
      <c r="AG146" s="18" t="inlineStr"/>
      <c r="AH146" s="18" t="inlineStr"/>
      <c r="AI146" s="18" t="inlineStr"/>
      <c r="AL146" s="14" t="inlineStr">
        <is>
          <t>CTXS</t>
        </is>
      </c>
      <c r="AM146" s="18" t="n"/>
      <c r="AO146" s="18" t="n"/>
      <c r="AP146" s="18" t="n"/>
      <c r="AQ146" s="18" t="n"/>
      <c r="AR146" s="18" t="n"/>
      <c r="AU146" s="37" t="inlineStr">
        <is>
          <t>CTXS</t>
        </is>
      </c>
      <c r="AV146" s="14" t="inlineStr">
        <is>
          <t>CVS</t>
        </is>
      </c>
      <c r="AW146" s="18" t="n"/>
      <c r="AX146" s="26" t="n"/>
      <c r="AY146" s="18" t="n"/>
      <c r="AZ146" s="18" t="n"/>
      <c r="BA146" s="18" t="n"/>
      <c r="BB146" s="18" t="n"/>
      <c r="BC146" s="32" t="n"/>
    </row>
    <row r="147" outlineLevel="1" s="82">
      <c r="C147" s="19" t="inlineStr">
        <is>
          <t>CVS</t>
        </is>
      </c>
      <c r="D147" s="20" t="inlineStr"/>
      <c r="E147" s="21" t="inlineStr">
        <is>
          <t>CVS</t>
        </is>
      </c>
      <c r="F147" s="14" t="inlineStr">
        <is>
          <t>CVS Health</t>
        </is>
      </c>
      <c r="G147" s="15" t="n">
        <v>88.58</v>
      </c>
      <c r="H147" s="15" t="inlineStr"/>
      <c r="I147" s="15" t="n">
        <v>0.6899999999999999</v>
      </c>
      <c r="J147" s="15" t="n">
        <v>648388769.8</v>
      </c>
      <c r="K147" s="15" t="n">
        <v>88.75</v>
      </c>
      <c r="L147" s="15" t="n">
        <v>87.87</v>
      </c>
      <c r="AB147" s="17" t="inlineStr">
        <is>
          <t>CVS</t>
        </is>
      </c>
      <c r="AC147" s="22" t="inlineStr">
        <is>
          <t>CVS</t>
        </is>
      </c>
      <c r="AD147" s="18" t="n">
        <v>88.58</v>
      </c>
      <c r="AF147" s="18" t="n">
        <v>0.6899999999999999</v>
      </c>
      <c r="AG147" s="18" t="n">
        <v>648388769.8</v>
      </c>
      <c r="AH147" s="18" t="n">
        <v>88.75</v>
      </c>
      <c r="AI147" s="18" t="n">
        <v>87.87</v>
      </c>
      <c r="AL147" s="14" t="inlineStr">
        <is>
          <t>CVS</t>
        </is>
      </c>
      <c r="AM147" s="18" t="n"/>
      <c r="AO147" s="18" t="n"/>
      <c r="AP147" s="18" t="n"/>
      <c r="AQ147" s="18" t="n"/>
      <c r="AR147" s="18" t="n"/>
      <c r="AU147" s="37" t="inlineStr">
        <is>
          <t>CVS</t>
        </is>
      </c>
      <c r="AV147" s="14" t="inlineStr">
        <is>
          <t>CVX</t>
        </is>
      </c>
      <c r="AW147" s="18" t="n"/>
      <c r="AX147" s="26" t="n"/>
      <c r="AY147" s="18" t="n"/>
      <c r="AZ147" s="18" t="n"/>
      <c r="BA147" s="18" t="n"/>
      <c r="BB147" s="18" t="n"/>
      <c r="BC147" s="32" t="n"/>
    </row>
    <row r="148" outlineLevel="1" s="82">
      <c r="C148" s="19" t="inlineStr">
        <is>
          <t>CVX</t>
        </is>
      </c>
      <c r="D148" s="20" t="inlineStr"/>
      <c r="E148" s="21" t="inlineStr">
        <is>
          <t>CVX</t>
        </is>
      </c>
      <c r="F148" s="14" t="inlineStr">
        <is>
          <t>Chevron</t>
        </is>
      </c>
      <c r="G148" s="15" t="n">
        <v>162.85</v>
      </c>
      <c r="H148" s="15" t="inlineStr"/>
      <c r="I148" s="15" t="n">
        <v>-2.23</v>
      </c>
      <c r="J148" s="15" t="n">
        <v>1563563073.95</v>
      </c>
      <c r="K148" s="15" t="n">
        <v>164.84</v>
      </c>
      <c r="L148" s="15" t="n">
        <v>161.85</v>
      </c>
      <c r="AB148" s="17" t="inlineStr">
        <is>
          <t>CVX</t>
        </is>
      </c>
      <c r="AC148" s="22" t="inlineStr">
        <is>
          <t>CVX</t>
        </is>
      </c>
      <c r="AD148" s="18" t="n">
        <v>162.85</v>
      </c>
      <c r="AF148" s="18" t="n">
        <v>-2.23</v>
      </c>
      <c r="AG148" s="18" t="n">
        <v>1563563073.95</v>
      </c>
      <c r="AH148" s="18" t="n">
        <v>164.84</v>
      </c>
      <c r="AI148" s="18" t="n">
        <v>161.85</v>
      </c>
      <c r="AL148" s="14" t="inlineStr">
        <is>
          <t>CVX</t>
        </is>
      </c>
      <c r="AM148" s="18" t="n"/>
      <c r="AO148" s="18" t="n"/>
      <c r="AP148" s="18" t="n"/>
      <c r="AQ148" s="18" t="n"/>
      <c r="AR148" s="18" t="n"/>
      <c r="AU148" s="37" t="inlineStr">
        <is>
          <t>CVX</t>
        </is>
      </c>
      <c r="AV148" s="14" t="inlineStr">
        <is>
          <t>CZR</t>
        </is>
      </c>
      <c r="AW148" s="18" t="n"/>
      <c r="AX148" s="26" t="n"/>
      <c r="AY148" s="18" t="n"/>
      <c r="AZ148" s="18" t="n"/>
      <c r="BA148" s="18" t="n"/>
      <c r="BB148" s="18" t="n"/>
      <c r="BC148" s="32" t="n"/>
    </row>
    <row r="149" outlineLevel="1" s="82">
      <c r="C149" s="19" t="inlineStr">
        <is>
          <t>CZR</t>
        </is>
      </c>
      <c r="D149" s="20" t="inlineStr"/>
      <c r="E149" s="21" t="inlineStr">
        <is>
          <t>CZR</t>
        </is>
      </c>
      <c r="F149" s="14" t="inlineStr">
        <is>
          <t>Caesars Entertainment</t>
        </is>
      </c>
      <c r="G149" s="15" t="n">
        <v>52.8</v>
      </c>
      <c r="H149" s="15" t="inlineStr"/>
      <c r="I149" s="15" t="n">
        <v>1.19</v>
      </c>
      <c r="J149" s="15" t="n">
        <v>182310427.2</v>
      </c>
      <c r="K149" s="15" t="n">
        <v>53.18</v>
      </c>
      <c r="L149" s="15" t="n">
        <v>51.71</v>
      </c>
      <c r="AB149" s="17" t="inlineStr">
        <is>
          <t>CZR</t>
        </is>
      </c>
      <c r="AC149" s="22" t="inlineStr">
        <is>
          <t>CZR</t>
        </is>
      </c>
      <c r="AD149" s="18" t="n">
        <v>52.8</v>
      </c>
      <c r="AF149" s="18" t="n">
        <v>1.19</v>
      </c>
      <c r="AG149" s="18" t="n">
        <v>182310427.2</v>
      </c>
      <c r="AH149" s="18" t="n">
        <v>53.18</v>
      </c>
      <c r="AI149" s="18" t="n">
        <v>51.71</v>
      </c>
      <c r="AL149" s="14" t="inlineStr">
        <is>
          <t>CZR</t>
        </is>
      </c>
      <c r="AM149" s="18" t="n"/>
      <c r="AO149" s="18" t="n"/>
      <c r="AP149" s="18" t="n"/>
      <c r="AQ149" s="18" t="n"/>
      <c r="AR149" s="18" t="n"/>
      <c r="AU149" s="37" t="inlineStr">
        <is>
          <t>CZR</t>
        </is>
      </c>
      <c r="AV149" s="14" t="inlineStr">
        <is>
          <t>D</t>
        </is>
      </c>
      <c r="AW149" s="18" t="n"/>
      <c r="AX149" s="26" t="n"/>
      <c r="AY149" s="18" t="n"/>
      <c r="AZ149" s="18" t="n"/>
      <c r="BA149" s="18" t="n"/>
      <c r="BB149" s="18" t="n"/>
      <c r="BC149" s="32" t="n"/>
    </row>
    <row r="150" outlineLevel="1" s="82">
      <c r="C150" s="19" t="inlineStr">
        <is>
          <t>D</t>
        </is>
      </c>
      <c r="D150" s="20" t="inlineStr"/>
      <c r="E150" s="21" t="inlineStr">
        <is>
          <t>D</t>
        </is>
      </c>
      <c r="F150" s="14" t="inlineStr">
        <is>
          <t>Dominion Energy</t>
        </is>
      </c>
      <c r="G150" s="15" t="n">
        <v>58.7</v>
      </c>
      <c r="H150" s="15" t="inlineStr"/>
      <c r="I150" s="15" t="n">
        <v>1.03</v>
      </c>
      <c r="J150" s="15" t="n">
        <v>229271281.8</v>
      </c>
      <c r="K150" s="15" t="n">
        <v>58.93</v>
      </c>
      <c r="L150" s="15" t="n">
        <v>57.615</v>
      </c>
      <c r="AB150" s="17" t="inlineStr">
        <is>
          <t>D</t>
        </is>
      </c>
      <c r="AC150" s="22" t="inlineStr">
        <is>
          <t>D</t>
        </is>
      </c>
      <c r="AD150" s="18" t="n">
        <v>58.7</v>
      </c>
      <c r="AF150" s="18" t="n">
        <v>1.03</v>
      </c>
      <c r="AG150" s="18" t="n">
        <v>229271281.8</v>
      </c>
      <c r="AH150" s="18" t="n">
        <v>58.93</v>
      </c>
      <c r="AI150" s="18" t="n">
        <v>57.615</v>
      </c>
      <c r="AL150" s="14" t="inlineStr">
        <is>
          <t>D</t>
        </is>
      </c>
      <c r="AM150" s="18" t="n"/>
      <c r="AO150" s="18" t="n"/>
      <c r="AP150" s="18" t="n"/>
      <c r="AQ150" s="18" t="n"/>
      <c r="AR150" s="18" t="n"/>
      <c r="AU150" s="37" t="inlineStr">
        <is>
          <t>D</t>
        </is>
      </c>
      <c r="AV150" s="14" t="inlineStr">
        <is>
          <t>DAL</t>
        </is>
      </c>
      <c r="AW150" s="18" t="n"/>
      <c r="AX150" s="26" t="n"/>
      <c r="AY150" s="18" t="n"/>
      <c r="AZ150" s="18" t="n"/>
      <c r="BA150" s="18" t="n"/>
      <c r="BB150" s="18" t="n"/>
      <c r="BC150" s="32" t="n"/>
    </row>
    <row r="151" outlineLevel="1" s="82">
      <c r="C151" s="19" t="inlineStr">
        <is>
          <t>DAL</t>
        </is>
      </c>
      <c r="D151" s="20" t="inlineStr"/>
      <c r="E151" s="21" t="inlineStr">
        <is>
          <t>DAL</t>
        </is>
      </c>
      <c r="F151" s="14" t="inlineStr">
        <is>
          <t>Delta Air Lines</t>
        </is>
      </c>
      <c r="G151" s="15" t="n">
        <v>38.36</v>
      </c>
      <c r="H151" s="15" t="inlineStr"/>
      <c r="I151" s="15" t="n">
        <v>0.21</v>
      </c>
      <c r="J151" s="15" t="n">
        <v>228626827.52</v>
      </c>
      <c r="K151" s="15" t="n">
        <v>38.43</v>
      </c>
      <c r="L151" s="15" t="n">
        <v>37.6748</v>
      </c>
      <c r="AB151" s="17" t="inlineStr">
        <is>
          <t>DAL</t>
        </is>
      </c>
      <c r="AC151" s="22" t="inlineStr">
        <is>
          <t>DAL</t>
        </is>
      </c>
      <c r="AD151" s="18" t="n">
        <v>38.36</v>
      </c>
      <c r="AF151" s="18" t="n">
        <v>0.21</v>
      </c>
      <c r="AG151" s="18" t="n">
        <v>228626827.52</v>
      </c>
      <c r="AH151" s="18" t="n">
        <v>38.43</v>
      </c>
      <c r="AI151" s="18" t="n">
        <v>37.6748</v>
      </c>
      <c r="AL151" s="14" t="inlineStr">
        <is>
          <t>DAL</t>
        </is>
      </c>
      <c r="AM151" s="18" t="n"/>
      <c r="AO151" s="18" t="n"/>
      <c r="AP151" s="18" t="n"/>
      <c r="AQ151" s="18" t="n"/>
      <c r="AR151" s="18" t="n"/>
      <c r="AU151" s="37" t="inlineStr">
        <is>
          <t>DAL</t>
        </is>
      </c>
      <c r="AV151" s="14" t="inlineStr">
        <is>
          <t>DD</t>
        </is>
      </c>
      <c r="AW151" s="18" t="n"/>
      <c r="AX151" s="26" t="n"/>
      <c r="AY151" s="18" t="n"/>
      <c r="AZ151" s="18" t="n"/>
      <c r="BA151" s="18" t="n"/>
      <c r="BB151" s="18" t="n"/>
      <c r="BC151" s="32" t="n"/>
    </row>
    <row r="152" outlineLevel="1" s="82">
      <c r="C152" s="19" t="inlineStr">
        <is>
          <t>DD</t>
        </is>
      </c>
      <c r="D152" s="20" t="inlineStr"/>
      <c r="E152" s="21" t="inlineStr">
        <is>
          <t>DD</t>
        </is>
      </c>
      <c r="F152" s="14" t="inlineStr">
        <is>
          <t>DuPont de Nemours</t>
        </is>
      </c>
      <c r="G152" s="15" t="n">
        <v>75.08</v>
      </c>
      <c r="H152" s="15" t="inlineStr"/>
      <c r="I152" s="15" t="n">
        <v>-0.52</v>
      </c>
      <c r="J152" s="15" t="n">
        <v>154092390.08</v>
      </c>
      <c r="K152" s="15" t="n">
        <v>75.22</v>
      </c>
      <c r="L152" s="15" t="n">
        <v>74.42</v>
      </c>
      <c r="AB152" s="17" t="inlineStr">
        <is>
          <t>DD</t>
        </is>
      </c>
      <c r="AC152" s="22" t="inlineStr">
        <is>
          <t>DD</t>
        </is>
      </c>
      <c r="AD152" s="18" t="n">
        <v>75.08</v>
      </c>
      <c r="AF152" s="18" t="n">
        <v>-0.52</v>
      </c>
      <c r="AG152" s="18" t="n">
        <v>154092390.08</v>
      </c>
      <c r="AH152" s="18" t="n">
        <v>75.22</v>
      </c>
      <c r="AI152" s="18" t="n">
        <v>74.42</v>
      </c>
      <c r="AL152" s="14" t="inlineStr">
        <is>
          <t>DD</t>
        </is>
      </c>
      <c r="AM152" s="18" t="n"/>
      <c r="AO152" s="18" t="n"/>
      <c r="AP152" s="18" t="n"/>
      <c r="AQ152" s="18" t="n"/>
      <c r="AR152" s="18" t="n"/>
      <c r="AU152" s="37" t="inlineStr">
        <is>
          <t>DD</t>
        </is>
      </c>
      <c r="AV152" s="14" t="inlineStr">
        <is>
          <t>DE</t>
        </is>
      </c>
      <c r="AW152" s="18" t="n"/>
      <c r="AX152" s="26" t="n"/>
      <c r="AY152" s="18" t="n"/>
      <c r="AZ152" s="18" t="n"/>
      <c r="BA152" s="18" t="n"/>
      <c r="BB152" s="18" t="n"/>
      <c r="BC152" s="32" t="n"/>
    </row>
    <row r="153" outlineLevel="1" s="82">
      <c r="C153" s="19" t="inlineStr">
        <is>
          <t>DE</t>
        </is>
      </c>
      <c r="D153" s="20" t="inlineStr"/>
      <c r="E153" s="21" t="inlineStr">
        <is>
          <t>DE</t>
        </is>
      </c>
      <c r="F153" s="14" t="inlineStr">
        <is>
          <t>Deere</t>
        </is>
      </c>
      <c r="G153" s="15" t="n">
        <v>433.31</v>
      </c>
      <c r="H153" s="15" t="inlineStr"/>
      <c r="I153" s="15" t="n">
        <v>7.53</v>
      </c>
      <c r="J153" s="15" t="n">
        <v>2117618468.25</v>
      </c>
      <c r="K153" s="15" t="n">
        <v>436.38</v>
      </c>
      <c r="L153" s="15" t="n">
        <v>415.5</v>
      </c>
      <c r="AB153" s="17" t="inlineStr">
        <is>
          <t>DE</t>
        </is>
      </c>
      <c r="AC153" s="22" t="inlineStr">
        <is>
          <t>DE</t>
        </is>
      </c>
      <c r="AD153" s="18" t="n">
        <v>433.31</v>
      </c>
      <c r="AF153" s="18" t="n">
        <v>7.53</v>
      </c>
      <c r="AG153" s="18" t="n">
        <v>2117618468.25</v>
      </c>
      <c r="AH153" s="18" t="n">
        <v>436.38</v>
      </c>
      <c r="AI153" s="18" t="n">
        <v>415.5</v>
      </c>
      <c r="AL153" s="14" t="inlineStr">
        <is>
          <t>DE</t>
        </is>
      </c>
      <c r="AM153" s="18" t="n"/>
      <c r="AO153" s="18" t="n"/>
      <c r="AP153" s="18" t="n"/>
      <c r="AQ153" s="18" t="n"/>
      <c r="AR153" s="18" t="n"/>
      <c r="AU153" s="37" t="inlineStr">
        <is>
          <t>DE</t>
        </is>
      </c>
      <c r="AV153" s="14" t="inlineStr">
        <is>
          <t>DFS</t>
        </is>
      </c>
      <c r="AW153" s="18" t="n"/>
      <c r="AX153" s="26" t="n"/>
      <c r="AY153" s="18" t="n"/>
      <c r="AZ153" s="18" t="n"/>
      <c r="BA153" s="18" t="n"/>
      <c r="BB153" s="18" t="n"/>
      <c r="BC153" s="32" t="n"/>
    </row>
    <row r="154" outlineLevel="1" s="82">
      <c r="C154" s="19" t="inlineStr">
        <is>
          <t>DFS</t>
        </is>
      </c>
      <c r="D154" s="20" t="inlineStr"/>
      <c r="E154" s="21" t="inlineStr">
        <is>
          <t>DFS</t>
        </is>
      </c>
      <c r="F154" s="14" t="inlineStr">
        <is>
          <t>Discover Financial Services</t>
        </is>
      </c>
      <c r="G154" s="15" t="n">
        <v>111.18</v>
      </c>
      <c r="H154" s="15" t="inlineStr"/>
      <c r="I154" s="15" t="n">
        <v>-0.4</v>
      </c>
      <c r="J154" s="15" t="n">
        <v>212315554.08</v>
      </c>
      <c r="K154" s="15" t="n">
        <v>111.2</v>
      </c>
      <c r="L154" s="15" t="n">
        <v>109.1223</v>
      </c>
      <c r="AB154" s="17" t="inlineStr">
        <is>
          <t>DFS</t>
        </is>
      </c>
      <c r="AC154" s="22" t="inlineStr">
        <is>
          <t>DFS</t>
        </is>
      </c>
      <c r="AD154" s="18" t="n">
        <v>111.18</v>
      </c>
      <c r="AF154" s="18" t="n">
        <v>-0.4</v>
      </c>
      <c r="AG154" s="18" t="n">
        <v>212315554.08</v>
      </c>
      <c r="AH154" s="18" t="n">
        <v>111.2</v>
      </c>
      <c r="AI154" s="18" t="n">
        <v>109.1223</v>
      </c>
      <c r="AL154" s="14" t="inlineStr">
        <is>
          <t>DFS</t>
        </is>
      </c>
      <c r="AM154" s="18" t="n"/>
      <c r="AO154" s="18" t="n"/>
      <c r="AP154" s="18" t="n"/>
      <c r="AQ154" s="18" t="n"/>
      <c r="AR154" s="18" t="n"/>
      <c r="AU154" s="37" t="inlineStr">
        <is>
          <t>DFS</t>
        </is>
      </c>
      <c r="AV154" s="14" t="inlineStr">
        <is>
          <t>DG</t>
        </is>
      </c>
      <c r="AW154" s="18" t="n"/>
      <c r="AX154" s="26" t="n"/>
      <c r="AY154" s="18" t="n"/>
      <c r="AZ154" s="18" t="n"/>
      <c r="BA154" s="18" t="n"/>
      <c r="BB154" s="18" t="n"/>
      <c r="BC154" s="32" t="n"/>
    </row>
    <row r="155" outlineLevel="1" s="82">
      <c r="C155" s="19" t="inlineStr">
        <is>
          <t>DG</t>
        </is>
      </c>
      <c r="D155" s="20" t="inlineStr"/>
      <c r="E155" s="21" t="inlineStr">
        <is>
          <t>DG</t>
        </is>
      </c>
      <c r="F155" s="14" t="inlineStr">
        <is>
          <t>Dollar General</t>
        </is>
      </c>
      <c r="G155" s="15" t="n">
        <v>227.82</v>
      </c>
      <c r="H155" s="15" t="inlineStr"/>
      <c r="I155" s="15" t="n">
        <v>-0.44</v>
      </c>
      <c r="J155" s="15" t="n">
        <v>562916792.88</v>
      </c>
      <c r="K155" s="15" t="n">
        <v>228.23</v>
      </c>
      <c r="L155" s="15" t="n">
        <v>225.07</v>
      </c>
      <c r="AB155" s="17" t="inlineStr">
        <is>
          <t>DG</t>
        </is>
      </c>
      <c r="AC155" s="22" t="inlineStr">
        <is>
          <t>DG</t>
        </is>
      </c>
      <c r="AD155" s="18" t="n">
        <v>227.82</v>
      </c>
      <c r="AF155" s="18" t="n">
        <v>-0.44</v>
      </c>
      <c r="AG155" s="18" t="n">
        <v>562916792.88</v>
      </c>
      <c r="AH155" s="18" t="n">
        <v>228.23</v>
      </c>
      <c r="AI155" s="18" t="n">
        <v>225.07</v>
      </c>
      <c r="AL155" s="14" t="inlineStr">
        <is>
          <t>DG</t>
        </is>
      </c>
      <c r="AM155" s="18" t="n"/>
      <c r="AO155" s="18" t="n"/>
      <c r="AP155" s="18" t="n"/>
      <c r="AQ155" s="18" t="n"/>
      <c r="AR155" s="18" t="n"/>
      <c r="AU155" s="37" t="inlineStr">
        <is>
          <t>DG</t>
        </is>
      </c>
      <c r="AV155" s="14" t="inlineStr">
        <is>
          <t>DGX</t>
        </is>
      </c>
      <c r="AW155" s="18" t="n"/>
      <c r="AX155" s="26" t="n"/>
      <c r="AY155" s="18" t="n"/>
      <c r="AZ155" s="18" t="n"/>
      <c r="BA155" s="18" t="n"/>
      <c r="BB155" s="18" t="n"/>
      <c r="BC155" s="32" t="n"/>
    </row>
    <row r="156" outlineLevel="1" s="82">
      <c r="C156" s="19" t="inlineStr">
        <is>
          <t>DGX</t>
        </is>
      </c>
      <c r="D156" s="20" t="inlineStr"/>
      <c r="E156" s="21" t="inlineStr">
        <is>
          <t>DGX</t>
        </is>
      </c>
      <c r="F156" s="14" t="inlineStr">
        <is>
          <t>Quest Diagnostics</t>
        </is>
      </c>
      <c r="G156" s="15" t="n">
        <v>148.22</v>
      </c>
      <c r="H156" s="15" t="inlineStr"/>
      <c r="I156" s="15" t="n">
        <v>1.06</v>
      </c>
      <c r="J156" s="15" t="n">
        <v>139350070.54</v>
      </c>
      <c r="K156" s="15" t="n">
        <v>148.915</v>
      </c>
      <c r="L156" s="15" t="n">
        <v>146.8</v>
      </c>
      <c r="AB156" s="17" t="inlineStr">
        <is>
          <t>DGX</t>
        </is>
      </c>
      <c r="AC156" s="22" t="inlineStr">
        <is>
          <t>DGX</t>
        </is>
      </c>
      <c r="AD156" s="18" t="n">
        <v>148.22</v>
      </c>
      <c r="AF156" s="18" t="n">
        <v>1.06</v>
      </c>
      <c r="AG156" s="18" t="n">
        <v>139350070.54</v>
      </c>
      <c r="AH156" s="18" t="n">
        <v>148.915</v>
      </c>
      <c r="AI156" s="18" t="n">
        <v>146.8</v>
      </c>
      <c r="AL156" s="14" t="inlineStr">
        <is>
          <t>DGX</t>
        </is>
      </c>
      <c r="AM156" s="18" t="n"/>
      <c r="AO156" s="18" t="n"/>
      <c r="AP156" s="18" t="n"/>
      <c r="AQ156" s="18" t="n"/>
      <c r="AR156" s="18" t="n"/>
      <c r="AU156" s="37" t="inlineStr">
        <is>
          <t>DGX</t>
        </is>
      </c>
      <c r="AV156" s="14" t="inlineStr">
        <is>
          <t>DHI</t>
        </is>
      </c>
      <c r="AW156" s="18" t="n"/>
      <c r="AX156" s="26" t="n"/>
      <c r="AY156" s="18" t="n"/>
      <c r="AZ156" s="18" t="n"/>
      <c r="BA156" s="18" t="n"/>
      <c r="BB156" s="18" t="n"/>
      <c r="BC156" s="32" t="n"/>
    </row>
    <row r="157" outlineLevel="1" s="82">
      <c r="C157" s="19" t="inlineStr">
        <is>
          <t>DHI</t>
        </is>
      </c>
      <c r="D157" s="20" t="inlineStr"/>
      <c r="E157" s="21" t="inlineStr">
        <is>
          <t>DHI</t>
        </is>
      </c>
      <c r="F157" s="14" t="inlineStr">
        <is>
          <t>D.R. Horton</t>
        </is>
      </c>
      <c r="G157" s="15" t="n">
        <v>94.38</v>
      </c>
      <c r="H157" s="15" t="inlineStr"/>
      <c r="I157" s="15" t="n">
        <v>-2.85</v>
      </c>
      <c r="J157" s="15" t="n">
        <v>474608422.86</v>
      </c>
      <c r="K157" s="15" t="n">
        <v>96.425</v>
      </c>
      <c r="L157" s="15" t="n">
        <v>93.15000000000001</v>
      </c>
      <c r="AB157" s="17" t="inlineStr">
        <is>
          <t>DHI</t>
        </is>
      </c>
      <c r="AC157" s="22" t="inlineStr">
        <is>
          <t>DHI</t>
        </is>
      </c>
      <c r="AD157" s="18" t="n">
        <v>94.38</v>
      </c>
      <c r="AF157" s="18" t="n">
        <v>-2.85</v>
      </c>
      <c r="AG157" s="18" t="n">
        <v>474608422.86</v>
      </c>
      <c r="AH157" s="18" t="n">
        <v>96.425</v>
      </c>
      <c r="AI157" s="18" t="n">
        <v>93.15000000000001</v>
      </c>
      <c r="AL157" s="14" t="inlineStr">
        <is>
          <t>DHI</t>
        </is>
      </c>
      <c r="AM157" s="18" t="n"/>
      <c r="AO157" s="18" t="n"/>
      <c r="AP157" s="18" t="n"/>
      <c r="AQ157" s="18" t="n"/>
      <c r="AR157" s="18" t="n"/>
      <c r="AU157" s="37" t="inlineStr">
        <is>
          <t>DHI</t>
        </is>
      </c>
      <c r="AV157" s="14" t="inlineStr">
        <is>
          <t>DHR</t>
        </is>
      </c>
      <c r="AW157" s="18" t="n"/>
      <c r="AX157" s="26" t="n"/>
      <c r="AY157" s="18" t="n"/>
      <c r="AZ157" s="18" t="n"/>
      <c r="BA157" s="18" t="n"/>
      <c r="BB157" s="18" t="n"/>
      <c r="BC157" s="32" t="n"/>
    </row>
    <row r="158" outlineLevel="1" s="82">
      <c r="C158" s="19" t="inlineStr">
        <is>
          <t>DHR</t>
        </is>
      </c>
      <c r="D158" s="20" t="inlineStr"/>
      <c r="E158" s="21" t="inlineStr">
        <is>
          <t>DHR</t>
        </is>
      </c>
      <c r="F158" s="14" t="inlineStr">
        <is>
          <t>Danaher</t>
        </is>
      </c>
      <c r="G158" s="15" t="n">
        <v>256.29</v>
      </c>
      <c r="H158" s="15" t="inlineStr"/>
      <c r="I158" s="15" t="n">
        <v>0.21</v>
      </c>
      <c r="J158" s="15" t="n">
        <v>431301727.14</v>
      </c>
      <c r="K158" s="15" t="n">
        <v>256.51</v>
      </c>
      <c r="L158" s="15" t="n">
        <v>252.325</v>
      </c>
      <c r="AB158" s="17" t="inlineStr">
        <is>
          <t>DHR</t>
        </is>
      </c>
      <c r="AC158" s="22" t="inlineStr">
        <is>
          <t>DHR</t>
        </is>
      </c>
      <c r="AD158" s="18" t="n">
        <v>256.29</v>
      </c>
      <c r="AF158" s="18" t="n">
        <v>0.21</v>
      </c>
      <c r="AG158" s="18" t="n">
        <v>431301727.14</v>
      </c>
      <c r="AH158" s="18" t="n">
        <v>256.51</v>
      </c>
      <c r="AI158" s="18" t="n">
        <v>252.325</v>
      </c>
      <c r="AL158" s="14" t="inlineStr">
        <is>
          <t>DHR</t>
        </is>
      </c>
      <c r="AM158" s="18" t="n"/>
      <c r="AO158" s="18" t="n"/>
      <c r="AP158" s="18" t="n"/>
      <c r="AQ158" s="18" t="n"/>
      <c r="AR158" s="18" t="n"/>
      <c r="AU158" s="37" t="inlineStr">
        <is>
          <t>DHR</t>
        </is>
      </c>
      <c r="AV158" s="14" t="inlineStr">
        <is>
          <t>DIS</t>
        </is>
      </c>
      <c r="AW158" s="18" t="n"/>
      <c r="AX158" s="26" t="n"/>
      <c r="AY158" s="18" t="n"/>
      <c r="AZ158" s="18" t="n"/>
      <c r="BA158" s="18" t="n"/>
      <c r="BB158" s="18" t="n"/>
      <c r="BC158" s="32" t="n"/>
    </row>
    <row r="159" outlineLevel="1" s="82">
      <c r="C159" s="23" t="inlineStr">
        <is>
          <t>DIS</t>
        </is>
      </c>
      <c r="D159" s="20" t="inlineStr"/>
      <c r="E159" s="21" t="inlineStr">
        <is>
          <t>DIS</t>
        </is>
      </c>
      <c r="F159" s="14" t="inlineStr">
        <is>
          <t>Walt Disney</t>
        </is>
      </c>
      <c r="G159" s="15" t="n">
        <v>105.22</v>
      </c>
      <c r="H159" s="15" t="inlineStr"/>
      <c r="I159" s="15" t="n">
        <v>-0.58</v>
      </c>
      <c r="J159" s="15" t="n">
        <v>997821146.58</v>
      </c>
      <c r="K159" s="15" t="n">
        <v>105.8</v>
      </c>
      <c r="L159" s="15" t="n">
        <v>103.88</v>
      </c>
      <c r="AB159" s="17" t="inlineStr">
        <is>
          <t>DIS</t>
        </is>
      </c>
      <c r="AC159" s="22" t="inlineStr">
        <is>
          <t>DIS</t>
        </is>
      </c>
      <c r="AD159" s="18" t="n">
        <v>105.22</v>
      </c>
      <c r="AF159" s="18" t="n">
        <v>-0.58</v>
      </c>
      <c r="AG159" s="18" t="n">
        <v>997821146.58</v>
      </c>
      <c r="AH159" s="18" t="n">
        <v>105.8</v>
      </c>
      <c r="AI159" s="18" t="n">
        <v>103.88</v>
      </c>
      <c r="AL159" s="14" t="inlineStr">
        <is>
          <t>DIS</t>
        </is>
      </c>
      <c r="AM159" s="18" t="n"/>
      <c r="AO159" s="18" t="n"/>
      <c r="AP159" s="18" t="n"/>
      <c r="AQ159" s="18" t="n"/>
      <c r="AR159" s="18" t="n"/>
      <c r="AU159" s="37" t="inlineStr">
        <is>
          <t>DIS</t>
        </is>
      </c>
      <c r="AV159" s="14" t="inlineStr">
        <is>
          <t>DISH</t>
        </is>
      </c>
      <c r="AW159" s="18" t="n"/>
      <c r="AX159" s="26" t="n"/>
      <c r="AY159" s="18" t="n"/>
      <c r="AZ159" s="18" t="n"/>
      <c r="BA159" s="18" t="n"/>
      <c r="BB159" s="18" t="n"/>
      <c r="BC159" s="32" t="n"/>
    </row>
    <row r="160" outlineLevel="1" s="82">
      <c r="C160" s="19" t="inlineStr">
        <is>
          <t>DISH</t>
        </is>
      </c>
      <c r="D160" s="20" t="inlineStr"/>
      <c r="E160" s="21" t="inlineStr">
        <is>
          <t>DISH</t>
        </is>
      </c>
      <c r="F160" s="14" t="inlineStr">
        <is>
          <t>DISH Network</t>
        </is>
      </c>
      <c r="G160" s="15" t="n">
        <v>14.15</v>
      </c>
      <c r="H160" s="15" t="inlineStr"/>
      <c r="I160" s="15" t="n">
        <v>0.35</v>
      </c>
      <c r="J160" s="15" t="n">
        <v>48793317.65</v>
      </c>
      <c r="K160" s="15" t="n">
        <v>14.17</v>
      </c>
      <c r="L160" s="15" t="n">
        <v>13.71</v>
      </c>
      <c r="AB160" s="17" t="inlineStr">
        <is>
          <t>DISH</t>
        </is>
      </c>
      <c r="AC160" s="22" t="inlineStr">
        <is>
          <t>DISH</t>
        </is>
      </c>
      <c r="AD160" s="18" t="n">
        <v>14.15</v>
      </c>
      <c r="AF160" s="18" t="n">
        <v>0.35</v>
      </c>
      <c r="AG160" s="18" t="n">
        <v>48793317.65</v>
      </c>
      <c r="AH160" s="18" t="n">
        <v>14.17</v>
      </c>
      <c r="AI160" s="18" t="n">
        <v>13.71</v>
      </c>
      <c r="AL160" s="14" t="inlineStr">
        <is>
          <t>DISH</t>
        </is>
      </c>
      <c r="AM160" s="18" t="n"/>
      <c r="AO160" s="18" t="n"/>
      <c r="AP160" s="18" t="n"/>
      <c r="AQ160" s="18" t="n"/>
      <c r="AR160" s="18" t="n"/>
      <c r="AU160" s="37" t="inlineStr">
        <is>
          <t>DISH</t>
        </is>
      </c>
      <c r="AV160" s="14" t="inlineStr">
        <is>
          <t>DLR</t>
        </is>
      </c>
      <c r="AW160" s="18" t="n"/>
      <c r="AX160" s="26" t="n"/>
      <c r="AY160" s="18" t="n"/>
      <c r="AZ160" s="18" t="n"/>
      <c r="BA160" s="18" t="n"/>
      <c r="BB160" s="18" t="n"/>
      <c r="BC160" s="32" t="n"/>
    </row>
    <row r="161" outlineLevel="1" s="82">
      <c r="C161" s="19" t="inlineStr">
        <is>
          <t>DLR</t>
        </is>
      </c>
      <c r="D161" s="20" t="inlineStr"/>
      <c r="E161" s="21" t="inlineStr">
        <is>
          <t>DLR</t>
        </is>
      </c>
      <c r="F161" s="14" t="inlineStr">
        <is>
          <t>Digital Realty Trust</t>
        </is>
      </c>
      <c r="G161" s="15" t="n">
        <v>110.76</v>
      </c>
      <c r="H161" s="15" t="inlineStr"/>
      <c r="I161" s="15" t="n">
        <v>-1.88</v>
      </c>
      <c r="J161" s="15" t="n">
        <v>373226532.12</v>
      </c>
      <c r="K161" s="15" t="n">
        <v>113.205</v>
      </c>
      <c r="L161" s="15" t="n">
        <v>107.72</v>
      </c>
      <c r="AB161" s="17" t="inlineStr">
        <is>
          <t>DLR</t>
        </is>
      </c>
      <c r="AC161" s="22" t="inlineStr">
        <is>
          <t>DLR</t>
        </is>
      </c>
      <c r="AD161" s="18" t="n">
        <v>110.76</v>
      </c>
      <c r="AF161" s="18" t="n">
        <v>-1.88</v>
      </c>
      <c r="AG161" s="18" t="n">
        <v>373226532.12</v>
      </c>
      <c r="AH161" s="18" t="n">
        <v>113.205</v>
      </c>
      <c r="AI161" s="18" t="n">
        <v>107.72</v>
      </c>
      <c r="AL161" s="14" t="inlineStr">
        <is>
          <t>DLR</t>
        </is>
      </c>
      <c r="AM161" s="18" t="n"/>
      <c r="AO161" s="18" t="n"/>
      <c r="AP161" s="18" t="n"/>
      <c r="AQ161" s="18" t="n"/>
      <c r="AR161" s="18" t="n"/>
      <c r="AU161" s="37" t="inlineStr">
        <is>
          <t>DLR</t>
        </is>
      </c>
      <c r="AV161" s="14" t="inlineStr">
        <is>
          <t>DLTR</t>
        </is>
      </c>
      <c r="AW161" s="18" t="n"/>
      <c r="AX161" s="26" t="n"/>
      <c r="AY161" s="18" t="n"/>
      <c r="AZ161" s="18" t="n"/>
      <c r="BA161" s="18" t="n"/>
      <c r="BB161" s="18" t="n"/>
      <c r="BC161" s="32" t="n"/>
    </row>
    <row r="162" outlineLevel="1" s="82">
      <c r="C162" s="19" t="inlineStr">
        <is>
          <t>DLTR</t>
        </is>
      </c>
      <c r="D162" s="20" t="inlineStr"/>
      <c r="E162" s="21" t="inlineStr">
        <is>
          <t>DLTR</t>
        </is>
      </c>
      <c r="F162" s="14" t="inlineStr">
        <is>
          <t>Dollar Tree</t>
        </is>
      </c>
      <c r="G162" s="15" t="n">
        <v>148.04</v>
      </c>
      <c r="H162" s="15" t="inlineStr"/>
      <c r="I162" s="15" t="n">
        <v>0.8100000000000001</v>
      </c>
      <c r="J162" s="15" t="n">
        <v>253195180.64</v>
      </c>
      <c r="K162" s="15" t="n">
        <v>148.25</v>
      </c>
      <c r="L162" s="15" t="n">
        <v>145.63</v>
      </c>
      <c r="AB162" s="17" t="inlineStr">
        <is>
          <t>DLTR</t>
        </is>
      </c>
      <c r="AC162" s="22" t="inlineStr">
        <is>
          <t>DLTR</t>
        </is>
      </c>
      <c r="AD162" s="18" t="n">
        <v>148.04</v>
      </c>
      <c r="AF162" s="18" t="n">
        <v>0.8100000000000001</v>
      </c>
      <c r="AG162" s="18" t="n">
        <v>253195180.64</v>
      </c>
      <c r="AH162" s="18" t="n">
        <v>148.25</v>
      </c>
      <c r="AI162" s="18" t="n">
        <v>145.63</v>
      </c>
      <c r="AL162" s="14" t="inlineStr">
        <is>
          <t>DLTR</t>
        </is>
      </c>
      <c r="AM162" s="18" t="n"/>
      <c r="AO162" s="18" t="n"/>
      <c r="AP162" s="18" t="n"/>
      <c r="AQ162" s="18" t="n"/>
      <c r="AR162" s="18" t="n"/>
      <c r="AU162" s="37" t="inlineStr">
        <is>
          <t>DLTR</t>
        </is>
      </c>
      <c r="AV162" s="14" t="inlineStr">
        <is>
          <t>DOV</t>
        </is>
      </c>
      <c r="AW162" s="18" t="n"/>
      <c r="AX162" s="26" t="n"/>
      <c r="AY162" s="18" t="n"/>
      <c r="AZ162" s="18" t="n"/>
      <c r="BA162" s="18" t="n"/>
      <c r="BB162" s="18" t="n"/>
      <c r="BC162" s="32" t="n"/>
    </row>
    <row r="163" outlineLevel="1" s="82">
      <c r="C163" s="19" t="inlineStr">
        <is>
          <t>DOV</t>
        </is>
      </c>
      <c r="D163" s="20" t="inlineStr"/>
      <c r="E163" s="21" t="inlineStr">
        <is>
          <t>DOV</t>
        </is>
      </c>
      <c r="F163" s="14" t="inlineStr">
        <is>
          <t>Dover</t>
        </is>
      </c>
      <c r="G163" s="15" t="n">
        <v>155.36</v>
      </c>
      <c r="H163" s="15" t="inlineStr"/>
      <c r="I163" s="15" t="n">
        <v>0.27</v>
      </c>
      <c r="J163" s="15" t="n">
        <v>103230660.96</v>
      </c>
      <c r="K163" s="15" t="n">
        <v>155.4</v>
      </c>
      <c r="L163" s="15" t="n">
        <v>152.885</v>
      </c>
      <c r="AB163" s="17" t="inlineStr">
        <is>
          <t>DOV</t>
        </is>
      </c>
      <c r="AC163" s="22" t="inlineStr">
        <is>
          <t>DOV</t>
        </is>
      </c>
      <c r="AD163" s="18" t="n">
        <v>155.36</v>
      </c>
      <c r="AF163" s="18" t="n">
        <v>0.27</v>
      </c>
      <c r="AG163" s="18" t="n">
        <v>103230660.96</v>
      </c>
      <c r="AH163" s="18" t="n">
        <v>155.4</v>
      </c>
      <c r="AI163" s="18" t="n">
        <v>152.885</v>
      </c>
      <c r="AL163" s="14" t="inlineStr">
        <is>
          <t>DOV</t>
        </is>
      </c>
      <c r="AM163" s="18" t="n"/>
      <c r="AO163" s="18" t="n"/>
      <c r="AP163" s="18" t="n"/>
      <c r="AQ163" s="18" t="n"/>
      <c r="AR163" s="18" t="n"/>
      <c r="AU163" s="37" t="inlineStr">
        <is>
          <t>DOV</t>
        </is>
      </c>
      <c r="AV163" s="14" t="inlineStr">
        <is>
          <t>DOW</t>
        </is>
      </c>
      <c r="AW163" s="18" t="n"/>
      <c r="AX163" s="26" t="n"/>
      <c r="AY163" s="18" t="n"/>
      <c r="AZ163" s="18" t="n"/>
      <c r="BA163" s="18" t="n"/>
      <c r="BB163" s="18" t="n"/>
      <c r="BC163" s="32" t="n"/>
    </row>
    <row r="164" outlineLevel="1" s="82">
      <c r="C164" s="19" t="inlineStr">
        <is>
          <t>DOW</t>
        </is>
      </c>
      <c r="D164" s="20" t="inlineStr"/>
      <c r="E164" s="21" t="inlineStr">
        <is>
          <t>DOW</t>
        </is>
      </c>
      <c r="F164" s="14" t="inlineStr">
        <is>
          <t>Dow</t>
        </is>
      </c>
      <c r="G164" s="15" t="n">
        <v>58.13</v>
      </c>
      <c r="H164" s="15" t="inlineStr"/>
      <c r="I164" s="15" t="n">
        <v>-0.9399999999999999</v>
      </c>
      <c r="J164" s="15" t="n">
        <v>250956103.89</v>
      </c>
      <c r="K164" s="15" t="n">
        <v>58.505</v>
      </c>
      <c r="L164" s="15" t="n">
        <v>57.7399</v>
      </c>
      <c r="AB164" s="17" t="inlineStr">
        <is>
          <t>DOW</t>
        </is>
      </c>
      <c r="AC164" s="22" t="inlineStr">
        <is>
          <t>DOW</t>
        </is>
      </c>
      <c r="AD164" s="18" t="n">
        <v>58.13</v>
      </c>
      <c r="AF164" s="18" t="n">
        <v>-0.9399999999999999</v>
      </c>
      <c r="AG164" s="18" t="n">
        <v>250956103.89</v>
      </c>
      <c r="AH164" s="18" t="n">
        <v>58.505</v>
      </c>
      <c r="AI164" s="18" t="n">
        <v>57.7399</v>
      </c>
      <c r="AL164" s="14" t="inlineStr">
        <is>
          <t>DOW</t>
        </is>
      </c>
      <c r="AM164" s="18" t="n"/>
      <c r="AO164" s="18" t="n"/>
      <c r="AP164" s="18" t="n"/>
      <c r="AQ164" s="18" t="n"/>
      <c r="AR164" s="18" t="n"/>
      <c r="AU164" s="37" t="inlineStr">
        <is>
          <t>DOW</t>
        </is>
      </c>
      <c r="AV164" s="14" t="inlineStr">
        <is>
          <t>DPZ</t>
        </is>
      </c>
      <c r="AW164" s="18" t="n"/>
      <c r="AX164" s="26" t="n"/>
      <c r="AY164" s="18" t="n"/>
      <c r="AZ164" s="18" t="n"/>
      <c r="BA164" s="18" t="n"/>
      <c r="BB164" s="18" t="n"/>
      <c r="BC164" s="32" t="n"/>
    </row>
    <row r="165" outlineLevel="1" s="82">
      <c r="C165" s="19" t="inlineStr">
        <is>
          <t>DPZ</t>
        </is>
      </c>
      <c r="D165" s="20" t="inlineStr"/>
      <c r="E165" s="21" t="inlineStr">
        <is>
          <t>DPZ</t>
        </is>
      </c>
      <c r="F165" s="14" t="inlineStr">
        <is>
          <t>Domino's Pizza</t>
        </is>
      </c>
      <c r="G165" s="15" t="n">
        <v>357.36</v>
      </c>
      <c r="H165" s="15" t="inlineStr"/>
      <c r="I165" s="15" t="n">
        <v>0.15</v>
      </c>
      <c r="J165" s="15" t="n">
        <v>292843655.04</v>
      </c>
      <c r="K165" s="15" t="n">
        <v>357.46</v>
      </c>
      <c r="L165" s="15" t="n">
        <v>351.51</v>
      </c>
      <c r="AB165" s="17" t="inlineStr">
        <is>
          <t>DPZ</t>
        </is>
      </c>
      <c r="AC165" s="22" t="inlineStr">
        <is>
          <t>DPZ</t>
        </is>
      </c>
      <c r="AD165" s="18" t="n">
        <v>357.36</v>
      </c>
      <c r="AF165" s="18" t="n">
        <v>0.15</v>
      </c>
      <c r="AG165" s="18" t="n">
        <v>292843655.04</v>
      </c>
      <c r="AH165" s="18" t="n">
        <v>357.46</v>
      </c>
      <c r="AI165" s="18" t="n">
        <v>351.51</v>
      </c>
      <c r="AL165" s="14" t="inlineStr">
        <is>
          <t>DPZ</t>
        </is>
      </c>
      <c r="AM165" s="18" t="n"/>
      <c r="AO165" s="18" t="n"/>
      <c r="AP165" s="18" t="n"/>
      <c r="AQ165" s="18" t="n"/>
      <c r="AR165" s="18" t="n"/>
      <c r="AU165" s="37" t="inlineStr">
        <is>
          <t>DPZ</t>
        </is>
      </c>
      <c r="AV165" s="14" t="inlineStr">
        <is>
          <t>DRE</t>
        </is>
      </c>
      <c r="AW165" s="18" t="n"/>
      <c r="AX165" s="26" t="n"/>
      <c r="AY165" s="18" t="n"/>
      <c r="AZ165" s="18" t="n"/>
      <c r="BA165" s="18" t="n"/>
      <c r="BB165" s="18" t="n"/>
      <c r="BC165" s="32" t="n"/>
    </row>
    <row r="166" outlineLevel="1" s="82">
      <c r="C166" s="19" t="inlineStr">
        <is>
          <t>DRE</t>
        </is>
      </c>
      <c r="D166" s="20" t="inlineStr"/>
      <c r="E166" s="21" t="inlineStr">
        <is>
          <t>DRE</t>
        </is>
      </c>
      <c r="F166" s="14" t="inlineStr">
        <is>
          <t>Duke Realty</t>
        </is>
      </c>
      <c r="G166" s="15" t="inlineStr"/>
      <c r="H166" s="15" t="inlineStr"/>
      <c r="I166" s="15" t="inlineStr"/>
      <c r="J166" s="15" t="inlineStr"/>
      <c r="K166" s="15" t="inlineStr"/>
      <c r="L166" s="15" t="inlineStr"/>
      <c r="AB166" s="17" t="inlineStr">
        <is>
          <t>DRE</t>
        </is>
      </c>
      <c r="AC166" s="22" t="inlineStr">
        <is>
          <t>DRE</t>
        </is>
      </c>
      <c r="AD166" s="18" t="inlineStr"/>
      <c r="AF166" s="18" t="inlineStr"/>
      <c r="AG166" s="18" t="inlineStr"/>
      <c r="AH166" s="18" t="inlineStr"/>
      <c r="AI166" s="18" t="inlineStr"/>
      <c r="AL166" s="14" t="inlineStr">
        <is>
          <t>DRE</t>
        </is>
      </c>
      <c r="AM166" s="18" t="n"/>
      <c r="AO166" s="18" t="n"/>
      <c r="AP166" s="18" t="n"/>
      <c r="AQ166" s="18" t="n"/>
      <c r="AR166" s="18" t="n"/>
      <c r="AU166" s="37" t="inlineStr">
        <is>
          <t>DRE</t>
        </is>
      </c>
      <c r="AV166" s="14" t="inlineStr">
        <is>
          <t>DRI</t>
        </is>
      </c>
      <c r="AW166" s="18" t="n"/>
      <c r="AX166" s="26" t="n"/>
      <c r="AY166" s="18" t="n"/>
      <c r="AZ166" s="18" t="n"/>
      <c r="BA166" s="18" t="n"/>
      <c r="BB166" s="18" t="n"/>
      <c r="BC166" s="32" t="n"/>
    </row>
    <row r="167" outlineLevel="1" s="82">
      <c r="C167" s="19" t="inlineStr">
        <is>
          <t>DRI</t>
        </is>
      </c>
      <c r="D167" s="20" t="inlineStr"/>
      <c r="E167" s="21" t="inlineStr">
        <is>
          <t>DRI</t>
        </is>
      </c>
      <c r="F167" s="14" t="inlineStr">
        <is>
          <t>Darden Restaurants</t>
        </is>
      </c>
      <c r="G167" s="15" t="n">
        <v>146.09</v>
      </c>
      <c r="H167" s="15" t="inlineStr"/>
      <c r="I167" s="15" t="n">
        <v>0.23</v>
      </c>
      <c r="J167" s="15" t="n">
        <v>207860065.98</v>
      </c>
      <c r="K167" s="15" t="n">
        <v>147.05</v>
      </c>
      <c r="L167" s="15" t="n">
        <v>144.62</v>
      </c>
      <c r="AB167" s="17" t="inlineStr">
        <is>
          <t>DRI</t>
        </is>
      </c>
      <c r="AC167" s="22" t="inlineStr">
        <is>
          <t>DRI</t>
        </is>
      </c>
      <c r="AD167" s="18" t="n">
        <v>146.09</v>
      </c>
      <c r="AF167" s="18" t="n">
        <v>0.23</v>
      </c>
      <c r="AG167" s="18" t="n">
        <v>207860065.98</v>
      </c>
      <c r="AH167" s="18" t="n">
        <v>147.05</v>
      </c>
      <c r="AI167" s="18" t="n">
        <v>144.62</v>
      </c>
      <c r="AL167" s="14" t="inlineStr">
        <is>
          <t>DRI</t>
        </is>
      </c>
      <c r="AM167" s="18" t="n"/>
      <c r="AO167" s="18" t="n"/>
      <c r="AP167" s="18" t="n"/>
      <c r="AQ167" s="18" t="n"/>
      <c r="AR167" s="18" t="n"/>
      <c r="AU167" s="37" t="inlineStr">
        <is>
          <t>DRI</t>
        </is>
      </c>
      <c r="AV167" s="14" t="inlineStr">
        <is>
          <t>DTE</t>
        </is>
      </c>
      <c r="AW167" s="18" t="n"/>
      <c r="AX167" s="26" t="n"/>
      <c r="AY167" s="18" t="n"/>
      <c r="AZ167" s="18" t="n"/>
      <c r="BA167" s="18" t="n"/>
      <c r="BB167" s="18" t="n"/>
      <c r="BC167" s="32" t="n"/>
    </row>
    <row r="168" outlineLevel="1" s="82">
      <c r="C168" s="19" t="inlineStr">
        <is>
          <t>DTE</t>
        </is>
      </c>
      <c r="D168" s="20" t="inlineStr"/>
      <c r="E168" s="21" t="inlineStr">
        <is>
          <t>DTE</t>
        </is>
      </c>
      <c r="F168" s="14" t="inlineStr">
        <is>
          <t>DTE Energy</t>
        </is>
      </c>
      <c r="G168" s="15" t="n">
        <v>115.3</v>
      </c>
      <c r="H168" s="15" t="inlineStr"/>
      <c r="I168" s="15" t="n">
        <v>1.68</v>
      </c>
      <c r="J168" s="15" t="n">
        <v>118279236.7</v>
      </c>
      <c r="K168" s="15" t="n">
        <v>115.78</v>
      </c>
      <c r="L168" s="15" t="n">
        <v>113.19</v>
      </c>
      <c r="AB168" s="17" t="inlineStr">
        <is>
          <t>DTE</t>
        </is>
      </c>
      <c r="AC168" s="22" t="inlineStr">
        <is>
          <t>DTE</t>
        </is>
      </c>
      <c r="AD168" s="18" t="n">
        <v>115.3</v>
      </c>
      <c r="AF168" s="18" t="n">
        <v>1.68</v>
      </c>
      <c r="AG168" s="18" t="n">
        <v>118279236.7</v>
      </c>
      <c r="AH168" s="18" t="n">
        <v>115.78</v>
      </c>
      <c r="AI168" s="18" t="n">
        <v>113.19</v>
      </c>
      <c r="AL168" s="14" t="inlineStr">
        <is>
          <t>DTE</t>
        </is>
      </c>
      <c r="AM168" s="18" t="n"/>
      <c r="AO168" s="18" t="n"/>
      <c r="AP168" s="18" t="n"/>
      <c r="AQ168" s="18" t="n"/>
      <c r="AR168" s="18" t="n"/>
      <c r="AU168" s="37" t="inlineStr">
        <is>
          <t>DTE</t>
        </is>
      </c>
      <c r="AV168" s="14" t="inlineStr">
        <is>
          <t>DUK</t>
        </is>
      </c>
      <c r="AW168" s="18" t="n"/>
      <c r="AX168" s="26" t="n"/>
      <c r="AY168" s="18" t="n"/>
      <c r="AZ168" s="18" t="n"/>
      <c r="BA168" s="18" t="n"/>
      <c r="BB168" s="18" t="n"/>
      <c r="BC168" s="32" t="n"/>
    </row>
    <row r="169" outlineLevel="1" s="82">
      <c r="C169" s="19" t="inlineStr">
        <is>
          <t>DUK</t>
        </is>
      </c>
      <c r="D169" s="20" t="inlineStr"/>
      <c r="E169" s="21" t="inlineStr">
        <is>
          <t>DUK</t>
        </is>
      </c>
      <c r="F169" s="14" t="inlineStr">
        <is>
          <t>Duke Energy</t>
        </is>
      </c>
      <c r="G169" s="15" t="n">
        <v>99.48999999999999</v>
      </c>
      <c r="H169" s="15" t="inlineStr"/>
      <c r="I169" s="15" t="n">
        <v>1.22</v>
      </c>
      <c r="J169" s="15" t="n">
        <v>302579334.96</v>
      </c>
      <c r="K169" s="15" t="n">
        <v>99.98999999999999</v>
      </c>
      <c r="L169" s="15" t="n">
        <v>97.8775</v>
      </c>
      <c r="AB169" s="17" t="inlineStr">
        <is>
          <t>DUK</t>
        </is>
      </c>
      <c r="AC169" s="22" t="inlineStr">
        <is>
          <t>DUK</t>
        </is>
      </c>
      <c r="AD169" s="18" t="n">
        <v>99.48999999999999</v>
      </c>
      <c r="AF169" s="18" t="n">
        <v>1.22</v>
      </c>
      <c r="AG169" s="18" t="n">
        <v>302579334.96</v>
      </c>
      <c r="AH169" s="18" t="n">
        <v>99.98999999999999</v>
      </c>
      <c r="AI169" s="18" t="n">
        <v>97.8775</v>
      </c>
      <c r="AL169" s="14" t="inlineStr">
        <is>
          <t>DUK</t>
        </is>
      </c>
      <c r="AM169" s="18" t="n"/>
      <c r="AO169" s="18" t="n"/>
      <c r="AP169" s="18" t="n"/>
      <c r="AQ169" s="18" t="n"/>
      <c r="AR169" s="18" t="n"/>
      <c r="AU169" s="37" t="inlineStr">
        <is>
          <t>DUK</t>
        </is>
      </c>
      <c r="AV169" s="14" t="inlineStr">
        <is>
          <t>DVA</t>
        </is>
      </c>
      <c r="AW169" s="18" t="n"/>
      <c r="AX169" s="26" t="n"/>
      <c r="AY169" s="18" t="n"/>
      <c r="AZ169" s="18" t="n"/>
      <c r="BA169" s="18" t="n"/>
      <c r="BB169" s="18" t="n"/>
      <c r="BC169" s="32" t="n"/>
    </row>
    <row r="170" outlineLevel="1" s="82">
      <c r="C170" s="19" t="inlineStr">
        <is>
          <t>DVA</t>
        </is>
      </c>
      <c r="D170" s="20" t="inlineStr"/>
      <c r="E170" s="21" t="inlineStr">
        <is>
          <t>DVA</t>
        </is>
      </c>
      <c r="F170" s="14" t="inlineStr">
        <is>
          <t>DaVita</t>
        </is>
      </c>
      <c r="G170" s="15" t="n">
        <v>83.93000000000001</v>
      </c>
      <c r="H170" s="15" t="inlineStr"/>
      <c r="I170" s="15" t="n">
        <v>0.61</v>
      </c>
      <c r="J170" s="15" t="n">
        <v>69277416.67</v>
      </c>
      <c r="K170" s="15" t="n">
        <v>83.93000000000001</v>
      </c>
      <c r="L170" s="15" t="n">
        <v>82.44</v>
      </c>
      <c r="AB170" s="17" t="inlineStr">
        <is>
          <t>DVA</t>
        </is>
      </c>
      <c r="AC170" s="22" t="inlineStr">
        <is>
          <t>DVA</t>
        </is>
      </c>
      <c r="AD170" s="18" t="n">
        <v>83.93000000000001</v>
      </c>
      <c r="AF170" s="18" t="n">
        <v>0.61</v>
      </c>
      <c r="AG170" s="18" t="n">
        <v>69277416.67</v>
      </c>
      <c r="AH170" s="18" t="n">
        <v>83.93000000000001</v>
      </c>
      <c r="AI170" s="18" t="n">
        <v>82.44</v>
      </c>
      <c r="AL170" s="14" t="inlineStr">
        <is>
          <t>DVA</t>
        </is>
      </c>
      <c r="AM170" s="18" t="n"/>
      <c r="AO170" s="18" t="n"/>
      <c r="AP170" s="18" t="n"/>
      <c r="AQ170" s="18" t="n"/>
      <c r="AR170" s="18" t="n"/>
      <c r="AU170" s="37" t="inlineStr">
        <is>
          <t>DVA</t>
        </is>
      </c>
      <c r="AV170" s="14" t="inlineStr">
        <is>
          <t>DVN</t>
        </is>
      </c>
      <c r="AW170" s="18" t="n"/>
      <c r="AX170" s="26" t="n"/>
      <c r="AY170" s="18" t="n"/>
      <c r="AZ170" s="18" t="n"/>
      <c r="BA170" s="18" t="n"/>
      <c r="BB170" s="18" t="n"/>
      <c r="BC170" s="32" t="n"/>
    </row>
    <row r="171" outlineLevel="1" s="82">
      <c r="C171" s="19" t="inlineStr">
        <is>
          <t>DVN</t>
        </is>
      </c>
      <c r="D171" s="20" t="inlineStr"/>
      <c r="E171" s="21" t="inlineStr">
        <is>
          <t>DVN</t>
        </is>
      </c>
      <c r="F171" s="14" t="inlineStr">
        <is>
          <t>Devon Energy</t>
        </is>
      </c>
      <c r="G171" s="15" t="n">
        <v>53.33</v>
      </c>
      <c r="H171" s="15" t="inlineStr"/>
      <c r="I171" s="15" t="n">
        <v>-4.29</v>
      </c>
      <c r="J171" s="15" t="n">
        <v>1359443562.8</v>
      </c>
      <c r="K171" s="15" t="n">
        <v>54.8</v>
      </c>
      <c r="L171" s="15" t="n">
        <v>52.45</v>
      </c>
      <c r="AB171" s="17" t="inlineStr">
        <is>
          <t>DVN</t>
        </is>
      </c>
      <c r="AC171" s="22" t="inlineStr">
        <is>
          <t>DVN</t>
        </is>
      </c>
      <c r="AD171" s="18" t="n">
        <v>53.33</v>
      </c>
      <c r="AF171" s="18" t="n">
        <v>-4.29</v>
      </c>
      <c r="AG171" s="18" t="n">
        <v>1359443562.8</v>
      </c>
      <c r="AH171" s="18" t="n">
        <v>54.8</v>
      </c>
      <c r="AI171" s="18" t="n">
        <v>52.45</v>
      </c>
      <c r="AL171" s="14" t="inlineStr">
        <is>
          <t>DVN</t>
        </is>
      </c>
      <c r="AM171" s="18" t="n"/>
      <c r="AO171" s="18" t="n"/>
      <c r="AP171" s="18" t="n"/>
      <c r="AQ171" s="18" t="n"/>
      <c r="AR171" s="18" t="n"/>
      <c r="AU171" s="37" t="inlineStr">
        <is>
          <t>DVN</t>
        </is>
      </c>
      <c r="AV171" s="14" t="inlineStr">
        <is>
          <t>DXC</t>
        </is>
      </c>
      <c r="AW171" s="18" t="n"/>
      <c r="AX171" s="26" t="n"/>
      <c r="AY171" s="18" t="n"/>
      <c r="AZ171" s="18" t="n"/>
      <c r="BA171" s="18" t="n"/>
      <c r="BB171" s="18" t="n"/>
      <c r="BC171" s="32" t="n"/>
    </row>
    <row r="172" outlineLevel="1" s="82">
      <c r="C172" s="19" t="inlineStr">
        <is>
          <t>DXC</t>
        </is>
      </c>
      <c r="D172" s="20" t="inlineStr"/>
      <c r="E172" s="21" t="inlineStr">
        <is>
          <t>DXC</t>
        </is>
      </c>
      <c r="F172" s="14" t="inlineStr">
        <is>
          <t>DXC Technology</t>
        </is>
      </c>
      <c r="G172" s="15" t="n">
        <v>28.76</v>
      </c>
      <c r="H172" s="15" t="inlineStr"/>
      <c r="I172" s="15" t="n">
        <v>-0.28</v>
      </c>
      <c r="J172" s="15" t="n">
        <v>54657545.96</v>
      </c>
      <c r="K172" s="15" t="n">
        <v>29.06</v>
      </c>
      <c r="L172" s="15" t="n">
        <v>28.48</v>
      </c>
      <c r="AB172" s="17" t="inlineStr">
        <is>
          <t>DXC</t>
        </is>
      </c>
      <c r="AC172" s="22" t="inlineStr">
        <is>
          <t>DXC</t>
        </is>
      </c>
      <c r="AD172" s="18" t="n">
        <v>28.76</v>
      </c>
      <c r="AF172" s="18" t="n">
        <v>-0.28</v>
      </c>
      <c r="AG172" s="18" t="n">
        <v>54657545.96</v>
      </c>
      <c r="AH172" s="18" t="n">
        <v>29.06</v>
      </c>
      <c r="AI172" s="18" t="n">
        <v>28.48</v>
      </c>
      <c r="AL172" s="14" t="inlineStr">
        <is>
          <t>DXC</t>
        </is>
      </c>
      <c r="AM172" s="18" t="n"/>
      <c r="AO172" s="18" t="n"/>
      <c r="AP172" s="18" t="n"/>
      <c r="AQ172" s="18" t="n"/>
      <c r="AR172" s="18" t="n"/>
      <c r="AU172" s="37" t="inlineStr">
        <is>
          <t>DXC</t>
        </is>
      </c>
      <c r="AV172" s="14" t="inlineStr">
        <is>
          <t>DXCM</t>
        </is>
      </c>
      <c r="AW172" s="18" t="n"/>
      <c r="AX172" s="26" t="n"/>
      <c r="AY172" s="18" t="n"/>
      <c r="AZ172" s="18" t="n"/>
      <c r="BA172" s="18" t="n"/>
      <c r="BB172" s="18" t="n"/>
      <c r="BC172" s="32" t="n"/>
    </row>
    <row r="173" outlineLevel="1" s="82">
      <c r="C173" s="19" t="inlineStr">
        <is>
          <t>DXCM</t>
        </is>
      </c>
      <c r="D173" s="20" t="inlineStr"/>
      <c r="E173" s="21" t="inlineStr">
        <is>
          <t>DXCM</t>
        </is>
      </c>
      <c r="F173" s="14" t="inlineStr">
        <is>
          <t>DexCom</t>
        </is>
      </c>
      <c r="G173" s="15" t="n">
        <v>114.76</v>
      </c>
      <c r="H173" s="15" t="inlineStr"/>
      <c r="I173" s="15" t="n">
        <v>-2.13</v>
      </c>
      <c r="J173" s="15" t="n">
        <v>207489981.84</v>
      </c>
      <c r="K173" s="15" t="n">
        <v>117.03</v>
      </c>
      <c r="L173" s="15" t="n">
        <v>113.4</v>
      </c>
      <c r="AB173" s="17" t="inlineStr">
        <is>
          <t>DXCM</t>
        </is>
      </c>
      <c r="AC173" s="22" t="inlineStr">
        <is>
          <t>DXCM</t>
        </is>
      </c>
      <c r="AD173" s="18" t="n">
        <v>114.76</v>
      </c>
      <c r="AF173" s="18" t="n">
        <v>-2.13</v>
      </c>
      <c r="AG173" s="18" t="n">
        <v>207489981.84</v>
      </c>
      <c r="AH173" s="18" t="n">
        <v>117.03</v>
      </c>
      <c r="AI173" s="18" t="n">
        <v>113.4</v>
      </c>
      <c r="AL173" s="14" t="inlineStr">
        <is>
          <t>DXCM</t>
        </is>
      </c>
      <c r="AM173" s="18" t="n"/>
      <c r="AO173" s="18" t="n"/>
      <c r="AP173" s="18" t="n"/>
      <c r="AQ173" s="18" t="n"/>
      <c r="AR173" s="18" t="n"/>
      <c r="AU173" s="37" t="inlineStr">
        <is>
          <t>DXCM</t>
        </is>
      </c>
      <c r="AV173" s="14" t="inlineStr">
        <is>
          <t>EA</t>
        </is>
      </c>
      <c r="AW173" s="18" t="n"/>
      <c r="AX173" s="26" t="n"/>
      <c r="AY173" s="18" t="n"/>
      <c r="AZ173" s="18" t="n"/>
      <c r="BA173" s="18" t="n"/>
      <c r="BB173" s="18" t="n"/>
      <c r="BC173" s="32" t="n"/>
    </row>
    <row r="174" outlineLevel="1" s="82">
      <c r="C174" s="19" t="inlineStr">
        <is>
          <t>EA</t>
        </is>
      </c>
      <c r="D174" s="20" t="inlineStr"/>
      <c r="E174" s="21" t="inlineStr">
        <is>
          <t>EA</t>
        </is>
      </c>
      <c r="F174" s="14" t="inlineStr">
        <is>
          <t>Electronic Arts</t>
        </is>
      </c>
      <c r="G174" s="15" t="n">
        <v>112</v>
      </c>
      <c r="H174" s="15" t="inlineStr"/>
      <c r="I174" s="15" t="n">
        <v>0.25</v>
      </c>
      <c r="J174" s="15" t="n">
        <v>372535968</v>
      </c>
      <c r="K174" s="15" t="n">
        <v>112.47</v>
      </c>
      <c r="L174" s="15" t="n">
        <v>110.73</v>
      </c>
      <c r="AB174" s="17" t="inlineStr">
        <is>
          <t>EA</t>
        </is>
      </c>
      <c r="AC174" s="22" t="inlineStr">
        <is>
          <t>EA</t>
        </is>
      </c>
      <c r="AD174" s="18" t="n">
        <v>112</v>
      </c>
      <c r="AF174" s="18" t="n">
        <v>0.25</v>
      </c>
      <c r="AG174" s="18" t="n">
        <v>372535968</v>
      </c>
      <c r="AH174" s="18" t="n">
        <v>112.47</v>
      </c>
      <c r="AI174" s="18" t="n">
        <v>110.73</v>
      </c>
      <c r="AL174" s="14" t="inlineStr">
        <is>
          <t>EA</t>
        </is>
      </c>
      <c r="AM174" s="18" t="n"/>
      <c r="AO174" s="18" t="n"/>
      <c r="AP174" s="18" t="n"/>
      <c r="AQ174" s="18" t="n"/>
      <c r="AR174" s="18" t="n"/>
      <c r="AU174" s="37" t="inlineStr">
        <is>
          <t>EA</t>
        </is>
      </c>
      <c r="AV174" s="14" t="inlineStr">
        <is>
          <t>EBAY</t>
        </is>
      </c>
      <c r="AW174" s="18" t="n"/>
      <c r="AX174" s="26" t="n"/>
      <c r="AY174" s="18" t="n"/>
      <c r="AZ174" s="18" t="n"/>
      <c r="BA174" s="18" t="n"/>
      <c r="BB174" s="18" t="n"/>
      <c r="BC174" s="32" t="n"/>
    </row>
    <row r="175" outlineLevel="1" s="82">
      <c r="C175" s="19" t="inlineStr">
        <is>
          <t>EBAY</t>
        </is>
      </c>
      <c r="D175" s="20" t="inlineStr"/>
      <c r="E175" s="21" t="inlineStr">
        <is>
          <t>EBAY</t>
        </is>
      </c>
      <c r="F175" s="14" t="inlineStr">
        <is>
          <t>eBay</t>
        </is>
      </c>
      <c r="G175" s="15" t="n">
        <v>48.24</v>
      </c>
      <c r="H175" s="15" t="inlineStr"/>
      <c r="I175" s="15" t="n">
        <v>-0.86</v>
      </c>
      <c r="J175" s="15" t="n">
        <v>265891258.08</v>
      </c>
      <c r="K175" s="15" t="n">
        <v>48.7</v>
      </c>
      <c r="L175" s="15" t="n">
        <v>47.75</v>
      </c>
      <c r="AB175" s="17" t="inlineStr">
        <is>
          <t>EBAY</t>
        </is>
      </c>
      <c r="AC175" s="22" t="inlineStr">
        <is>
          <t>EBAY</t>
        </is>
      </c>
      <c r="AD175" s="18" t="n">
        <v>48.24</v>
      </c>
      <c r="AF175" s="18" t="n">
        <v>-0.86</v>
      </c>
      <c r="AG175" s="18" t="n">
        <v>265891258.08</v>
      </c>
      <c r="AH175" s="18" t="n">
        <v>48.7</v>
      </c>
      <c r="AI175" s="18" t="n">
        <v>47.75</v>
      </c>
      <c r="AL175" s="14" t="inlineStr">
        <is>
          <t>EBAY</t>
        </is>
      </c>
      <c r="AM175" s="18" t="n"/>
      <c r="AO175" s="18" t="n"/>
      <c r="AP175" s="18" t="n"/>
      <c r="AQ175" s="18" t="n"/>
      <c r="AR175" s="18" t="n"/>
      <c r="AU175" s="37" t="inlineStr">
        <is>
          <t>EBAY</t>
        </is>
      </c>
      <c r="AV175" s="14" t="inlineStr">
        <is>
          <t>ECL</t>
        </is>
      </c>
      <c r="AW175" s="18" t="n"/>
      <c r="AX175" s="26" t="n"/>
      <c r="AY175" s="18" t="n"/>
      <c r="AZ175" s="18" t="n"/>
      <c r="BA175" s="18" t="n"/>
      <c r="BB175" s="18" t="n"/>
      <c r="BC175" s="32" t="n"/>
    </row>
    <row r="176" outlineLevel="1" s="82">
      <c r="C176" s="19" t="inlineStr">
        <is>
          <t>ECL</t>
        </is>
      </c>
      <c r="D176" s="20" t="inlineStr"/>
      <c r="E176" s="21" t="inlineStr">
        <is>
          <t>ECL</t>
        </is>
      </c>
      <c r="F176" s="14" t="inlineStr">
        <is>
          <t>Ecolab</t>
        </is>
      </c>
      <c r="G176" s="15" t="n">
        <v>162.41</v>
      </c>
      <c r="H176" s="15" t="inlineStr"/>
      <c r="I176" s="15" t="n">
        <v>0.26</v>
      </c>
      <c r="J176" s="15" t="n">
        <v>169787636.66</v>
      </c>
      <c r="K176" s="15" t="n">
        <v>162.75</v>
      </c>
      <c r="L176" s="15" t="n">
        <v>160.54</v>
      </c>
      <c r="AB176" s="17" t="inlineStr">
        <is>
          <t>ECL</t>
        </is>
      </c>
      <c r="AC176" s="22" t="inlineStr">
        <is>
          <t>ECL</t>
        </is>
      </c>
      <c r="AD176" s="18" t="n">
        <v>162.41</v>
      </c>
      <c r="AF176" s="18" t="n">
        <v>0.26</v>
      </c>
      <c r="AG176" s="18" t="n">
        <v>169787636.66</v>
      </c>
      <c r="AH176" s="18" t="n">
        <v>162.75</v>
      </c>
      <c r="AI176" s="18" t="n">
        <v>160.54</v>
      </c>
      <c r="AL176" s="14" t="inlineStr">
        <is>
          <t>ECL</t>
        </is>
      </c>
      <c r="AM176" s="18" t="n"/>
      <c r="AO176" s="18" t="n"/>
      <c r="AP176" s="18" t="n"/>
      <c r="AQ176" s="18" t="n"/>
      <c r="AR176" s="18" t="n"/>
      <c r="AU176" s="37" t="inlineStr">
        <is>
          <t>ECL</t>
        </is>
      </c>
      <c r="AV176" s="14" t="inlineStr">
        <is>
          <t>ED</t>
        </is>
      </c>
      <c r="AW176" s="18" t="n"/>
      <c r="AX176" s="26" t="n"/>
      <c r="AY176" s="18" t="n"/>
      <c r="AZ176" s="18" t="n"/>
      <c r="BA176" s="18" t="n"/>
      <c r="BB176" s="18" t="n"/>
      <c r="BC176" s="32" t="n"/>
    </row>
    <row r="177" outlineLevel="1" s="82">
      <c r="C177" s="19" t="inlineStr">
        <is>
          <t>ED</t>
        </is>
      </c>
      <c r="D177" s="20" t="inlineStr"/>
      <c r="E177" s="21" t="inlineStr">
        <is>
          <t>ED</t>
        </is>
      </c>
      <c r="F177" s="14" t="inlineStr">
        <is>
          <t>Consolidated Edison</t>
        </is>
      </c>
      <c r="G177" s="15" t="n">
        <v>93.25</v>
      </c>
      <c r="H177" s="15" t="inlineStr"/>
      <c r="I177" s="15" t="n">
        <v>1.73</v>
      </c>
      <c r="J177" s="15" t="n">
        <v>340791356.75</v>
      </c>
      <c r="K177" s="15" t="n">
        <v>93.31999999999999</v>
      </c>
      <c r="L177" s="15" t="n">
        <v>90.65000000000001</v>
      </c>
      <c r="AB177" s="17" t="inlineStr">
        <is>
          <t>ED</t>
        </is>
      </c>
      <c r="AC177" s="22" t="inlineStr">
        <is>
          <t>ED</t>
        </is>
      </c>
      <c r="AD177" s="18" t="n">
        <v>93.25</v>
      </c>
      <c r="AF177" s="18" t="n">
        <v>1.73</v>
      </c>
      <c r="AG177" s="18" t="n">
        <v>340791356.75</v>
      </c>
      <c r="AH177" s="18" t="n">
        <v>93.31999999999999</v>
      </c>
      <c r="AI177" s="18" t="n">
        <v>90.65000000000001</v>
      </c>
      <c r="AL177" s="14" t="inlineStr">
        <is>
          <t>ED</t>
        </is>
      </c>
      <c r="AM177" s="18" t="n"/>
      <c r="AO177" s="18" t="n"/>
      <c r="AP177" s="18" t="n"/>
      <c r="AQ177" s="18" t="n"/>
      <c r="AR177" s="18" t="n"/>
      <c r="AU177" s="37" t="inlineStr">
        <is>
          <t>ED</t>
        </is>
      </c>
      <c r="AV177" s="14" t="inlineStr">
        <is>
          <t>EFX</t>
        </is>
      </c>
      <c r="AW177" s="18" t="n"/>
      <c r="AX177" s="26" t="n"/>
      <c r="AY177" s="18" t="n"/>
      <c r="AZ177" s="18" t="n"/>
      <c r="BA177" s="18" t="n"/>
      <c r="BB177" s="18" t="n"/>
      <c r="BC177" s="32" t="n"/>
    </row>
    <row r="178" outlineLevel="1" s="82">
      <c r="C178" s="19" t="inlineStr">
        <is>
          <t>EFX</t>
        </is>
      </c>
      <c r="D178" s="20" t="inlineStr"/>
      <c r="E178" s="21" t="inlineStr">
        <is>
          <t>EFX</t>
        </is>
      </c>
      <c r="F178" s="14" t="inlineStr">
        <is>
          <t>Equifax</t>
        </is>
      </c>
      <c r="G178" s="15" t="n">
        <v>211.72</v>
      </c>
      <c r="H178" s="15" t="inlineStr"/>
      <c r="I178" s="15" t="n">
        <v>-0.6</v>
      </c>
      <c r="J178" s="15" t="n">
        <v>123426831.84</v>
      </c>
      <c r="K178" s="15" t="n">
        <v>213.01</v>
      </c>
      <c r="L178" s="15" t="n">
        <v>209.43</v>
      </c>
      <c r="AB178" s="17" t="inlineStr">
        <is>
          <t>EFX</t>
        </is>
      </c>
      <c r="AC178" s="22" t="inlineStr">
        <is>
          <t>EFX</t>
        </is>
      </c>
      <c r="AD178" s="18" t="n">
        <v>211.72</v>
      </c>
      <c r="AF178" s="18" t="n">
        <v>-0.6</v>
      </c>
      <c r="AG178" s="18" t="n">
        <v>123426831.84</v>
      </c>
      <c r="AH178" s="18" t="n">
        <v>213.01</v>
      </c>
      <c r="AI178" s="18" t="n">
        <v>209.43</v>
      </c>
      <c r="AL178" s="14" t="inlineStr">
        <is>
          <t>EFX</t>
        </is>
      </c>
      <c r="AM178" s="18" t="n"/>
      <c r="AO178" s="18" t="n"/>
      <c r="AP178" s="18" t="n"/>
      <c r="AQ178" s="18" t="n"/>
      <c r="AR178" s="18" t="n"/>
      <c r="AU178" s="37" t="inlineStr">
        <is>
          <t>EFX</t>
        </is>
      </c>
      <c r="AV178" s="14" t="inlineStr">
        <is>
          <t>EIX</t>
        </is>
      </c>
      <c r="AW178" s="18" t="n"/>
      <c r="AX178" s="26" t="n"/>
      <c r="AY178" s="18" t="n"/>
      <c r="AZ178" s="18" t="n"/>
      <c r="BA178" s="18" t="n"/>
      <c r="BB178" s="18" t="n"/>
      <c r="BC178" s="32" t="n"/>
    </row>
    <row r="179" outlineLevel="1" s="82">
      <c r="C179" s="19" t="inlineStr">
        <is>
          <t>EIX</t>
        </is>
      </c>
      <c r="D179" s="20" t="inlineStr"/>
      <c r="E179" s="21" t="inlineStr">
        <is>
          <t>EIX</t>
        </is>
      </c>
      <c r="F179" s="14" t="inlineStr">
        <is>
          <t>Edison International</t>
        </is>
      </c>
      <c r="G179" s="15" t="n">
        <v>67.59</v>
      </c>
      <c r="H179" s="15" t="inlineStr"/>
      <c r="I179" s="15" t="n">
        <v>0.55</v>
      </c>
      <c r="J179" s="15" t="n">
        <v>417196909.35</v>
      </c>
      <c r="K179" s="15" t="n">
        <v>67.86499999999999</v>
      </c>
      <c r="L179" s="15" t="n">
        <v>66.70999999999999</v>
      </c>
      <c r="AB179" s="17" t="inlineStr">
        <is>
          <t>EIX</t>
        </is>
      </c>
      <c r="AC179" s="22" t="inlineStr">
        <is>
          <t>EIX</t>
        </is>
      </c>
      <c r="AD179" s="18" t="n">
        <v>67.59</v>
      </c>
      <c r="AF179" s="18" t="n">
        <v>0.55</v>
      </c>
      <c r="AG179" s="18" t="n">
        <v>417196909.35</v>
      </c>
      <c r="AH179" s="18" t="n">
        <v>67.86499999999999</v>
      </c>
      <c r="AI179" s="18" t="n">
        <v>66.70999999999999</v>
      </c>
      <c r="AL179" s="14" t="inlineStr">
        <is>
          <t>EIX</t>
        </is>
      </c>
      <c r="AM179" s="18" t="n"/>
      <c r="AO179" s="18" t="n"/>
      <c r="AP179" s="18" t="n"/>
      <c r="AQ179" s="18" t="n"/>
      <c r="AR179" s="18" t="n"/>
      <c r="AU179" s="37" t="inlineStr">
        <is>
          <t>EIX</t>
        </is>
      </c>
      <c r="AV179" s="14" t="inlineStr">
        <is>
          <t>EL</t>
        </is>
      </c>
      <c r="AW179" s="18" t="n"/>
      <c r="AX179" s="26" t="n"/>
      <c r="AY179" s="18" t="n"/>
      <c r="AZ179" s="18" t="n"/>
      <c r="BA179" s="18" t="n"/>
      <c r="BB179" s="18" t="n"/>
      <c r="BC179" s="32" t="n"/>
    </row>
    <row r="180" outlineLevel="1" s="82">
      <c r="C180" s="19" t="inlineStr">
        <is>
          <t>EL</t>
        </is>
      </c>
      <c r="D180" s="20" t="inlineStr"/>
      <c r="E180" s="21" t="inlineStr">
        <is>
          <t>EL</t>
        </is>
      </c>
      <c r="F180" s="14" t="inlineStr">
        <is>
          <t>Estee Lauder Companies</t>
        </is>
      </c>
      <c r="G180" s="15" t="n">
        <v>252.88</v>
      </c>
      <c r="H180" s="15" t="inlineStr"/>
      <c r="I180" s="15" t="n">
        <v>1.34</v>
      </c>
      <c r="J180" s="15" t="n">
        <v>303544255.12</v>
      </c>
      <c r="K180" s="15" t="n">
        <v>254.03</v>
      </c>
      <c r="L180" s="15" t="n">
        <v>247.505</v>
      </c>
      <c r="AB180" s="17" t="inlineStr">
        <is>
          <t>EL</t>
        </is>
      </c>
      <c r="AC180" s="22" t="inlineStr">
        <is>
          <t>EL</t>
        </is>
      </c>
      <c r="AD180" s="18" t="n">
        <v>252.88</v>
      </c>
      <c r="AF180" s="18" t="n">
        <v>1.34</v>
      </c>
      <c r="AG180" s="18" t="n">
        <v>303544255.12</v>
      </c>
      <c r="AH180" s="18" t="n">
        <v>254.03</v>
      </c>
      <c r="AI180" s="18" t="n">
        <v>247.505</v>
      </c>
      <c r="AL180" s="14" t="inlineStr">
        <is>
          <t>EL</t>
        </is>
      </c>
      <c r="AM180" s="18" t="n"/>
      <c r="AO180" s="18" t="n"/>
      <c r="AP180" s="18" t="n"/>
      <c r="AQ180" s="18" t="n"/>
      <c r="AR180" s="18" t="n"/>
      <c r="AU180" s="37" t="inlineStr">
        <is>
          <t>EL</t>
        </is>
      </c>
      <c r="AV180" s="14" t="inlineStr">
        <is>
          <t>ELV</t>
        </is>
      </c>
      <c r="AW180" s="18" t="n"/>
      <c r="AX180" s="26" t="n"/>
      <c r="AY180" s="18" t="n"/>
      <c r="AZ180" s="18" t="n"/>
      <c r="BA180" s="18" t="n"/>
      <c r="BB180" s="18" t="n"/>
      <c r="BC180" s="32" t="n"/>
    </row>
    <row r="181" outlineLevel="1" s="82">
      <c r="C181" s="19" t="inlineStr">
        <is>
          <t>ELV</t>
        </is>
      </c>
      <c r="D181" s="20" t="inlineStr"/>
      <c r="E181" s="21" t="inlineStr">
        <is>
          <t>ELV</t>
        </is>
      </c>
      <c r="F181" s="14" t="inlineStr">
        <is>
          <t>Elevance Health</t>
        </is>
      </c>
      <c r="G181" s="15" t="n">
        <v>495.04</v>
      </c>
      <c r="H181" s="15" t="inlineStr"/>
      <c r="I181" s="15" t="n">
        <v>1.65</v>
      </c>
      <c r="J181" s="15" t="n">
        <v>395400824</v>
      </c>
      <c r="K181" s="15" t="n">
        <v>495.48</v>
      </c>
      <c r="L181" s="15" t="n">
        <v>485.01</v>
      </c>
      <c r="AB181" s="17" t="inlineStr">
        <is>
          <t>ELV</t>
        </is>
      </c>
      <c r="AC181" s="22" t="inlineStr">
        <is>
          <t>ELV</t>
        </is>
      </c>
      <c r="AD181" s="18" t="n">
        <v>495.04</v>
      </c>
      <c r="AF181" s="18" t="n">
        <v>1.65</v>
      </c>
      <c r="AG181" s="18" t="n">
        <v>395400824</v>
      </c>
      <c r="AH181" s="18" t="n">
        <v>495.48</v>
      </c>
      <c r="AI181" s="18" t="n">
        <v>485.01</v>
      </c>
      <c r="AL181" s="14" t="inlineStr">
        <is>
          <t>ELV</t>
        </is>
      </c>
      <c r="AM181" s="18" t="n"/>
      <c r="AO181" s="18" t="n"/>
      <c r="AP181" s="18" t="n"/>
      <c r="AQ181" s="18" t="n"/>
      <c r="AR181" s="18" t="n"/>
      <c r="AU181" s="37" t="inlineStr">
        <is>
          <t>ELV</t>
        </is>
      </c>
      <c r="AV181" s="14" t="inlineStr">
        <is>
          <t>EMN</t>
        </is>
      </c>
      <c r="AW181" s="18" t="n"/>
      <c r="AX181" s="26" t="n"/>
      <c r="AY181" s="18" t="n"/>
      <c r="AZ181" s="18" t="n"/>
      <c r="BA181" s="18" t="n"/>
      <c r="BB181" s="18" t="n"/>
      <c r="BC181" s="32" t="n"/>
    </row>
    <row r="182" outlineLevel="1" s="82">
      <c r="C182" s="19" t="inlineStr">
        <is>
          <t>EMN</t>
        </is>
      </c>
      <c r="D182" s="20" t="inlineStr"/>
      <c r="E182" s="21" t="inlineStr">
        <is>
          <t>EMN</t>
        </is>
      </c>
      <c r="F182" s="14" t="inlineStr">
        <is>
          <t>Eastman Chemical</t>
        </is>
      </c>
      <c r="G182" s="15" t="n">
        <v>87.05</v>
      </c>
      <c r="H182" s="15" t="inlineStr"/>
      <c r="I182" s="15" t="n">
        <v>0.16</v>
      </c>
      <c r="J182" s="15" t="n">
        <v>70483427.45</v>
      </c>
      <c r="K182" s="15" t="n">
        <v>87.185</v>
      </c>
      <c r="L182" s="15" t="n">
        <v>85.5977</v>
      </c>
      <c r="AB182" s="17" t="inlineStr">
        <is>
          <t>EMN</t>
        </is>
      </c>
      <c r="AC182" s="22" t="inlineStr">
        <is>
          <t>EMN</t>
        </is>
      </c>
      <c r="AD182" s="18" t="n">
        <v>87.05</v>
      </c>
      <c r="AF182" s="18" t="n">
        <v>0.16</v>
      </c>
      <c r="AG182" s="18" t="n">
        <v>70483427.45</v>
      </c>
      <c r="AH182" s="18" t="n">
        <v>87.185</v>
      </c>
      <c r="AI182" s="18" t="n">
        <v>85.5977</v>
      </c>
      <c r="AL182" s="14" t="inlineStr">
        <is>
          <t>EMN</t>
        </is>
      </c>
      <c r="AM182" s="18" t="n"/>
      <c r="AO182" s="18" t="n"/>
      <c r="AP182" s="18" t="n"/>
      <c r="AQ182" s="18" t="n"/>
      <c r="AR182" s="18" t="n"/>
      <c r="AU182" s="37" t="inlineStr">
        <is>
          <t>EMN</t>
        </is>
      </c>
      <c r="AV182" s="14" t="inlineStr">
        <is>
          <t>EMR</t>
        </is>
      </c>
      <c r="AW182" s="18" t="n"/>
      <c r="AX182" s="26" t="n"/>
      <c r="AY182" s="18" t="n"/>
      <c r="AZ182" s="18" t="n"/>
      <c r="BA182" s="18" t="n"/>
      <c r="BB182" s="18" t="n"/>
      <c r="BC182" s="32" t="n"/>
    </row>
    <row r="183" outlineLevel="1" s="82">
      <c r="C183" s="19" t="inlineStr">
        <is>
          <t>EMR</t>
        </is>
      </c>
      <c r="D183" s="20" t="inlineStr"/>
      <c r="E183" s="21" t="inlineStr">
        <is>
          <t>EMR</t>
        </is>
      </c>
      <c r="F183" s="14" t="inlineStr">
        <is>
          <t>Emerson Electric</t>
        </is>
      </c>
      <c r="G183" s="15" t="n">
        <v>85.44</v>
      </c>
      <c r="H183" s="15" t="inlineStr"/>
      <c r="I183" s="15" t="n">
        <v>-0.3</v>
      </c>
      <c r="J183" s="15" t="n">
        <v>215927812.8</v>
      </c>
      <c r="K183" s="15" t="n">
        <v>85.81</v>
      </c>
      <c r="L183" s="15" t="n">
        <v>84.43000000000001</v>
      </c>
      <c r="AB183" s="17" t="inlineStr">
        <is>
          <t>EMR</t>
        </is>
      </c>
      <c r="AC183" s="22" t="inlineStr">
        <is>
          <t>EMR</t>
        </is>
      </c>
      <c r="AD183" s="18" t="n">
        <v>85.44</v>
      </c>
      <c r="AF183" s="18" t="n">
        <v>-0.3</v>
      </c>
      <c r="AG183" s="18" t="n">
        <v>215927812.8</v>
      </c>
      <c r="AH183" s="18" t="n">
        <v>85.81</v>
      </c>
      <c r="AI183" s="18" t="n">
        <v>84.43000000000001</v>
      </c>
      <c r="AL183" s="14" t="inlineStr">
        <is>
          <t>EMR</t>
        </is>
      </c>
      <c r="AM183" s="18" t="n"/>
      <c r="AO183" s="18" t="n"/>
      <c r="AP183" s="18" t="n"/>
      <c r="AQ183" s="18" t="n"/>
      <c r="AR183" s="18" t="n"/>
      <c r="AU183" s="37" t="inlineStr">
        <is>
          <t>EMR</t>
        </is>
      </c>
      <c r="AV183" s="14" t="inlineStr">
        <is>
          <t>ENPH</t>
        </is>
      </c>
      <c r="AW183" s="18" t="n"/>
      <c r="AX183" s="26" t="n"/>
      <c r="AY183" s="18" t="n"/>
      <c r="AZ183" s="18" t="n"/>
      <c r="BA183" s="18" t="n"/>
      <c r="BB183" s="18" t="n"/>
      <c r="BC183" s="32" t="n"/>
    </row>
    <row r="184" outlineLevel="1" s="82">
      <c r="C184" s="19" t="inlineStr">
        <is>
          <t>ENPH</t>
        </is>
      </c>
      <c r="D184" s="20" t="inlineStr"/>
      <c r="E184" s="21" t="inlineStr">
        <is>
          <t>ENPH</t>
        </is>
      </c>
      <c r="F184" s="14" t="inlineStr">
        <is>
          <t>Enphase Energy</t>
        </is>
      </c>
      <c r="G184" s="15" t="n">
        <v>204.99</v>
      </c>
      <c r="H184" s="15" t="inlineStr"/>
      <c r="I184" s="15" t="n">
        <v>1.08</v>
      </c>
      <c r="J184" s="15" t="n">
        <v>835715941.38</v>
      </c>
      <c r="K184" s="15" t="n">
        <v>206.58</v>
      </c>
      <c r="L184" s="15" t="n">
        <v>202.04</v>
      </c>
      <c r="AB184" s="17" t="inlineStr">
        <is>
          <t>ENPH</t>
        </is>
      </c>
      <c r="AC184" s="22" t="inlineStr">
        <is>
          <t>ENPH</t>
        </is>
      </c>
      <c r="AD184" s="18" t="n">
        <v>204.99</v>
      </c>
      <c r="AF184" s="18" t="n">
        <v>1.08</v>
      </c>
      <c r="AG184" s="18" t="n">
        <v>835715941.38</v>
      </c>
      <c r="AH184" s="18" t="n">
        <v>206.58</v>
      </c>
      <c r="AI184" s="18" t="n">
        <v>202.04</v>
      </c>
      <c r="AL184" s="14" t="inlineStr">
        <is>
          <t>ENPH</t>
        </is>
      </c>
      <c r="AM184" s="18" t="n"/>
      <c r="AO184" s="18" t="n"/>
      <c r="AP184" s="18" t="n"/>
      <c r="AQ184" s="18" t="n"/>
      <c r="AR184" s="18" t="n"/>
      <c r="AU184" s="37" t="inlineStr">
        <is>
          <t>ENPH</t>
        </is>
      </c>
      <c r="AV184" s="14" t="inlineStr">
        <is>
          <t>EOG</t>
        </is>
      </c>
      <c r="AW184" s="18" t="n"/>
      <c r="AX184" s="26" t="n"/>
      <c r="AY184" s="18" t="n"/>
      <c r="AZ184" s="18" t="n"/>
      <c r="BA184" s="18" t="n"/>
      <c r="BB184" s="18" t="n"/>
      <c r="BC184" s="32" t="n"/>
    </row>
    <row r="185" outlineLevel="1" s="82">
      <c r="C185" s="19" t="inlineStr">
        <is>
          <t>EOG</t>
        </is>
      </c>
      <c r="D185" s="20" t="inlineStr"/>
      <c r="E185" s="21" t="inlineStr">
        <is>
          <t>EOG</t>
        </is>
      </c>
      <c r="F185" s="14" t="inlineStr">
        <is>
          <t>EOG Resources</t>
        </is>
      </c>
      <c r="G185" s="15" t="n">
        <v>118.42</v>
      </c>
      <c r="H185" s="15" t="inlineStr"/>
      <c r="I185" s="15" t="n">
        <v>-5.37</v>
      </c>
      <c r="J185" s="15" t="n">
        <v>734335209.36</v>
      </c>
      <c r="K185" s="15" t="n">
        <v>122.62</v>
      </c>
      <c r="L185" s="15" t="n">
        <v>117.39</v>
      </c>
      <c r="AB185" s="17" t="inlineStr">
        <is>
          <t>EOG</t>
        </is>
      </c>
      <c r="AC185" s="22" t="inlineStr">
        <is>
          <t>EOG</t>
        </is>
      </c>
      <c r="AD185" s="18" t="n">
        <v>118.42</v>
      </c>
      <c r="AF185" s="18" t="n">
        <v>-5.37</v>
      </c>
      <c r="AG185" s="18" t="n">
        <v>734335209.36</v>
      </c>
      <c r="AH185" s="18" t="n">
        <v>122.62</v>
      </c>
      <c r="AI185" s="18" t="n">
        <v>117.39</v>
      </c>
      <c r="AL185" s="14" t="inlineStr">
        <is>
          <t>EOG</t>
        </is>
      </c>
      <c r="AM185" s="18" t="n"/>
      <c r="AO185" s="18" t="n"/>
      <c r="AP185" s="18" t="n"/>
      <c r="AQ185" s="18" t="n"/>
      <c r="AR185" s="18" t="n"/>
      <c r="AU185" s="37" t="inlineStr">
        <is>
          <t>EOG</t>
        </is>
      </c>
      <c r="AV185" s="14" t="inlineStr">
        <is>
          <t>EPAM</t>
        </is>
      </c>
      <c r="AW185" s="18" t="n"/>
      <c r="AX185" s="26" t="n"/>
      <c r="AY185" s="18" t="n"/>
      <c r="AZ185" s="18" t="n"/>
      <c r="BA185" s="18" t="n"/>
      <c r="BB185" s="18" t="n"/>
      <c r="BC185" s="32" t="n"/>
    </row>
    <row r="186" outlineLevel="1" s="82">
      <c r="C186" s="19" t="inlineStr">
        <is>
          <t>EPAM</t>
        </is>
      </c>
      <c r="D186" s="20" t="inlineStr"/>
      <c r="E186" s="21" t="inlineStr">
        <is>
          <t>EPAM</t>
        </is>
      </c>
      <c r="F186" s="14" t="inlineStr">
        <is>
          <t>EPAM Systems</t>
        </is>
      </c>
      <c r="G186" s="15" t="n">
        <v>338.21</v>
      </c>
      <c r="H186" s="15" t="inlineStr"/>
      <c r="I186" s="15" t="n">
        <v>-2.25</v>
      </c>
      <c r="J186" s="15" t="n">
        <v>260435566.61</v>
      </c>
      <c r="K186" s="15" t="n">
        <v>341.81</v>
      </c>
      <c r="L186" s="15" t="n">
        <v>325.79</v>
      </c>
      <c r="AB186" s="17" t="inlineStr">
        <is>
          <t>EPAM</t>
        </is>
      </c>
      <c r="AC186" s="22" t="inlineStr">
        <is>
          <t>EPAM</t>
        </is>
      </c>
      <c r="AD186" s="18" t="n">
        <v>338.21</v>
      </c>
      <c r="AF186" s="18" t="n">
        <v>-2.25</v>
      </c>
      <c r="AG186" s="18" t="n">
        <v>260435566.61</v>
      </c>
      <c r="AH186" s="18" t="n">
        <v>341.81</v>
      </c>
      <c r="AI186" s="18" t="n">
        <v>325.79</v>
      </c>
      <c r="AL186" s="14" t="inlineStr">
        <is>
          <t>EPAM</t>
        </is>
      </c>
      <c r="AM186" s="18" t="n"/>
      <c r="AO186" s="18" t="n"/>
      <c r="AP186" s="18" t="n"/>
      <c r="AQ186" s="18" t="n"/>
      <c r="AR186" s="18" t="n"/>
      <c r="AU186" s="37" t="inlineStr">
        <is>
          <t>EPAM</t>
        </is>
      </c>
      <c r="AV186" s="14" t="inlineStr">
        <is>
          <t>EQIX</t>
        </is>
      </c>
      <c r="AW186" s="18" t="n"/>
      <c r="AX186" s="26" t="n"/>
      <c r="AY186" s="18" t="n"/>
      <c r="AZ186" s="18" t="n"/>
      <c r="BA186" s="18" t="n"/>
      <c r="BB186" s="18" t="n"/>
      <c r="BC186" s="32" t="n"/>
    </row>
    <row r="187" outlineLevel="1" s="82">
      <c r="C187" s="19" t="inlineStr">
        <is>
          <t>EQIX</t>
        </is>
      </c>
      <c r="D187" s="20" t="inlineStr"/>
      <c r="E187" s="21" t="inlineStr">
        <is>
          <t>EQIX</t>
        </is>
      </c>
      <c r="F187" s="14" t="inlineStr">
        <is>
          <t>Equinix</t>
        </is>
      </c>
      <c r="G187" s="15" t="n">
        <v>716.76</v>
      </c>
      <c r="H187" s="15" t="inlineStr"/>
      <c r="I187" s="15" t="n">
        <v>-0.75</v>
      </c>
      <c r="J187" s="15" t="n">
        <v>255031092.36</v>
      </c>
      <c r="K187" s="15" t="n">
        <v>718.5717</v>
      </c>
      <c r="L187" s="15" t="n">
        <v>706.22</v>
      </c>
      <c r="AB187" s="17" t="inlineStr">
        <is>
          <t>EQIX</t>
        </is>
      </c>
      <c r="AC187" s="22" t="inlineStr">
        <is>
          <t>EQIX</t>
        </is>
      </c>
      <c r="AD187" s="18" t="n">
        <v>716.76</v>
      </c>
      <c r="AF187" s="18" t="n">
        <v>-0.75</v>
      </c>
      <c r="AG187" s="18" t="n">
        <v>255031092.36</v>
      </c>
      <c r="AH187" s="18" t="n">
        <v>718.5717</v>
      </c>
      <c r="AI187" s="18" t="n">
        <v>706.22</v>
      </c>
      <c r="AL187" s="14" t="inlineStr">
        <is>
          <t>EQIX</t>
        </is>
      </c>
      <c r="AM187" s="18" t="n"/>
      <c r="AO187" s="18" t="n"/>
      <c r="AP187" s="18" t="n"/>
      <c r="AQ187" s="18" t="n"/>
      <c r="AR187" s="18" t="n"/>
      <c r="AU187" s="37" t="inlineStr">
        <is>
          <t>EQIX</t>
        </is>
      </c>
      <c r="AV187" s="14" t="inlineStr">
        <is>
          <t>EQR</t>
        </is>
      </c>
      <c r="AW187" s="18" t="n"/>
      <c r="AX187" s="26" t="n"/>
      <c r="AY187" s="18" t="n"/>
      <c r="AZ187" s="18" t="n"/>
      <c r="BA187" s="18" t="n"/>
      <c r="BB187" s="18" t="n"/>
      <c r="BC187" s="32" t="n"/>
    </row>
    <row r="188" outlineLevel="1" s="82">
      <c r="C188" s="19" t="inlineStr">
        <is>
          <t>EQR</t>
        </is>
      </c>
      <c r="D188" s="20" t="inlineStr"/>
      <c r="E188" s="21" t="inlineStr">
        <is>
          <t>EQR</t>
        </is>
      </c>
      <c r="F188" s="14" t="inlineStr">
        <is>
          <t>Equity Residential</t>
        </is>
      </c>
      <c r="G188" s="15" t="n">
        <v>65.88</v>
      </c>
      <c r="H188" s="15" t="inlineStr"/>
      <c r="I188" s="15" t="n">
        <v>-0.17</v>
      </c>
      <c r="J188" s="15" t="n">
        <v>339676752.96</v>
      </c>
      <c r="K188" s="15" t="n">
        <v>65.95</v>
      </c>
      <c r="L188" s="15" t="n">
        <v>64.8</v>
      </c>
      <c r="AB188" s="17" t="inlineStr">
        <is>
          <t>EQR</t>
        </is>
      </c>
      <c r="AC188" s="22" t="inlineStr">
        <is>
          <t>EQR</t>
        </is>
      </c>
      <c r="AD188" s="18" t="n">
        <v>65.88</v>
      </c>
      <c r="AF188" s="18" t="n">
        <v>-0.17</v>
      </c>
      <c r="AG188" s="18" t="n">
        <v>339676752.96</v>
      </c>
      <c r="AH188" s="18" t="n">
        <v>65.95</v>
      </c>
      <c r="AI188" s="18" t="n">
        <v>64.8</v>
      </c>
      <c r="AL188" s="14" t="inlineStr">
        <is>
          <t>EQR</t>
        </is>
      </c>
      <c r="AM188" s="18" t="n"/>
      <c r="AO188" s="18" t="n"/>
      <c r="AP188" s="18" t="n"/>
      <c r="AQ188" s="18" t="n"/>
      <c r="AR188" s="18" t="n"/>
      <c r="AU188" s="37" t="inlineStr">
        <is>
          <t>EQR</t>
        </is>
      </c>
      <c r="AV188" s="14" t="inlineStr">
        <is>
          <t>ES</t>
        </is>
      </c>
      <c r="AW188" s="18" t="n"/>
      <c r="AX188" s="26" t="n"/>
      <c r="AY188" s="18" t="n"/>
      <c r="AZ188" s="18" t="n"/>
      <c r="BA188" s="18" t="n"/>
      <c r="BB188" s="18" t="n"/>
      <c r="BC188" s="32" t="n"/>
    </row>
    <row r="189" outlineLevel="1" s="82">
      <c r="C189" s="19" t="inlineStr">
        <is>
          <t>ES</t>
        </is>
      </c>
      <c r="D189" s="20" t="inlineStr"/>
      <c r="E189" s="21" t="inlineStr">
        <is>
          <t>ES</t>
        </is>
      </c>
      <c r="F189" s="14" t="inlineStr">
        <is>
          <t>Eversource Energy</t>
        </is>
      </c>
      <c r="G189" s="15" t="n">
        <v>80.27</v>
      </c>
      <c r="H189" s="15" t="inlineStr"/>
      <c r="I189" s="15" t="n">
        <v>1.97</v>
      </c>
      <c r="J189" s="15" t="n">
        <v>137267800.52</v>
      </c>
      <c r="K189" s="15" t="n">
        <v>80.565</v>
      </c>
      <c r="L189" s="15" t="n">
        <v>78.48999999999999</v>
      </c>
      <c r="AB189" s="17" t="inlineStr">
        <is>
          <t>ES</t>
        </is>
      </c>
      <c r="AC189" s="22" t="inlineStr">
        <is>
          <t>ES</t>
        </is>
      </c>
      <c r="AD189" s="18" t="n">
        <v>80.27</v>
      </c>
      <c r="AF189" s="18" t="n">
        <v>1.97</v>
      </c>
      <c r="AG189" s="18" t="n">
        <v>137267800.52</v>
      </c>
      <c r="AH189" s="18" t="n">
        <v>80.565</v>
      </c>
      <c r="AI189" s="18" t="n">
        <v>78.48999999999999</v>
      </c>
      <c r="AL189" s="14" t="inlineStr">
        <is>
          <t>ES</t>
        </is>
      </c>
      <c r="AM189" s="18" t="n"/>
      <c r="AO189" s="18" t="n"/>
      <c r="AP189" s="18" t="n"/>
      <c r="AQ189" s="18" t="n"/>
      <c r="AR189" s="18" t="n"/>
      <c r="AU189" s="37" t="inlineStr">
        <is>
          <t>ES</t>
        </is>
      </c>
      <c r="AV189" s="14" t="inlineStr">
        <is>
          <t>ESS</t>
        </is>
      </c>
      <c r="AW189" s="18" t="n"/>
      <c r="AX189" s="26" t="n"/>
      <c r="AY189" s="18" t="n"/>
      <c r="AZ189" s="18" t="n"/>
      <c r="BA189" s="18" t="n"/>
      <c r="BB189" s="18" t="n"/>
      <c r="BC189" s="32" t="n"/>
    </row>
    <row r="190" outlineLevel="1" s="82">
      <c r="C190" s="19" t="inlineStr">
        <is>
          <t>ESS</t>
        </is>
      </c>
      <c r="D190" s="20" t="inlineStr"/>
      <c r="E190" s="21" t="inlineStr">
        <is>
          <t>ESS</t>
        </is>
      </c>
      <c r="F190" s="14" t="inlineStr">
        <is>
          <t>Essex Property Trust</t>
        </is>
      </c>
      <c r="G190" s="15" t="n">
        <v>236.83</v>
      </c>
      <c r="H190" s="15" t="inlineStr"/>
      <c r="I190" s="15" t="n">
        <v>-0.11</v>
      </c>
      <c r="J190" s="15" t="n">
        <v>105406164.93</v>
      </c>
      <c r="K190" s="15" t="n">
        <v>237.55</v>
      </c>
      <c r="L190" s="15" t="n">
        <v>233.93</v>
      </c>
      <c r="AB190" s="17" t="inlineStr">
        <is>
          <t>ESS</t>
        </is>
      </c>
      <c r="AC190" s="22" t="inlineStr">
        <is>
          <t>ESS</t>
        </is>
      </c>
      <c r="AD190" s="18" t="n">
        <v>236.83</v>
      </c>
      <c r="AF190" s="18" t="n">
        <v>-0.11</v>
      </c>
      <c r="AG190" s="18" t="n">
        <v>105406164.93</v>
      </c>
      <c r="AH190" s="18" t="n">
        <v>237.55</v>
      </c>
      <c r="AI190" s="18" t="n">
        <v>233.93</v>
      </c>
      <c r="AL190" s="14" t="inlineStr">
        <is>
          <t>ESS</t>
        </is>
      </c>
      <c r="AM190" s="18" t="n"/>
      <c r="AO190" s="18" t="n"/>
      <c r="AP190" s="18" t="n"/>
      <c r="AQ190" s="18" t="n"/>
      <c r="AR190" s="18" t="n"/>
      <c r="AU190" s="37" t="inlineStr">
        <is>
          <t>ESS</t>
        </is>
      </c>
      <c r="AV190" s="14" t="inlineStr">
        <is>
          <t>ETN</t>
        </is>
      </c>
      <c r="AW190" s="18" t="n"/>
      <c r="AX190" s="26" t="n"/>
      <c r="AY190" s="18" t="n"/>
      <c r="AZ190" s="18" t="n"/>
      <c r="BA190" s="18" t="n"/>
      <c r="BB190" s="18" t="n"/>
      <c r="BC190" s="32" t="n"/>
    </row>
    <row r="191" outlineLevel="1" s="82">
      <c r="C191" s="19" t="inlineStr">
        <is>
          <t>ETN</t>
        </is>
      </c>
      <c r="D191" s="20" t="inlineStr"/>
      <c r="E191" s="21" t="inlineStr">
        <is>
          <t>ETN</t>
        </is>
      </c>
      <c r="F191" s="14" t="inlineStr">
        <is>
          <t>Eaton</t>
        </is>
      </c>
      <c r="G191" s="15" t="n">
        <v>175.24</v>
      </c>
      <c r="H191" s="15" t="inlineStr"/>
      <c r="I191" s="15" t="n">
        <v>0.65</v>
      </c>
      <c r="J191" s="15" t="n">
        <v>294868111.72</v>
      </c>
      <c r="K191" s="15" t="n">
        <v>176.19</v>
      </c>
      <c r="L191" s="15" t="n">
        <v>172.93</v>
      </c>
      <c r="AB191" s="17" t="inlineStr">
        <is>
          <t>ETN</t>
        </is>
      </c>
      <c r="AC191" s="22" t="inlineStr">
        <is>
          <t>ETN</t>
        </is>
      </c>
      <c r="AD191" s="18" t="n">
        <v>175.24</v>
      </c>
      <c r="AF191" s="18" t="n">
        <v>0.65</v>
      </c>
      <c r="AG191" s="18" t="n">
        <v>294868111.72</v>
      </c>
      <c r="AH191" s="18" t="n">
        <v>176.19</v>
      </c>
      <c r="AI191" s="18" t="n">
        <v>172.93</v>
      </c>
      <c r="AL191" s="14" t="inlineStr">
        <is>
          <t>ETN</t>
        </is>
      </c>
      <c r="AM191" s="18" t="n"/>
      <c r="AO191" s="18" t="n"/>
      <c r="AP191" s="18" t="n"/>
      <c r="AQ191" s="18" t="n"/>
      <c r="AR191" s="18" t="n"/>
      <c r="AU191" s="37" t="inlineStr">
        <is>
          <t>ETN</t>
        </is>
      </c>
      <c r="AV191" s="14" t="inlineStr">
        <is>
          <t>ETR</t>
        </is>
      </c>
      <c r="AW191" s="18" t="n"/>
      <c r="AX191" s="26" t="n"/>
      <c r="AY191" s="18" t="n"/>
      <c r="AZ191" s="18" t="n"/>
      <c r="BA191" s="18" t="n"/>
      <c r="BB191" s="18" t="n"/>
      <c r="BC191" s="32" t="n"/>
    </row>
    <row r="192" outlineLevel="1" s="82">
      <c r="C192" s="19" t="inlineStr">
        <is>
          <t>ETR</t>
        </is>
      </c>
      <c r="D192" s="20" t="inlineStr"/>
      <c r="E192" s="21" t="inlineStr">
        <is>
          <t>ETR</t>
        </is>
      </c>
      <c r="F192" s="14" t="inlineStr">
        <is>
          <t>Entergy</t>
        </is>
      </c>
      <c r="G192" s="15" t="n">
        <v>109.43</v>
      </c>
      <c r="H192" s="15" t="inlineStr"/>
      <c r="I192" s="15" t="n">
        <v>1.07</v>
      </c>
      <c r="J192" s="15" t="n">
        <v>153900929.41</v>
      </c>
      <c r="K192" s="15" t="n">
        <v>110.225</v>
      </c>
      <c r="L192" s="15" t="n">
        <v>107.795</v>
      </c>
      <c r="AB192" s="17" t="inlineStr">
        <is>
          <t>ETR</t>
        </is>
      </c>
      <c r="AC192" s="22" t="inlineStr">
        <is>
          <t>ETR</t>
        </is>
      </c>
      <c r="AD192" s="18" t="n">
        <v>109.43</v>
      </c>
      <c r="AF192" s="18" t="n">
        <v>1.07</v>
      </c>
      <c r="AG192" s="18" t="n">
        <v>153900929.41</v>
      </c>
      <c r="AH192" s="18" t="n">
        <v>110.225</v>
      </c>
      <c r="AI192" s="18" t="n">
        <v>107.795</v>
      </c>
      <c r="AL192" s="14" t="inlineStr">
        <is>
          <t>ETR</t>
        </is>
      </c>
      <c r="AM192" s="18" t="n"/>
      <c r="AO192" s="18" t="n"/>
      <c r="AP192" s="18" t="n"/>
      <c r="AQ192" s="18" t="n"/>
      <c r="AR192" s="18" t="n"/>
      <c r="AU192" s="37" t="inlineStr">
        <is>
          <t>ETR</t>
        </is>
      </c>
      <c r="AV192" s="14" t="inlineStr">
        <is>
          <t>ETSY</t>
        </is>
      </c>
      <c r="AW192" s="18" t="n"/>
      <c r="AX192" s="26" t="n"/>
      <c r="AY192" s="18" t="n"/>
      <c r="AZ192" s="18" t="n"/>
      <c r="BA192" s="18" t="n"/>
      <c r="BB192" s="18" t="n"/>
      <c r="BC192" s="32" t="n"/>
    </row>
    <row r="193" outlineLevel="1" s="82">
      <c r="C193" s="19" t="inlineStr">
        <is>
          <t>ETSY</t>
        </is>
      </c>
      <c r="D193" s="20" t="inlineStr"/>
      <c r="E193" s="21" t="inlineStr">
        <is>
          <t>ETSY</t>
        </is>
      </c>
      <c r="F193" s="14" t="inlineStr">
        <is>
          <t>Etsy</t>
        </is>
      </c>
      <c r="G193" s="15" t="n">
        <v>129.68</v>
      </c>
      <c r="H193" s="15" t="inlineStr"/>
      <c r="I193" s="15" t="n">
        <v>-0.48</v>
      </c>
      <c r="J193" s="15" t="n">
        <v>554269178.4</v>
      </c>
      <c r="K193" s="15" t="n">
        <v>131.46</v>
      </c>
      <c r="L193" s="15" t="n">
        <v>127.1583</v>
      </c>
      <c r="AB193" s="17" t="inlineStr">
        <is>
          <t>ETSY</t>
        </is>
      </c>
      <c r="AC193" s="22" t="inlineStr">
        <is>
          <t>ETSY</t>
        </is>
      </c>
      <c r="AD193" s="18" t="n">
        <v>129.68</v>
      </c>
      <c r="AF193" s="18" t="n">
        <v>-0.48</v>
      </c>
      <c r="AG193" s="18" t="n">
        <v>554269178.4</v>
      </c>
      <c r="AH193" s="18" t="n">
        <v>131.46</v>
      </c>
      <c r="AI193" s="18" t="n">
        <v>127.1583</v>
      </c>
      <c r="AL193" s="14" t="inlineStr">
        <is>
          <t>ETSY</t>
        </is>
      </c>
      <c r="AM193" s="18" t="n"/>
      <c r="AO193" s="18" t="n"/>
      <c r="AP193" s="18" t="n"/>
      <c r="AQ193" s="18" t="n"/>
      <c r="AR193" s="18" t="n"/>
      <c r="AU193" s="37" t="inlineStr">
        <is>
          <t>ETSY</t>
        </is>
      </c>
      <c r="AV193" s="14" t="inlineStr">
        <is>
          <t>EVRG</t>
        </is>
      </c>
      <c r="AW193" s="18" t="n"/>
      <c r="AX193" s="26" t="n"/>
      <c r="AY193" s="18" t="n"/>
      <c r="AZ193" s="18" t="n"/>
      <c r="BA193" s="18" t="n"/>
      <c r="BB193" s="18" t="n"/>
      <c r="BC193" s="32" t="n"/>
    </row>
    <row r="194" outlineLevel="1" s="82">
      <c r="C194" s="19" t="inlineStr">
        <is>
          <t>EVRG</t>
        </is>
      </c>
      <c r="D194" s="20" t="inlineStr"/>
      <c r="E194" s="21" t="inlineStr">
        <is>
          <t>EVRG</t>
        </is>
      </c>
      <c r="F194" s="14" t="inlineStr">
        <is>
          <t>Evergy</t>
        </is>
      </c>
      <c r="G194" s="15" t="n">
        <v>62.1</v>
      </c>
      <c r="H194" s="15" t="inlineStr"/>
      <c r="I194" s="15" t="n">
        <v>1.79</v>
      </c>
      <c r="J194" s="15" t="n">
        <v>59835958.2</v>
      </c>
      <c r="K194" s="15" t="n">
        <v>62.38</v>
      </c>
      <c r="L194" s="15" t="n">
        <v>61.0125</v>
      </c>
      <c r="AB194" s="17" t="inlineStr">
        <is>
          <t>EVRG</t>
        </is>
      </c>
      <c r="AC194" s="22" t="inlineStr">
        <is>
          <t>EVRG</t>
        </is>
      </c>
      <c r="AD194" s="18" t="n">
        <v>62.1</v>
      </c>
      <c r="AF194" s="18" t="n">
        <v>1.79</v>
      </c>
      <c r="AG194" s="18" t="n">
        <v>59835958.2</v>
      </c>
      <c r="AH194" s="18" t="n">
        <v>62.38</v>
      </c>
      <c r="AI194" s="18" t="n">
        <v>61.0125</v>
      </c>
      <c r="AL194" s="14" t="inlineStr">
        <is>
          <t>EVRG</t>
        </is>
      </c>
      <c r="AM194" s="18" t="n"/>
      <c r="AO194" s="18" t="n"/>
      <c r="AP194" s="18" t="n"/>
      <c r="AQ194" s="18" t="n"/>
      <c r="AR194" s="18" t="n"/>
      <c r="AU194" s="37" t="inlineStr">
        <is>
          <t>EVRG</t>
        </is>
      </c>
      <c r="AV194" s="14" t="inlineStr">
        <is>
          <t>EW</t>
        </is>
      </c>
      <c r="AW194" s="18" t="n"/>
      <c r="AX194" s="26" t="n"/>
      <c r="AY194" s="18" t="n"/>
      <c r="AZ194" s="18" t="n"/>
      <c r="BA194" s="18" t="n"/>
      <c r="BB194" s="18" t="n"/>
      <c r="BC194" s="32" t="n"/>
    </row>
    <row r="195" outlineLevel="1" s="82">
      <c r="C195" s="19" t="inlineStr">
        <is>
          <t>EW</t>
        </is>
      </c>
      <c r="D195" s="20" t="inlineStr"/>
      <c r="E195" s="21" t="inlineStr">
        <is>
          <t>EW</t>
        </is>
      </c>
      <c r="F195" s="14" t="inlineStr">
        <is>
          <t>Edwards Lifesciences</t>
        </is>
      </c>
      <c r="G195" s="15" t="n">
        <v>78.51000000000001</v>
      </c>
      <c r="H195" s="15" t="inlineStr"/>
      <c r="I195" s="15" t="n">
        <v>1.59</v>
      </c>
      <c r="J195" s="15" t="n">
        <v>299656261.41</v>
      </c>
      <c r="K195" s="15" t="n">
        <v>78.56999999999999</v>
      </c>
      <c r="L195" s="15" t="n">
        <v>76.175</v>
      </c>
      <c r="AB195" s="17" t="inlineStr">
        <is>
          <t>EW</t>
        </is>
      </c>
      <c r="AC195" s="22" t="inlineStr">
        <is>
          <t>EW</t>
        </is>
      </c>
      <c r="AD195" s="18" t="n">
        <v>78.51000000000001</v>
      </c>
      <c r="AF195" s="18" t="n">
        <v>1.59</v>
      </c>
      <c r="AG195" s="18" t="n">
        <v>299656261.41</v>
      </c>
      <c r="AH195" s="18" t="n">
        <v>78.56999999999999</v>
      </c>
      <c r="AI195" s="18" t="n">
        <v>76.175</v>
      </c>
      <c r="AL195" s="14" t="inlineStr">
        <is>
          <t>EW</t>
        </is>
      </c>
      <c r="AM195" s="18" t="n"/>
      <c r="AO195" s="18" t="n"/>
      <c r="AP195" s="18" t="n"/>
      <c r="AQ195" s="18" t="n"/>
      <c r="AR195" s="18" t="n"/>
      <c r="AU195" s="37" t="inlineStr">
        <is>
          <t>EW</t>
        </is>
      </c>
      <c r="AV195" s="14" t="inlineStr">
        <is>
          <t>EXC</t>
        </is>
      </c>
      <c r="AW195" s="18" t="n"/>
      <c r="AX195" s="26" t="n"/>
      <c r="AY195" s="18" t="n"/>
      <c r="AZ195" s="18" t="n"/>
      <c r="BA195" s="18" t="n"/>
      <c r="BB195" s="18" t="n"/>
      <c r="BC195" s="32" t="n"/>
    </row>
    <row r="196" outlineLevel="1" s="82">
      <c r="C196" s="19" t="inlineStr">
        <is>
          <t>EXC</t>
        </is>
      </c>
      <c r="D196" s="20" t="inlineStr"/>
      <c r="E196" s="21" t="inlineStr">
        <is>
          <t>EXC</t>
        </is>
      </c>
      <c r="F196" s="14" t="inlineStr">
        <is>
          <t>Exelon</t>
        </is>
      </c>
      <c r="G196" s="15" t="n">
        <v>43.05</v>
      </c>
      <c r="H196" s="15" t="inlineStr"/>
      <c r="I196" s="15" t="n">
        <v>1.32</v>
      </c>
      <c r="J196" s="15" t="n">
        <v>398978660.85</v>
      </c>
      <c r="K196" s="15" t="n">
        <v>43.34</v>
      </c>
      <c r="L196" s="15" t="n">
        <v>42.515</v>
      </c>
      <c r="AB196" s="17" t="inlineStr">
        <is>
          <t>EXC</t>
        </is>
      </c>
      <c r="AC196" s="22" t="inlineStr">
        <is>
          <t>EXC</t>
        </is>
      </c>
      <c r="AD196" s="18" t="n">
        <v>43.05</v>
      </c>
      <c r="AF196" s="18" t="n">
        <v>1.32</v>
      </c>
      <c r="AG196" s="18" t="n">
        <v>398978660.85</v>
      </c>
      <c r="AH196" s="18" t="n">
        <v>43.34</v>
      </c>
      <c r="AI196" s="18" t="n">
        <v>42.515</v>
      </c>
      <c r="AL196" s="14" t="inlineStr">
        <is>
          <t>EXC</t>
        </is>
      </c>
      <c r="AM196" s="18" t="n"/>
      <c r="AO196" s="18" t="n"/>
      <c r="AP196" s="18" t="n"/>
      <c r="AQ196" s="18" t="n"/>
      <c r="AR196" s="18" t="n"/>
      <c r="AU196" s="37" t="inlineStr">
        <is>
          <t>EXC</t>
        </is>
      </c>
      <c r="AV196" s="14" t="inlineStr">
        <is>
          <t>EXPD</t>
        </is>
      </c>
      <c r="AW196" s="18" t="n"/>
      <c r="AX196" s="26" t="n"/>
      <c r="AY196" s="18" t="n"/>
      <c r="AZ196" s="18" t="n"/>
      <c r="BA196" s="18" t="n"/>
      <c r="BB196" s="18" t="n"/>
      <c r="BC196" s="32" t="n"/>
    </row>
    <row r="197" outlineLevel="1" s="82">
      <c r="C197" s="19" t="inlineStr">
        <is>
          <t>EXPD</t>
        </is>
      </c>
      <c r="D197" s="20" t="inlineStr"/>
      <c r="E197" s="21" t="inlineStr">
        <is>
          <t>EXPD</t>
        </is>
      </c>
      <c r="F197" s="14" t="inlineStr">
        <is>
          <t>Expeditors International of Washington</t>
        </is>
      </c>
      <c r="G197" s="15" t="n">
        <v>111.4</v>
      </c>
      <c r="H197" s="15" t="inlineStr"/>
      <c r="I197" s="15" t="n">
        <v>-0.71</v>
      </c>
      <c r="J197" s="15" t="n">
        <v>137177514.4</v>
      </c>
      <c r="K197" s="15" t="n">
        <v>112.32</v>
      </c>
      <c r="L197" s="15" t="n">
        <v>110.47</v>
      </c>
      <c r="AB197" s="17" t="inlineStr">
        <is>
          <t>EXPD</t>
        </is>
      </c>
      <c r="AC197" s="22" t="inlineStr">
        <is>
          <t>EXPD</t>
        </is>
      </c>
      <c r="AD197" s="18" t="n">
        <v>111.4</v>
      </c>
      <c r="AF197" s="18" t="n">
        <v>-0.71</v>
      </c>
      <c r="AG197" s="18" t="n">
        <v>137177514.4</v>
      </c>
      <c r="AH197" s="18" t="n">
        <v>112.32</v>
      </c>
      <c r="AI197" s="18" t="n">
        <v>110.47</v>
      </c>
      <c r="AL197" s="14" t="inlineStr">
        <is>
          <t>EXPD</t>
        </is>
      </c>
      <c r="AM197" s="18" t="n"/>
      <c r="AO197" s="18" t="n"/>
      <c r="AP197" s="18" t="n"/>
      <c r="AQ197" s="18" t="n"/>
      <c r="AR197" s="18" t="n"/>
      <c r="AU197" s="37" t="inlineStr">
        <is>
          <t>EXPD</t>
        </is>
      </c>
      <c r="AV197" s="14" t="inlineStr">
        <is>
          <t>EXPE</t>
        </is>
      </c>
      <c r="AW197" s="18" t="n"/>
      <c r="AX197" s="26" t="n"/>
      <c r="AY197" s="18" t="n"/>
      <c r="AZ197" s="18" t="n"/>
      <c r="BA197" s="18" t="n"/>
      <c r="BB197" s="18" t="n"/>
      <c r="BC197" s="32" t="n"/>
    </row>
    <row r="198" outlineLevel="1" s="82">
      <c r="C198" s="19" t="inlineStr">
        <is>
          <t>EXPE</t>
        </is>
      </c>
      <c r="D198" s="20" t="inlineStr"/>
      <c r="E198" s="21" t="inlineStr">
        <is>
          <t>EXPE</t>
        </is>
      </c>
      <c r="F198" s="14" t="inlineStr">
        <is>
          <t>Expedia Group</t>
        </is>
      </c>
      <c r="G198" s="15" t="n">
        <v>108.96</v>
      </c>
      <c r="H198" s="15" t="inlineStr"/>
      <c r="I198" s="15" t="n">
        <v>-2.3</v>
      </c>
      <c r="J198" s="15" t="n">
        <v>389782063.2</v>
      </c>
      <c r="K198" s="15" t="n">
        <v>110.54</v>
      </c>
      <c r="L198" s="15" t="n">
        <v>106.86</v>
      </c>
      <c r="AB198" s="17" t="inlineStr">
        <is>
          <t>EXPE</t>
        </is>
      </c>
      <c r="AC198" s="22" t="inlineStr">
        <is>
          <t>EXPE</t>
        </is>
      </c>
      <c r="AD198" s="18" t="n">
        <v>108.96</v>
      </c>
      <c r="AF198" s="18" t="n">
        <v>-2.3</v>
      </c>
      <c r="AG198" s="18" t="n">
        <v>389782063.2</v>
      </c>
      <c r="AH198" s="18" t="n">
        <v>110.54</v>
      </c>
      <c r="AI198" s="18" t="n">
        <v>106.86</v>
      </c>
      <c r="AL198" s="14" t="inlineStr">
        <is>
          <t>EXPE</t>
        </is>
      </c>
      <c r="AM198" s="18" t="n"/>
      <c r="AO198" s="18" t="n"/>
      <c r="AP198" s="18" t="n"/>
      <c r="AQ198" s="18" t="n"/>
      <c r="AR198" s="18" t="n"/>
      <c r="AU198" s="37" t="inlineStr">
        <is>
          <t>EXPE</t>
        </is>
      </c>
      <c r="AV198" s="14" t="inlineStr">
        <is>
          <t>EXR</t>
        </is>
      </c>
      <c r="AW198" s="18" t="n"/>
      <c r="AX198" s="26" t="n"/>
      <c r="AY198" s="18" t="n"/>
      <c r="AZ198" s="18" t="n"/>
      <c r="BA198" s="18" t="n"/>
      <c r="BB198" s="18" t="n"/>
      <c r="BC198" s="32" t="n"/>
    </row>
    <row r="199" outlineLevel="1" s="82">
      <c r="C199" s="19" t="inlineStr">
        <is>
          <t>EXR</t>
        </is>
      </c>
      <c r="D199" s="20" t="inlineStr"/>
      <c r="E199" s="21" t="inlineStr">
        <is>
          <t>EXR</t>
        </is>
      </c>
      <c r="F199" s="14" t="inlineStr">
        <is>
          <t>Extra Space Storage</t>
        </is>
      </c>
      <c r="G199" s="15" t="n">
        <v>158.99</v>
      </c>
      <c r="H199" s="15" t="inlineStr"/>
      <c r="I199" s="15" t="n">
        <v>0.09</v>
      </c>
      <c r="J199" s="15" t="n">
        <v>123493097.65</v>
      </c>
      <c r="K199" s="15" t="n">
        <v>160.15</v>
      </c>
      <c r="L199" s="15" t="n">
        <v>157.65</v>
      </c>
      <c r="AB199" s="17" t="inlineStr">
        <is>
          <t>EXR</t>
        </is>
      </c>
      <c r="AC199" s="22" t="inlineStr">
        <is>
          <t>EXR</t>
        </is>
      </c>
      <c r="AD199" s="18" t="n">
        <v>158.99</v>
      </c>
      <c r="AF199" s="18" t="n">
        <v>0.09</v>
      </c>
      <c r="AG199" s="18" t="n">
        <v>123493097.65</v>
      </c>
      <c r="AH199" s="18" t="n">
        <v>160.15</v>
      </c>
      <c r="AI199" s="18" t="n">
        <v>157.65</v>
      </c>
      <c r="AL199" s="14" t="inlineStr">
        <is>
          <t>EXR</t>
        </is>
      </c>
      <c r="AM199" s="18" t="n"/>
      <c r="AO199" s="18" t="n"/>
      <c r="AP199" s="18" t="n"/>
      <c r="AQ199" s="18" t="n"/>
      <c r="AR199" s="18" t="n"/>
      <c r="AU199" s="37" t="inlineStr">
        <is>
          <t>EXR</t>
        </is>
      </c>
      <c r="AV199" s="14" t="inlineStr">
        <is>
          <t>F</t>
        </is>
      </c>
      <c r="AW199" s="18" t="n"/>
      <c r="AX199" s="26" t="n"/>
      <c r="AY199" s="18" t="n"/>
      <c r="AZ199" s="18" t="n"/>
      <c r="BA199" s="18" t="n"/>
      <c r="BB199" s="18" t="n"/>
      <c r="BC199" s="32" t="n"/>
    </row>
    <row r="200" outlineLevel="1" s="82">
      <c r="C200" s="19" t="inlineStr">
        <is>
          <t>F</t>
        </is>
      </c>
      <c r="D200" s="20" t="inlineStr"/>
      <c r="E200" s="21" t="inlineStr">
        <is>
          <t>F</t>
        </is>
      </c>
      <c r="F200" s="14" t="inlineStr">
        <is>
          <t>Ford Motor</t>
        </is>
      </c>
      <c r="G200" s="15" t="n">
        <v>12.89</v>
      </c>
      <c r="H200" s="15" t="inlineStr"/>
      <c r="I200" s="15" t="n">
        <v>-0.15</v>
      </c>
      <c r="J200" s="15" t="n">
        <v>700413687.73</v>
      </c>
      <c r="K200" s="15" t="n">
        <v>12.94</v>
      </c>
      <c r="L200" s="15" t="n">
        <v>12.65</v>
      </c>
      <c r="AB200" s="17" t="inlineStr">
        <is>
          <t>F</t>
        </is>
      </c>
      <c r="AC200" s="22" t="inlineStr">
        <is>
          <t>F</t>
        </is>
      </c>
      <c r="AD200" s="18" t="n">
        <v>12.89</v>
      </c>
      <c r="AF200" s="18" t="n">
        <v>-0.15</v>
      </c>
      <c r="AG200" s="18" t="n">
        <v>700413687.73</v>
      </c>
      <c r="AH200" s="18" t="n">
        <v>12.94</v>
      </c>
      <c r="AI200" s="18" t="n">
        <v>12.65</v>
      </c>
      <c r="AL200" s="14" t="inlineStr">
        <is>
          <t>F</t>
        </is>
      </c>
      <c r="AM200" s="18" t="n"/>
      <c r="AO200" s="18" t="n"/>
      <c r="AP200" s="18" t="n"/>
      <c r="AQ200" s="18" t="n"/>
      <c r="AR200" s="18" t="n"/>
      <c r="AU200" s="37" t="inlineStr">
        <is>
          <t>F</t>
        </is>
      </c>
      <c r="AV200" s="14" t="inlineStr">
        <is>
          <t>FANG</t>
        </is>
      </c>
      <c r="AW200" s="18" t="n"/>
      <c r="AX200" s="26" t="n"/>
      <c r="AY200" s="18" t="n"/>
      <c r="AZ200" s="18" t="n"/>
      <c r="BA200" s="18" t="n"/>
      <c r="BB200" s="18" t="n"/>
      <c r="BC200" s="32" t="n"/>
    </row>
    <row r="201" outlineLevel="1" s="82">
      <c r="C201" s="19" t="inlineStr">
        <is>
          <t>FANG</t>
        </is>
      </c>
      <c r="D201" s="20" t="inlineStr"/>
      <c r="E201" s="21" t="inlineStr">
        <is>
          <t>FANG</t>
        </is>
      </c>
      <c r="F201" s="14" t="inlineStr">
        <is>
          <t>Diamondback Energy</t>
        </is>
      </c>
      <c r="G201" s="15" t="n">
        <v>134.68</v>
      </c>
      <c r="H201" s="15" t="inlineStr"/>
      <c r="I201" s="15" t="n">
        <v>-4.99</v>
      </c>
      <c r="J201" s="15" t="n">
        <v>529265329.3200001</v>
      </c>
      <c r="K201" s="15" t="n">
        <v>139.28</v>
      </c>
      <c r="L201" s="15" t="n">
        <v>133.3</v>
      </c>
      <c r="AB201" s="17" t="inlineStr">
        <is>
          <t>FANG</t>
        </is>
      </c>
      <c r="AC201" s="22" t="inlineStr">
        <is>
          <t>FANG</t>
        </is>
      </c>
      <c r="AD201" s="18" t="n">
        <v>134.68</v>
      </c>
      <c r="AF201" s="18" t="n">
        <v>-4.99</v>
      </c>
      <c r="AG201" s="18" t="n">
        <v>529265329.3200001</v>
      </c>
      <c r="AH201" s="18" t="n">
        <v>139.28</v>
      </c>
      <c r="AI201" s="18" t="n">
        <v>133.3</v>
      </c>
      <c r="AL201" s="14" t="inlineStr">
        <is>
          <t>FANG</t>
        </is>
      </c>
      <c r="AM201" s="18" t="n"/>
      <c r="AO201" s="18" t="n"/>
      <c r="AP201" s="18" t="n"/>
      <c r="AQ201" s="18" t="n"/>
      <c r="AR201" s="18" t="n"/>
      <c r="AU201" s="37" t="inlineStr">
        <is>
          <t>FANG</t>
        </is>
      </c>
      <c r="AV201" s="14" t="inlineStr">
        <is>
          <t>FAST</t>
        </is>
      </c>
      <c r="AW201" s="18" t="n"/>
      <c r="AX201" s="26" t="n"/>
      <c r="AY201" s="18" t="n"/>
      <c r="AZ201" s="18" t="n"/>
      <c r="BA201" s="18" t="n"/>
      <c r="BB201" s="18" t="n"/>
      <c r="BC201" s="32" t="n"/>
    </row>
    <row r="202" outlineLevel="1" s="82">
      <c r="C202" s="19" t="inlineStr">
        <is>
          <t>FAST</t>
        </is>
      </c>
      <c r="D202" s="20" t="inlineStr"/>
      <c r="E202" s="21" t="inlineStr">
        <is>
          <t>FAST</t>
        </is>
      </c>
      <c r="F202" s="14" t="inlineStr">
        <is>
          <t>Fastenal</t>
        </is>
      </c>
      <c r="G202" s="15" t="n">
        <v>53.44</v>
      </c>
      <c r="H202" s="15" t="inlineStr"/>
      <c r="I202" s="15" t="n">
        <v>0.79</v>
      </c>
      <c r="J202" s="15" t="n">
        <v>162164107.52</v>
      </c>
      <c r="K202" s="15" t="n">
        <v>53.66</v>
      </c>
      <c r="L202" s="15" t="n">
        <v>52.64</v>
      </c>
      <c r="AB202" s="17" t="inlineStr">
        <is>
          <t>FAST</t>
        </is>
      </c>
      <c r="AC202" s="22" t="inlineStr">
        <is>
          <t>FAST</t>
        </is>
      </c>
      <c r="AD202" s="18" t="n">
        <v>53.44</v>
      </c>
      <c r="AF202" s="18" t="n">
        <v>0.79</v>
      </c>
      <c r="AG202" s="18" t="n">
        <v>162164107.52</v>
      </c>
      <c r="AH202" s="18" t="n">
        <v>53.66</v>
      </c>
      <c r="AI202" s="18" t="n">
        <v>52.64</v>
      </c>
      <c r="AL202" s="14" t="inlineStr">
        <is>
          <t>FAST</t>
        </is>
      </c>
      <c r="AM202" s="18" t="n"/>
      <c r="AO202" s="18" t="n"/>
      <c r="AP202" s="18" t="n"/>
      <c r="AQ202" s="18" t="n"/>
      <c r="AR202" s="18" t="n"/>
      <c r="AU202" s="37" t="inlineStr">
        <is>
          <t>FAST</t>
        </is>
      </c>
      <c r="AV202" s="14" t="inlineStr">
        <is>
          <t>FBHS</t>
        </is>
      </c>
      <c r="AW202" s="18" t="n"/>
      <c r="AX202" s="26" t="n"/>
      <c r="AY202" s="18" t="n"/>
      <c r="AZ202" s="18" t="n"/>
      <c r="BA202" s="18" t="n"/>
      <c r="BB202" s="18" t="n"/>
      <c r="BC202" s="32" t="n"/>
    </row>
    <row r="203" outlineLevel="1" s="82">
      <c r="C203" s="19" t="inlineStr">
        <is>
          <t>FBHS</t>
        </is>
      </c>
      <c r="D203" s="20" t="inlineStr"/>
      <c r="E203" s="21" t="inlineStr">
        <is>
          <t>FBHS</t>
        </is>
      </c>
      <c r="F203" s="14" t="inlineStr">
        <is>
          <t>Fortune Brands Home &amp; Security</t>
        </is>
      </c>
      <c r="G203" s="15" t="inlineStr"/>
      <c r="H203" s="15" t="inlineStr"/>
      <c r="I203" s="15" t="inlineStr"/>
      <c r="J203" s="15" t="inlineStr"/>
      <c r="K203" s="15" t="inlineStr"/>
      <c r="L203" s="15" t="inlineStr"/>
      <c r="AB203" s="17" t="inlineStr">
        <is>
          <t>FBHS</t>
        </is>
      </c>
      <c r="AC203" s="22" t="inlineStr">
        <is>
          <t>FBHS</t>
        </is>
      </c>
      <c r="AD203" s="18" t="inlineStr"/>
      <c r="AF203" s="18" t="inlineStr"/>
      <c r="AG203" s="18" t="inlineStr"/>
      <c r="AH203" s="18" t="inlineStr"/>
      <c r="AI203" s="18" t="inlineStr"/>
      <c r="AL203" s="14" t="inlineStr">
        <is>
          <t>FBHS</t>
        </is>
      </c>
      <c r="AM203" s="18" t="n"/>
      <c r="AO203" s="18" t="n"/>
      <c r="AP203" s="18" t="n"/>
      <c r="AQ203" s="18" t="n"/>
      <c r="AR203" s="18" t="n"/>
      <c r="AU203" s="37" t="inlineStr">
        <is>
          <t>FBHS</t>
        </is>
      </c>
      <c r="AV203" s="14" t="inlineStr">
        <is>
          <t>FCX</t>
        </is>
      </c>
      <c r="AW203" s="18" t="n"/>
      <c r="AX203" s="26" t="n"/>
      <c r="AY203" s="18" t="n"/>
      <c r="AZ203" s="18" t="n"/>
      <c r="BA203" s="18" t="n"/>
      <c r="BB203" s="18" t="n"/>
      <c r="BC203" s="32" t="n"/>
    </row>
    <row r="204" outlineLevel="1" s="82">
      <c r="C204" s="19" t="inlineStr">
        <is>
          <t>FCX</t>
        </is>
      </c>
      <c r="D204" s="20" t="inlineStr"/>
      <c r="E204" s="21" t="inlineStr">
        <is>
          <t>FCX</t>
        </is>
      </c>
      <c r="F204" s="14" t="inlineStr">
        <is>
          <t>Freeport-McMoran</t>
        </is>
      </c>
      <c r="G204" s="15" t="n">
        <v>41.74</v>
      </c>
      <c r="H204" s="15" t="inlineStr"/>
      <c r="I204" s="15" t="n">
        <v>-2.39</v>
      </c>
      <c r="J204" s="15" t="n">
        <v>484781591.58</v>
      </c>
      <c r="K204" s="15" t="n">
        <v>42.13</v>
      </c>
      <c r="L204" s="15" t="n">
        <v>41.2</v>
      </c>
      <c r="AB204" s="17" t="inlineStr">
        <is>
          <t>FCX</t>
        </is>
      </c>
      <c r="AC204" s="22" t="inlineStr">
        <is>
          <t>FCX</t>
        </is>
      </c>
      <c r="AD204" s="18" t="n">
        <v>41.74</v>
      </c>
      <c r="AF204" s="18" t="n">
        <v>-2.39</v>
      </c>
      <c r="AG204" s="18" t="n">
        <v>484781591.58</v>
      </c>
      <c r="AH204" s="18" t="n">
        <v>42.13</v>
      </c>
      <c r="AI204" s="18" t="n">
        <v>41.2</v>
      </c>
      <c r="AL204" s="14" t="inlineStr">
        <is>
          <t>FCX</t>
        </is>
      </c>
      <c r="AM204" s="18" t="n"/>
      <c r="AO204" s="18" t="n"/>
      <c r="AP204" s="18" t="n"/>
      <c r="AQ204" s="18" t="n"/>
      <c r="AR204" s="18" t="n"/>
      <c r="AU204" s="37" t="inlineStr">
        <is>
          <t>FCX</t>
        </is>
      </c>
      <c r="AV204" s="14" t="inlineStr">
        <is>
          <t>FDS</t>
        </is>
      </c>
      <c r="AW204" s="18" t="n"/>
      <c r="AX204" s="26" t="n"/>
      <c r="AY204" s="18" t="n"/>
      <c r="AZ204" s="18" t="n"/>
      <c r="BA204" s="18" t="n"/>
      <c r="BB204" s="18" t="n"/>
      <c r="BC204" s="32" t="n"/>
    </row>
    <row r="205" outlineLevel="1" s="82">
      <c r="C205" s="19" t="inlineStr">
        <is>
          <t>FDS</t>
        </is>
      </c>
      <c r="D205" s="20" t="inlineStr"/>
      <c r="E205" s="21" t="inlineStr">
        <is>
          <t>FDS</t>
        </is>
      </c>
      <c r="F205" s="14" t="inlineStr">
        <is>
          <t>FactSet Research Systems</t>
        </is>
      </c>
      <c r="G205" s="15" t="n">
        <v>431.23</v>
      </c>
      <c r="H205" s="15" t="inlineStr"/>
      <c r="I205" s="15" t="n">
        <v>0.95</v>
      </c>
      <c r="J205" s="15" t="n">
        <v>79633950.41</v>
      </c>
      <c r="K205" s="15" t="n">
        <v>431.91</v>
      </c>
      <c r="L205" s="15" t="n">
        <v>425.61</v>
      </c>
      <c r="AB205" s="17" t="inlineStr">
        <is>
          <t>FDS</t>
        </is>
      </c>
      <c r="AC205" s="22" t="inlineStr">
        <is>
          <t>FDS</t>
        </is>
      </c>
      <c r="AD205" s="18" t="n">
        <v>431.23</v>
      </c>
      <c r="AF205" s="18" t="n">
        <v>0.95</v>
      </c>
      <c r="AG205" s="18" t="n">
        <v>79633950.41</v>
      </c>
      <c r="AH205" s="18" t="n">
        <v>431.91</v>
      </c>
      <c r="AI205" s="18" t="n">
        <v>425.61</v>
      </c>
      <c r="AL205" s="14" t="inlineStr">
        <is>
          <t>FDS</t>
        </is>
      </c>
      <c r="AM205" s="18" t="n"/>
      <c r="AO205" s="18" t="n"/>
      <c r="AP205" s="18" t="n"/>
      <c r="AQ205" s="18" t="n"/>
      <c r="AR205" s="18" t="n"/>
      <c r="AU205" s="37" t="inlineStr">
        <is>
          <t>FDS</t>
        </is>
      </c>
      <c r="AV205" s="14" t="inlineStr">
        <is>
          <t>FDX</t>
        </is>
      </c>
      <c r="AW205" s="18" t="n"/>
      <c r="AX205" s="26" t="n"/>
      <c r="AY205" s="18" t="n"/>
      <c r="AZ205" s="18" t="n"/>
      <c r="BA205" s="18" t="n"/>
      <c r="BB205" s="18" t="n"/>
      <c r="BC205" s="32" t="n"/>
    </row>
    <row r="206" outlineLevel="1" s="82">
      <c r="C206" s="19" t="inlineStr">
        <is>
          <t>FDX</t>
        </is>
      </c>
      <c r="D206" s="20" t="inlineStr"/>
      <c r="E206" s="21" t="inlineStr">
        <is>
          <t>FDX</t>
        </is>
      </c>
      <c r="F206" s="14" t="inlineStr">
        <is>
          <t>FedEx</t>
        </is>
      </c>
      <c r="G206" s="15" t="n">
        <v>210.3</v>
      </c>
      <c r="H206" s="15" t="inlineStr"/>
      <c r="I206" s="15" t="n">
        <v>-0.65</v>
      </c>
      <c r="J206" s="15" t="n">
        <v>208887204.6</v>
      </c>
      <c r="K206" s="15" t="n">
        <v>211.85</v>
      </c>
      <c r="L206" s="15" t="n">
        <v>209.24</v>
      </c>
      <c r="AB206" s="17" t="inlineStr">
        <is>
          <t>FDX</t>
        </is>
      </c>
      <c r="AC206" s="22" t="inlineStr">
        <is>
          <t>FDX</t>
        </is>
      </c>
      <c r="AD206" s="18" t="n">
        <v>210.3</v>
      </c>
      <c r="AF206" s="18" t="n">
        <v>-0.65</v>
      </c>
      <c r="AG206" s="18" t="n">
        <v>208887204.6</v>
      </c>
      <c r="AH206" s="18" t="n">
        <v>211.85</v>
      </c>
      <c r="AI206" s="18" t="n">
        <v>209.24</v>
      </c>
      <c r="AL206" s="14" t="inlineStr">
        <is>
          <t>FDX</t>
        </is>
      </c>
      <c r="AM206" s="18" t="n"/>
      <c r="AO206" s="18" t="n"/>
      <c r="AP206" s="18" t="n"/>
      <c r="AQ206" s="18" t="n"/>
      <c r="AR206" s="18" t="n"/>
      <c r="AU206" s="37" t="inlineStr">
        <is>
          <t>FDX</t>
        </is>
      </c>
      <c r="AV206" s="14" t="inlineStr">
        <is>
          <t>FE</t>
        </is>
      </c>
      <c r="AW206" s="18" t="n"/>
      <c r="AX206" s="26" t="n"/>
      <c r="AY206" s="18" t="n"/>
      <c r="AZ206" s="18" t="n"/>
      <c r="BA206" s="18" t="n"/>
      <c r="BB206" s="18" t="n"/>
      <c r="BC206" s="32" t="n"/>
    </row>
    <row r="207" outlineLevel="1" s="82">
      <c r="C207" s="19" t="inlineStr">
        <is>
          <t>FE</t>
        </is>
      </c>
      <c r="D207" s="20" t="inlineStr"/>
      <c r="E207" s="21" t="inlineStr">
        <is>
          <t>FE</t>
        </is>
      </c>
      <c r="F207" s="14" t="inlineStr">
        <is>
          <t>FirstEnergy</t>
        </is>
      </c>
      <c r="G207" s="15" t="n">
        <v>41.03</v>
      </c>
      <c r="H207" s="15" t="inlineStr"/>
      <c r="I207" s="15" t="n">
        <v>1.13</v>
      </c>
      <c r="J207" s="15" t="n">
        <v>140591469.59</v>
      </c>
      <c r="K207" s="15" t="n">
        <v>41.38</v>
      </c>
      <c r="L207" s="15" t="n">
        <v>40.65</v>
      </c>
      <c r="AB207" s="17" t="inlineStr">
        <is>
          <t>FE</t>
        </is>
      </c>
      <c r="AC207" s="22" t="inlineStr">
        <is>
          <t>FE</t>
        </is>
      </c>
      <c r="AD207" s="18" t="n">
        <v>41.03</v>
      </c>
      <c r="AF207" s="18" t="n">
        <v>1.13</v>
      </c>
      <c r="AG207" s="18" t="n">
        <v>140591469.59</v>
      </c>
      <c r="AH207" s="18" t="n">
        <v>41.38</v>
      </c>
      <c r="AI207" s="18" t="n">
        <v>40.65</v>
      </c>
      <c r="AL207" s="14" t="inlineStr">
        <is>
          <t>FE</t>
        </is>
      </c>
      <c r="AM207" s="18" t="n"/>
      <c r="AO207" s="18" t="n"/>
      <c r="AP207" s="18" t="n"/>
      <c r="AQ207" s="18" t="n"/>
      <c r="AR207" s="18" t="n"/>
      <c r="AU207" s="37" t="inlineStr">
        <is>
          <t>FE</t>
        </is>
      </c>
      <c r="AV207" s="14" t="inlineStr">
        <is>
          <t>FFIV</t>
        </is>
      </c>
      <c r="AW207" s="18" t="n"/>
      <c r="AX207" s="26" t="n"/>
      <c r="AY207" s="18" t="n"/>
      <c r="AZ207" s="18" t="n"/>
      <c r="BA207" s="18" t="n"/>
      <c r="BB207" s="18" t="n"/>
      <c r="BC207" s="32" t="n"/>
    </row>
    <row r="208" outlineLevel="1" s="82">
      <c r="C208" s="19" t="inlineStr">
        <is>
          <t>FFIV</t>
        </is>
      </c>
      <c r="D208" s="20" t="inlineStr"/>
      <c r="E208" s="21" t="inlineStr">
        <is>
          <t>FFIV</t>
        </is>
      </c>
      <c r="F208" s="14" t="inlineStr">
        <is>
          <t>F5</t>
        </is>
      </c>
      <c r="G208" s="15" t="n">
        <v>146.88</v>
      </c>
      <c r="H208" s="15" t="inlineStr"/>
      <c r="I208" s="15" t="n">
        <v>0.05</v>
      </c>
      <c r="J208" s="15" t="n">
        <v>98063991.36</v>
      </c>
      <c r="K208" s="15" t="n">
        <v>147.1</v>
      </c>
      <c r="L208" s="15" t="n">
        <v>142.565</v>
      </c>
      <c r="AB208" s="17" t="inlineStr">
        <is>
          <t>FFIV</t>
        </is>
      </c>
      <c r="AC208" s="22" t="inlineStr">
        <is>
          <t>FFIV</t>
        </is>
      </c>
      <c r="AD208" s="18" t="n">
        <v>146.88</v>
      </c>
      <c r="AF208" s="18" t="n">
        <v>0.05</v>
      </c>
      <c r="AG208" s="18" t="n">
        <v>98063991.36</v>
      </c>
      <c r="AH208" s="18" t="n">
        <v>147.1</v>
      </c>
      <c r="AI208" s="18" t="n">
        <v>142.565</v>
      </c>
      <c r="AL208" s="14" t="inlineStr">
        <is>
          <t>FFIV</t>
        </is>
      </c>
      <c r="AM208" s="18" t="n"/>
      <c r="AO208" s="18" t="n"/>
      <c r="AP208" s="18" t="n"/>
      <c r="AQ208" s="18" t="n"/>
      <c r="AR208" s="18" t="n"/>
      <c r="AU208" s="37" t="inlineStr">
        <is>
          <t>FFIV</t>
        </is>
      </c>
      <c r="AV208" s="14" t="inlineStr">
        <is>
          <t>FIS</t>
        </is>
      </c>
      <c r="AW208" s="18" t="n"/>
      <c r="AX208" s="26" t="n"/>
      <c r="AY208" s="18" t="n"/>
      <c r="AZ208" s="18" t="n"/>
      <c r="BA208" s="18" t="n"/>
      <c r="BB208" s="18" t="n"/>
      <c r="BC208" s="32" t="n"/>
    </row>
    <row r="209" outlineLevel="1" s="82">
      <c r="C209" s="19" t="inlineStr">
        <is>
          <t>FIS</t>
        </is>
      </c>
      <c r="D209" s="20" t="inlineStr"/>
      <c r="E209" s="21" t="inlineStr">
        <is>
          <t>FIS</t>
        </is>
      </c>
      <c r="F209" s="14" t="inlineStr">
        <is>
          <t>Fidelity National Information Services</t>
        </is>
      </c>
      <c r="G209" s="15" t="n">
        <v>69.5</v>
      </c>
      <c r="H209" s="15" t="inlineStr"/>
      <c r="I209" s="15" t="n">
        <v>0.49</v>
      </c>
      <c r="J209" s="15" t="n">
        <v>426218619</v>
      </c>
      <c r="K209" s="15" t="n">
        <v>69.65000000000001</v>
      </c>
      <c r="L209" s="15" t="n">
        <v>67.83</v>
      </c>
      <c r="AB209" s="17" t="inlineStr">
        <is>
          <t>FIS</t>
        </is>
      </c>
      <c r="AC209" s="22" t="inlineStr">
        <is>
          <t>FIS</t>
        </is>
      </c>
      <c r="AD209" s="18" t="n">
        <v>69.5</v>
      </c>
      <c r="AF209" s="18" t="n">
        <v>0.49</v>
      </c>
      <c r="AG209" s="18" t="n">
        <v>426218619</v>
      </c>
      <c r="AH209" s="18" t="n">
        <v>69.65000000000001</v>
      </c>
      <c r="AI209" s="18" t="n">
        <v>67.83</v>
      </c>
      <c r="AL209" s="14" t="inlineStr">
        <is>
          <t>FIS</t>
        </is>
      </c>
      <c r="AM209" s="18" t="n"/>
      <c r="AO209" s="18" t="n"/>
      <c r="AP209" s="18" t="n"/>
      <c r="AQ209" s="18" t="n"/>
      <c r="AR209" s="18" t="n"/>
      <c r="AU209" s="37" t="inlineStr">
        <is>
          <t>FIS</t>
        </is>
      </c>
      <c r="AV209" s="14" t="inlineStr">
        <is>
          <t>FISV</t>
        </is>
      </c>
      <c r="AW209" s="18" t="n"/>
      <c r="AX209" s="26" t="n"/>
      <c r="AY209" s="18" t="n"/>
      <c r="AZ209" s="18" t="n"/>
      <c r="BA209" s="18" t="n"/>
      <c r="BB209" s="18" t="n"/>
      <c r="BC209" s="32" t="n"/>
    </row>
    <row r="210" outlineLevel="1" s="82">
      <c r="C210" s="19" t="inlineStr">
        <is>
          <t>FISV</t>
        </is>
      </c>
      <c r="D210" s="20" t="inlineStr"/>
      <c r="E210" s="21" t="inlineStr">
        <is>
          <t>FISV</t>
        </is>
      </c>
      <c r="F210" s="14" t="inlineStr">
        <is>
          <t>Fiserv</t>
        </is>
      </c>
      <c r="G210" s="15" t="n">
        <v>115.37</v>
      </c>
      <c r="H210" s="15" t="inlineStr"/>
      <c r="I210" s="15" t="n">
        <v>-0.5</v>
      </c>
      <c r="J210" s="15" t="n">
        <v>325367281.59</v>
      </c>
      <c r="K210" s="15" t="n">
        <v>116.18</v>
      </c>
      <c r="L210" s="15" t="n">
        <v>114.6801</v>
      </c>
      <c r="AB210" s="17" t="inlineStr">
        <is>
          <t>FISV</t>
        </is>
      </c>
      <c r="AC210" s="22" t="inlineStr">
        <is>
          <t>FISV</t>
        </is>
      </c>
      <c r="AD210" s="18" t="n">
        <v>115.37</v>
      </c>
      <c r="AF210" s="18" t="n">
        <v>-0.5</v>
      </c>
      <c r="AG210" s="18" t="n">
        <v>325367281.59</v>
      </c>
      <c r="AH210" s="18" t="n">
        <v>116.18</v>
      </c>
      <c r="AI210" s="18" t="n">
        <v>114.6801</v>
      </c>
      <c r="AL210" s="14" t="inlineStr">
        <is>
          <t>FISV</t>
        </is>
      </c>
      <c r="AM210" s="18" t="n"/>
      <c r="AO210" s="18" t="n"/>
      <c r="AP210" s="18" t="n"/>
      <c r="AQ210" s="18" t="n"/>
      <c r="AR210" s="18" t="n"/>
      <c r="AU210" s="37" t="inlineStr">
        <is>
          <t>FISV</t>
        </is>
      </c>
      <c r="AV210" s="14" t="inlineStr">
        <is>
          <t>FITB</t>
        </is>
      </c>
      <c r="AW210" s="18" t="n"/>
      <c r="AX210" s="26" t="n"/>
      <c r="AY210" s="18" t="n"/>
      <c r="AZ210" s="18" t="n"/>
      <c r="BA210" s="18" t="n"/>
      <c r="BB210" s="18" t="n"/>
      <c r="BC210" s="32" t="n"/>
    </row>
    <row r="211" outlineLevel="1" s="82">
      <c r="C211" s="19" t="inlineStr">
        <is>
          <t>FITB</t>
        </is>
      </c>
      <c r="D211" s="20" t="inlineStr"/>
      <c r="E211" s="21" t="inlineStr">
        <is>
          <t>FITB</t>
        </is>
      </c>
      <c r="F211" s="14" t="inlineStr">
        <is>
          <t>Fifth Third Bancorp</t>
        </is>
      </c>
      <c r="G211" s="15" t="n">
        <v>36.95</v>
      </c>
      <c r="H211" s="15" t="inlineStr"/>
      <c r="I211" s="15" t="n">
        <v>0.79</v>
      </c>
      <c r="J211" s="15" t="n">
        <v>110813936.8</v>
      </c>
      <c r="K211" s="15" t="n">
        <v>37.05</v>
      </c>
      <c r="L211" s="15" t="n">
        <v>36.42</v>
      </c>
      <c r="AB211" s="17" t="inlineStr">
        <is>
          <t>FITB</t>
        </is>
      </c>
      <c r="AC211" s="22" t="inlineStr">
        <is>
          <t>FITB</t>
        </is>
      </c>
      <c r="AD211" s="18" t="n">
        <v>36.95</v>
      </c>
      <c r="AF211" s="18" t="n">
        <v>0.79</v>
      </c>
      <c r="AG211" s="18" t="n">
        <v>110813936.8</v>
      </c>
      <c r="AH211" s="18" t="n">
        <v>37.05</v>
      </c>
      <c r="AI211" s="18" t="n">
        <v>36.42</v>
      </c>
      <c r="AL211" s="14" t="inlineStr">
        <is>
          <t>FITB</t>
        </is>
      </c>
      <c r="AM211" s="18" t="n"/>
      <c r="AO211" s="18" t="n"/>
      <c r="AP211" s="18" t="n"/>
      <c r="AQ211" s="18" t="n"/>
      <c r="AR211" s="18" t="n"/>
      <c r="AU211" s="37" t="inlineStr">
        <is>
          <t>FITB</t>
        </is>
      </c>
      <c r="AV211" s="14" t="inlineStr">
        <is>
          <t>FLT</t>
        </is>
      </c>
      <c r="AW211" s="18" t="n"/>
      <c r="AX211" s="26" t="n"/>
      <c r="AY211" s="18" t="n"/>
      <c r="AZ211" s="18" t="n"/>
      <c r="BA211" s="18" t="n"/>
      <c r="BB211" s="18" t="n"/>
      <c r="BC211" s="32" t="n"/>
    </row>
    <row r="212" outlineLevel="1" s="82">
      <c r="C212" s="19" t="inlineStr">
        <is>
          <t>FLT</t>
        </is>
      </c>
      <c r="D212" s="20" t="inlineStr"/>
      <c r="E212" s="21" t="inlineStr">
        <is>
          <t>FLT</t>
        </is>
      </c>
      <c r="F212" s="14" t="inlineStr">
        <is>
          <t>FleetCor Technologies</t>
        </is>
      </c>
      <c r="G212" s="15" t="n">
        <v>213.58</v>
      </c>
      <c r="H212" s="15" t="inlineStr"/>
      <c r="I212" s="15" t="n">
        <v>-0.35</v>
      </c>
      <c r="J212" s="15" t="n">
        <v>152453190.42</v>
      </c>
      <c r="K212" s="15" t="n">
        <v>214.07</v>
      </c>
      <c r="L212" s="15" t="n">
        <v>210.04</v>
      </c>
      <c r="AB212" s="17" t="inlineStr">
        <is>
          <t>FLT</t>
        </is>
      </c>
      <c r="AC212" s="22" t="inlineStr">
        <is>
          <t>FLT</t>
        </is>
      </c>
      <c r="AD212" s="18" t="n">
        <v>213.58</v>
      </c>
      <c r="AF212" s="18" t="n">
        <v>-0.35</v>
      </c>
      <c r="AG212" s="18" t="n">
        <v>152453190.42</v>
      </c>
      <c r="AH212" s="18" t="n">
        <v>214.07</v>
      </c>
      <c r="AI212" s="18" t="n">
        <v>210.04</v>
      </c>
      <c r="AL212" s="14" t="inlineStr">
        <is>
          <t>FLT</t>
        </is>
      </c>
      <c r="AM212" s="18" t="n"/>
      <c r="AO212" s="18" t="n"/>
      <c r="AP212" s="18" t="n"/>
      <c r="AQ212" s="18" t="n"/>
      <c r="AR212" s="18" t="n"/>
      <c r="AU212" s="37" t="inlineStr">
        <is>
          <t>FLT</t>
        </is>
      </c>
      <c r="AV212" s="14" t="inlineStr">
        <is>
          <t>FMC</t>
        </is>
      </c>
      <c r="AW212" s="18" t="n"/>
      <c r="AX212" s="26" t="n"/>
      <c r="AY212" s="18" t="n"/>
      <c r="AZ212" s="18" t="n"/>
      <c r="BA212" s="18" t="n"/>
      <c r="BB212" s="18" t="n"/>
      <c r="BC212" s="32" t="n"/>
    </row>
    <row r="213" outlineLevel="1" s="82">
      <c r="C213" s="19" t="inlineStr">
        <is>
          <t>FMC</t>
        </is>
      </c>
      <c r="D213" s="20" t="inlineStr"/>
      <c r="E213" s="21" t="inlineStr">
        <is>
          <t>FMC</t>
        </is>
      </c>
      <c r="F213" s="14" t="inlineStr">
        <is>
          <t>FMC</t>
        </is>
      </c>
      <c r="G213" s="15" t="n">
        <v>128.2</v>
      </c>
      <c r="H213" s="15" t="inlineStr"/>
      <c r="I213" s="15" t="n">
        <v>-0.62</v>
      </c>
      <c r="J213" s="15" t="n">
        <v>63574892.8</v>
      </c>
      <c r="K213" s="15" t="n">
        <v>129.26</v>
      </c>
      <c r="L213" s="15" t="n">
        <v>127.635</v>
      </c>
      <c r="AB213" s="17" t="inlineStr">
        <is>
          <t>FMC</t>
        </is>
      </c>
      <c r="AC213" s="22" t="inlineStr">
        <is>
          <t>FMC</t>
        </is>
      </c>
      <c r="AD213" s="18" t="n">
        <v>128.2</v>
      </c>
      <c r="AF213" s="18" t="n">
        <v>-0.62</v>
      </c>
      <c r="AG213" s="18" t="n">
        <v>63574892.8</v>
      </c>
      <c r="AH213" s="18" t="n">
        <v>129.26</v>
      </c>
      <c r="AI213" s="18" t="n">
        <v>127.635</v>
      </c>
      <c r="AL213" s="14" t="inlineStr">
        <is>
          <t>FMC</t>
        </is>
      </c>
      <c r="AM213" s="18" t="n"/>
      <c r="AO213" s="18" t="n"/>
      <c r="AP213" s="18" t="n"/>
      <c r="AQ213" s="18" t="n"/>
      <c r="AR213" s="18" t="n"/>
      <c r="AU213" s="37" t="inlineStr">
        <is>
          <t>FMC</t>
        </is>
      </c>
      <c r="AV213" s="14" t="inlineStr">
        <is>
          <t>FOX</t>
        </is>
      </c>
      <c r="AW213" s="18" t="n"/>
      <c r="AX213" s="26" t="n"/>
      <c r="AY213" s="18" t="n"/>
      <c r="AZ213" s="18" t="n"/>
      <c r="BA213" s="18" t="n"/>
      <c r="BB213" s="18" t="n"/>
      <c r="BC213" s="32" t="n"/>
    </row>
    <row r="214" outlineLevel="1" s="82">
      <c r="C214" s="19" t="inlineStr">
        <is>
          <t>FOX</t>
        </is>
      </c>
      <c r="D214" s="20" t="inlineStr"/>
      <c r="E214" s="21" t="inlineStr">
        <is>
          <t>FOX</t>
        </is>
      </c>
      <c r="F214" s="14" t="inlineStr">
        <is>
          <t>Fox</t>
        </is>
      </c>
      <c r="G214" s="15" t="n">
        <v>34.22</v>
      </c>
      <c r="H214" s="15" t="inlineStr"/>
      <c r="I214" s="15" t="n">
        <v>0.68</v>
      </c>
      <c r="J214" s="15" t="n">
        <v>54524129.02</v>
      </c>
      <c r="K214" s="15" t="n">
        <v>34.38</v>
      </c>
      <c r="L214" s="15" t="n">
        <v>33.72</v>
      </c>
      <c r="AB214" s="17" t="inlineStr">
        <is>
          <t>FOX</t>
        </is>
      </c>
      <c r="AC214" s="22" t="inlineStr">
        <is>
          <t>FOX</t>
        </is>
      </c>
      <c r="AD214" s="18" t="n">
        <v>34.22</v>
      </c>
      <c r="AF214" s="18" t="n">
        <v>0.68</v>
      </c>
      <c r="AG214" s="18" t="n">
        <v>54524129.02</v>
      </c>
      <c r="AH214" s="18" t="n">
        <v>34.38</v>
      </c>
      <c r="AI214" s="18" t="n">
        <v>33.72</v>
      </c>
      <c r="AL214" s="14" t="inlineStr">
        <is>
          <t>FOX</t>
        </is>
      </c>
      <c r="AM214" s="18" t="n"/>
      <c r="AO214" s="18" t="n"/>
      <c r="AP214" s="18" t="n"/>
      <c r="AQ214" s="18" t="n"/>
      <c r="AR214" s="18" t="n"/>
      <c r="AU214" s="37" t="inlineStr">
        <is>
          <t>FOX</t>
        </is>
      </c>
      <c r="AV214" s="14" t="inlineStr">
        <is>
          <t>FOXA</t>
        </is>
      </c>
      <c r="AW214" s="18" t="n"/>
      <c r="AX214" s="26" t="n"/>
      <c r="AY214" s="18" t="n"/>
      <c r="AZ214" s="18" t="n"/>
      <c r="BA214" s="18" t="n"/>
      <c r="BB214" s="18" t="n"/>
      <c r="BC214" s="32" t="n"/>
    </row>
    <row r="215" outlineLevel="1" s="82">
      <c r="C215" s="23" t="inlineStr">
        <is>
          <t>FOXA</t>
        </is>
      </c>
      <c r="D215" s="20" t="inlineStr">
        <is>
          <t>X</t>
        </is>
      </c>
      <c r="E215" s="21" t="inlineStr"/>
      <c r="F215" s="14" t="inlineStr">
        <is>
          <t>Fox</t>
        </is>
      </c>
      <c r="G215" s="15" t="inlineStr"/>
      <c r="H215" s="15" t="inlineStr"/>
      <c r="I215" s="15" t="inlineStr"/>
      <c r="J215" s="15" t="inlineStr"/>
      <c r="K215" s="15" t="inlineStr"/>
      <c r="L215" s="15" t="inlineStr"/>
      <c r="AB215" s="17" t="inlineStr"/>
      <c r="AC215" s="22" t="inlineStr"/>
      <c r="AD215" s="18" t="inlineStr"/>
      <c r="AF215" s="18" t="inlineStr"/>
      <c r="AG215" s="18" t="inlineStr"/>
      <c r="AH215" s="18" t="inlineStr"/>
      <c r="AI215" s="18" t="inlineStr"/>
      <c r="AL215" s="14" t="inlineStr"/>
      <c r="AM215" s="18" t="n"/>
      <c r="AO215" s="18" t="n"/>
      <c r="AP215" s="18" t="n"/>
      <c r="AQ215" s="18" t="n"/>
      <c r="AR215" s="18" t="n"/>
      <c r="AU215" s="37" t="inlineStr"/>
      <c r="AV215" s="14" t="inlineStr">
        <is>
          <t>FRC</t>
        </is>
      </c>
      <c r="AW215" s="18" t="n"/>
      <c r="AX215" s="26" t="n"/>
      <c r="AY215" s="18" t="n"/>
      <c r="AZ215" s="18" t="n"/>
      <c r="BA215" s="18" t="n"/>
      <c r="BB215" s="18" t="n"/>
      <c r="BC215" s="32" t="n"/>
    </row>
    <row r="216" outlineLevel="1" s="82">
      <c r="C216" s="19" t="inlineStr">
        <is>
          <t>FRC</t>
        </is>
      </c>
      <c r="D216" s="20" t="inlineStr"/>
      <c r="E216" s="21" t="inlineStr">
        <is>
          <t>FRC</t>
        </is>
      </c>
      <c r="F216" s="14" t="inlineStr">
        <is>
          <t>First Republic Bank</t>
        </is>
      </c>
      <c r="G216" s="15" t="n">
        <v>128.89</v>
      </c>
      <c r="H216" s="15" t="inlineStr"/>
      <c r="I216" s="15" t="n">
        <v>-1.4</v>
      </c>
      <c r="J216" s="15" t="n">
        <v>286764009.86</v>
      </c>
      <c r="K216" s="15" t="n">
        <v>131.05</v>
      </c>
      <c r="L216" s="15" t="n">
        <v>127.58</v>
      </c>
      <c r="AB216" s="17" t="inlineStr">
        <is>
          <t>FRC</t>
        </is>
      </c>
      <c r="AC216" s="22" t="inlineStr">
        <is>
          <t>FRC</t>
        </is>
      </c>
      <c r="AD216" s="18" t="n">
        <v>128.89</v>
      </c>
      <c r="AF216" s="18" t="n">
        <v>-1.4</v>
      </c>
      <c r="AG216" s="18" t="n">
        <v>286764009.86</v>
      </c>
      <c r="AH216" s="18" t="n">
        <v>131.05</v>
      </c>
      <c r="AI216" s="18" t="n">
        <v>127.58</v>
      </c>
      <c r="AL216" s="14" t="inlineStr">
        <is>
          <t>FRC</t>
        </is>
      </c>
      <c r="AM216" s="18" t="n"/>
      <c r="AO216" s="18" t="n"/>
      <c r="AP216" s="18" t="n"/>
      <c r="AQ216" s="18" t="n"/>
      <c r="AR216" s="18" t="n"/>
      <c r="AU216" s="37" t="inlineStr">
        <is>
          <t>FRC</t>
        </is>
      </c>
      <c r="AV216" s="14" t="inlineStr">
        <is>
          <t>FRT</t>
        </is>
      </c>
      <c r="AW216" s="18" t="n"/>
      <c r="AX216" s="26" t="n"/>
      <c r="AY216" s="18" t="n"/>
      <c r="AZ216" s="18" t="n"/>
      <c r="BA216" s="18" t="n"/>
      <c r="BB216" s="18" t="n"/>
      <c r="BC216" s="32" t="n"/>
    </row>
    <row r="217" outlineLevel="1" s="82">
      <c r="C217" s="19" t="inlineStr">
        <is>
          <t>FRT</t>
        </is>
      </c>
      <c r="D217" s="20" t="inlineStr"/>
      <c r="E217" s="21" t="inlineStr">
        <is>
          <t>FRT</t>
        </is>
      </c>
      <c r="F217" s="14" t="inlineStr">
        <is>
          <t>Federal Realty Investment Trust</t>
        </is>
      </c>
      <c r="G217" s="15" t="n">
        <v>109.09</v>
      </c>
      <c r="H217" s="15" t="inlineStr"/>
      <c r="I217" s="15" t="n">
        <v>-0.66</v>
      </c>
      <c r="J217" s="15" t="n">
        <v>44696354.8</v>
      </c>
      <c r="K217" s="15" t="n">
        <v>109.86</v>
      </c>
      <c r="L217" s="15" t="n">
        <v>108.09</v>
      </c>
      <c r="AB217" s="17" t="inlineStr">
        <is>
          <t>FRT</t>
        </is>
      </c>
      <c r="AC217" s="22" t="inlineStr">
        <is>
          <t>FRT</t>
        </is>
      </c>
      <c r="AD217" s="18" t="n">
        <v>109.09</v>
      </c>
      <c r="AF217" s="18" t="n">
        <v>-0.66</v>
      </c>
      <c r="AG217" s="18" t="n">
        <v>44696354.8</v>
      </c>
      <c r="AH217" s="18" t="n">
        <v>109.86</v>
      </c>
      <c r="AI217" s="18" t="n">
        <v>108.09</v>
      </c>
      <c r="AL217" s="14" t="inlineStr">
        <is>
          <t>FRT</t>
        </is>
      </c>
      <c r="AM217" s="18" t="n"/>
      <c r="AO217" s="18" t="n"/>
      <c r="AP217" s="18" t="n"/>
      <c r="AQ217" s="18" t="n"/>
      <c r="AR217" s="18" t="n"/>
      <c r="AU217" s="37" t="inlineStr">
        <is>
          <t>FRT</t>
        </is>
      </c>
      <c r="AV217" s="14" t="inlineStr">
        <is>
          <t>FTNT</t>
        </is>
      </c>
      <c r="AW217" s="18" t="n"/>
      <c r="AX217" s="26" t="n"/>
      <c r="AY217" s="18" t="n"/>
      <c r="AZ217" s="18" t="n"/>
      <c r="BA217" s="18" t="n"/>
      <c r="BB217" s="18" t="n"/>
      <c r="BC217" s="32" t="n"/>
    </row>
    <row r="218" outlineLevel="1" s="82">
      <c r="C218" s="19" t="inlineStr">
        <is>
          <t>FTNT</t>
        </is>
      </c>
      <c r="D218" s="20" t="inlineStr"/>
      <c r="E218" s="21" t="inlineStr">
        <is>
          <t>FTNT</t>
        </is>
      </c>
      <c r="F218" s="14" t="inlineStr">
        <is>
          <t>Fortinet</t>
        </is>
      </c>
      <c r="G218" s="15" t="n">
        <v>60.64</v>
      </c>
      <c r="H218" s="15" t="inlineStr"/>
      <c r="I218" s="15" t="n">
        <v>-1.22</v>
      </c>
      <c r="J218" s="15" t="n">
        <v>218991778.88</v>
      </c>
      <c r="K218" s="15" t="n">
        <v>61.3</v>
      </c>
      <c r="L218" s="15" t="n">
        <v>60.29</v>
      </c>
      <c r="AB218" s="17" t="inlineStr">
        <is>
          <t>FTNT</t>
        </is>
      </c>
      <c r="AC218" s="22" t="inlineStr">
        <is>
          <t>FTNT</t>
        </is>
      </c>
      <c r="AD218" s="18" t="n">
        <v>60.64</v>
      </c>
      <c r="AF218" s="18" t="n">
        <v>-1.22</v>
      </c>
      <c r="AG218" s="18" t="n">
        <v>218991778.88</v>
      </c>
      <c r="AH218" s="18" t="n">
        <v>61.3</v>
      </c>
      <c r="AI218" s="18" t="n">
        <v>60.29</v>
      </c>
      <c r="AL218" s="14" t="inlineStr">
        <is>
          <t>FTNT</t>
        </is>
      </c>
      <c r="AM218" s="18" t="n"/>
      <c r="AO218" s="18" t="n"/>
      <c r="AP218" s="18" t="n"/>
      <c r="AQ218" s="18" t="n"/>
      <c r="AR218" s="18" t="n"/>
      <c r="AU218" s="37" t="inlineStr">
        <is>
          <t>FTNT</t>
        </is>
      </c>
      <c r="AV218" s="14" t="inlineStr">
        <is>
          <t>FTV</t>
        </is>
      </c>
      <c r="AW218" s="18" t="n"/>
      <c r="AX218" s="26" t="n"/>
      <c r="AY218" s="18" t="n"/>
      <c r="AZ218" s="18" t="n"/>
      <c r="BA218" s="18" t="n"/>
      <c r="BB218" s="18" t="n"/>
      <c r="BC218" s="32" t="n"/>
    </row>
    <row r="219" outlineLevel="1" s="82">
      <c r="C219" s="19" t="inlineStr">
        <is>
          <t>FTV</t>
        </is>
      </c>
      <c r="D219" s="20" t="inlineStr"/>
      <c r="E219" s="21" t="inlineStr">
        <is>
          <t>FTV</t>
        </is>
      </c>
      <c r="F219" s="14" t="inlineStr">
        <is>
          <t>Fortive</t>
        </is>
      </c>
      <c r="G219" s="15" t="n">
        <v>69.36</v>
      </c>
      <c r="H219" s="15" t="inlineStr"/>
      <c r="I219" s="15" t="n">
        <v>0.96</v>
      </c>
      <c r="J219" s="15" t="n">
        <v>113784594.48</v>
      </c>
      <c r="K219" s="15" t="n">
        <v>69.42</v>
      </c>
      <c r="L219" s="15" t="n">
        <v>68.15000000000001</v>
      </c>
      <c r="AB219" s="17" t="inlineStr">
        <is>
          <t>FTV</t>
        </is>
      </c>
      <c r="AC219" s="22" t="inlineStr">
        <is>
          <t>FTV</t>
        </is>
      </c>
      <c r="AD219" s="18" t="n">
        <v>69.36</v>
      </c>
      <c r="AF219" s="18" t="n">
        <v>0.96</v>
      </c>
      <c r="AG219" s="18" t="n">
        <v>113784594.48</v>
      </c>
      <c r="AH219" s="18" t="n">
        <v>69.42</v>
      </c>
      <c r="AI219" s="18" t="n">
        <v>68.15000000000001</v>
      </c>
      <c r="AL219" s="14" t="inlineStr">
        <is>
          <t>FTV</t>
        </is>
      </c>
      <c r="AM219" s="18" t="n"/>
      <c r="AO219" s="18" t="n"/>
      <c r="AP219" s="18" t="n"/>
      <c r="AQ219" s="18" t="n"/>
      <c r="AR219" s="18" t="n"/>
      <c r="AU219" s="37" t="inlineStr">
        <is>
          <t>FTV</t>
        </is>
      </c>
      <c r="AV219" s="14" t="inlineStr">
        <is>
          <t>GD</t>
        </is>
      </c>
      <c r="AW219" s="18" t="n"/>
      <c r="AX219" s="26" t="n"/>
      <c r="AY219" s="18" t="n"/>
      <c r="AZ219" s="18" t="n"/>
      <c r="BA219" s="18" t="n"/>
      <c r="BB219" s="18" t="n"/>
      <c r="BC219" s="32" t="n"/>
    </row>
    <row r="220" outlineLevel="1" s="82">
      <c r="C220" s="19" t="inlineStr">
        <is>
          <t>GD</t>
        </is>
      </c>
      <c r="D220" s="20" t="inlineStr"/>
      <c r="E220" s="21" t="inlineStr">
        <is>
          <t>GD</t>
        </is>
      </c>
      <c r="F220" s="14" t="inlineStr">
        <is>
          <t>GENERAL DYNAMICS</t>
        </is>
      </c>
      <c r="G220" s="15" t="n">
        <v>235.26</v>
      </c>
      <c r="H220" s="15" t="inlineStr"/>
      <c r="I220" s="15" t="n">
        <v>1.71</v>
      </c>
      <c r="J220" s="15" t="n">
        <v>353852448.66</v>
      </c>
      <c r="K220" s="15" t="n">
        <v>236.06</v>
      </c>
      <c r="L220" s="15" t="n">
        <v>231.25</v>
      </c>
      <c r="AB220" s="17" t="inlineStr">
        <is>
          <t>GD</t>
        </is>
      </c>
      <c r="AC220" s="22" t="inlineStr">
        <is>
          <t>GD</t>
        </is>
      </c>
      <c r="AD220" s="18" t="n">
        <v>235.26</v>
      </c>
      <c r="AF220" s="18" t="n">
        <v>1.71</v>
      </c>
      <c r="AG220" s="18" t="n">
        <v>353852448.66</v>
      </c>
      <c r="AH220" s="18" t="n">
        <v>236.06</v>
      </c>
      <c r="AI220" s="18" t="n">
        <v>231.25</v>
      </c>
      <c r="AL220" s="14" t="inlineStr">
        <is>
          <t>GD</t>
        </is>
      </c>
      <c r="AM220" s="18" t="n"/>
      <c r="AO220" s="18" t="n"/>
      <c r="AP220" s="18" t="n"/>
      <c r="AQ220" s="18" t="n"/>
      <c r="AR220" s="18" t="n"/>
      <c r="AU220" s="37" t="inlineStr">
        <is>
          <t>GD</t>
        </is>
      </c>
      <c r="AV220" s="14" t="inlineStr">
        <is>
          <t>GE</t>
        </is>
      </c>
      <c r="AW220" s="18" t="n"/>
      <c r="AX220" s="26" t="n"/>
      <c r="AY220" s="18" t="n"/>
      <c r="AZ220" s="18" t="n"/>
      <c r="BA220" s="18" t="n"/>
      <c r="BB220" s="18" t="n"/>
      <c r="BC220" s="32" t="n"/>
    </row>
    <row r="221" outlineLevel="1" s="82">
      <c r="C221" s="19" t="inlineStr">
        <is>
          <t>GE</t>
        </is>
      </c>
      <c r="D221" s="20" t="inlineStr"/>
      <c r="E221" s="21" t="inlineStr">
        <is>
          <t>GE</t>
        </is>
      </c>
      <c r="F221" s="14" t="inlineStr">
        <is>
          <t>GENERAL ELECTRIC</t>
        </is>
      </c>
      <c r="G221" s="15" t="n">
        <v>83.04000000000001</v>
      </c>
      <c r="H221" s="15" t="inlineStr"/>
      <c r="I221" s="15" t="n">
        <v>-1.2</v>
      </c>
      <c r="J221" s="15" t="n">
        <v>367382163.36</v>
      </c>
      <c r="K221" s="15" t="n">
        <v>83.81999999999999</v>
      </c>
      <c r="L221" s="15" t="n">
        <v>82.23</v>
      </c>
      <c r="AB221" s="17" t="inlineStr">
        <is>
          <t>GE</t>
        </is>
      </c>
      <c r="AC221" s="22" t="inlineStr">
        <is>
          <t>GE</t>
        </is>
      </c>
      <c r="AD221" s="18" t="n">
        <v>83.04000000000001</v>
      </c>
      <c r="AF221" s="18" t="n">
        <v>-1.2</v>
      </c>
      <c r="AG221" s="18" t="n">
        <v>367382163.36</v>
      </c>
      <c r="AH221" s="18" t="n">
        <v>83.81999999999999</v>
      </c>
      <c r="AI221" s="18" t="n">
        <v>82.23</v>
      </c>
      <c r="AL221" s="14" t="inlineStr">
        <is>
          <t>GE</t>
        </is>
      </c>
      <c r="AM221" s="18" t="n"/>
      <c r="AO221" s="18" t="n"/>
      <c r="AP221" s="18" t="n"/>
      <c r="AQ221" s="18" t="n"/>
      <c r="AR221" s="18" t="n"/>
      <c r="AU221" s="37" t="inlineStr">
        <is>
          <t>GE</t>
        </is>
      </c>
      <c r="AV221" s="14" t="inlineStr">
        <is>
          <t>GILD</t>
        </is>
      </c>
      <c r="AW221" s="18" t="n"/>
      <c r="AX221" s="26" t="n"/>
      <c r="AY221" s="18" t="n"/>
      <c r="AZ221" s="18" t="n"/>
      <c r="BA221" s="18" t="n"/>
      <c r="BB221" s="18" t="n"/>
      <c r="BC221" s="32" t="n"/>
    </row>
    <row r="222" outlineLevel="1" s="82">
      <c r="C222" s="19" t="inlineStr">
        <is>
          <t>GILD</t>
        </is>
      </c>
      <c r="D222" s="20" t="inlineStr"/>
      <c r="E222" s="21" t="inlineStr">
        <is>
          <t>GILD</t>
        </is>
      </c>
      <c r="F222" s="14" t="inlineStr">
        <is>
          <t>Gilead Sciences</t>
        </is>
      </c>
      <c r="G222" s="15" t="n">
        <v>84.76000000000001</v>
      </c>
      <c r="H222" s="15" t="inlineStr"/>
      <c r="I222" s="15" t="n">
        <v>1.64</v>
      </c>
      <c r="J222" s="15" t="n">
        <v>518043542.12</v>
      </c>
      <c r="K222" s="15" t="n">
        <v>85.25</v>
      </c>
      <c r="L222" s="15" t="n">
        <v>83.28</v>
      </c>
      <c r="AB222" s="17" t="inlineStr">
        <is>
          <t>GILD</t>
        </is>
      </c>
      <c r="AC222" s="22" t="inlineStr">
        <is>
          <t>GILD</t>
        </is>
      </c>
      <c r="AD222" s="18" t="n">
        <v>84.76000000000001</v>
      </c>
      <c r="AF222" s="18" t="n">
        <v>1.64</v>
      </c>
      <c r="AG222" s="18" t="n">
        <v>518043542.12</v>
      </c>
      <c r="AH222" s="18" t="n">
        <v>85.25</v>
      </c>
      <c r="AI222" s="18" t="n">
        <v>83.28</v>
      </c>
      <c r="AL222" s="14" t="inlineStr">
        <is>
          <t>GILD</t>
        </is>
      </c>
      <c r="AM222" s="18" t="n"/>
      <c r="AO222" s="18" t="n"/>
      <c r="AP222" s="18" t="n"/>
      <c r="AQ222" s="18" t="n"/>
      <c r="AR222" s="18" t="n"/>
      <c r="AU222" s="37" t="inlineStr">
        <is>
          <t>GILD</t>
        </is>
      </c>
      <c r="AV222" s="14" t="inlineStr">
        <is>
          <t>GIS</t>
        </is>
      </c>
      <c r="AW222" s="18" t="n"/>
      <c r="AX222" s="26" t="n"/>
      <c r="AY222" s="18" t="n"/>
      <c r="AZ222" s="18" t="n"/>
      <c r="BA222" s="18" t="n"/>
      <c r="BB222" s="18" t="n"/>
      <c r="BC222" s="32" t="n"/>
    </row>
    <row r="223" outlineLevel="1" s="82">
      <c r="C223" s="19" t="inlineStr">
        <is>
          <t>GIS</t>
        </is>
      </c>
      <c r="D223" s="20" t="inlineStr"/>
      <c r="E223" s="21" t="inlineStr">
        <is>
          <t>GIS</t>
        </is>
      </c>
      <c r="F223" s="14" t="inlineStr">
        <is>
          <t>General Mills</t>
        </is>
      </c>
      <c r="G223" s="15" t="n">
        <v>76.77</v>
      </c>
      <c r="H223" s="15" t="inlineStr"/>
      <c r="I223" s="15" t="n">
        <v>2.21</v>
      </c>
      <c r="J223" s="15" t="n">
        <v>305446641.48</v>
      </c>
      <c r="K223" s="15" t="n">
        <v>76.98</v>
      </c>
      <c r="L223" s="15" t="n">
        <v>74.97</v>
      </c>
      <c r="AB223" s="17" t="inlineStr">
        <is>
          <t>GIS</t>
        </is>
      </c>
      <c r="AC223" s="22" t="inlineStr">
        <is>
          <t>GIS</t>
        </is>
      </c>
      <c r="AD223" s="18" t="n">
        <v>76.77</v>
      </c>
      <c r="AF223" s="18" t="n">
        <v>2.21</v>
      </c>
      <c r="AG223" s="18" t="n">
        <v>305446641.48</v>
      </c>
      <c r="AH223" s="18" t="n">
        <v>76.98</v>
      </c>
      <c r="AI223" s="18" t="n">
        <v>74.97</v>
      </c>
      <c r="AL223" s="14" t="inlineStr">
        <is>
          <t>GIS</t>
        </is>
      </c>
      <c r="AM223" s="18" t="n"/>
      <c r="AO223" s="18" t="n"/>
      <c r="AP223" s="18" t="n"/>
      <c r="AQ223" s="18" t="n"/>
      <c r="AR223" s="18" t="n"/>
      <c r="AU223" s="37" t="inlineStr">
        <is>
          <t>GIS</t>
        </is>
      </c>
      <c r="AV223" s="14" t="inlineStr">
        <is>
          <t>GL</t>
        </is>
      </c>
      <c r="AW223" s="18" t="n"/>
      <c r="AX223" s="26" t="n"/>
      <c r="AY223" s="18" t="n"/>
      <c r="AZ223" s="18" t="n"/>
      <c r="BA223" s="18" t="n"/>
      <c r="BB223" s="18" t="n"/>
      <c r="BC223" s="32" t="n"/>
    </row>
    <row r="224" outlineLevel="1" s="82">
      <c r="C224" s="19" t="inlineStr">
        <is>
          <t>GL</t>
        </is>
      </c>
      <c r="D224" s="20" t="inlineStr"/>
      <c r="E224" s="21" t="inlineStr">
        <is>
          <t>GL</t>
        </is>
      </c>
      <c r="F224" s="14" t="inlineStr">
        <is>
          <t>Globe Life</t>
        </is>
      </c>
      <c r="G224" s="15" t="n">
        <v>122.93</v>
      </c>
      <c r="H224" s="15" t="inlineStr"/>
      <c r="I224" s="15" t="n">
        <v>1.14</v>
      </c>
      <c r="J224" s="15" t="n">
        <v>52306223.28</v>
      </c>
      <c r="K224" s="15" t="n">
        <v>122.95</v>
      </c>
      <c r="L224" s="15" t="n">
        <v>121.455</v>
      </c>
      <c r="AB224" s="17" t="inlineStr">
        <is>
          <t>GL</t>
        </is>
      </c>
      <c r="AC224" s="22" t="inlineStr">
        <is>
          <t>GL</t>
        </is>
      </c>
      <c r="AD224" s="18" t="n">
        <v>122.93</v>
      </c>
      <c r="AF224" s="18" t="n">
        <v>1.14</v>
      </c>
      <c r="AG224" s="18" t="n">
        <v>52306223.28</v>
      </c>
      <c r="AH224" s="18" t="n">
        <v>122.95</v>
      </c>
      <c r="AI224" s="18" t="n">
        <v>121.455</v>
      </c>
      <c r="AL224" s="14" t="inlineStr">
        <is>
          <t>GL</t>
        </is>
      </c>
      <c r="AM224" s="18" t="n"/>
      <c r="AO224" s="18" t="n"/>
      <c r="AP224" s="18" t="n"/>
      <c r="AQ224" s="18" t="n"/>
      <c r="AR224" s="18" t="n"/>
      <c r="AU224" s="37" t="inlineStr">
        <is>
          <t>GL</t>
        </is>
      </c>
      <c r="AV224" s="14" t="inlineStr">
        <is>
          <t>GLW</t>
        </is>
      </c>
      <c r="AW224" s="18" t="n"/>
      <c r="AX224" s="26" t="n"/>
      <c r="AY224" s="18" t="n"/>
      <c r="AZ224" s="18" t="n"/>
      <c r="BA224" s="18" t="n"/>
      <c r="BB224" s="18" t="n"/>
      <c r="BC224" s="32" t="n"/>
    </row>
    <row r="225" outlineLevel="1" s="82">
      <c r="C225" s="19" t="inlineStr">
        <is>
          <t>GLW</t>
        </is>
      </c>
      <c r="D225" s="20" t="inlineStr"/>
      <c r="E225" s="21" t="inlineStr">
        <is>
          <t>GLW</t>
        </is>
      </c>
      <c r="F225" s="14" t="inlineStr">
        <is>
          <t>Corning</t>
        </is>
      </c>
      <c r="G225" s="15" t="n">
        <v>35.58</v>
      </c>
      <c r="H225" s="15" t="inlineStr"/>
      <c r="I225" s="15" t="n">
        <v>0.65</v>
      </c>
      <c r="J225" s="15" t="n">
        <v>156164854.02</v>
      </c>
      <c r="K225" s="15" t="n">
        <v>35.595</v>
      </c>
      <c r="L225" s="15" t="n">
        <v>34.88</v>
      </c>
      <c r="AB225" s="17" t="inlineStr">
        <is>
          <t>GLW</t>
        </is>
      </c>
      <c r="AC225" s="22" t="inlineStr">
        <is>
          <t>GLW</t>
        </is>
      </c>
      <c r="AD225" s="18" t="n">
        <v>35.58</v>
      </c>
      <c r="AF225" s="18" t="n">
        <v>0.65</v>
      </c>
      <c r="AG225" s="18" t="n">
        <v>156164854.02</v>
      </c>
      <c r="AH225" s="18" t="n">
        <v>35.595</v>
      </c>
      <c r="AI225" s="18" t="n">
        <v>34.88</v>
      </c>
      <c r="AL225" s="14" t="inlineStr">
        <is>
          <t>GLW</t>
        </is>
      </c>
      <c r="AM225" s="18" t="n"/>
      <c r="AO225" s="18" t="n"/>
      <c r="AP225" s="18" t="n"/>
      <c r="AQ225" s="18" t="n"/>
      <c r="AR225" s="18" t="n"/>
      <c r="AU225" s="37" t="inlineStr">
        <is>
          <t>GLW</t>
        </is>
      </c>
      <c r="AV225" s="14" t="inlineStr">
        <is>
          <t>GM</t>
        </is>
      </c>
      <c r="AW225" s="18" t="n"/>
      <c r="AX225" s="26" t="n"/>
      <c r="AY225" s="18" t="n"/>
      <c r="AZ225" s="18" t="n"/>
      <c r="BA225" s="18" t="n"/>
      <c r="BB225" s="18" t="n"/>
      <c r="BC225" s="32" t="n"/>
    </row>
    <row r="226" outlineLevel="1" s="82">
      <c r="C226" s="19" t="inlineStr">
        <is>
          <t>GM</t>
        </is>
      </c>
      <c r="D226" s="20" t="inlineStr"/>
      <c r="E226" s="21" t="inlineStr">
        <is>
          <t>GM</t>
        </is>
      </c>
      <c r="F226" s="14" t="inlineStr">
        <is>
          <t>General Motors</t>
        </is>
      </c>
      <c r="G226" s="15" t="n">
        <v>43.17</v>
      </c>
      <c r="H226" s="15" t="inlineStr"/>
      <c r="I226" s="15" t="n">
        <v>0.16</v>
      </c>
      <c r="J226" s="15" t="n">
        <v>562541103.78</v>
      </c>
      <c r="K226" s="15" t="n">
        <v>43.17</v>
      </c>
      <c r="L226" s="15" t="n">
        <v>42.19</v>
      </c>
      <c r="AB226" s="17" t="inlineStr">
        <is>
          <t>GM</t>
        </is>
      </c>
      <c r="AC226" s="22" t="inlineStr">
        <is>
          <t>GM</t>
        </is>
      </c>
      <c r="AD226" s="18" t="n">
        <v>43.17</v>
      </c>
      <c r="AF226" s="18" t="n">
        <v>0.16</v>
      </c>
      <c r="AG226" s="18" t="n">
        <v>562541103.78</v>
      </c>
      <c r="AH226" s="18" t="n">
        <v>43.17</v>
      </c>
      <c r="AI226" s="18" t="n">
        <v>42.19</v>
      </c>
      <c r="AL226" s="14" t="inlineStr">
        <is>
          <t>GM</t>
        </is>
      </c>
      <c r="AM226" s="18" t="n"/>
      <c r="AO226" s="18" t="n"/>
      <c r="AP226" s="18" t="n"/>
      <c r="AQ226" s="18" t="n"/>
      <c r="AR226" s="18" t="n"/>
      <c r="AU226" s="37" t="inlineStr">
        <is>
          <t>GM</t>
        </is>
      </c>
      <c r="AV226" s="14" t="inlineStr">
        <is>
          <t>GNRC</t>
        </is>
      </c>
      <c r="AW226" s="18" t="n"/>
      <c r="AX226" s="26" t="n"/>
      <c r="AY226" s="18" t="n"/>
      <c r="AZ226" s="18" t="n"/>
      <c r="BA226" s="18" t="n"/>
      <c r="BB226" s="18" t="n"/>
      <c r="BC226" s="32" t="n"/>
    </row>
    <row r="227" outlineLevel="1" s="82">
      <c r="C227" s="19" t="inlineStr">
        <is>
          <t>GNRC</t>
        </is>
      </c>
      <c r="D227" s="20" t="inlineStr"/>
      <c r="E227" s="21" t="inlineStr">
        <is>
          <t>GNRC</t>
        </is>
      </c>
      <c r="F227" s="14" t="inlineStr">
        <is>
          <t>Generac</t>
        </is>
      </c>
      <c r="G227" s="15" t="n">
        <v>126.77</v>
      </c>
      <c r="H227" s="15" t="inlineStr"/>
      <c r="I227" s="15" t="n">
        <v>-2.42</v>
      </c>
      <c r="J227" s="15" t="n">
        <v>305103570.73</v>
      </c>
      <c r="K227" s="15" t="n">
        <v>127.15</v>
      </c>
      <c r="L227" s="15" t="n">
        <v>123.534</v>
      </c>
      <c r="AB227" s="17" t="inlineStr">
        <is>
          <t>GNRC</t>
        </is>
      </c>
      <c r="AC227" s="22" t="inlineStr">
        <is>
          <t>GNRC</t>
        </is>
      </c>
      <c r="AD227" s="18" t="n">
        <v>126.77</v>
      </c>
      <c r="AF227" s="18" t="n">
        <v>-2.42</v>
      </c>
      <c r="AG227" s="18" t="n">
        <v>305103570.73</v>
      </c>
      <c r="AH227" s="18" t="n">
        <v>127.15</v>
      </c>
      <c r="AI227" s="18" t="n">
        <v>123.534</v>
      </c>
      <c r="AL227" s="14" t="inlineStr">
        <is>
          <t>GNRC</t>
        </is>
      </c>
      <c r="AM227" s="18" t="n"/>
      <c r="AO227" s="18" t="n"/>
      <c r="AP227" s="18" t="n"/>
      <c r="AQ227" s="18" t="n"/>
      <c r="AR227" s="18" t="n"/>
      <c r="AU227" s="37" t="inlineStr">
        <is>
          <t>GNRC</t>
        </is>
      </c>
      <c r="AV227" s="14" t="inlineStr">
        <is>
          <t>GOOG</t>
        </is>
      </c>
      <c r="AW227" s="18" t="n"/>
      <c r="AX227" s="26" t="n"/>
      <c r="AY227" s="18" t="n"/>
      <c r="AZ227" s="18" t="n"/>
      <c r="BA227" s="18" t="n"/>
      <c r="BB227" s="18" t="n"/>
      <c r="BC227" s="32" t="n"/>
    </row>
    <row r="228" outlineLevel="1" s="82">
      <c r="C228" s="19" t="inlineStr">
        <is>
          <t>GOOG</t>
        </is>
      </c>
      <c r="D228" s="20" t="inlineStr"/>
      <c r="E228" s="21" t="inlineStr">
        <is>
          <t>GOOG</t>
        </is>
      </c>
      <c r="F228" s="14" t="inlineStr">
        <is>
          <t>Alphabet</t>
        </is>
      </c>
      <c r="G228" s="15" t="n">
        <v>94.59</v>
      </c>
      <c r="H228" s="15" t="inlineStr"/>
      <c r="I228" s="15" t="n">
        <v>-1.24</v>
      </c>
      <c r="J228" s="15" t="n">
        <v>2928362528.61</v>
      </c>
      <c r="K228" s="15" t="n">
        <v>95.75</v>
      </c>
      <c r="L228" s="15" t="n">
        <v>93.45</v>
      </c>
      <c r="AB228" s="17" t="inlineStr">
        <is>
          <t>GOOG</t>
        </is>
      </c>
      <c r="AC228" s="22" t="inlineStr">
        <is>
          <t>GOOG</t>
        </is>
      </c>
      <c r="AD228" s="18" t="n">
        <v>94.59</v>
      </c>
      <c r="AF228" s="18" t="n">
        <v>-1.24</v>
      </c>
      <c r="AG228" s="18" t="n">
        <v>2928362528.61</v>
      </c>
      <c r="AH228" s="18" t="n">
        <v>95.75</v>
      </c>
      <c r="AI228" s="18" t="n">
        <v>93.45</v>
      </c>
      <c r="AL228" s="14" t="inlineStr">
        <is>
          <t>GOOG</t>
        </is>
      </c>
      <c r="AM228" s="18" t="n"/>
      <c r="AO228" s="18" t="n"/>
      <c r="AP228" s="18" t="n"/>
      <c r="AQ228" s="18" t="n"/>
      <c r="AR228" s="18" t="n"/>
      <c r="AU228" s="37" t="inlineStr">
        <is>
          <t>GOOG</t>
        </is>
      </c>
      <c r="AV228" s="14" t="inlineStr">
        <is>
          <t>GOOGL</t>
        </is>
      </c>
      <c r="AW228" s="18" t="n"/>
      <c r="AX228" s="26" t="n"/>
      <c r="AY228" s="18" t="n"/>
      <c r="AZ228" s="18" t="n"/>
      <c r="BA228" s="18" t="n"/>
      <c r="BB228" s="18" t="n"/>
      <c r="BC228" s="32" t="n"/>
    </row>
    <row r="229" outlineLevel="1" s="82">
      <c r="C229" s="23" t="inlineStr">
        <is>
          <t>GOOGL</t>
        </is>
      </c>
      <c r="D229" s="20" t="inlineStr">
        <is>
          <t>X</t>
        </is>
      </c>
      <c r="E229" s="21" t="inlineStr"/>
      <c r="F229" s="14" t="inlineStr">
        <is>
          <t>Alphabet</t>
        </is>
      </c>
      <c r="G229" s="15" t="inlineStr"/>
      <c r="H229" s="15" t="inlineStr"/>
      <c r="I229" s="15" t="inlineStr"/>
      <c r="J229" s="15" t="inlineStr"/>
      <c r="K229" s="15" t="inlineStr"/>
      <c r="L229" s="15" t="inlineStr"/>
      <c r="AB229" s="17" t="inlineStr"/>
      <c r="AC229" s="22" t="inlineStr"/>
      <c r="AD229" s="18" t="inlineStr"/>
      <c r="AF229" s="18" t="inlineStr"/>
      <c r="AG229" s="18" t="inlineStr"/>
      <c r="AH229" s="18" t="inlineStr"/>
      <c r="AI229" s="18" t="inlineStr"/>
      <c r="AL229" s="14" t="inlineStr"/>
      <c r="AM229" s="18" t="n"/>
      <c r="AO229" s="18" t="n"/>
      <c r="AP229" s="18" t="n"/>
      <c r="AQ229" s="18" t="n"/>
      <c r="AR229" s="18" t="n"/>
      <c r="AU229" s="37" t="inlineStr"/>
      <c r="AV229" s="14" t="inlineStr">
        <is>
          <t>GPC</t>
        </is>
      </c>
      <c r="AW229" s="18" t="n"/>
      <c r="AX229" s="26" t="n"/>
      <c r="AY229" s="18" t="n"/>
      <c r="AZ229" s="18" t="n"/>
      <c r="BA229" s="18" t="n"/>
      <c r="BB229" s="18" t="n"/>
      <c r="BC229" s="32" t="n"/>
    </row>
    <row r="230" outlineLevel="1" s="82">
      <c r="C230" s="19" t="inlineStr">
        <is>
          <t>GPC</t>
        </is>
      </c>
      <c r="D230" s="20" t="inlineStr"/>
      <c r="E230" s="21" t="inlineStr">
        <is>
          <t>GPC</t>
        </is>
      </c>
      <c r="F230" s="14" t="inlineStr">
        <is>
          <t>Genuine Parts</t>
        </is>
      </c>
      <c r="G230" s="15" t="n">
        <v>180.14</v>
      </c>
      <c r="H230" s="15" t="inlineStr"/>
      <c r="I230" s="15" t="n">
        <v>0.55</v>
      </c>
      <c r="J230" s="15" t="n">
        <v>153114676.64</v>
      </c>
      <c r="K230" s="15" t="n">
        <v>180.73</v>
      </c>
      <c r="L230" s="15" t="n">
        <v>178.515</v>
      </c>
      <c r="AB230" s="17" t="inlineStr">
        <is>
          <t>GPC</t>
        </is>
      </c>
      <c r="AC230" s="22" t="inlineStr">
        <is>
          <t>GPC</t>
        </is>
      </c>
      <c r="AD230" s="18" t="n">
        <v>180.14</v>
      </c>
      <c r="AF230" s="18" t="n">
        <v>0.55</v>
      </c>
      <c r="AG230" s="18" t="n">
        <v>153114676.64</v>
      </c>
      <c r="AH230" s="18" t="n">
        <v>180.73</v>
      </c>
      <c r="AI230" s="18" t="n">
        <v>178.515</v>
      </c>
      <c r="AL230" s="14" t="inlineStr">
        <is>
          <t>GPC</t>
        </is>
      </c>
      <c r="AM230" s="18" t="n"/>
      <c r="AO230" s="18" t="n"/>
      <c r="AP230" s="18" t="n"/>
      <c r="AQ230" s="18" t="n"/>
      <c r="AR230" s="18" t="n"/>
      <c r="AU230" s="37" t="inlineStr">
        <is>
          <t>GPC</t>
        </is>
      </c>
      <c r="AV230" s="14" t="inlineStr">
        <is>
          <t>GPN</t>
        </is>
      </c>
      <c r="AW230" s="18" t="n"/>
      <c r="AX230" s="26" t="n"/>
      <c r="AY230" s="18" t="n"/>
      <c r="AZ230" s="18" t="n"/>
      <c r="BA230" s="18" t="n"/>
      <c r="BB230" s="18" t="n"/>
      <c r="BC230" s="32" t="n"/>
    </row>
    <row r="231" outlineLevel="1" s="82">
      <c r="C231" s="19" t="inlineStr">
        <is>
          <t>GPN</t>
        </is>
      </c>
      <c r="D231" s="20" t="inlineStr"/>
      <c r="E231" s="21" t="inlineStr">
        <is>
          <t>GPN</t>
        </is>
      </c>
      <c r="F231" s="14" t="inlineStr">
        <is>
          <t>Global Payments</t>
        </is>
      </c>
      <c r="G231" s="15" t="n">
        <v>116.31</v>
      </c>
      <c r="H231" s="15" t="inlineStr"/>
      <c r="I231" s="15" t="n">
        <v>-0.89</v>
      </c>
      <c r="J231" s="15" t="n">
        <v>169093804.2</v>
      </c>
      <c r="K231" s="15" t="n">
        <v>116.99</v>
      </c>
      <c r="L231" s="15" t="n">
        <v>114.76</v>
      </c>
      <c r="AB231" s="17" t="inlineStr">
        <is>
          <t>GPN</t>
        </is>
      </c>
      <c r="AC231" s="22" t="inlineStr">
        <is>
          <t>GPN</t>
        </is>
      </c>
      <c r="AD231" s="18" t="n">
        <v>116.31</v>
      </c>
      <c r="AF231" s="18" t="n">
        <v>-0.89</v>
      </c>
      <c r="AG231" s="18" t="n">
        <v>169093804.2</v>
      </c>
      <c r="AH231" s="18" t="n">
        <v>116.99</v>
      </c>
      <c r="AI231" s="18" t="n">
        <v>114.76</v>
      </c>
      <c r="AL231" s="14" t="inlineStr">
        <is>
          <t>GPN</t>
        </is>
      </c>
      <c r="AM231" s="18" t="n"/>
      <c r="AO231" s="18" t="n"/>
      <c r="AP231" s="18" t="n"/>
      <c r="AQ231" s="18" t="n"/>
      <c r="AR231" s="18" t="n"/>
      <c r="AU231" s="37" t="inlineStr">
        <is>
          <t>GPN</t>
        </is>
      </c>
      <c r="AV231" s="14" t="inlineStr">
        <is>
          <t>GRMN</t>
        </is>
      </c>
      <c r="AW231" s="18" t="n"/>
      <c r="AX231" s="26" t="n"/>
      <c r="AY231" s="18" t="n"/>
      <c r="AZ231" s="18" t="n"/>
      <c r="BA231" s="18" t="n"/>
      <c r="BB231" s="18" t="n"/>
      <c r="BC231" s="32" t="n"/>
    </row>
    <row r="232" outlineLevel="1" s="82">
      <c r="C232" s="19" t="inlineStr">
        <is>
          <t>GRMN</t>
        </is>
      </c>
      <c r="D232" s="20" t="inlineStr"/>
      <c r="E232" s="21" t="inlineStr">
        <is>
          <t>GRMN</t>
        </is>
      </c>
      <c r="F232" s="14" t="inlineStr">
        <is>
          <t>Garmin</t>
        </is>
      </c>
      <c r="G232" s="15" t="n">
        <v>97.01000000000001</v>
      </c>
      <c r="H232" s="15" t="inlineStr"/>
      <c r="I232" s="15" t="n">
        <v>-0.14</v>
      </c>
      <c r="J232" s="15" t="n">
        <v>117689136.65</v>
      </c>
      <c r="K232" s="15" t="n">
        <v>97.31</v>
      </c>
      <c r="L232" s="15" t="n">
        <v>95.79000000000001</v>
      </c>
      <c r="AB232" s="17" t="inlineStr">
        <is>
          <t>GRMN</t>
        </is>
      </c>
      <c r="AC232" s="22" t="inlineStr">
        <is>
          <t>GRMN</t>
        </is>
      </c>
      <c r="AD232" s="18" t="n">
        <v>97.01000000000001</v>
      </c>
      <c r="AF232" s="18" t="n">
        <v>-0.14</v>
      </c>
      <c r="AG232" s="18" t="n">
        <v>117689136.65</v>
      </c>
      <c r="AH232" s="18" t="n">
        <v>97.31</v>
      </c>
      <c r="AI232" s="18" t="n">
        <v>95.79000000000001</v>
      </c>
      <c r="AL232" s="14" t="inlineStr">
        <is>
          <t>GRMN</t>
        </is>
      </c>
      <c r="AM232" s="18" t="n"/>
      <c r="AO232" s="18" t="n"/>
      <c r="AP232" s="18" t="n"/>
      <c r="AQ232" s="18" t="n"/>
      <c r="AR232" s="18" t="n"/>
      <c r="AU232" s="37" t="inlineStr">
        <is>
          <t>GRMN</t>
        </is>
      </c>
      <c r="AV232" s="14" t="inlineStr">
        <is>
          <t>GS</t>
        </is>
      </c>
      <c r="AW232" s="18" t="n"/>
      <c r="AX232" s="26" t="n"/>
      <c r="AY232" s="18" t="n"/>
      <c r="AZ232" s="18" t="n"/>
      <c r="BA232" s="18" t="n"/>
      <c r="BB232" s="18" t="n"/>
      <c r="BC232" s="32" t="n"/>
    </row>
    <row r="233" outlineLevel="1" s="82">
      <c r="C233" s="19" t="inlineStr">
        <is>
          <t>GS</t>
        </is>
      </c>
      <c r="D233" s="20" t="inlineStr"/>
      <c r="E233" s="21" t="inlineStr">
        <is>
          <t>GS</t>
        </is>
      </c>
      <c r="F233" s="14" t="inlineStr">
        <is>
          <t>Goldman Sachs Group</t>
        </is>
      </c>
      <c r="G233" s="15" t="n">
        <v>368.5</v>
      </c>
      <c r="H233" s="15" t="inlineStr"/>
      <c r="I233" s="15" t="n">
        <v>-0.46</v>
      </c>
      <c r="J233" s="15" t="n">
        <v>684316292</v>
      </c>
      <c r="K233" s="15" t="n">
        <v>371.06</v>
      </c>
      <c r="L233" s="15" t="n">
        <v>366.86</v>
      </c>
      <c r="AB233" s="17" t="inlineStr">
        <is>
          <t>GS</t>
        </is>
      </c>
      <c r="AC233" s="22" t="inlineStr">
        <is>
          <t>GS</t>
        </is>
      </c>
      <c r="AD233" s="18" t="n">
        <v>368.5</v>
      </c>
      <c r="AF233" s="18" t="n">
        <v>-0.46</v>
      </c>
      <c r="AG233" s="18" t="n">
        <v>684316292</v>
      </c>
      <c r="AH233" s="18" t="n">
        <v>371.06</v>
      </c>
      <c r="AI233" s="18" t="n">
        <v>366.86</v>
      </c>
      <c r="AL233" s="14" t="inlineStr">
        <is>
          <t>GS</t>
        </is>
      </c>
      <c r="AM233" s="18" t="n"/>
      <c r="AO233" s="18" t="n"/>
      <c r="AP233" s="18" t="n"/>
      <c r="AQ233" s="18" t="n"/>
      <c r="AR233" s="18" t="n"/>
      <c r="AU233" s="37" t="inlineStr">
        <is>
          <t>GS</t>
        </is>
      </c>
      <c r="AV233" s="14" t="inlineStr">
        <is>
          <t>GWW</t>
        </is>
      </c>
      <c r="AW233" s="18" t="n"/>
      <c r="AX233" s="26" t="n"/>
      <c r="AY233" s="18" t="n"/>
      <c r="AZ233" s="18" t="n"/>
      <c r="BA233" s="18" t="n"/>
      <c r="BB233" s="18" t="n"/>
      <c r="BC233" s="32" t="n"/>
    </row>
    <row r="234" outlineLevel="1" s="82">
      <c r="C234" s="19" t="inlineStr">
        <is>
          <t>GWW</t>
        </is>
      </c>
      <c r="D234" s="20" t="inlineStr"/>
      <c r="E234" s="21" t="inlineStr">
        <is>
          <t>GWW</t>
        </is>
      </c>
      <c r="F234" s="14" t="inlineStr">
        <is>
          <t>W.W. Grainger</t>
        </is>
      </c>
      <c r="G234" s="15" t="n">
        <v>677.35</v>
      </c>
      <c r="H234" s="15" t="inlineStr"/>
      <c r="I234" s="15" t="n">
        <v>1.08</v>
      </c>
      <c r="J234" s="15" t="n">
        <v>219476979.05</v>
      </c>
      <c r="K234" s="15" t="n">
        <v>682.74</v>
      </c>
      <c r="L234" s="15" t="n">
        <v>669.7125</v>
      </c>
      <c r="AB234" s="17" t="inlineStr">
        <is>
          <t>GWW</t>
        </is>
      </c>
      <c r="AC234" s="22" t="inlineStr">
        <is>
          <t>GWW</t>
        </is>
      </c>
      <c r="AD234" s="18" t="n">
        <v>677.35</v>
      </c>
      <c r="AF234" s="18" t="n">
        <v>1.08</v>
      </c>
      <c r="AG234" s="18" t="n">
        <v>219476979.05</v>
      </c>
      <c r="AH234" s="18" t="n">
        <v>682.74</v>
      </c>
      <c r="AI234" s="18" t="n">
        <v>669.7125</v>
      </c>
      <c r="AL234" s="14" t="inlineStr">
        <is>
          <t>GWW</t>
        </is>
      </c>
      <c r="AM234" s="18" t="n"/>
      <c r="AO234" s="18" t="n"/>
      <c r="AP234" s="18" t="n"/>
      <c r="AQ234" s="18" t="n"/>
      <c r="AR234" s="18" t="n"/>
      <c r="AU234" s="37" t="inlineStr">
        <is>
          <t>GWW</t>
        </is>
      </c>
      <c r="AV234" s="14" t="inlineStr">
        <is>
          <t>HAL</t>
        </is>
      </c>
      <c r="AW234" s="18" t="n"/>
      <c r="AX234" s="26" t="n"/>
      <c r="AY234" s="18" t="n"/>
      <c r="AZ234" s="18" t="n"/>
      <c r="BA234" s="18" t="n"/>
      <c r="BB234" s="18" t="n"/>
      <c r="BC234" s="32" t="n"/>
    </row>
    <row r="235" outlineLevel="1" s="82">
      <c r="C235" s="19" t="inlineStr">
        <is>
          <t>HAL</t>
        </is>
      </c>
      <c r="D235" s="20" t="inlineStr"/>
      <c r="E235" s="21" t="inlineStr">
        <is>
          <t>HAL</t>
        </is>
      </c>
      <c r="F235" s="14" t="inlineStr">
        <is>
          <t>Halliburton</t>
        </is>
      </c>
      <c r="G235" s="15" t="n">
        <v>36.5</v>
      </c>
      <c r="H235" s="15" t="inlineStr"/>
      <c r="I235" s="15" t="n">
        <v>-5.39</v>
      </c>
      <c r="J235" s="15" t="n">
        <v>348995261</v>
      </c>
      <c r="K235" s="15" t="n">
        <v>37.88</v>
      </c>
      <c r="L235" s="15" t="n">
        <v>36.085</v>
      </c>
      <c r="AB235" s="17" t="inlineStr">
        <is>
          <t>HAL</t>
        </is>
      </c>
      <c r="AC235" s="22" t="inlineStr">
        <is>
          <t>HAL</t>
        </is>
      </c>
      <c r="AD235" s="18" t="n">
        <v>36.5</v>
      </c>
      <c r="AF235" s="18" t="n">
        <v>-5.39</v>
      </c>
      <c r="AG235" s="18" t="n">
        <v>348995261</v>
      </c>
      <c r="AH235" s="18" t="n">
        <v>37.88</v>
      </c>
      <c r="AI235" s="18" t="n">
        <v>36.085</v>
      </c>
      <c r="AL235" s="14" t="inlineStr">
        <is>
          <t>HAL</t>
        </is>
      </c>
      <c r="AM235" s="18" t="n"/>
      <c r="AO235" s="18" t="n"/>
      <c r="AP235" s="18" t="n"/>
      <c r="AQ235" s="18" t="n"/>
      <c r="AR235" s="18" t="n"/>
      <c r="AU235" s="37" t="inlineStr">
        <is>
          <t>HAL</t>
        </is>
      </c>
      <c r="AV235" s="14" t="inlineStr">
        <is>
          <t>HAS</t>
        </is>
      </c>
      <c r="AW235" s="18" t="n"/>
      <c r="AX235" s="26" t="n"/>
      <c r="AY235" s="18" t="n"/>
      <c r="AZ235" s="18" t="n"/>
      <c r="BA235" s="18" t="n"/>
      <c r="BB235" s="18" t="n"/>
      <c r="BC235" s="32" t="n"/>
    </row>
    <row r="236" outlineLevel="1" s="82">
      <c r="C236" s="19" t="inlineStr">
        <is>
          <t>HAS</t>
        </is>
      </c>
      <c r="D236" s="20" t="inlineStr"/>
      <c r="E236" s="21" t="inlineStr">
        <is>
          <t>HAS</t>
        </is>
      </c>
      <c r="F236" s="14" t="inlineStr">
        <is>
          <t>Hasbro</t>
        </is>
      </c>
      <c r="G236" s="15" t="n">
        <v>59.36</v>
      </c>
      <c r="H236" s="15" t="inlineStr"/>
      <c r="I236" s="15" t="n">
        <v>1.54</v>
      </c>
      <c r="J236" s="15" t="n">
        <v>149629761.12</v>
      </c>
      <c r="K236" s="15" t="n">
        <v>59.43</v>
      </c>
      <c r="L236" s="15" t="n">
        <v>58.17</v>
      </c>
      <c r="AB236" s="17" t="inlineStr">
        <is>
          <t>HAS</t>
        </is>
      </c>
      <c r="AC236" s="22" t="inlineStr">
        <is>
          <t>HAS</t>
        </is>
      </c>
      <c r="AD236" s="18" t="n">
        <v>59.36</v>
      </c>
      <c r="AF236" s="18" t="n">
        <v>1.54</v>
      </c>
      <c r="AG236" s="18" t="n">
        <v>149629761.12</v>
      </c>
      <c r="AH236" s="18" t="n">
        <v>59.43</v>
      </c>
      <c r="AI236" s="18" t="n">
        <v>58.17</v>
      </c>
      <c r="AL236" s="14" t="inlineStr">
        <is>
          <t>HAS</t>
        </is>
      </c>
      <c r="AM236" s="18" t="n"/>
      <c r="AO236" s="18" t="n"/>
      <c r="AP236" s="18" t="n"/>
      <c r="AQ236" s="18" t="n"/>
      <c r="AR236" s="18" t="n"/>
      <c r="AU236" s="37" t="inlineStr">
        <is>
          <t>HAS</t>
        </is>
      </c>
      <c r="AV236" s="14" t="inlineStr">
        <is>
          <t>HBAN</t>
        </is>
      </c>
      <c r="AW236" s="18" t="n"/>
      <c r="AX236" s="26" t="n"/>
      <c r="AY236" s="18" t="n"/>
      <c r="AZ236" s="18" t="n"/>
      <c r="BA236" s="18" t="n"/>
      <c r="BB236" s="18" t="n"/>
      <c r="BC236" s="32" t="n"/>
    </row>
    <row r="237" outlineLevel="1" s="82">
      <c r="C237" s="19" t="inlineStr">
        <is>
          <t>HBAN</t>
        </is>
      </c>
      <c r="D237" s="20" t="inlineStr"/>
      <c r="E237" s="21" t="inlineStr">
        <is>
          <t>HBAN</t>
        </is>
      </c>
      <c r="F237" s="14" t="inlineStr">
        <is>
          <t>Huntington Bancshares</t>
        </is>
      </c>
      <c r="G237" s="15" t="n">
        <v>15.4</v>
      </c>
      <c r="H237" s="15" t="inlineStr"/>
      <c r="I237" s="15" t="n">
        <v>0.39</v>
      </c>
      <c r="J237" s="15" t="n">
        <v>190710504.6</v>
      </c>
      <c r="K237" s="15" t="n">
        <v>15.43</v>
      </c>
      <c r="L237" s="15" t="n">
        <v>15.13</v>
      </c>
      <c r="AB237" s="17" t="inlineStr">
        <is>
          <t>HBAN</t>
        </is>
      </c>
      <c r="AC237" s="22" t="inlineStr">
        <is>
          <t>HBAN</t>
        </is>
      </c>
      <c r="AD237" s="18" t="n">
        <v>15.4</v>
      </c>
      <c r="AF237" s="18" t="n">
        <v>0.39</v>
      </c>
      <c r="AG237" s="18" t="n">
        <v>190710504.6</v>
      </c>
      <c r="AH237" s="18" t="n">
        <v>15.43</v>
      </c>
      <c r="AI237" s="18" t="n">
        <v>15.13</v>
      </c>
      <c r="AL237" s="14" t="inlineStr">
        <is>
          <t>HBAN</t>
        </is>
      </c>
      <c r="AM237" s="18" t="n"/>
      <c r="AO237" s="18" t="n"/>
      <c r="AP237" s="18" t="n"/>
      <c r="AQ237" s="18" t="n"/>
      <c r="AR237" s="18" t="n"/>
      <c r="AU237" s="37" t="inlineStr">
        <is>
          <t>HBAN</t>
        </is>
      </c>
      <c r="AV237" s="14" t="inlineStr">
        <is>
          <t>HCA</t>
        </is>
      </c>
      <c r="AW237" s="18" t="n"/>
      <c r="AX237" s="26" t="n"/>
      <c r="AY237" s="18" t="n"/>
      <c r="AZ237" s="18" t="n"/>
      <c r="BA237" s="18" t="n"/>
      <c r="BB237" s="18" t="n"/>
      <c r="BC237" s="32" t="n"/>
    </row>
    <row r="238" outlineLevel="1" s="82">
      <c r="C238" s="19" t="inlineStr">
        <is>
          <t>HCA</t>
        </is>
      </c>
      <c r="D238" s="20" t="inlineStr"/>
      <c r="E238" s="21" t="inlineStr">
        <is>
          <t>HCA</t>
        </is>
      </c>
      <c r="F238" s="14" t="inlineStr">
        <is>
          <t>HCA Healthcare</t>
        </is>
      </c>
      <c r="G238" s="15" t="n">
        <v>262.84</v>
      </c>
      <c r="H238" s="15" t="inlineStr"/>
      <c r="I238" s="15" t="n">
        <v>-0.12</v>
      </c>
      <c r="J238" s="15" t="n">
        <v>230989837.32</v>
      </c>
      <c r="K238" s="15" t="n">
        <v>264.1</v>
      </c>
      <c r="L238" s="15" t="n">
        <v>261.72</v>
      </c>
      <c r="AB238" s="17" t="inlineStr">
        <is>
          <t>HCA</t>
        </is>
      </c>
      <c r="AC238" s="22" t="inlineStr">
        <is>
          <t>HCA</t>
        </is>
      </c>
      <c r="AD238" s="18" t="n">
        <v>262.84</v>
      </c>
      <c r="AF238" s="18" t="n">
        <v>-0.12</v>
      </c>
      <c r="AG238" s="18" t="n">
        <v>230989837.32</v>
      </c>
      <c r="AH238" s="18" t="n">
        <v>264.1</v>
      </c>
      <c r="AI238" s="18" t="n">
        <v>261.72</v>
      </c>
      <c r="AL238" s="14" t="inlineStr">
        <is>
          <t>HCA</t>
        </is>
      </c>
      <c r="AM238" s="18" t="n"/>
      <c r="AO238" s="18" t="n"/>
      <c r="AP238" s="18" t="n"/>
      <c r="AQ238" s="18" t="n"/>
      <c r="AR238" s="18" t="n"/>
      <c r="AU238" s="37" t="inlineStr">
        <is>
          <t>HCA</t>
        </is>
      </c>
      <c r="AV238" s="14" t="inlineStr">
        <is>
          <t>HD</t>
        </is>
      </c>
      <c r="AW238" s="18" t="n"/>
      <c r="AX238" s="26" t="n"/>
      <c r="AY238" s="18" t="n"/>
      <c r="AZ238" s="18" t="n"/>
      <c r="BA238" s="18" t="n"/>
      <c r="BB238" s="18" t="n"/>
      <c r="BC238" s="32" t="n"/>
    </row>
    <row r="239" outlineLevel="1" s="82">
      <c r="C239" s="19" t="inlineStr">
        <is>
          <t>HD</t>
        </is>
      </c>
      <c r="D239" s="20" t="inlineStr"/>
      <c r="E239" s="21" t="inlineStr">
        <is>
          <t>HD</t>
        </is>
      </c>
      <c r="F239" s="14" t="inlineStr">
        <is>
          <t>Home Depot</t>
        </is>
      </c>
      <c r="G239" s="15" t="n">
        <v>317.95</v>
      </c>
      <c r="H239" s="15" t="inlineStr"/>
      <c r="I239" s="15" t="n">
        <v>-1.02</v>
      </c>
      <c r="J239" s="15" t="n">
        <v>1584447865.8</v>
      </c>
      <c r="K239" s="15" t="n">
        <v>320.6</v>
      </c>
      <c r="L239" s="15" t="n">
        <v>312.95</v>
      </c>
      <c r="AB239" s="17" t="inlineStr">
        <is>
          <t>HD</t>
        </is>
      </c>
      <c r="AC239" s="22" t="inlineStr">
        <is>
          <t>HD</t>
        </is>
      </c>
      <c r="AD239" s="18" t="n">
        <v>317.95</v>
      </c>
      <c r="AF239" s="18" t="n">
        <v>-1.02</v>
      </c>
      <c r="AG239" s="18" t="n">
        <v>1584447865.8</v>
      </c>
      <c r="AH239" s="18" t="n">
        <v>320.6</v>
      </c>
      <c r="AI239" s="18" t="n">
        <v>312.95</v>
      </c>
      <c r="AL239" s="14" t="inlineStr">
        <is>
          <t>HD</t>
        </is>
      </c>
      <c r="AM239" s="18" t="n"/>
      <c r="AO239" s="18" t="n"/>
      <c r="AP239" s="18" t="n"/>
      <c r="AQ239" s="18" t="n"/>
      <c r="AR239" s="18" t="n"/>
      <c r="AU239" s="37" t="inlineStr">
        <is>
          <t>HD</t>
        </is>
      </c>
      <c r="AV239" s="14" t="inlineStr">
        <is>
          <t>HES</t>
        </is>
      </c>
      <c r="AW239" s="18" t="n"/>
      <c r="AX239" s="26" t="n"/>
      <c r="AY239" s="18" t="n"/>
      <c r="AZ239" s="18" t="n"/>
      <c r="BA239" s="18" t="n"/>
      <c r="BB239" s="18" t="n"/>
      <c r="BC239" s="32" t="n"/>
    </row>
    <row r="240" outlineLevel="1" s="82">
      <c r="C240" s="19" t="inlineStr">
        <is>
          <t>HES</t>
        </is>
      </c>
      <c r="D240" s="20" t="inlineStr"/>
      <c r="E240" s="21" t="inlineStr">
        <is>
          <t>HES</t>
        </is>
      </c>
      <c r="F240" s="14" t="inlineStr">
        <is>
          <t>Hess</t>
        </is>
      </c>
      <c r="G240" s="15" t="n">
        <v>135.52</v>
      </c>
      <c r="H240" s="15" t="inlineStr"/>
      <c r="I240" s="15" t="n">
        <v>-5.73</v>
      </c>
      <c r="J240" s="15" t="n">
        <v>356766428.48</v>
      </c>
      <c r="K240" s="15" t="n">
        <v>140.965</v>
      </c>
      <c r="L240" s="15" t="n">
        <v>135.04</v>
      </c>
      <c r="AB240" s="17" t="inlineStr">
        <is>
          <t>HES</t>
        </is>
      </c>
      <c r="AC240" s="22" t="inlineStr">
        <is>
          <t>HES</t>
        </is>
      </c>
      <c r="AD240" s="18" t="n">
        <v>135.52</v>
      </c>
      <c r="AF240" s="18" t="n">
        <v>-5.73</v>
      </c>
      <c r="AG240" s="18" t="n">
        <v>356766428.48</v>
      </c>
      <c r="AH240" s="18" t="n">
        <v>140.965</v>
      </c>
      <c r="AI240" s="18" t="n">
        <v>135.04</v>
      </c>
      <c r="AL240" s="14" t="inlineStr">
        <is>
          <t>HES</t>
        </is>
      </c>
      <c r="AM240" s="18" t="n"/>
      <c r="AO240" s="18" t="n"/>
      <c r="AP240" s="18" t="n"/>
      <c r="AQ240" s="18" t="n"/>
      <c r="AR240" s="18" t="n"/>
      <c r="AU240" s="37" t="inlineStr">
        <is>
          <t>HES</t>
        </is>
      </c>
      <c r="AV240" s="14" t="inlineStr">
        <is>
          <t>HIG</t>
        </is>
      </c>
      <c r="AW240" s="18" t="n"/>
      <c r="AX240" s="26" t="n"/>
      <c r="AY240" s="18" t="n"/>
      <c r="AZ240" s="18" t="n"/>
      <c r="BA240" s="18" t="n"/>
      <c r="BB240" s="18" t="n"/>
      <c r="BC240" s="32" t="n"/>
    </row>
    <row r="241" outlineLevel="1" s="82">
      <c r="C241" s="19" t="inlineStr">
        <is>
          <t>HIG</t>
        </is>
      </c>
      <c r="D241" s="20" t="inlineStr"/>
      <c r="E241" s="21" t="inlineStr">
        <is>
          <t>HIG</t>
        </is>
      </c>
      <c r="F241" s="14" t="inlineStr">
        <is>
          <t>Hartford Financial Services Group</t>
        </is>
      </c>
      <c r="G241" s="15" t="n">
        <v>78.45</v>
      </c>
      <c r="H241" s="15" t="inlineStr"/>
      <c r="I241" s="15" t="n">
        <v>1.24</v>
      </c>
      <c r="J241" s="15" t="n">
        <v>356788089.6</v>
      </c>
      <c r="K241" s="15" t="n">
        <v>78.81</v>
      </c>
      <c r="L241" s="15" t="n">
        <v>77.36</v>
      </c>
      <c r="AB241" s="17" t="inlineStr">
        <is>
          <t>HIG</t>
        </is>
      </c>
      <c r="AC241" s="22" t="inlineStr">
        <is>
          <t>HIG</t>
        </is>
      </c>
      <c r="AD241" s="18" t="n">
        <v>78.45</v>
      </c>
      <c r="AF241" s="18" t="n">
        <v>1.24</v>
      </c>
      <c r="AG241" s="18" t="n">
        <v>356788089.6</v>
      </c>
      <c r="AH241" s="18" t="n">
        <v>78.81</v>
      </c>
      <c r="AI241" s="18" t="n">
        <v>77.36</v>
      </c>
      <c r="AL241" s="14" t="inlineStr">
        <is>
          <t>HIG</t>
        </is>
      </c>
      <c r="AM241" s="18" t="n"/>
      <c r="AO241" s="18" t="n"/>
      <c r="AP241" s="18" t="n"/>
      <c r="AQ241" s="18" t="n"/>
      <c r="AR241" s="18" t="n"/>
      <c r="AU241" s="37" t="inlineStr">
        <is>
          <t>HIG</t>
        </is>
      </c>
      <c r="AV241" s="14" t="inlineStr">
        <is>
          <t>HII</t>
        </is>
      </c>
      <c r="AW241" s="18" t="n"/>
      <c r="AX241" s="26" t="n"/>
      <c r="AY241" s="18" t="n"/>
      <c r="AZ241" s="18" t="n"/>
      <c r="BA241" s="18" t="n"/>
      <c r="BB241" s="18" t="n"/>
      <c r="BC241" s="32" t="n"/>
    </row>
    <row r="242" outlineLevel="1" s="82">
      <c r="C242" s="19" t="inlineStr">
        <is>
          <t>HII</t>
        </is>
      </c>
      <c r="D242" s="20" t="inlineStr"/>
      <c r="E242" s="21" t="inlineStr">
        <is>
          <t>HII</t>
        </is>
      </c>
      <c r="F242" s="14" t="inlineStr">
        <is>
          <t>Huntington Ingalls Industries</t>
        </is>
      </c>
      <c r="G242" s="15" t="n">
        <v>224.54</v>
      </c>
      <c r="H242" s="15" t="inlineStr"/>
      <c r="I242" s="15" t="n">
        <v>2.57</v>
      </c>
      <c r="J242" s="15" t="n">
        <v>305824378.16</v>
      </c>
      <c r="K242" s="15" t="n">
        <v>225.875</v>
      </c>
      <c r="L242" s="15" t="n">
        <v>219.2</v>
      </c>
      <c r="AB242" s="17" t="inlineStr">
        <is>
          <t>HII</t>
        </is>
      </c>
      <c r="AC242" s="22" t="inlineStr">
        <is>
          <t>HII</t>
        </is>
      </c>
      <c r="AD242" s="18" t="n">
        <v>224.54</v>
      </c>
      <c r="AF242" s="18" t="n">
        <v>2.57</v>
      </c>
      <c r="AG242" s="18" t="n">
        <v>305824378.16</v>
      </c>
      <c r="AH242" s="18" t="n">
        <v>225.875</v>
      </c>
      <c r="AI242" s="18" t="n">
        <v>219.2</v>
      </c>
      <c r="AL242" s="14" t="inlineStr">
        <is>
          <t>HII</t>
        </is>
      </c>
      <c r="AM242" s="18" t="n"/>
      <c r="AO242" s="18" t="n"/>
      <c r="AP242" s="18" t="n"/>
      <c r="AQ242" s="18" t="n"/>
      <c r="AR242" s="18" t="n"/>
      <c r="AU242" s="37" t="inlineStr">
        <is>
          <t>HII</t>
        </is>
      </c>
      <c r="AV242" s="14" t="inlineStr">
        <is>
          <t>HLT</t>
        </is>
      </c>
      <c r="AW242" s="18" t="n"/>
      <c r="AX242" s="26" t="n"/>
      <c r="AY242" s="18" t="n"/>
      <c r="AZ242" s="18" t="n"/>
      <c r="BA242" s="18" t="n"/>
      <c r="BB242" s="18" t="n"/>
      <c r="BC242" s="32" t="n"/>
    </row>
    <row r="243" outlineLevel="1" s="82">
      <c r="C243" s="19" t="inlineStr">
        <is>
          <t>HLT</t>
        </is>
      </c>
      <c r="D243" s="20" t="inlineStr"/>
      <c r="E243" s="21" t="inlineStr">
        <is>
          <t>HLT</t>
        </is>
      </c>
      <c r="F243" s="14" t="inlineStr">
        <is>
          <t>Hilton Worldwide</t>
        </is>
      </c>
      <c r="G243" s="15" t="n">
        <v>146.34</v>
      </c>
      <c r="H243" s="15" t="inlineStr"/>
      <c r="I243" s="15" t="n">
        <v>-1.31</v>
      </c>
      <c r="J243" s="15" t="n">
        <v>195784481.16</v>
      </c>
      <c r="K243" s="15" t="n">
        <v>147.605</v>
      </c>
      <c r="L243" s="15" t="n">
        <v>145.19</v>
      </c>
      <c r="AB243" s="17" t="inlineStr">
        <is>
          <t>HLT</t>
        </is>
      </c>
      <c r="AC243" s="22" t="inlineStr">
        <is>
          <t>HLT</t>
        </is>
      </c>
      <c r="AD243" s="18" t="n">
        <v>146.34</v>
      </c>
      <c r="AF243" s="18" t="n">
        <v>-1.31</v>
      </c>
      <c r="AG243" s="18" t="n">
        <v>195784481.16</v>
      </c>
      <c r="AH243" s="18" t="n">
        <v>147.605</v>
      </c>
      <c r="AI243" s="18" t="n">
        <v>145.19</v>
      </c>
      <c r="AL243" s="14" t="inlineStr">
        <is>
          <t>HLT</t>
        </is>
      </c>
      <c r="AM243" s="18" t="n"/>
      <c r="AO243" s="18" t="n"/>
      <c r="AP243" s="18" t="n"/>
      <c r="AQ243" s="18" t="n"/>
      <c r="AR243" s="18" t="n"/>
      <c r="AU243" s="37" t="inlineStr">
        <is>
          <t>HLT</t>
        </is>
      </c>
      <c r="AV243" s="14" t="inlineStr">
        <is>
          <t>HOLX</t>
        </is>
      </c>
      <c r="AW243" s="18" t="n"/>
      <c r="AX243" s="26" t="n"/>
      <c r="AY243" s="18" t="n"/>
      <c r="AZ243" s="18" t="n"/>
      <c r="BA243" s="18" t="n"/>
      <c r="BB243" s="18" t="n"/>
      <c r="BC243" s="32" t="n"/>
    </row>
    <row r="244" outlineLevel="1" s="82">
      <c r="C244" s="19" t="inlineStr">
        <is>
          <t>HOLX</t>
        </is>
      </c>
      <c r="D244" s="20" t="inlineStr"/>
      <c r="E244" s="21" t="inlineStr">
        <is>
          <t>HOLX</t>
        </is>
      </c>
      <c r="F244" s="14" t="inlineStr">
        <is>
          <t>Hologic</t>
        </is>
      </c>
      <c r="G244" s="15" t="n">
        <v>82.73</v>
      </c>
      <c r="H244" s="15" t="inlineStr"/>
      <c r="I244" s="15" t="n">
        <v>0.13</v>
      </c>
      <c r="J244" s="15" t="n">
        <v>93804403.26000001</v>
      </c>
      <c r="K244" s="15" t="n">
        <v>82.95999999999999</v>
      </c>
      <c r="L244" s="15" t="n">
        <v>81.93000000000001</v>
      </c>
      <c r="AB244" s="17" t="inlineStr">
        <is>
          <t>HOLX</t>
        </is>
      </c>
      <c r="AC244" s="22" t="inlineStr">
        <is>
          <t>HOLX</t>
        </is>
      </c>
      <c r="AD244" s="18" t="n">
        <v>82.73</v>
      </c>
      <c r="AF244" s="18" t="n">
        <v>0.13</v>
      </c>
      <c r="AG244" s="18" t="n">
        <v>93804403.26000001</v>
      </c>
      <c r="AH244" s="18" t="n">
        <v>82.95999999999999</v>
      </c>
      <c r="AI244" s="18" t="n">
        <v>81.93000000000001</v>
      </c>
      <c r="AL244" s="14" t="inlineStr">
        <is>
          <t>HOLX</t>
        </is>
      </c>
      <c r="AM244" s="18" t="n"/>
      <c r="AO244" s="18" t="n"/>
      <c r="AP244" s="18" t="n"/>
      <c r="AQ244" s="18" t="n"/>
      <c r="AR244" s="18" t="n"/>
      <c r="AU244" s="37" t="inlineStr">
        <is>
          <t>HOLX</t>
        </is>
      </c>
      <c r="AV244" s="14" t="inlineStr">
        <is>
          <t>HON</t>
        </is>
      </c>
      <c r="AW244" s="18" t="n"/>
      <c r="AX244" s="26" t="n"/>
      <c r="AY244" s="18" t="n"/>
      <c r="AZ244" s="18" t="n"/>
      <c r="BA244" s="18" t="n"/>
      <c r="BB244" s="18" t="n"/>
      <c r="BC244" s="32" t="n"/>
    </row>
    <row r="245" outlineLevel="1" s="82">
      <c r="C245" s="19" t="inlineStr">
        <is>
          <t>HON</t>
        </is>
      </c>
      <c r="D245" s="20" t="inlineStr"/>
      <c r="E245" s="21" t="inlineStr">
        <is>
          <t>HON</t>
        </is>
      </c>
      <c r="F245" s="14" t="inlineStr">
        <is>
          <t>Honeywell International</t>
        </is>
      </c>
      <c r="G245" s="15" t="n">
        <v>201.42</v>
      </c>
      <c r="H245" s="15" t="inlineStr"/>
      <c r="I245" s="15" t="n">
        <v>1.03</v>
      </c>
      <c r="J245" s="15" t="n">
        <v>566139250.8</v>
      </c>
      <c r="K245" s="15" t="n">
        <v>201.98</v>
      </c>
      <c r="L245" s="15" t="n">
        <v>198.66</v>
      </c>
      <c r="AB245" s="17" t="inlineStr">
        <is>
          <t>HON</t>
        </is>
      </c>
      <c r="AC245" s="22" t="inlineStr">
        <is>
          <t>HON</t>
        </is>
      </c>
      <c r="AD245" s="18" t="n">
        <v>201.42</v>
      </c>
      <c r="AF245" s="18" t="n">
        <v>1.03</v>
      </c>
      <c r="AG245" s="18" t="n">
        <v>566139250.8</v>
      </c>
      <c r="AH245" s="18" t="n">
        <v>201.98</v>
      </c>
      <c r="AI245" s="18" t="n">
        <v>198.66</v>
      </c>
      <c r="AL245" s="14" t="inlineStr">
        <is>
          <t>HON</t>
        </is>
      </c>
      <c r="AM245" s="18" t="n"/>
      <c r="AO245" s="18" t="n"/>
      <c r="AP245" s="18" t="n"/>
      <c r="AQ245" s="18" t="n"/>
      <c r="AR245" s="18" t="n"/>
      <c r="AU245" s="37" t="inlineStr">
        <is>
          <t>HON</t>
        </is>
      </c>
      <c r="AV245" s="14" t="inlineStr">
        <is>
          <t>HPE</t>
        </is>
      </c>
      <c r="AW245" s="18" t="n"/>
      <c r="AX245" s="26" t="n"/>
      <c r="AY245" s="18" t="n"/>
      <c r="AZ245" s="18" t="n"/>
      <c r="BA245" s="18" t="n"/>
      <c r="BB245" s="18" t="n"/>
      <c r="BC245" s="32" t="n"/>
    </row>
    <row r="246" outlineLevel="1" s="82">
      <c r="C246" s="19" t="inlineStr">
        <is>
          <t>HPE</t>
        </is>
      </c>
      <c r="D246" s="20" t="inlineStr"/>
      <c r="E246" s="21" t="inlineStr">
        <is>
          <t>HPE</t>
        </is>
      </c>
      <c r="F246" s="14" t="inlineStr">
        <is>
          <t>Hewlett Packard Enterprise</t>
        </is>
      </c>
      <c r="G246" s="15" t="n">
        <v>16.36</v>
      </c>
      <c r="H246" s="15" t="inlineStr"/>
      <c r="I246" s="15" t="n">
        <v>-0.61</v>
      </c>
      <c r="J246" s="15" t="n">
        <v>129785565.08</v>
      </c>
      <c r="K246" s="15" t="n">
        <v>16.45</v>
      </c>
      <c r="L246" s="15" t="n">
        <v>16.295</v>
      </c>
      <c r="AB246" s="17" t="inlineStr">
        <is>
          <t>HPE</t>
        </is>
      </c>
      <c r="AC246" s="22" t="inlineStr">
        <is>
          <t>HPE</t>
        </is>
      </c>
      <c r="AD246" s="18" t="n">
        <v>16.36</v>
      </c>
      <c r="AF246" s="18" t="n">
        <v>-0.61</v>
      </c>
      <c r="AG246" s="18" t="n">
        <v>129785565.08</v>
      </c>
      <c r="AH246" s="18" t="n">
        <v>16.45</v>
      </c>
      <c r="AI246" s="18" t="n">
        <v>16.295</v>
      </c>
      <c r="AL246" s="14" t="inlineStr">
        <is>
          <t>HPE</t>
        </is>
      </c>
      <c r="AM246" s="18" t="n"/>
      <c r="AO246" s="18" t="n"/>
      <c r="AP246" s="18" t="n"/>
      <c r="AQ246" s="18" t="n"/>
      <c r="AR246" s="18" t="n"/>
      <c r="AU246" s="37" t="inlineStr">
        <is>
          <t>HPE</t>
        </is>
      </c>
      <c r="AV246" s="14" t="inlineStr">
        <is>
          <t>HPQ</t>
        </is>
      </c>
      <c r="AW246" s="18" t="n"/>
      <c r="AX246" s="26" t="n"/>
      <c r="AY246" s="18" t="n"/>
      <c r="AZ246" s="18" t="n"/>
      <c r="BA246" s="18" t="n"/>
      <c r="BB246" s="18" t="n"/>
      <c r="BC246" s="32" t="n"/>
    </row>
    <row r="247" outlineLevel="1" s="82">
      <c r="C247" s="19" t="inlineStr">
        <is>
          <t>HPQ</t>
        </is>
      </c>
      <c r="D247" s="20" t="inlineStr"/>
      <c r="E247" s="21" t="inlineStr">
        <is>
          <t>HPQ</t>
        </is>
      </c>
      <c r="F247" s="14" t="inlineStr">
        <is>
          <t>HP</t>
        </is>
      </c>
      <c r="G247" s="15" t="n">
        <v>30.16</v>
      </c>
      <c r="H247" s="15" t="inlineStr"/>
      <c r="I247" s="15" t="n">
        <v>-0.36</v>
      </c>
      <c r="J247" s="15" t="n">
        <v>173665562.72</v>
      </c>
      <c r="K247" s="15" t="n">
        <v>30.24</v>
      </c>
      <c r="L247" s="15" t="n">
        <v>29.7447</v>
      </c>
      <c r="AB247" s="17" t="inlineStr">
        <is>
          <t>HPQ</t>
        </is>
      </c>
      <c r="AC247" s="22" t="inlineStr">
        <is>
          <t>HPQ</t>
        </is>
      </c>
      <c r="AD247" s="18" t="n">
        <v>30.16</v>
      </c>
      <c r="AF247" s="18" t="n">
        <v>-0.36</v>
      </c>
      <c r="AG247" s="18" t="n">
        <v>173665562.72</v>
      </c>
      <c r="AH247" s="18" t="n">
        <v>30.24</v>
      </c>
      <c r="AI247" s="18" t="n">
        <v>29.7447</v>
      </c>
      <c r="AL247" s="14" t="inlineStr">
        <is>
          <t>HPQ</t>
        </is>
      </c>
      <c r="AM247" s="18" t="n"/>
      <c r="AO247" s="18" t="n"/>
      <c r="AP247" s="18" t="n"/>
      <c r="AQ247" s="18" t="n"/>
      <c r="AR247" s="18" t="n"/>
      <c r="AU247" s="37" t="inlineStr">
        <is>
          <t>HPQ</t>
        </is>
      </c>
      <c r="AV247" s="14" t="inlineStr">
        <is>
          <t>HRL</t>
        </is>
      </c>
      <c r="AW247" s="18" t="n"/>
      <c r="AX247" s="26" t="n"/>
      <c r="AY247" s="18" t="n"/>
      <c r="AZ247" s="18" t="n"/>
      <c r="BA247" s="18" t="n"/>
      <c r="BB247" s="18" t="n"/>
      <c r="BC247" s="32" t="n"/>
    </row>
    <row r="248" outlineLevel="1" s="82">
      <c r="C248" s="19" t="inlineStr">
        <is>
          <t>HRL</t>
        </is>
      </c>
      <c r="D248" s="20" t="inlineStr"/>
      <c r="E248" s="21" t="inlineStr">
        <is>
          <t>HRL</t>
        </is>
      </c>
      <c r="F248" s="14" t="inlineStr">
        <is>
          <t>Hormel Foods</t>
        </is>
      </c>
      <c r="G248" s="15" t="n">
        <v>45.74</v>
      </c>
      <c r="H248" s="15" t="inlineStr"/>
      <c r="I248" s="15" t="n">
        <v>1.76</v>
      </c>
      <c r="J248" s="15" t="n">
        <v>72071420.24000001</v>
      </c>
      <c r="K248" s="15" t="n">
        <v>45.81</v>
      </c>
      <c r="L248" s="15" t="n">
        <v>44.91</v>
      </c>
      <c r="AB248" s="17" t="inlineStr">
        <is>
          <t>HRL</t>
        </is>
      </c>
      <c r="AC248" s="22" t="inlineStr">
        <is>
          <t>HRL</t>
        </is>
      </c>
      <c r="AD248" s="18" t="n">
        <v>45.74</v>
      </c>
      <c r="AF248" s="18" t="n">
        <v>1.76</v>
      </c>
      <c r="AG248" s="18" t="n">
        <v>72071420.24000001</v>
      </c>
      <c r="AH248" s="18" t="n">
        <v>45.81</v>
      </c>
      <c r="AI248" s="18" t="n">
        <v>44.91</v>
      </c>
      <c r="AL248" s="14" t="inlineStr">
        <is>
          <t>HRL</t>
        </is>
      </c>
      <c r="AM248" s="18" t="n"/>
      <c r="AO248" s="18" t="n"/>
      <c r="AP248" s="18" t="n"/>
      <c r="AQ248" s="18" t="n"/>
      <c r="AR248" s="18" t="n"/>
      <c r="AU248" s="37" t="inlineStr">
        <is>
          <t>HRL</t>
        </is>
      </c>
      <c r="AV248" s="14" t="inlineStr">
        <is>
          <t>HSIC</t>
        </is>
      </c>
      <c r="AW248" s="18" t="n"/>
      <c r="AX248" s="26" t="n"/>
      <c r="AY248" s="18" t="n"/>
      <c r="AZ248" s="18" t="n"/>
      <c r="BA248" s="18" t="n"/>
      <c r="BB248" s="18" t="n"/>
      <c r="BC248" s="32" t="n"/>
    </row>
    <row r="249" outlineLevel="1" s="82">
      <c r="C249" s="19" t="inlineStr">
        <is>
          <t>HSIC</t>
        </is>
      </c>
      <c r="D249" s="20" t="inlineStr"/>
      <c r="E249" s="21" t="inlineStr">
        <is>
          <t>HSIC</t>
        </is>
      </c>
      <c r="F249" s="14" t="inlineStr">
        <is>
          <t>Henry Schein</t>
        </is>
      </c>
      <c r="G249" s="15" t="n">
        <v>83.14</v>
      </c>
      <c r="H249" s="15" t="inlineStr"/>
      <c r="I249" s="15" t="n">
        <v>0.39</v>
      </c>
      <c r="J249" s="15" t="n">
        <v>135535825.68</v>
      </c>
      <c r="K249" s="15" t="n">
        <v>83.94</v>
      </c>
      <c r="L249" s="15" t="n">
        <v>82.18000000000001</v>
      </c>
      <c r="AB249" s="17" t="inlineStr">
        <is>
          <t>HSIC</t>
        </is>
      </c>
      <c r="AC249" s="22" t="inlineStr">
        <is>
          <t>HSIC</t>
        </is>
      </c>
      <c r="AD249" s="18" t="n">
        <v>83.14</v>
      </c>
      <c r="AF249" s="18" t="n">
        <v>0.39</v>
      </c>
      <c r="AG249" s="18" t="n">
        <v>135535825.68</v>
      </c>
      <c r="AH249" s="18" t="n">
        <v>83.94</v>
      </c>
      <c r="AI249" s="18" t="n">
        <v>82.18000000000001</v>
      </c>
      <c r="AL249" s="14" t="inlineStr">
        <is>
          <t>HSIC</t>
        </is>
      </c>
      <c r="AM249" s="18" t="n"/>
      <c r="AO249" s="18" t="n"/>
      <c r="AP249" s="18" t="n"/>
      <c r="AQ249" s="18" t="n"/>
      <c r="AR249" s="18" t="n"/>
      <c r="AU249" s="37" t="inlineStr">
        <is>
          <t>HSIC</t>
        </is>
      </c>
      <c r="AV249" s="14" t="inlineStr">
        <is>
          <t>HST</t>
        </is>
      </c>
      <c r="AW249" s="18" t="n"/>
      <c r="AX249" s="26" t="n"/>
      <c r="AY249" s="18" t="n"/>
      <c r="AZ249" s="18" t="n"/>
      <c r="BA249" s="18" t="n"/>
      <c r="BB249" s="18" t="n"/>
      <c r="BC249" s="32" t="n"/>
    </row>
    <row r="250" outlineLevel="1" s="82">
      <c r="C250" s="19" t="inlineStr">
        <is>
          <t>HST</t>
        </is>
      </c>
      <c r="D250" s="20" t="inlineStr"/>
      <c r="E250" s="21" t="inlineStr">
        <is>
          <t>HST</t>
        </is>
      </c>
      <c r="F250" s="14" t="inlineStr">
        <is>
          <t>Host Hotels</t>
        </is>
      </c>
      <c r="G250" s="15" t="n">
        <v>16.94</v>
      </c>
      <c r="H250" s="15" t="inlineStr"/>
      <c r="I250" s="15" t="n">
        <v>-2.36</v>
      </c>
      <c r="J250" s="15" t="n">
        <v>152618914.14</v>
      </c>
      <c r="K250" s="15" t="n">
        <v>17.27</v>
      </c>
      <c r="L250" s="15" t="n">
        <v>16.86</v>
      </c>
      <c r="AB250" s="17" t="inlineStr">
        <is>
          <t>HST</t>
        </is>
      </c>
      <c r="AC250" s="22" t="inlineStr">
        <is>
          <t>HST</t>
        </is>
      </c>
      <c r="AD250" s="18" t="n">
        <v>16.94</v>
      </c>
      <c r="AF250" s="18" t="n">
        <v>-2.36</v>
      </c>
      <c r="AG250" s="18" t="n">
        <v>152618914.14</v>
      </c>
      <c r="AH250" s="18" t="n">
        <v>17.27</v>
      </c>
      <c r="AI250" s="18" t="n">
        <v>16.86</v>
      </c>
      <c r="AL250" s="14" t="inlineStr">
        <is>
          <t>HST</t>
        </is>
      </c>
      <c r="AM250" s="18" t="n"/>
      <c r="AO250" s="18" t="n"/>
      <c r="AP250" s="18" t="n"/>
      <c r="AQ250" s="18" t="n"/>
      <c r="AR250" s="18" t="n"/>
      <c r="AU250" s="37" t="inlineStr">
        <is>
          <t>HST</t>
        </is>
      </c>
      <c r="AV250" s="14" t="inlineStr">
        <is>
          <t>HSY</t>
        </is>
      </c>
      <c r="AW250" s="18" t="n"/>
      <c r="AX250" s="26" t="n"/>
      <c r="AY250" s="18" t="n"/>
      <c r="AZ250" s="18" t="n"/>
      <c r="BA250" s="18" t="n"/>
      <c r="BB250" s="18" t="n"/>
      <c r="BC250" s="32" t="n"/>
    </row>
    <row r="251" outlineLevel="1" s="82">
      <c r="C251" s="19" t="inlineStr">
        <is>
          <t>HSY</t>
        </is>
      </c>
      <c r="D251" s="20" t="inlineStr"/>
      <c r="E251" s="21" t="inlineStr">
        <is>
          <t>HSY</t>
        </is>
      </c>
      <c r="F251" s="14" t="inlineStr">
        <is>
          <t>Hershey</t>
        </is>
      </c>
      <c r="G251" s="15" t="n">
        <v>240.69</v>
      </c>
      <c r="H251" s="15" t="inlineStr"/>
      <c r="I251" s="15" t="n">
        <v>2.33</v>
      </c>
      <c r="J251" s="15" t="n">
        <v>338114572.68</v>
      </c>
      <c r="K251" s="15" t="n">
        <v>240.7</v>
      </c>
      <c r="L251" s="15" t="n">
        <v>234.92</v>
      </c>
      <c r="AB251" s="17" t="inlineStr">
        <is>
          <t>HSY</t>
        </is>
      </c>
      <c r="AC251" s="22" t="inlineStr">
        <is>
          <t>HSY</t>
        </is>
      </c>
      <c r="AD251" s="18" t="n">
        <v>240.69</v>
      </c>
      <c r="AF251" s="18" t="n">
        <v>2.33</v>
      </c>
      <c r="AG251" s="18" t="n">
        <v>338114572.68</v>
      </c>
      <c r="AH251" s="18" t="n">
        <v>240.7</v>
      </c>
      <c r="AI251" s="18" t="n">
        <v>234.92</v>
      </c>
      <c r="AL251" s="14" t="inlineStr">
        <is>
          <t>HSY</t>
        </is>
      </c>
      <c r="AM251" s="18" t="n"/>
      <c r="AO251" s="18" t="n"/>
      <c r="AP251" s="18" t="n"/>
      <c r="AQ251" s="18" t="n"/>
      <c r="AR251" s="18" t="n"/>
      <c r="AU251" s="37" t="inlineStr">
        <is>
          <t>HSY</t>
        </is>
      </c>
      <c r="AV251" s="14" t="inlineStr">
        <is>
          <t>HUM</t>
        </is>
      </c>
      <c r="AW251" s="18" t="n"/>
      <c r="AX251" s="26" t="n"/>
      <c r="AY251" s="18" t="n"/>
      <c r="AZ251" s="18" t="n"/>
      <c r="BA251" s="18" t="n"/>
      <c r="BB251" s="18" t="n"/>
      <c r="BC251" s="32" t="n"/>
    </row>
    <row r="252" outlineLevel="1" s="82">
      <c r="C252" s="19" t="inlineStr">
        <is>
          <t>HUM</t>
        </is>
      </c>
      <c r="D252" s="20" t="inlineStr"/>
      <c r="E252" s="21" t="inlineStr">
        <is>
          <t>HUM</t>
        </is>
      </c>
      <c r="F252" s="14" t="inlineStr">
        <is>
          <t>Humana</t>
        </is>
      </c>
      <c r="G252" s="15" t="n">
        <v>510.14</v>
      </c>
      <c r="H252" s="15" t="inlineStr"/>
      <c r="I252" s="15" t="n">
        <v>0.88</v>
      </c>
      <c r="J252" s="15" t="n">
        <v>689879156.62</v>
      </c>
      <c r="K252" s="15" t="n">
        <v>513.13</v>
      </c>
      <c r="L252" s="15" t="n">
        <v>504</v>
      </c>
      <c r="AB252" s="17" t="inlineStr">
        <is>
          <t>HUM</t>
        </is>
      </c>
      <c r="AC252" s="22" t="inlineStr">
        <is>
          <t>HUM</t>
        </is>
      </c>
      <c r="AD252" s="18" t="n">
        <v>510.14</v>
      </c>
      <c r="AF252" s="18" t="n">
        <v>0.88</v>
      </c>
      <c r="AG252" s="18" t="n">
        <v>689879156.62</v>
      </c>
      <c r="AH252" s="18" t="n">
        <v>513.13</v>
      </c>
      <c r="AI252" s="18" t="n">
        <v>504</v>
      </c>
      <c r="AL252" s="14" t="inlineStr">
        <is>
          <t>HUM</t>
        </is>
      </c>
      <c r="AM252" s="18" t="n"/>
      <c r="AO252" s="18" t="n"/>
      <c r="AP252" s="18" t="n"/>
      <c r="AQ252" s="18" t="n"/>
      <c r="AR252" s="18" t="n"/>
      <c r="AU252" s="37" t="inlineStr">
        <is>
          <t>HUM</t>
        </is>
      </c>
      <c r="AV252" s="14" t="inlineStr">
        <is>
          <t>HWM</t>
        </is>
      </c>
      <c r="AW252" s="18" t="n"/>
      <c r="AX252" s="26" t="n"/>
      <c r="AY252" s="18" t="n"/>
      <c r="AZ252" s="18" t="n"/>
      <c r="BA252" s="18" t="n"/>
      <c r="BB252" s="18" t="n"/>
      <c r="BC252" s="32" t="n"/>
    </row>
    <row r="253" outlineLevel="1" s="82">
      <c r="C253" s="19" t="inlineStr">
        <is>
          <t>HWM</t>
        </is>
      </c>
      <c r="D253" s="20" t="inlineStr"/>
      <c r="E253" s="21" t="inlineStr">
        <is>
          <t>HWM</t>
        </is>
      </c>
      <c r="F253" s="14" t="inlineStr">
        <is>
          <t>Howmet Aerospace</t>
        </is>
      </c>
      <c r="G253" s="15" t="n">
        <v>43.02</v>
      </c>
      <c r="H253" s="15" t="inlineStr"/>
      <c r="I253" s="15" t="n">
        <v>0.16</v>
      </c>
      <c r="J253" s="15" t="n">
        <v>86575728.06</v>
      </c>
      <c r="K253" s="15" t="n">
        <v>43.16</v>
      </c>
      <c r="L253" s="15" t="n">
        <v>42.645</v>
      </c>
      <c r="AB253" s="17" t="inlineStr">
        <is>
          <t>HWM</t>
        </is>
      </c>
      <c r="AC253" s="22" t="inlineStr">
        <is>
          <t>HWM</t>
        </is>
      </c>
      <c r="AD253" s="18" t="n">
        <v>43.02</v>
      </c>
      <c r="AF253" s="18" t="n">
        <v>0.16</v>
      </c>
      <c r="AG253" s="18" t="n">
        <v>86575728.06</v>
      </c>
      <c r="AH253" s="18" t="n">
        <v>43.16</v>
      </c>
      <c r="AI253" s="18" t="n">
        <v>42.645</v>
      </c>
      <c r="AL253" s="14" t="inlineStr">
        <is>
          <t>HWM</t>
        </is>
      </c>
      <c r="AM253" s="18" t="n"/>
      <c r="AO253" s="18" t="n"/>
      <c r="AP253" s="18" t="n"/>
      <c r="AQ253" s="18" t="n"/>
      <c r="AR253" s="18" t="n"/>
      <c r="AU253" s="37" t="inlineStr">
        <is>
          <t>HWM</t>
        </is>
      </c>
      <c r="AV253" s="14" t="inlineStr">
        <is>
          <t>IBM</t>
        </is>
      </c>
      <c r="AW253" s="18" t="n"/>
      <c r="AX253" s="26" t="n"/>
      <c r="AY253" s="18" t="n"/>
      <c r="AZ253" s="18" t="n"/>
      <c r="BA253" s="18" t="n"/>
      <c r="BB253" s="18" t="n"/>
      <c r="BC253" s="32" t="n"/>
    </row>
    <row r="254" outlineLevel="1" s="82">
      <c r="C254" s="19" t="inlineStr">
        <is>
          <t>IBM</t>
        </is>
      </c>
      <c r="D254" s="20" t="inlineStr"/>
      <c r="E254" s="21" t="inlineStr">
        <is>
          <t>IBM</t>
        </is>
      </c>
      <c r="F254" s="14" t="inlineStr">
        <is>
          <t>International Business Machines</t>
        </is>
      </c>
      <c r="G254" s="15" t="n">
        <v>135.02</v>
      </c>
      <c r="H254" s="15" t="inlineStr"/>
      <c r="I254" s="15" t="n">
        <v>0.01</v>
      </c>
      <c r="J254" s="15" t="n">
        <v>467874004.4</v>
      </c>
      <c r="K254" s="15" t="n">
        <v>135.58</v>
      </c>
      <c r="L254" s="15" t="n">
        <v>133.89</v>
      </c>
      <c r="AB254" s="17" t="inlineStr">
        <is>
          <t>IBM</t>
        </is>
      </c>
      <c r="AC254" s="22" t="inlineStr">
        <is>
          <t>IBM</t>
        </is>
      </c>
      <c r="AD254" s="18" t="n">
        <v>135.02</v>
      </c>
      <c r="AF254" s="18" t="n">
        <v>0.01</v>
      </c>
      <c r="AG254" s="18" t="n">
        <v>467874004.4</v>
      </c>
      <c r="AH254" s="18" t="n">
        <v>135.58</v>
      </c>
      <c r="AI254" s="18" t="n">
        <v>133.89</v>
      </c>
      <c r="AL254" s="14" t="inlineStr">
        <is>
          <t>IBM</t>
        </is>
      </c>
      <c r="AM254" s="18" t="n"/>
      <c r="AO254" s="18" t="n"/>
      <c r="AP254" s="18" t="n"/>
      <c r="AQ254" s="18" t="n"/>
      <c r="AR254" s="18" t="n"/>
      <c r="AU254" s="37" t="inlineStr">
        <is>
          <t>IBM</t>
        </is>
      </c>
      <c r="AV254" s="14" t="inlineStr">
        <is>
          <t>ICE</t>
        </is>
      </c>
      <c r="AW254" s="18" t="n"/>
      <c r="AX254" s="26" t="n"/>
      <c r="AY254" s="18" t="n"/>
      <c r="AZ254" s="18" t="n"/>
      <c r="BA254" s="18" t="n"/>
      <c r="BB254" s="18" t="n"/>
      <c r="BC254" s="32" t="n"/>
    </row>
    <row r="255" outlineLevel="1" s="82">
      <c r="C255" s="19" t="inlineStr">
        <is>
          <t>ICE</t>
        </is>
      </c>
      <c r="D255" s="20" t="inlineStr"/>
      <c r="E255" s="21" t="inlineStr">
        <is>
          <t>ICE</t>
        </is>
      </c>
      <c r="F255" s="14" t="inlineStr">
        <is>
          <t>Intercontinental Exchange</t>
        </is>
      </c>
      <c r="G255" s="15" t="n">
        <v>107.11</v>
      </c>
      <c r="H255" s="15" t="inlineStr"/>
      <c r="I255" s="15" t="n">
        <v>-0.02</v>
      </c>
      <c r="J255" s="15" t="n">
        <v>182093319.49</v>
      </c>
      <c r="K255" s="15" t="n">
        <v>107.53</v>
      </c>
      <c r="L255" s="15" t="n">
        <v>106.285</v>
      </c>
      <c r="AB255" s="17" t="inlineStr">
        <is>
          <t>ICE</t>
        </is>
      </c>
      <c r="AC255" s="22" t="inlineStr">
        <is>
          <t>ICE</t>
        </is>
      </c>
      <c r="AD255" s="18" t="n">
        <v>107.11</v>
      </c>
      <c r="AF255" s="18" t="n">
        <v>-0.02</v>
      </c>
      <c r="AG255" s="18" t="n">
        <v>182093319.49</v>
      </c>
      <c r="AH255" s="18" t="n">
        <v>107.53</v>
      </c>
      <c r="AI255" s="18" t="n">
        <v>106.285</v>
      </c>
      <c r="AL255" s="14" t="inlineStr">
        <is>
          <t>ICE</t>
        </is>
      </c>
      <c r="AM255" s="18" t="n"/>
      <c r="AO255" s="18" t="n"/>
      <c r="AP255" s="18" t="n"/>
      <c r="AQ255" s="18" t="n"/>
      <c r="AR255" s="18" t="n"/>
      <c r="AU255" s="37" t="inlineStr">
        <is>
          <t>ICE</t>
        </is>
      </c>
      <c r="AV255" s="14" t="inlineStr">
        <is>
          <t>IDXX</t>
        </is>
      </c>
      <c r="AW255" s="18" t="n"/>
      <c r="AX255" s="26" t="n"/>
      <c r="AY255" s="18" t="n"/>
      <c r="AZ255" s="18" t="n"/>
      <c r="BA255" s="18" t="n"/>
      <c r="BB255" s="18" t="n"/>
      <c r="BC255" s="32" t="n"/>
    </row>
    <row r="256" outlineLevel="1" s="82">
      <c r="C256" s="19" t="inlineStr">
        <is>
          <t>IDXX</t>
        </is>
      </c>
      <c r="D256" s="20" t="inlineStr"/>
      <c r="E256" s="21" t="inlineStr">
        <is>
          <t>IDXX</t>
        </is>
      </c>
      <c r="F256" s="14" t="inlineStr">
        <is>
          <t>IDEXX Laboratories</t>
        </is>
      </c>
      <c r="G256" s="15" t="n">
        <v>496.46</v>
      </c>
      <c r="H256" s="15" t="inlineStr"/>
      <c r="I256" s="15" t="n">
        <v>-1.96</v>
      </c>
      <c r="J256" s="15" t="n">
        <v>234599194.24</v>
      </c>
      <c r="K256" s="15" t="n">
        <v>503.76</v>
      </c>
      <c r="L256" s="15" t="n">
        <v>490.755</v>
      </c>
      <c r="AB256" s="17" t="inlineStr">
        <is>
          <t>IDXX</t>
        </is>
      </c>
      <c r="AC256" s="22" t="inlineStr">
        <is>
          <t>IDXX</t>
        </is>
      </c>
      <c r="AD256" s="18" t="n">
        <v>496.46</v>
      </c>
      <c r="AF256" s="18" t="n">
        <v>-1.96</v>
      </c>
      <c r="AG256" s="18" t="n">
        <v>234599194.24</v>
      </c>
      <c r="AH256" s="18" t="n">
        <v>503.76</v>
      </c>
      <c r="AI256" s="18" t="n">
        <v>490.755</v>
      </c>
      <c r="AL256" s="14" t="inlineStr">
        <is>
          <t>IDXX</t>
        </is>
      </c>
      <c r="AM256" s="18" t="n"/>
      <c r="AO256" s="18" t="n"/>
      <c r="AP256" s="18" t="n"/>
      <c r="AQ256" s="18" t="n"/>
      <c r="AR256" s="18" t="n"/>
      <c r="AU256" s="37" t="inlineStr">
        <is>
          <t>IDXX</t>
        </is>
      </c>
      <c r="AV256" s="14" t="inlineStr">
        <is>
          <t>IEX</t>
        </is>
      </c>
      <c r="AW256" s="18" t="n"/>
      <c r="AX256" s="26" t="n"/>
      <c r="AY256" s="18" t="n"/>
      <c r="AZ256" s="18" t="n"/>
      <c r="BA256" s="18" t="n"/>
      <c r="BB256" s="18" t="n"/>
      <c r="BC256" s="32" t="n"/>
    </row>
    <row r="257" outlineLevel="1" s="82">
      <c r="C257" s="19" t="inlineStr">
        <is>
          <t>IEX</t>
        </is>
      </c>
      <c r="D257" s="20" t="inlineStr"/>
      <c r="E257" s="21" t="inlineStr">
        <is>
          <t>IEX</t>
        </is>
      </c>
      <c r="F257" s="14" t="inlineStr">
        <is>
          <t>IDEX</t>
        </is>
      </c>
      <c r="G257" s="15" t="n">
        <v>231</v>
      </c>
      <c r="H257" s="15" t="inlineStr"/>
      <c r="I257" s="15" t="n">
        <v>2.63</v>
      </c>
      <c r="J257" s="15" t="n">
        <v>179528118</v>
      </c>
      <c r="K257" s="15" t="n">
        <v>231.12</v>
      </c>
      <c r="L257" s="15" t="n">
        <v>224.795</v>
      </c>
      <c r="AB257" s="17" t="inlineStr">
        <is>
          <t>IEX</t>
        </is>
      </c>
      <c r="AC257" s="22" t="inlineStr">
        <is>
          <t>IEX</t>
        </is>
      </c>
      <c r="AD257" s="18" t="n">
        <v>231</v>
      </c>
      <c r="AF257" s="18" t="n">
        <v>2.63</v>
      </c>
      <c r="AG257" s="18" t="n">
        <v>179528118</v>
      </c>
      <c r="AH257" s="18" t="n">
        <v>231.12</v>
      </c>
      <c r="AI257" s="18" t="n">
        <v>224.795</v>
      </c>
      <c r="AL257" s="14" t="inlineStr">
        <is>
          <t>IEX</t>
        </is>
      </c>
      <c r="AM257" s="18" t="n"/>
      <c r="AO257" s="18" t="n"/>
      <c r="AP257" s="18" t="n"/>
      <c r="AQ257" s="18" t="n"/>
      <c r="AR257" s="18" t="n"/>
      <c r="AU257" s="37" t="inlineStr">
        <is>
          <t>IEX</t>
        </is>
      </c>
      <c r="AV257" s="14" t="inlineStr">
        <is>
          <t>IFF</t>
        </is>
      </c>
      <c r="AW257" s="18" t="n"/>
      <c r="AX257" s="26" t="n"/>
      <c r="AY257" s="18" t="n"/>
      <c r="AZ257" s="18" t="n"/>
      <c r="BA257" s="18" t="n"/>
      <c r="BB257" s="18" t="n"/>
      <c r="BC257" s="32" t="n"/>
    </row>
    <row r="258" outlineLevel="1" s="82">
      <c r="C258" s="19" t="inlineStr">
        <is>
          <t>IFF</t>
        </is>
      </c>
      <c r="D258" s="20" t="inlineStr"/>
      <c r="E258" s="21" t="inlineStr">
        <is>
          <t>IFF</t>
        </is>
      </c>
      <c r="F258" s="14" t="inlineStr">
        <is>
          <t>International Flavors &amp; Fragrances</t>
        </is>
      </c>
      <c r="G258" s="15" t="n">
        <v>96.5</v>
      </c>
      <c r="H258" s="15" t="inlineStr"/>
      <c r="I258" s="15" t="n">
        <v>0.47</v>
      </c>
      <c r="J258" s="15" t="n">
        <v>116476079</v>
      </c>
      <c r="K258" s="15" t="n">
        <v>96.81</v>
      </c>
      <c r="L258" s="15" t="n">
        <v>95.44</v>
      </c>
      <c r="AB258" s="17" t="inlineStr">
        <is>
          <t>IFF</t>
        </is>
      </c>
      <c r="AC258" s="22" t="inlineStr">
        <is>
          <t>IFF</t>
        </is>
      </c>
      <c r="AD258" s="18" t="n">
        <v>96.5</v>
      </c>
      <c r="AF258" s="18" t="n">
        <v>0.47</v>
      </c>
      <c r="AG258" s="18" t="n">
        <v>116476079</v>
      </c>
      <c r="AH258" s="18" t="n">
        <v>96.81</v>
      </c>
      <c r="AI258" s="18" t="n">
        <v>95.44</v>
      </c>
      <c r="AL258" s="14" t="inlineStr">
        <is>
          <t>IFF</t>
        </is>
      </c>
      <c r="AM258" s="18" t="n"/>
      <c r="AO258" s="18" t="n"/>
      <c r="AP258" s="18" t="n"/>
      <c r="AQ258" s="18" t="n"/>
      <c r="AR258" s="18" t="n"/>
      <c r="AU258" s="37" t="inlineStr">
        <is>
          <t>IFF</t>
        </is>
      </c>
      <c r="AV258" s="14" t="inlineStr">
        <is>
          <t>ILMN</t>
        </is>
      </c>
      <c r="AW258" s="18" t="n"/>
      <c r="AX258" s="26" t="n"/>
      <c r="AY258" s="18" t="n"/>
      <c r="AZ258" s="18" t="n"/>
      <c r="BA258" s="18" t="n"/>
      <c r="BB258" s="18" t="n"/>
      <c r="BC258" s="32" t="n"/>
    </row>
    <row r="259" outlineLevel="1" s="82">
      <c r="C259" s="19" t="inlineStr">
        <is>
          <t>ILMN</t>
        </is>
      </c>
      <c r="D259" s="20" t="inlineStr"/>
      <c r="E259" s="21" t="inlineStr">
        <is>
          <t>ILMN</t>
        </is>
      </c>
      <c r="F259" s="14" t="inlineStr">
        <is>
          <t>Illumina</t>
        </is>
      </c>
      <c r="G259" s="15" t="n">
        <v>211.83</v>
      </c>
      <c r="H259" s="15" t="inlineStr"/>
      <c r="I259" s="15" t="n">
        <v>0</v>
      </c>
      <c r="J259" s="15" t="n">
        <v>201948130.5</v>
      </c>
      <c r="K259" s="15" t="n">
        <v>213.14</v>
      </c>
      <c r="L259" s="15" t="n">
        <v>208.07</v>
      </c>
      <c r="AB259" s="17" t="inlineStr">
        <is>
          <t>ILMN</t>
        </is>
      </c>
      <c r="AC259" s="22" t="inlineStr">
        <is>
          <t>ILMN</t>
        </is>
      </c>
      <c r="AD259" s="18" t="n">
        <v>211.83</v>
      </c>
      <c r="AF259" s="18" t="n">
        <v>0</v>
      </c>
      <c r="AG259" s="18" t="n">
        <v>201948130.5</v>
      </c>
      <c r="AH259" s="18" t="n">
        <v>213.14</v>
      </c>
      <c r="AI259" s="18" t="n">
        <v>208.07</v>
      </c>
      <c r="AL259" s="14" t="inlineStr">
        <is>
          <t>ILMN</t>
        </is>
      </c>
      <c r="AM259" s="18" t="n"/>
      <c r="AO259" s="18" t="n"/>
      <c r="AP259" s="18" t="n"/>
      <c r="AQ259" s="18" t="n"/>
      <c r="AR259" s="18" t="n"/>
      <c r="AU259" s="37" t="inlineStr">
        <is>
          <t>ILMN</t>
        </is>
      </c>
      <c r="AV259" s="14" t="inlineStr">
        <is>
          <t>INCY</t>
        </is>
      </c>
      <c r="AW259" s="18" t="n"/>
      <c r="AX259" s="26" t="n"/>
      <c r="AY259" s="18" t="n"/>
      <c r="AZ259" s="18" t="n"/>
      <c r="BA259" s="18" t="n"/>
      <c r="BB259" s="18" t="n"/>
      <c r="BC259" s="32" t="n"/>
    </row>
    <row r="260" outlineLevel="1" s="82">
      <c r="C260" s="19" t="inlineStr">
        <is>
          <t>INCY</t>
        </is>
      </c>
      <c r="D260" s="20" t="inlineStr"/>
      <c r="E260" s="21" t="inlineStr">
        <is>
          <t>INCY</t>
        </is>
      </c>
      <c r="F260" s="14" t="inlineStr">
        <is>
          <t>Incyte</t>
        </is>
      </c>
      <c r="G260" s="15" t="n">
        <v>79</v>
      </c>
      <c r="H260" s="15" t="inlineStr"/>
      <c r="I260" s="15" t="n">
        <v>0.97</v>
      </c>
      <c r="J260" s="15" t="n">
        <v>245334105</v>
      </c>
      <c r="K260" s="15" t="n">
        <v>79.31999999999999</v>
      </c>
      <c r="L260" s="15" t="n">
        <v>77.81</v>
      </c>
      <c r="AB260" s="17" t="inlineStr">
        <is>
          <t>INCY</t>
        </is>
      </c>
      <c r="AC260" s="22" t="inlineStr">
        <is>
          <t>INCY</t>
        </is>
      </c>
      <c r="AD260" s="18" t="n">
        <v>79</v>
      </c>
      <c r="AF260" s="18" t="n">
        <v>0.97</v>
      </c>
      <c r="AG260" s="18" t="n">
        <v>245334105</v>
      </c>
      <c r="AH260" s="18" t="n">
        <v>79.31999999999999</v>
      </c>
      <c r="AI260" s="18" t="n">
        <v>77.81</v>
      </c>
      <c r="AL260" s="14" t="inlineStr">
        <is>
          <t>INCY</t>
        </is>
      </c>
      <c r="AM260" s="18" t="n"/>
      <c r="AO260" s="18" t="n"/>
      <c r="AP260" s="18" t="n"/>
      <c r="AQ260" s="18" t="n"/>
      <c r="AR260" s="18" t="n"/>
      <c r="AU260" s="37" t="inlineStr">
        <is>
          <t>INCY</t>
        </is>
      </c>
      <c r="AV260" s="14" t="inlineStr">
        <is>
          <t>INTC</t>
        </is>
      </c>
      <c r="AW260" s="18" t="n"/>
      <c r="AX260" s="26" t="n"/>
      <c r="AY260" s="18" t="n"/>
      <c r="AZ260" s="18" t="n"/>
      <c r="BA260" s="18" t="n"/>
      <c r="BB260" s="18" t="n"/>
      <c r="BC260" s="32" t="n"/>
    </row>
    <row r="261" outlineLevel="1" s="82">
      <c r="C261" s="19" t="inlineStr">
        <is>
          <t>INTC</t>
        </is>
      </c>
      <c r="D261" s="20" t="inlineStr"/>
      <c r="E261" s="21" t="inlineStr">
        <is>
          <t>INTC</t>
        </is>
      </c>
      <c r="F261" s="14" t="inlineStr">
        <is>
          <t>Intel</t>
        </is>
      </c>
      <c r="G261" s="15" t="n">
        <v>27.61</v>
      </c>
      <c r="H261" s="15" t="inlineStr"/>
      <c r="I261" s="15" t="n">
        <v>-2.09</v>
      </c>
      <c r="J261" s="15" t="n">
        <v>883248538.48</v>
      </c>
      <c r="K261" s="15" t="n">
        <v>28.07</v>
      </c>
      <c r="L261" s="15" t="n">
        <v>27.38</v>
      </c>
      <c r="AB261" s="17" t="inlineStr">
        <is>
          <t>INTC</t>
        </is>
      </c>
      <c r="AC261" s="22" t="inlineStr">
        <is>
          <t>INTC</t>
        </is>
      </c>
      <c r="AD261" s="18" t="n">
        <v>27.61</v>
      </c>
      <c r="AF261" s="18" t="n">
        <v>-2.09</v>
      </c>
      <c r="AG261" s="18" t="n">
        <v>883248538.48</v>
      </c>
      <c r="AH261" s="18" t="n">
        <v>28.07</v>
      </c>
      <c r="AI261" s="18" t="n">
        <v>27.38</v>
      </c>
      <c r="AL261" s="14" t="inlineStr">
        <is>
          <t>INTC</t>
        </is>
      </c>
      <c r="AM261" s="18" t="n"/>
      <c r="AO261" s="18" t="n"/>
      <c r="AP261" s="18" t="n"/>
      <c r="AQ261" s="18" t="n"/>
      <c r="AR261" s="18" t="n"/>
      <c r="AU261" s="37" t="inlineStr">
        <is>
          <t>INTC</t>
        </is>
      </c>
      <c r="AV261" s="14" t="inlineStr">
        <is>
          <t>INTU</t>
        </is>
      </c>
      <c r="AW261" s="18" t="n"/>
      <c r="AX261" s="26" t="n"/>
      <c r="AY261" s="18" t="n"/>
      <c r="AZ261" s="18" t="n"/>
      <c r="BA261" s="18" t="n"/>
      <c r="BB261" s="18" t="n"/>
      <c r="BC261" s="32" t="n"/>
    </row>
    <row r="262" outlineLevel="1" s="82">
      <c r="C262" s="19" t="inlineStr">
        <is>
          <t>INTU</t>
        </is>
      </c>
      <c r="D262" s="20" t="inlineStr"/>
      <c r="E262" s="21" t="inlineStr">
        <is>
          <t>INTU</t>
        </is>
      </c>
      <c r="F262" s="14" t="inlineStr">
        <is>
          <t>Intuit</t>
        </is>
      </c>
      <c r="G262" s="15" t="n">
        <v>404.38</v>
      </c>
      <c r="H262" s="15" t="inlineStr"/>
      <c r="I262" s="15" t="n">
        <v>-0.97</v>
      </c>
      <c r="J262" s="15" t="n">
        <v>651028750.34</v>
      </c>
      <c r="K262" s="15" t="n">
        <v>406.51</v>
      </c>
      <c r="L262" s="15" t="n">
        <v>396.87</v>
      </c>
      <c r="AB262" s="17" t="inlineStr">
        <is>
          <t>INTU</t>
        </is>
      </c>
      <c r="AC262" s="22" t="inlineStr">
        <is>
          <t>INTU</t>
        </is>
      </c>
      <c r="AD262" s="18" t="n">
        <v>404.38</v>
      </c>
      <c r="AF262" s="18" t="n">
        <v>-0.97</v>
      </c>
      <c r="AG262" s="18" t="n">
        <v>651028750.34</v>
      </c>
      <c r="AH262" s="18" t="n">
        <v>406.51</v>
      </c>
      <c r="AI262" s="18" t="n">
        <v>396.87</v>
      </c>
      <c r="AL262" s="14" t="inlineStr">
        <is>
          <t>INTU</t>
        </is>
      </c>
      <c r="AM262" s="18" t="n"/>
      <c r="AO262" s="18" t="n"/>
      <c r="AP262" s="18" t="n"/>
      <c r="AQ262" s="18" t="n"/>
      <c r="AR262" s="18" t="n"/>
      <c r="AU262" s="37" t="inlineStr">
        <is>
          <t>INTU</t>
        </is>
      </c>
      <c r="AV262" s="14" t="inlineStr">
        <is>
          <t>IP</t>
        </is>
      </c>
      <c r="AW262" s="18" t="n"/>
      <c r="AX262" s="26" t="n"/>
      <c r="AY262" s="18" t="n"/>
      <c r="AZ262" s="18" t="n"/>
      <c r="BA262" s="18" t="n"/>
      <c r="BB262" s="18" t="n"/>
      <c r="BC262" s="32" t="n"/>
    </row>
    <row r="263" outlineLevel="1" s="82">
      <c r="C263" s="19" t="inlineStr">
        <is>
          <t>INVH</t>
        </is>
      </c>
      <c r="D263" s="20" t="inlineStr"/>
      <c r="E263" s="21" t="inlineStr">
        <is>
          <t>INVH</t>
        </is>
      </c>
      <c r="F263" s="14" t="inlineStr">
        <is>
          <t>Invitation Homes</t>
        </is>
      </c>
      <c r="G263" s="15" t="n">
        <v>32.63</v>
      </c>
      <c r="H263" s="15" t="inlineStr"/>
      <c r="I263" s="15" t="n">
        <v>0.12</v>
      </c>
      <c r="J263" s="15" t="n">
        <v>91763162.79000001</v>
      </c>
      <c r="K263" s="15" t="n">
        <v>32.69</v>
      </c>
      <c r="L263" s="15" t="n">
        <v>31.92</v>
      </c>
      <c r="AB263" s="17" t="inlineStr">
        <is>
          <t>INVH</t>
        </is>
      </c>
      <c r="AC263" s="22" t="inlineStr">
        <is>
          <t>INVH</t>
        </is>
      </c>
      <c r="AD263" s="18" t="n">
        <v>32.63</v>
      </c>
      <c r="AF263" s="18" t="n">
        <v>0.12</v>
      </c>
      <c r="AG263" s="18" t="n">
        <v>91763162.79000001</v>
      </c>
      <c r="AH263" s="18" t="n">
        <v>32.69</v>
      </c>
      <c r="AI263" s="18" t="n">
        <v>31.92</v>
      </c>
      <c r="AL263" s="14" t="inlineStr">
        <is>
          <t>INVH</t>
        </is>
      </c>
      <c r="AM263" s="18" t="n"/>
      <c r="AO263" s="18" t="n"/>
      <c r="AP263" s="18" t="n"/>
      <c r="AQ263" s="18" t="n"/>
      <c r="AR263" s="18" t="n"/>
      <c r="AU263" s="37" t="inlineStr">
        <is>
          <t>INVH</t>
        </is>
      </c>
      <c r="AV263" s="14" t="inlineStr">
        <is>
          <t>IPG</t>
        </is>
      </c>
      <c r="AW263" s="18" t="n"/>
      <c r="AX263" s="26" t="n"/>
      <c r="AY263" s="18" t="n"/>
      <c r="AZ263" s="18" t="n"/>
      <c r="BA263" s="18" t="n"/>
      <c r="BB263" s="18" t="n"/>
      <c r="BC263" s="32" t="n"/>
    </row>
    <row r="264" outlineLevel="1" s="82">
      <c r="C264" s="19" t="inlineStr">
        <is>
          <t>IP</t>
        </is>
      </c>
      <c r="D264" s="20" t="inlineStr"/>
      <c r="E264" s="21" t="inlineStr">
        <is>
          <t>IP</t>
        </is>
      </c>
      <c r="F264" s="14" t="inlineStr">
        <is>
          <t>International Paper</t>
        </is>
      </c>
      <c r="G264" s="15" t="n">
        <v>38.27</v>
      </c>
      <c r="H264" s="15" t="inlineStr"/>
      <c r="I264" s="15" t="n">
        <v>-0.96</v>
      </c>
      <c r="J264" s="15" t="n">
        <v>156331419.2</v>
      </c>
      <c r="K264" s="15" t="n">
        <v>38.71</v>
      </c>
      <c r="L264" s="15" t="n">
        <v>38.05</v>
      </c>
      <c r="AB264" s="17" t="inlineStr">
        <is>
          <t>IP</t>
        </is>
      </c>
      <c r="AC264" s="22" t="inlineStr">
        <is>
          <t>IP</t>
        </is>
      </c>
      <c r="AD264" s="18" t="n">
        <v>38.27</v>
      </c>
      <c r="AF264" s="18" t="n">
        <v>-0.96</v>
      </c>
      <c r="AG264" s="18" t="n">
        <v>156331419.2</v>
      </c>
      <c r="AH264" s="18" t="n">
        <v>38.71</v>
      </c>
      <c r="AI264" s="18" t="n">
        <v>38.05</v>
      </c>
      <c r="AL264" s="14" t="inlineStr">
        <is>
          <t>IP</t>
        </is>
      </c>
      <c r="AM264" s="18" t="n"/>
      <c r="AO264" s="18" t="n"/>
      <c r="AP264" s="18" t="n"/>
      <c r="AQ264" s="18" t="n"/>
      <c r="AR264" s="18" t="n"/>
      <c r="AU264" s="37" t="inlineStr">
        <is>
          <t>IP</t>
        </is>
      </c>
      <c r="AV264" s="14" t="inlineStr">
        <is>
          <t>IQV</t>
        </is>
      </c>
      <c r="AW264" s="18" t="n"/>
      <c r="AX264" s="26" t="n"/>
      <c r="AY264" s="18" t="n"/>
      <c r="AZ264" s="18" t="n"/>
      <c r="BA264" s="18" t="n"/>
      <c r="BB264" s="18" t="n"/>
      <c r="BC264" s="32" t="n"/>
    </row>
    <row r="265" outlineLevel="1" s="82">
      <c r="C265" s="19" t="inlineStr">
        <is>
          <t>IPG</t>
        </is>
      </c>
      <c r="D265" s="20" t="inlineStr"/>
      <c r="E265" s="21" t="inlineStr">
        <is>
          <t>IPG</t>
        </is>
      </c>
      <c r="F265" s="14" t="inlineStr">
        <is>
          <t>Interpublic Group</t>
        </is>
      </c>
      <c r="G265" s="15" t="n">
        <v>37.36</v>
      </c>
      <c r="H265" s="15" t="inlineStr"/>
      <c r="I265" s="15" t="n">
        <v>0.43</v>
      </c>
      <c r="J265" s="15" t="n">
        <v>66209055.76</v>
      </c>
      <c r="K265" s="15" t="n">
        <v>37.45</v>
      </c>
      <c r="L265" s="15" t="n">
        <v>37.102</v>
      </c>
      <c r="AB265" s="17" t="inlineStr">
        <is>
          <t>IPG</t>
        </is>
      </c>
      <c r="AC265" s="22" t="inlineStr">
        <is>
          <t>IPG</t>
        </is>
      </c>
      <c r="AD265" s="18" t="n">
        <v>37.36</v>
      </c>
      <c r="AF265" s="18" t="n">
        <v>0.43</v>
      </c>
      <c r="AG265" s="18" t="n">
        <v>66209055.76</v>
      </c>
      <c r="AH265" s="18" t="n">
        <v>37.45</v>
      </c>
      <c r="AI265" s="18" t="n">
        <v>37.102</v>
      </c>
      <c r="AL265" s="14" t="inlineStr">
        <is>
          <t>IPG</t>
        </is>
      </c>
      <c r="AM265" s="18" t="n"/>
      <c r="AO265" s="18" t="n"/>
      <c r="AP265" s="18" t="n"/>
      <c r="AQ265" s="18" t="n"/>
      <c r="AR265" s="18" t="n"/>
      <c r="AU265" s="37" t="inlineStr">
        <is>
          <t>IPG</t>
        </is>
      </c>
      <c r="AV265" s="14" t="inlineStr">
        <is>
          <t>IR</t>
        </is>
      </c>
      <c r="AW265" s="18" t="n"/>
      <c r="AX265" s="26" t="n"/>
      <c r="AY265" s="18" t="n"/>
      <c r="AZ265" s="18" t="n"/>
      <c r="BA265" s="18" t="n"/>
      <c r="BB265" s="18" t="n"/>
      <c r="BC265" s="32" t="n"/>
    </row>
    <row r="266" outlineLevel="1" s="82">
      <c r="C266" s="19" t="inlineStr">
        <is>
          <t>IQV</t>
        </is>
      </c>
      <c r="D266" s="20" t="inlineStr"/>
      <c r="E266" s="21" t="inlineStr">
        <is>
          <t>IQV</t>
        </is>
      </c>
      <c r="F266" s="14" t="inlineStr">
        <is>
          <t>IQVIA</t>
        </is>
      </c>
      <c r="G266" s="15" t="n">
        <v>219.73</v>
      </c>
      <c r="H266" s="15" t="inlineStr"/>
      <c r="I266" s="15" t="n">
        <v>-1.91</v>
      </c>
      <c r="J266" s="15" t="n">
        <v>226767951.9</v>
      </c>
      <c r="K266" s="15" t="n">
        <v>223.24</v>
      </c>
      <c r="L266" s="15" t="n">
        <v>216.45</v>
      </c>
      <c r="AB266" s="17" t="inlineStr">
        <is>
          <t>IQV</t>
        </is>
      </c>
      <c r="AC266" s="22" t="inlineStr">
        <is>
          <t>IQV</t>
        </is>
      </c>
      <c r="AD266" s="18" t="n">
        <v>219.73</v>
      </c>
      <c r="AF266" s="18" t="n">
        <v>-1.91</v>
      </c>
      <c r="AG266" s="18" t="n">
        <v>226767951.9</v>
      </c>
      <c r="AH266" s="18" t="n">
        <v>223.24</v>
      </c>
      <c r="AI266" s="18" t="n">
        <v>216.45</v>
      </c>
      <c r="AL266" s="14" t="inlineStr">
        <is>
          <t>IQV</t>
        </is>
      </c>
      <c r="AM266" s="18" t="n"/>
      <c r="AO266" s="18" t="n"/>
      <c r="AP266" s="18" t="n"/>
      <c r="AQ266" s="18" t="n"/>
      <c r="AR266" s="18" t="n"/>
      <c r="AU266" s="37" t="inlineStr">
        <is>
          <t>IQV</t>
        </is>
      </c>
      <c r="AV266" s="14" t="inlineStr">
        <is>
          <t>IRM</t>
        </is>
      </c>
      <c r="AW266" s="18" t="n"/>
      <c r="AX266" s="26" t="n"/>
      <c r="AY266" s="18" t="n"/>
      <c r="AZ266" s="18" t="n"/>
      <c r="BA266" s="18" t="n"/>
      <c r="BB266" s="18" t="n"/>
      <c r="BC266" s="32" t="n"/>
    </row>
    <row r="267" outlineLevel="1" s="82">
      <c r="C267" s="19" t="inlineStr">
        <is>
          <t>IR</t>
        </is>
      </c>
      <c r="D267" s="20" t="inlineStr"/>
      <c r="E267" s="21" t="inlineStr">
        <is>
          <t>IR</t>
        </is>
      </c>
      <c r="F267" s="14" t="inlineStr">
        <is>
          <t>Ingersoll Rand</t>
        </is>
      </c>
      <c r="G267" s="15" t="n">
        <v>57.58</v>
      </c>
      <c r="H267" s="15" t="inlineStr"/>
      <c r="I267" s="15" t="n">
        <v>0.33</v>
      </c>
      <c r="J267" s="15" t="n">
        <v>111422539.78</v>
      </c>
      <c r="K267" s="15" t="n">
        <v>57.83</v>
      </c>
      <c r="L267" s="15" t="n">
        <v>56.9204</v>
      </c>
      <c r="AB267" s="17" t="inlineStr">
        <is>
          <t>IR</t>
        </is>
      </c>
      <c r="AC267" s="22" t="inlineStr">
        <is>
          <t>IR</t>
        </is>
      </c>
      <c r="AD267" s="18" t="n">
        <v>57.58</v>
      </c>
      <c r="AF267" s="18" t="n">
        <v>0.33</v>
      </c>
      <c r="AG267" s="18" t="n">
        <v>111422539.78</v>
      </c>
      <c r="AH267" s="18" t="n">
        <v>57.83</v>
      </c>
      <c r="AI267" s="18" t="n">
        <v>56.9204</v>
      </c>
      <c r="AL267" s="14" t="inlineStr">
        <is>
          <t>IR</t>
        </is>
      </c>
      <c r="AM267" s="18" t="n"/>
      <c r="AO267" s="18" t="n"/>
      <c r="AP267" s="18" t="n"/>
      <c r="AQ267" s="18" t="n"/>
      <c r="AR267" s="18" t="n"/>
      <c r="AU267" s="37" t="inlineStr">
        <is>
          <t>IR</t>
        </is>
      </c>
      <c r="AV267" s="14" t="inlineStr">
        <is>
          <t>ISRG</t>
        </is>
      </c>
      <c r="AW267" s="18" t="n"/>
      <c r="AX267" s="26" t="n"/>
      <c r="AY267" s="18" t="n"/>
      <c r="AZ267" s="18" t="n"/>
      <c r="BA267" s="18" t="n"/>
      <c r="BB267" s="18" t="n"/>
      <c r="BC267" s="32" t="n"/>
    </row>
    <row r="268" outlineLevel="1" s="82">
      <c r="C268" s="19" t="inlineStr">
        <is>
          <t>IRM</t>
        </is>
      </c>
      <c r="D268" s="20" t="inlineStr"/>
      <c r="E268" s="21" t="inlineStr">
        <is>
          <t>IRM</t>
        </is>
      </c>
      <c r="F268" s="14" t="inlineStr">
        <is>
          <t>Iron Mountain</t>
        </is>
      </c>
      <c r="G268" s="15" t="n">
        <v>52.6</v>
      </c>
      <c r="H268" s="15" t="inlineStr"/>
      <c r="I268" s="15" t="n">
        <v>-1.05</v>
      </c>
      <c r="J268" s="15" t="n">
        <v>95560839.60000001</v>
      </c>
      <c r="K268" s="15" t="n">
        <v>53.23</v>
      </c>
      <c r="L268" s="15" t="n">
        <v>52.58</v>
      </c>
      <c r="AB268" s="17" t="inlineStr">
        <is>
          <t>IRM</t>
        </is>
      </c>
      <c r="AC268" s="22" t="inlineStr">
        <is>
          <t>IRM</t>
        </is>
      </c>
      <c r="AD268" s="18" t="n">
        <v>52.6</v>
      </c>
      <c r="AF268" s="18" t="n">
        <v>-1.05</v>
      </c>
      <c r="AG268" s="18" t="n">
        <v>95560839.60000001</v>
      </c>
      <c r="AH268" s="18" t="n">
        <v>53.23</v>
      </c>
      <c r="AI268" s="18" t="n">
        <v>52.58</v>
      </c>
      <c r="AL268" s="14" t="inlineStr">
        <is>
          <t>IRM</t>
        </is>
      </c>
      <c r="AM268" s="18" t="n"/>
      <c r="AO268" s="18" t="n"/>
      <c r="AP268" s="18" t="n"/>
      <c r="AQ268" s="18" t="n"/>
      <c r="AR268" s="18" t="n"/>
      <c r="AU268" s="37" t="inlineStr">
        <is>
          <t>IRM</t>
        </is>
      </c>
      <c r="AV268" s="14" t="inlineStr">
        <is>
          <t>IT</t>
        </is>
      </c>
      <c r="AW268" s="18" t="n"/>
      <c r="AX268" s="26" t="n"/>
      <c r="AY268" s="18" t="n"/>
      <c r="AZ268" s="18" t="n"/>
      <c r="BA268" s="18" t="n"/>
      <c r="BB268" s="18" t="n"/>
      <c r="BC268" s="32" t="n"/>
    </row>
    <row r="269" outlineLevel="1" s="82">
      <c r="C269" s="19" t="inlineStr">
        <is>
          <t>ISRG</t>
        </is>
      </c>
      <c r="D269" s="20" t="inlineStr"/>
      <c r="E269" s="21" t="inlineStr">
        <is>
          <t>ISRG</t>
        </is>
      </c>
      <c r="F269" s="14" t="inlineStr">
        <is>
          <t>Intuitive Surgical</t>
        </is>
      </c>
      <c r="G269" s="15" t="n">
        <v>238.91</v>
      </c>
      <c r="H269" s="15" t="inlineStr"/>
      <c r="I269" s="15" t="n">
        <v>-0.52</v>
      </c>
      <c r="J269" s="15" t="n">
        <v>380917387.27</v>
      </c>
      <c r="K269" s="15" t="n">
        <v>240.015</v>
      </c>
      <c r="L269" s="15" t="n">
        <v>236.61</v>
      </c>
      <c r="AB269" s="17" t="inlineStr">
        <is>
          <t>ISRG</t>
        </is>
      </c>
      <c r="AC269" s="22" t="inlineStr">
        <is>
          <t>ISRG</t>
        </is>
      </c>
      <c r="AD269" s="18" t="n">
        <v>238.91</v>
      </c>
      <c r="AF269" s="18" t="n">
        <v>-0.52</v>
      </c>
      <c r="AG269" s="18" t="n">
        <v>380917387.27</v>
      </c>
      <c r="AH269" s="18" t="n">
        <v>240.015</v>
      </c>
      <c r="AI269" s="18" t="n">
        <v>236.61</v>
      </c>
      <c r="AL269" s="14" t="inlineStr">
        <is>
          <t>ISRG</t>
        </is>
      </c>
      <c r="AM269" s="18" t="n"/>
      <c r="AO269" s="18" t="n"/>
      <c r="AP269" s="18" t="n"/>
      <c r="AQ269" s="18" t="n"/>
      <c r="AR269" s="18" t="n"/>
      <c r="AU269" s="37" t="inlineStr">
        <is>
          <t>ISRG</t>
        </is>
      </c>
      <c r="AV269" s="14" t="inlineStr">
        <is>
          <t>ITW</t>
        </is>
      </c>
      <c r="AW269" s="18" t="n"/>
      <c r="AX269" s="26" t="n"/>
      <c r="AY269" s="18" t="n"/>
      <c r="AZ269" s="18" t="n"/>
      <c r="BA269" s="18" t="n"/>
      <c r="BB269" s="18" t="n"/>
      <c r="BC269" s="32" t="n"/>
    </row>
    <row r="270" outlineLevel="1" s="82">
      <c r="C270" s="19" t="inlineStr">
        <is>
          <t>IT</t>
        </is>
      </c>
      <c r="D270" s="20" t="inlineStr"/>
      <c r="E270" s="21" t="inlineStr">
        <is>
          <t>IT</t>
        </is>
      </c>
      <c r="F270" s="14" t="inlineStr">
        <is>
          <t>Gartner</t>
        </is>
      </c>
      <c r="G270" s="15" t="n">
        <v>346.02</v>
      </c>
      <c r="H270" s="15" t="inlineStr"/>
      <c r="I270" s="15" t="n">
        <v>0.01</v>
      </c>
      <c r="J270" s="15" t="n">
        <v>121941600.24</v>
      </c>
      <c r="K270" s="15" t="n">
        <v>346.58</v>
      </c>
      <c r="L270" s="15" t="n">
        <v>341.78</v>
      </c>
      <c r="AB270" s="17" t="inlineStr">
        <is>
          <t>IT</t>
        </is>
      </c>
      <c r="AC270" s="22" t="inlineStr">
        <is>
          <t>IT</t>
        </is>
      </c>
      <c r="AD270" s="18" t="n">
        <v>346.02</v>
      </c>
      <c r="AF270" s="18" t="n">
        <v>0.01</v>
      </c>
      <c r="AG270" s="18" t="n">
        <v>121941600.24</v>
      </c>
      <c r="AH270" s="18" t="n">
        <v>346.58</v>
      </c>
      <c r="AI270" s="18" t="n">
        <v>341.78</v>
      </c>
      <c r="AL270" s="14" t="inlineStr">
        <is>
          <t>IT</t>
        </is>
      </c>
      <c r="AM270" s="18" t="n"/>
      <c r="AO270" s="18" t="n"/>
      <c r="AP270" s="18" t="n"/>
      <c r="AQ270" s="18" t="n"/>
      <c r="AR270" s="18" t="n"/>
      <c r="AU270" s="37" t="inlineStr">
        <is>
          <t>IT</t>
        </is>
      </c>
      <c r="AV270" s="14" t="inlineStr">
        <is>
          <t>IVZ</t>
        </is>
      </c>
      <c r="AW270" s="18" t="n"/>
      <c r="AX270" s="26" t="n"/>
      <c r="AY270" s="18" t="n"/>
      <c r="AZ270" s="18" t="n"/>
      <c r="BA270" s="18" t="n"/>
      <c r="BB270" s="18" t="n"/>
      <c r="BC270" s="32" t="n"/>
    </row>
    <row r="271" outlineLevel="1" s="82">
      <c r="C271" s="19" t="inlineStr">
        <is>
          <t>ITW</t>
        </is>
      </c>
      <c r="D271" s="20" t="inlineStr"/>
      <c r="E271" s="21" t="inlineStr">
        <is>
          <t>ITW</t>
        </is>
      </c>
      <c r="F271" s="14" t="inlineStr">
        <is>
          <t>Illinois Tool Works</t>
        </is>
      </c>
      <c r="G271" s="15" t="n">
        <v>240.34</v>
      </c>
      <c r="H271" s="15" t="inlineStr"/>
      <c r="I271" s="15" t="n">
        <v>1.2</v>
      </c>
      <c r="J271" s="15" t="n">
        <v>216781392.52</v>
      </c>
      <c r="K271" s="15" t="n">
        <v>240.73</v>
      </c>
      <c r="L271" s="15" t="n">
        <v>236.33</v>
      </c>
      <c r="AB271" s="17" t="inlineStr">
        <is>
          <t>ITW</t>
        </is>
      </c>
      <c r="AC271" s="22" t="inlineStr">
        <is>
          <t>ITW</t>
        </is>
      </c>
      <c r="AD271" s="18" t="n">
        <v>240.34</v>
      </c>
      <c r="AF271" s="18" t="n">
        <v>1.2</v>
      </c>
      <c r="AG271" s="18" t="n">
        <v>216781392.52</v>
      </c>
      <c r="AH271" s="18" t="n">
        <v>240.73</v>
      </c>
      <c r="AI271" s="18" t="n">
        <v>236.33</v>
      </c>
      <c r="AL271" s="14" t="inlineStr">
        <is>
          <t>ITW</t>
        </is>
      </c>
      <c r="AM271" s="18" t="n"/>
      <c r="AO271" s="18" t="n"/>
      <c r="AP271" s="18" t="n"/>
      <c r="AQ271" s="18" t="n"/>
      <c r="AR271" s="18" t="n"/>
      <c r="AU271" s="37" t="inlineStr">
        <is>
          <t>ITW</t>
        </is>
      </c>
      <c r="AV271" s="14" t="inlineStr">
        <is>
          <t>J</t>
        </is>
      </c>
      <c r="AW271" s="18" t="n"/>
      <c r="AX271" s="26" t="n"/>
      <c r="AY271" s="18" t="n"/>
      <c r="AZ271" s="18" t="n"/>
      <c r="BA271" s="18" t="n"/>
      <c r="BB271" s="18" t="n"/>
      <c r="BC271" s="32" t="n"/>
    </row>
    <row r="272" outlineLevel="1" s="82">
      <c r="C272" s="19" t="inlineStr">
        <is>
          <t>IVZ</t>
        </is>
      </c>
      <c r="D272" s="20" t="inlineStr"/>
      <c r="E272" s="21" t="inlineStr">
        <is>
          <t>IVZ</t>
        </is>
      </c>
      <c r="F272" s="14" t="inlineStr">
        <is>
          <t>Invesco Plc</t>
        </is>
      </c>
      <c r="G272" s="15" t="n">
        <v>18.71</v>
      </c>
      <c r="H272" s="15" t="inlineStr"/>
      <c r="I272" s="15" t="n">
        <v>1.35</v>
      </c>
      <c r="J272" s="15" t="n">
        <v>94479587.64</v>
      </c>
      <c r="K272" s="15" t="n">
        <v>18.74</v>
      </c>
      <c r="L272" s="15" t="n">
        <v>18.19</v>
      </c>
      <c r="AB272" s="17" t="inlineStr">
        <is>
          <t>IVZ</t>
        </is>
      </c>
      <c r="AC272" s="22" t="inlineStr">
        <is>
          <t>IVZ</t>
        </is>
      </c>
      <c r="AD272" s="18" t="n">
        <v>18.71</v>
      </c>
      <c r="AF272" s="18" t="n">
        <v>1.35</v>
      </c>
      <c r="AG272" s="18" t="n">
        <v>94479587.64</v>
      </c>
      <c r="AH272" s="18" t="n">
        <v>18.74</v>
      </c>
      <c r="AI272" s="18" t="n">
        <v>18.19</v>
      </c>
      <c r="AL272" s="14" t="inlineStr">
        <is>
          <t>IVZ</t>
        </is>
      </c>
      <c r="AM272" s="18" t="n"/>
      <c r="AO272" s="18" t="n"/>
      <c r="AP272" s="18" t="n"/>
      <c r="AQ272" s="18" t="n"/>
      <c r="AR272" s="18" t="n"/>
      <c r="AU272" s="37" t="inlineStr">
        <is>
          <t>IVZ</t>
        </is>
      </c>
      <c r="AV272" s="14" t="inlineStr">
        <is>
          <t>JBHT</t>
        </is>
      </c>
      <c r="AW272" s="18" t="n"/>
      <c r="AX272" s="26" t="n"/>
      <c r="AY272" s="18" t="n"/>
      <c r="AZ272" s="18" t="n"/>
      <c r="BA272" s="18" t="n"/>
      <c r="BB272" s="18" t="n"/>
      <c r="BC272" s="32" t="n"/>
    </row>
    <row r="273" outlineLevel="1" s="82">
      <c r="C273" s="19" t="inlineStr">
        <is>
          <t>J</t>
        </is>
      </c>
      <c r="D273" s="20" t="inlineStr"/>
      <c r="E273" s="21" t="inlineStr">
        <is>
          <t>J</t>
        </is>
      </c>
      <c r="F273" s="14" t="inlineStr">
        <is>
          <t>Jacobs Solutions</t>
        </is>
      </c>
      <c r="G273" s="15" t="n">
        <v>121.89</v>
      </c>
      <c r="H273" s="15" t="inlineStr"/>
      <c r="I273" s="15" t="n">
        <v>-0.54</v>
      </c>
      <c r="J273" s="15" t="n">
        <v>66551330.55</v>
      </c>
      <c r="K273" s="15" t="n">
        <v>122.87</v>
      </c>
      <c r="L273" s="15" t="n">
        <v>121.56</v>
      </c>
      <c r="AB273" s="17" t="inlineStr">
        <is>
          <t>J</t>
        </is>
      </c>
      <c r="AC273" s="22" t="inlineStr">
        <is>
          <t>J</t>
        </is>
      </c>
      <c r="AD273" s="18" t="n">
        <v>121.89</v>
      </c>
      <c r="AF273" s="18" t="n">
        <v>-0.54</v>
      </c>
      <c r="AG273" s="18" t="n">
        <v>66551330.55</v>
      </c>
      <c r="AH273" s="18" t="n">
        <v>122.87</v>
      </c>
      <c r="AI273" s="18" t="n">
        <v>121.56</v>
      </c>
      <c r="AL273" s="14" t="inlineStr">
        <is>
          <t>J</t>
        </is>
      </c>
      <c r="AM273" s="18" t="n"/>
      <c r="AO273" s="18" t="n"/>
      <c r="AP273" s="18" t="n"/>
      <c r="AQ273" s="18" t="n"/>
      <c r="AR273" s="18" t="n"/>
      <c r="AU273" s="37" t="inlineStr">
        <is>
          <t>J</t>
        </is>
      </c>
      <c r="AV273" s="14" t="inlineStr">
        <is>
          <t>JCI</t>
        </is>
      </c>
      <c r="AW273" s="18" t="n"/>
      <c r="AX273" s="26" t="n"/>
      <c r="AY273" s="18" t="n"/>
      <c r="AZ273" s="18" t="n"/>
      <c r="BA273" s="18" t="n"/>
      <c r="BB273" s="18" t="n"/>
      <c r="BC273" s="32" t="n"/>
    </row>
    <row r="274" outlineLevel="1" s="82">
      <c r="C274" s="19" t="inlineStr">
        <is>
          <t>JBHT</t>
        </is>
      </c>
      <c r="D274" s="20" t="inlineStr"/>
      <c r="E274" s="21" t="inlineStr">
        <is>
          <t>JBHT</t>
        </is>
      </c>
      <c r="F274" s="14" t="inlineStr">
        <is>
          <t>J.B. Hunt Transport Services</t>
        </is>
      </c>
      <c r="G274" s="15" t="n">
        <v>188.35</v>
      </c>
      <c r="H274" s="15" t="inlineStr"/>
      <c r="I274" s="15" t="n">
        <v>0.21</v>
      </c>
      <c r="J274" s="15" t="n">
        <v>116085755.5</v>
      </c>
      <c r="K274" s="15" t="n">
        <v>188.67</v>
      </c>
      <c r="L274" s="15" t="n">
        <v>186</v>
      </c>
      <c r="AB274" s="17" t="inlineStr">
        <is>
          <t>JBHT</t>
        </is>
      </c>
      <c r="AC274" s="22" t="inlineStr">
        <is>
          <t>JBHT</t>
        </is>
      </c>
      <c r="AD274" s="18" t="n">
        <v>188.35</v>
      </c>
      <c r="AF274" s="18" t="n">
        <v>0.21</v>
      </c>
      <c r="AG274" s="18" t="n">
        <v>116085755.5</v>
      </c>
      <c r="AH274" s="18" t="n">
        <v>188.67</v>
      </c>
      <c r="AI274" s="18" t="n">
        <v>186</v>
      </c>
      <c r="AL274" s="14" t="inlineStr">
        <is>
          <t>JBHT</t>
        </is>
      </c>
      <c r="AM274" s="18" t="n"/>
      <c r="AO274" s="18" t="n"/>
      <c r="AP274" s="18" t="n"/>
      <c r="AQ274" s="18" t="n"/>
      <c r="AR274" s="18" t="n"/>
      <c r="AU274" s="37" t="inlineStr">
        <is>
          <t>JBHT</t>
        </is>
      </c>
      <c r="AV274" s="14" t="inlineStr">
        <is>
          <t>JKHY</t>
        </is>
      </c>
      <c r="AW274" s="18" t="n"/>
      <c r="AX274" s="26" t="n"/>
      <c r="AY274" s="18" t="n"/>
      <c r="AZ274" s="18" t="n"/>
      <c r="BA274" s="18" t="n"/>
      <c r="BB274" s="18" t="n"/>
      <c r="BC274" s="32" t="n"/>
    </row>
    <row r="275" outlineLevel="1" s="82">
      <c r="C275" s="19" t="inlineStr">
        <is>
          <t>JCI</t>
        </is>
      </c>
      <c r="D275" s="20" t="inlineStr"/>
      <c r="E275" s="21" t="inlineStr">
        <is>
          <t>JCI</t>
        </is>
      </c>
      <c r="F275" s="14" t="inlineStr">
        <is>
          <t>Johnson Controls International plc</t>
        </is>
      </c>
      <c r="G275" s="15" t="n">
        <v>64.70999999999999</v>
      </c>
      <c r="H275" s="15" t="inlineStr"/>
      <c r="I275" s="15" t="n">
        <v>0.4</v>
      </c>
      <c r="J275" s="15" t="n">
        <v>183223129.5</v>
      </c>
      <c r="K275" s="15" t="n">
        <v>65.01000000000001</v>
      </c>
      <c r="L275" s="15" t="n">
        <v>63.75</v>
      </c>
      <c r="AB275" s="17" t="inlineStr">
        <is>
          <t>JCI</t>
        </is>
      </c>
      <c r="AC275" s="22" t="inlineStr">
        <is>
          <t>JCI</t>
        </is>
      </c>
      <c r="AD275" s="18" t="n">
        <v>64.70999999999999</v>
      </c>
      <c r="AF275" s="18" t="n">
        <v>0.4</v>
      </c>
      <c r="AG275" s="18" t="n">
        <v>183223129.5</v>
      </c>
      <c r="AH275" s="18" t="n">
        <v>65.01000000000001</v>
      </c>
      <c r="AI275" s="18" t="n">
        <v>63.75</v>
      </c>
      <c r="AL275" s="14" t="inlineStr">
        <is>
          <t>JCI</t>
        </is>
      </c>
      <c r="AM275" s="18" t="n"/>
      <c r="AO275" s="18" t="n"/>
      <c r="AP275" s="18" t="n"/>
      <c r="AQ275" s="18" t="n"/>
      <c r="AR275" s="18" t="n"/>
      <c r="AU275" s="37" t="inlineStr">
        <is>
          <t>JCI</t>
        </is>
      </c>
      <c r="AV275" s="14" t="inlineStr">
        <is>
          <t>JNJ</t>
        </is>
      </c>
      <c r="AW275" s="18" t="n"/>
      <c r="AX275" s="26" t="n"/>
      <c r="AY275" s="18" t="n"/>
      <c r="AZ275" s="18" t="n"/>
      <c r="BA275" s="18" t="n"/>
      <c r="BB275" s="18" t="n"/>
      <c r="BC275" s="32" t="n"/>
    </row>
    <row r="276" outlineLevel="1" s="82">
      <c r="C276" s="19" t="inlineStr">
        <is>
          <t>JKHY</t>
        </is>
      </c>
      <c r="D276" s="20" t="inlineStr"/>
      <c r="E276" s="21" t="inlineStr">
        <is>
          <t>JKHY</t>
        </is>
      </c>
      <c r="F276" s="14" t="inlineStr">
        <is>
          <t>Jack Henry &amp; Associates</t>
        </is>
      </c>
      <c r="G276" s="15" t="n">
        <v>169</v>
      </c>
      <c r="H276" s="15" t="inlineStr"/>
      <c r="I276" s="15" t="n">
        <v>2.33</v>
      </c>
      <c r="J276" s="15" t="n">
        <v>123161792</v>
      </c>
      <c r="K276" s="15" t="n">
        <v>169.09</v>
      </c>
      <c r="L276" s="15" t="n">
        <v>164.06</v>
      </c>
      <c r="AB276" s="17" t="inlineStr">
        <is>
          <t>JKHY</t>
        </is>
      </c>
      <c r="AC276" s="22" t="inlineStr">
        <is>
          <t>JKHY</t>
        </is>
      </c>
      <c r="AD276" s="18" t="n">
        <v>169</v>
      </c>
      <c r="AF276" s="18" t="n">
        <v>2.33</v>
      </c>
      <c r="AG276" s="18" t="n">
        <v>123161792</v>
      </c>
      <c r="AH276" s="18" t="n">
        <v>169.09</v>
      </c>
      <c r="AI276" s="18" t="n">
        <v>164.06</v>
      </c>
      <c r="AL276" s="14" t="inlineStr">
        <is>
          <t>JKHY</t>
        </is>
      </c>
      <c r="AM276" s="18" t="n"/>
      <c r="AO276" s="18" t="n"/>
      <c r="AP276" s="18" t="n"/>
      <c r="AQ276" s="18" t="n"/>
      <c r="AR276" s="18" t="n"/>
      <c r="AU276" s="37" t="inlineStr">
        <is>
          <t>JKHY</t>
        </is>
      </c>
      <c r="AV276" s="14" t="inlineStr">
        <is>
          <t>JNPR</t>
        </is>
      </c>
      <c r="AW276" s="18" t="n"/>
      <c r="AX276" s="26" t="n"/>
      <c r="AY276" s="18" t="n"/>
      <c r="AZ276" s="18" t="n"/>
      <c r="BA276" s="18" t="n"/>
      <c r="BB276" s="18" t="n"/>
      <c r="BC276" s="32" t="n"/>
    </row>
    <row r="277" outlineLevel="1" s="82">
      <c r="C277" s="19" t="inlineStr">
        <is>
          <t>JNJ</t>
        </is>
      </c>
      <c r="D277" s="20" t="inlineStr"/>
      <c r="E277" s="21" t="inlineStr">
        <is>
          <t>JNJ</t>
        </is>
      </c>
      <c r="F277" s="14" t="inlineStr">
        <is>
          <t>Johnson &amp; Johnson</t>
        </is>
      </c>
      <c r="G277" s="15" t="n">
        <v>160.39</v>
      </c>
      <c r="H277" s="15" t="inlineStr"/>
      <c r="I277" s="15" t="n">
        <v>1.36</v>
      </c>
      <c r="J277" s="15" t="n">
        <v>1988854605.24</v>
      </c>
      <c r="K277" s="15" t="n">
        <v>161.11</v>
      </c>
      <c r="L277" s="15" t="n">
        <v>156.62</v>
      </c>
      <c r="AB277" s="17" t="inlineStr">
        <is>
          <t>JNJ</t>
        </is>
      </c>
      <c r="AC277" s="22" t="inlineStr">
        <is>
          <t>JNJ</t>
        </is>
      </c>
      <c r="AD277" s="18" t="n">
        <v>160.39</v>
      </c>
      <c r="AF277" s="18" t="n">
        <v>1.36</v>
      </c>
      <c r="AG277" s="18" t="n">
        <v>1988854605.24</v>
      </c>
      <c r="AH277" s="18" t="n">
        <v>161.11</v>
      </c>
      <c r="AI277" s="18" t="n">
        <v>156.62</v>
      </c>
      <c r="AL277" s="14" t="inlineStr">
        <is>
          <t>JNJ</t>
        </is>
      </c>
      <c r="AM277" s="18" t="n"/>
      <c r="AO277" s="18" t="n"/>
      <c r="AP277" s="18" t="n"/>
      <c r="AQ277" s="18" t="n"/>
      <c r="AR277" s="18" t="n"/>
      <c r="AU277" s="37" t="inlineStr">
        <is>
          <t>JNJ</t>
        </is>
      </c>
      <c r="AV277" s="14" t="inlineStr">
        <is>
          <t>JPM</t>
        </is>
      </c>
      <c r="AW277" s="18" t="n"/>
      <c r="AX277" s="26" t="n"/>
      <c r="AY277" s="18" t="n"/>
      <c r="AZ277" s="18" t="n"/>
      <c r="BA277" s="18" t="n"/>
      <c r="BB277" s="18" t="n"/>
      <c r="BC277" s="32" t="n"/>
    </row>
    <row r="278" outlineLevel="1" s="82">
      <c r="C278" s="19" t="inlineStr">
        <is>
          <t>JNPR</t>
        </is>
      </c>
      <c r="D278" s="20" t="inlineStr"/>
      <c r="E278" s="21" t="inlineStr">
        <is>
          <t>JNPR</t>
        </is>
      </c>
      <c r="F278" s="14" t="inlineStr">
        <is>
          <t>Juniper Networks</t>
        </is>
      </c>
      <c r="G278" s="15" t="n">
        <v>31.56</v>
      </c>
      <c r="H278" s="15" t="inlineStr"/>
      <c r="I278" s="15" t="n">
        <v>0.1</v>
      </c>
      <c r="J278" s="15" t="n">
        <v>97926230.03999999</v>
      </c>
      <c r="K278" s="15" t="n">
        <v>31.76</v>
      </c>
      <c r="L278" s="15" t="n">
        <v>31.325</v>
      </c>
      <c r="AB278" s="17" t="inlineStr">
        <is>
          <t>JNPR</t>
        </is>
      </c>
      <c r="AC278" s="22" t="inlineStr">
        <is>
          <t>JNPR</t>
        </is>
      </c>
      <c r="AD278" s="18" t="n">
        <v>31.56</v>
      </c>
      <c r="AF278" s="18" t="n">
        <v>0.1</v>
      </c>
      <c r="AG278" s="18" t="n">
        <v>97926230.03999999</v>
      </c>
      <c r="AH278" s="18" t="n">
        <v>31.76</v>
      </c>
      <c r="AI278" s="18" t="n">
        <v>31.325</v>
      </c>
      <c r="AL278" s="14" t="inlineStr">
        <is>
          <t>JNPR</t>
        </is>
      </c>
      <c r="AM278" s="18" t="n"/>
      <c r="AO278" s="18" t="n"/>
      <c r="AP278" s="18" t="n"/>
      <c r="AQ278" s="18" t="n"/>
      <c r="AR278" s="18" t="n"/>
      <c r="AU278" s="37" t="inlineStr">
        <is>
          <t>JNPR</t>
        </is>
      </c>
      <c r="AV278" s="14" t="inlineStr">
        <is>
          <t>K</t>
        </is>
      </c>
      <c r="AW278" s="18" t="n"/>
      <c r="AX278" s="26" t="n"/>
      <c r="AY278" s="18" t="n"/>
      <c r="AZ278" s="18" t="n"/>
      <c r="BA278" s="18" t="n"/>
      <c r="BB278" s="18" t="n"/>
      <c r="BC278" s="32" t="n"/>
    </row>
    <row r="279" outlineLevel="1" s="82">
      <c r="C279" s="19" t="inlineStr">
        <is>
          <t>JPM</t>
        </is>
      </c>
      <c r="D279" s="20" t="inlineStr"/>
      <c r="E279" s="21" t="inlineStr">
        <is>
          <t>JPM</t>
        </is>
      </c>
      <c r="F279" s="14" t="inlineStr">
        <is>
          <t>J P Morgan Chase</t>
        </is>
      </c>
      <c r="G279" s="15" t="n">
        <v>142.24</v>
      </c>
      <c r="H279" s="15" t="inlineStr"/>
      <c r="I279" s="15" t="n">
        <v>0.3</v>
      </c>
      <c r="J279" s="15" t="n">
        <v>1130482839.36</v>
      </c>
      <c r="K279" s="15" t="n">
        <v>142.83</v>
      </c>
      <c r="L279" s="15" t="n">
        <v>140.07</v>
      </c>
      <c r="AB279" s="17" t="inlineStr">
        <is>
          <t>JPM</t>
        </is>
      </c>
      <c r="AC279" s="22" t="inlineStr">
        <is>
          <t>JPM</t>
        </is>
      </c>
      <c r="AD279" s="18" t="n">
        <v>142.24</v>
      </c>
      <c r="AF279" s="18" t="n">
        <v>0.3</v>
      </c>
      <c r="AG279" s="18" t="n">
        <v>1130482839.36</v>
      </c>
      <c r="AH279" s="18" t="n">
        <v>142.83</v>
      </c>
      <c r="AI279" s="18" t="n">
        <v>140.07</v>
      </c>
      <c r="AL279" s="14" t="inlineStr">
        <is>
          <t>JPM</t>
        </is>
      </c>
      <c r="AM279" s="18" t="n"/>
      <c r="AO279" s="18" t="n"/>
      <c r="AP279" s="18" t="n"/>
      <c r="AQ279" s="18" t="n"/>
      <c r="AR279" s="18" t="n"/>
      <c r="AU279" s="37" t="inlineStr">
        <is>
          <t>JPM</t>
        </is>
      </c>
      <c r="AV279" s="14" t="inlineStr">
        <is>
          <t>KDP</t>
        </is>
      </c>
      <c r="AW279" s="18" t="n"/>
      <c r="AX279" s="26" t="n"/>
      <c r="AY279" s="18" t="n"/>
      <c r="AZ279" s="18" t="n"/>
      <c r="BA279" s="18" t="n"/>
      <c r="BB279" s="18" t="n"/>
      <c r="BC279" s="32" t="n"/>
    </row>
    <row r="280" outlineLevel="1" s="82">
      <c r="C280" s="19" t="inlineStr">
        <is>
          <t>K</t>
        </is>
      </c>
      <c r="D280" s="20" t="inlineStr"/>
      <c r="E280" s="21" t="inlineStr">
        <is>
          <t>K</t>
        </is>
      </c>
      <c r="F280" s="14" t="inlineStr">
        <is>
          <t>Kellogg</t>
        </is>
      </c>
      <c r="G280" s="15" t="n">
        <v>68.38</v>
      </c>
      <c r="H280" s="15" t="inlineStr"/>
      <c r="I280" s="15" t="n">
        <v>2.3</v>
      </c>
      <c r="J280" s="15" t="n">
        <v>155431090.62</v>
      </c>
      <c r="K280" s="15" t="n">
        <v>68.45999999999999</v>
      </c>
      <c r="L280" s="15" t="n">
        <v>66.8</v>
      </c>
      <c r="AB280" s="17" t="inlineStr">
        <is>
          <t>K</t>
        </is>
      </c>
      <c r="AC280" s="22" t="inlineStr">
        <is>
          <t>K</t>
        </is>
      </c>
      <c r="AD280" s="18" t="n">
        <v>68.38</v>
      </c>
      <c r="AF280" s="18" t="n">
        <v>2.3</v>
      </c>
      <c r="AG280" s="18" t="n">
        <v>155431090.62</v>
      </c>
      <c r="AH280" s="18" t="n">
        <v>68.45999999999999</v>
      </c>
      <c r="AI280" s="18" t="n">
        <v>66.8</v>
      </c>
      <c r="AL280" s="14" t="inlineStr">
        <is>
          <t>K</t>
        </is>
      </c>
      <c r="AM280" s="18" t="n"/>
      <c r="AO280" s="18" t="n"/>
      <c r="AP280" s="18" t="n"/>
      <c r="AQ280" s="18" t="n"/>
      <c r="AR280" s="18" t="n"/>
      <c r="AU280" s="37" t="inlineStr">
        <is>
          <t>K</t>
        </is>
      </c>
      <c r="AV280" s="14" t="inlineStr">
        <is>
          <t>KEY</t>
        </is>
      </c>
      <c r="AW280" s="18" t="n"/>
      <c r="AX280" s="26" t="n"/>
      <c r="AY280" s="18" t="n"/>
      <c r="AZ280" s="18" t="n"/>
      <c r="BA280" s="18" t="n"/>
      <c r="BB280" s="18" t="n"/>
      <c r="BC280" s="32" t="n"/>
    </row>
    <row r="281" outlineLevel="1" s="82">
      <c r="C281" s="19" t="inlineStr">
        <is>
          <t>KDP</t>
        </is>
      </c>
      <c r="D281" s="20" t="inlineStr"/>
      <c r="E281" s="21" t="inlineStr">
        <is>
          <t>KDP</t>
        </is>
      </c>
      <c r="F281" s="14" t="inlineStr">
        <is>
          <t>Keurig Dr Pepper</t>
        </is>
      </c>
      <c r="G281" s="15" t="n">
        <v>35.67</v>
      </c>
      <c r="H281" s="15" t="inlineStr"/>
      <c r="I281" s="15" t="n">
        <v>-0.64</v>
      </c>
      <c r="J281" s="15" t="n">
        <v>280970342.79</v>
      </c>
      <c r="K281" s="15" t="n">
        <v>35.95</v>
      </c>
      <c r="L281" s="15" t="n">
        <v>35.5566</v>
      </c>
      <c r="AB281" s="17" t="inlineStr">
        <is>
          <t>KDP</t>
        </is>
      </c>
      <c r="AC281" s="22" t="inlineStr">
        <is>
          <t>KDP</t>
        </is>
      </c>
      <c r="AD281" s="18" t="n">
        <v>35.67</v>
      </c>
      <c r="AF281" s="18" t="n">
        <v>-0.64</v>
      </c>
      <c r="AG281" s="18" t="n">
        <v>280970342.79</v>
      </c>
      <c r="AH281" s="18" t="n">
        <v>35.95</v>
      </c>
      <c r="AI281" s="18" t="n">
        <v>35.5566</v>
      </c>
      <c r="AL281" s="14" t="inlineStr">
        <is>
          <t>KDP</t>
        </is>
      </c>
      <c r="AM281" s="18" t="n"/>
      <c r="AO281" s="18" t="n"/>
      <c r="AP281" s="18" t="n"/>
      <c r="AQ281" s="18" t="n"/>
      <c r="AR281" s="18" t="n"/>
      <c r="AU281" s="37" t="inlineStr">
        <is>
          <t>KDP</t>
        </is>
      </c>
      <c r="AV281" s="14" t="inlineStr">
        <is>
          <t>KEYS</t>
        </is>
      </c>
      <c r="AW281" s="18" t="n"/>
      <c r="AX281" s="26" t="n"/>
      <c r="AY281" s="18" t="n"/>
      <c r="AZ281" s="18" t="n"/>
      <c r="BA281" s="18" t="n"/>
      <c r="BB281" s="18" t="n"/>
      <c r="BC281" s="32" t="n"/>
    </row>
    <row r="282" outlineLevel="1" s="82">
      <c r="C282" s="19" t="inlineStr">
        <is>
          <t>KEY</t>
        </is>
      </c>
      <c r="D282" s="20" t="inlineStr"/>
      <c r="E282" s="21" t="inlineStr">
        <is>
          <t>KEY</t>
        </is>
      </c>
      <c r="F282" s="14" t="inlineStr">
        <is>
          <t>KeyCorp</t>
        </is>
      </c>
      <c r="G282" s="15" t="n">
        <v>19.15</v>
      </c>
      <c r="H282" s="15" t="inlineStr"/>
      <c r="I282" s="15" t="n">
        <v>0.37</v>
      </c>
      <c r="J282" s="15" t="n">
        <v>157310490.05</v>
      </c>
      <c r="K282" s="15" t="n">
        <v>19.23</v>
      </c>
      <c r="L282" s="15" t="n">
        <v>18.78</v>
      </c>
      <c r="AB282" s="17" t="inlineStr">
        <is>
          <t>KEY</t>
        </is>
      </c>
      <c r="AC282" s="22" t="inlineStr">
        <is>
          <t>KEY</t>
        </is>
      </c>
      <c r="AD282" s="18" t="n">
        <v>19.15</v>
      </c>
      <c r="AF282" s="18" t="n">
        <v>0.37</v>
      </c>
      <c r="AG282" s="18" t="n">
        <v>157310490.05</v>
      </c>
      <c r="AH282" s="18" t="n">
        <v>19.23</v>
      </c>
      <c r="AI282" s="18" t="n">
        <v>18.78</v>
      </c>
      <c r="AL282" s="14" t="inlineStr">
        <is>
          <t>KEY</t>
        </is>
      </c>
      <c r="AM282" s="18" t="n"/>
      <c r="AO282" s="18" t="n"/>
      <c r="AP282" s="18" t="n"/>
      <c r="AQ282" s="18" t="n"/>
      <c r="AR282" s="18" t="n"/>
      <c r="AU282" s="37" t="inlineStr">
        <is>
          <t>KEY</t>
        </is>
      </c>
      <c r="AV282" s="14" t="inlineStr">
        <is>
          <t>KHC</t>
        </is>
      </c>
      <c r="AW282" s="18" t="n"/>
      <c r="AX282" s="26" t="n"/>
      <c r="AY282" s="18" t="n"/>
      <c r="AZ282" s="18" t="n"/>
      <c r="BA282" s="18" t="n"/>
      <c r="BB282" s="18" t="n"/>
      <c r="BC282" s="32" t="n"/>
    </row>
    <row r="283" outlineLevel="1" s="82">
      <c r="C283" s="19" t="inlineStr">
        <is>
          <t>KEYS</t>
        </is>
      </c>
      <c r="D283" s="20" t="inlineStr"/>
      <c r="E283" s="21" t="inlineStr">
        <is>
          <t>KEYS</t>
        </is>
      </c>
      <c r="F283" s="14" t="inlineStr">
        <is>
          <t>Keysight Technologies</t>
        </is>
      </c>
      <c r="G283" s="15" t="n">
        <v>185.78</v>
      </c>
      <c r="H283" s="15" t="inlineStr"/>
      <c r="I283" s="15" t="n">
        <v>-0.64</v>
      </c>
      <c r="J283" s="15" t="n">
        <v>212866724</v>
      </c>
      <c r="K283" s="15" t="n">
        <v>187.49</v>
      </c>
      <c r="L283" s="15" t="n">
        <v>185.08</v>
      </c>
      <c r="AB283" s="17" t="inlineStr">
        <is>
          <t>KEYS</t>
        </is>
      </c>
      <c r="AC283" s="22" t="inlineStr">
        <is>
          <t>KEYS</t>
        </is>
      </c>
      <c r="AD283" s="18" t="n">
        <v>185.78</v>
      </c>
      <c r="AF283" s="18" t="n">
        <v>-0.64</v>
      </c>
      <c r="AG283" s="18" t="n">
        <v>212866724</v>
      </c>
      <c r="AH283" s="18" t="n">
        <v>187.49</v>
      </c>
      <c r="AI283" s="18" t="n">
        <v>185.08</v>
      </c>
      <c r="AL283" s="14" t="inlineStr">
        <is>
          <t>KEYS</t>
        </is>
      </c>
      <c r="AM283" s="18" t="n"/>
      <c r="AO283" s="18" t="n"/>
      <c r="AP283" s="18" t="n"/>
      <c r="AQ283" s="18" t="n"/>
      <c r="AR283" s="18" t="n"/>
      <c r="AU283" s="37" t="inlineStr">
        <is>
          <t>KEYS</t>
        </is>
      </c>
      <c r="AV283" s="14" t="inlineStr">
        <is>
          <t>KIM</t>
        </is>
      </c>
      <c r="AW283" s="18" t="n"/>
      <c r="AX283" s="26" t="n"/>
      <c r="AY283" s="18" t="n"/>
      <c r="AZ283" s="18" t="n"/>
      <c r="BA283" s="18" t="n"/>
      <c r="BB283" s="18" t="n"/>
      <c r="BC283" s="32" t="n"/>
    </row>
    <row r="284" outlineLevel="1" s="82">
      <c r="C284" s="19" t="inlineStr">
        <is>
          <t>KHC</t>
        </is>
      </c>
      <c r="D284" s="20" t="inlineStr"/>
      <c r="E284" s="21" t="inlineStr">
        <is>
          <t>KHC</t>
        </is>
      </c>
      <c r="F284" s="14" t="inlineStr">
        <is>
          <t>The Kraft Heinz</t>
        </is>
      </c>
      <c r="G284" s="15" t="n">
        <v>40</v>
      </c>
      <c r="H284" s="15" t="inlineStr"/>
      <c r="I284" s="15" t="n">
        <v>0.55</v>
      </c>
      <c r="J284" s="15" t="n">
        <v>394620920</v>
      </c>
      <c r="K284" s="15" t="n">
        <v>40.2</v>
      </c>
      <c r="L284" s="15" t="n">
        <v>39.62</v>
      </c>
      <c r="AB284" s="17" t="inlineStr">
        <is>
          <t>KHC</t>
        </is>
      </c>
      <c r="AC284" s="22" t="inlineStr">
        <is>
          <t>KHC</t>
        </is>
      </c>
      <c r="AD284" s="18" t="n">
        <v>40</v>
      </c>
      <c r="AF284" s="18" t="n">
        <v>0.55</v>
      </c>
      <c r="AG284" s="18" t="n">
        <v>394620920</v>
      </c>
      <c r="AH284" s="18" t="n">
        <v>40.2</v>
      </c>
      <c r="AI284" s="18" t="n">
        <v>39.62</v>
      </c>
      <c r="AL284" s="14" t="inlineStr">
        <is>
          <t>KHC</t>
        </is>
      </c>
      <c r="AM284" s="18" t="n"/>
      <c r="AO284" s="18" t="n"/>
      <c r="AP284" s="18" t="n"/>
      <c r="AQ284" s="18" t="n"/>
      <c r="AR284" s="18" t="n"/>
      <c r="AU284" s="37" t="inlineStr">
        <is>
          <t>KHC</t>
        </is>
      </c>
      <c r="AV284" s="14" t="inlineStr">
        <is>
          <t>KLAC</t>
        </is>
      </c>
      <c r="AW284" s="18" t="n"/>
      <c r="AX284" s="26" t="n"/>
      <c r="AY284" s="18" t="n"/>
      <c r="AZ284" s="18" t="n"/>
      <c r="BA284" s="18" t="n"/>
      <c r="BB284" s="18" t="n"/>
      <c r="BC284" s="32" t="n"/>
    </row>
    <row r="285" outlineLevel="1" s="82">
      <c r="C285" s="19" t="inlineStr">
        <is>
          <t>KIM</t>
        </is>
      </c>
      <c r="D285" s="20" t="inlineStr"/>
      <c r="E285" s="21" t="inlineStr">
        <is>
          <t>KIM</t>
        </is>
      </c>
      <c r="F285" s="14" t="inlineStr">
        <is>
          <t>Kimco Realty</t>
        </is>
      </c>
      <c r="G285" s="15" t="n">
        <v>21.15</v>
      </c>
      <c r="H285" s="15" t="inlineStr"/>
      <c r="I285" s="15" t="n">
        <v>0.14</v>
      </c>
      <c r="J285" s="15" t="n">
        <v>61300483.2</v>
      </c>
      <c r="K285" s="15" t="n">
        <v>21.1977</v>
      </c>
      <c r="L285" s="15" t="n">
        <v>20.78</v>
      </c>
      <c r="AB285" s="17" t="inlineStr">
        <is>
          <t>KIM</t>
        </is>
      </c>
      <c r="AC285" s="22" t="inlineStr">
        <is>
          <t>KIM</t>
        </is>
      </c>
      <c r="AD285" s="18" t="n">
        <v>21.15</v>
      </c>
      <c r="AF285" s="18" t="n">
        <v>0.14</v>
      </c>
      <c r="AG285" s="18" t="n">
        <v>61300483.2</v>
      </c>
      <c r="AH285" s="18" t="n">
        <v>21.1977</v>
      </c>
      <c r="AI285" s="18" t="n">
        <v>20.78</v>
      </c>
      <c r="AL285" s="14" t="inlineStr">
        <is>
          <t>KIM</t>
        </is>
      </c>
      <c r="AM285" s="18" t="n"/>
      <c r="AO285" s="18" t="n"/>
      <c r="AP285" s="18" t="n"/>
      <c r="AQ285" s="18" t="n"/>
      <c r="AR285" s="18" t="n"/>
      <c r="AU285" s="37" t="inlineStr">
        <is>
          <t>KIM</t>
        </is>
      </c>
      <c r="AV285" s="14" t="inlineStr">
        <is>
          <t>KMB</t>
        </is>
      </c>
      <c r="AW285" s="18" t="n"/>
      <c r="AX285" s="26" t="n"/>
      <c r="AY285" s="18" t="n"/>
      <c r="AZ285" s="18" t="n"/>
      <c r="BA285" s="18" t="n"/>
      <c r="BB285" s="18" t="n"/>
      <c r="BC285" s="32" t="n"/>
    </row>
    <row r="286" outlineLevel="1" s="82">
      <c r="C286" s="19" t="inlineStr">
        <is>
          <t>KLAC</t>
        </is>
      </c>
      <c r="D286" s="20" t="inlineStr"/>
      <c r="E286" s="21" t="inlineStr">
        <is>
          <t>KLAC</t>
        </is>
      </c>
      <c r="F286" s="14" t="inlineStr">
        <is>
          <t>KLA</t>
        </is>
      </c>
      <c r="G286" s="15" t="n">
        <v>387.92</v>
      </c>
      <c r="H286" s="15" t="inlineStr"/>
      <c r="I286" s="15" t="n">
        <v>-1.25</v>
      </c>
      <c r="J286" s="15" t="n">
        <v>343165281.68</v>
      </c>
      <c r="K286" s="15" t="n">
        <v>395.1</v>
      </c>
      <c r="L286" s="15" t="n">
        <v>384.01</v>
      </c>
      <c r="AB286" s="17" t="inlineStr">
        <is>
          <t>KLAC</t>
        </is>
      </c>
      <c r="AC286" s="22" t="inlineStr">
        <is>
          <t>KLAC</t>
        </is>
      </c>
      <c r="AD286" s="18" t="n">
        <v>387.92</v>
      </c>
      <c r="AF286" s="18" t="n">
        <v>-1.25</v>
      </c>
      <c r="AG286" s="18" t="n">
        <v>343165281.68</v>
      </c>
      <c r="AH286" s="18" t="n">
        <v>395.1</v>
      </c>
      <c r="AI286" s="18" t="n">
        <v>384.01</v>
      </c>
      <c r="AL286" s="14" t="inlineStr">
        <is>
          <t>KLAC</t>
        </is>
      </c>
      <c r="AM286" s="18" t="n"/>
      <c r="AO286" s="18" t="n"/>
      <c r="AP286" s="18" t="n"/>
      <c r="AQ286" s="18" t="n"/>
      <c r="AR286" s="18" t="n"/>
      <c r="AU286" s="37" t="inlineStr">
        <is>
          <t>KLAC</t>
        </is>
      </c>
      <c r="AV286" s="14" t="inlineStr">
        <is>
          <t>KMI</t>
        </is>
      </c>
      <c r="AW286" s="18" t="n"/>
      <c r="AX286" s="26" t="n"/>
      <c r="AY286" s="18" t="n"/>
      <c r="AZ286" s="18" t="n"/>
      <c r="BA286" s="18" t="n"/>
      <c r="BB286" s="18" t="n"/>
      <c r="BC286" s="32" t="n"/>
    </row>
    <row r="287" outlineLevel="1" s="82">
      <c r="C287" s="19" t="inlineStr">
        <is>
          <t>KMB</t>
        </is>
      </c>
      <c r="D287" s="20" t="inlineStr"/>
      <c r="E287" s="21" t="inlineStr">
        <is>
          <t>KMB</t>
        </is>
      </c>
      <c r="F287" s="14" t="inlineStr">
        <is>
          <t>Kimberly-Clark</t>
        </is>
      </c>
      <c r="G287" s="15" t="n">
        <v>127.23</v>
      </c>
      <c r="H287" s="15" t="inlineStr"/>
      <c r="I287" s="15" t="n">
        <v>0.6</v>
      </c>
      <c r="J287" s="15" t="n">
        <v>355884575.25</v>
      </c>
      <c r="K287" s="15" t="n">
        <v>127.38</v>
      </c>
      <c r="L287" s="15" t="n">
        <v>125.91</v>
      </c>
      <c r="AB287" s="17" t="inlineStr">
        <is>
          <t>KMB</t>
        </is>
      </c>
      <c r="AC287" s="22" t="inlineStr">
        <is>
          <t>KMB</t>
        </is>
      </c>
      <c r="AD287" s="18" t="n">
        <v>127.23</v>
      </c>
      <c r="AF287" s="18" t="n">
        <v>0.6</v>
      </c>
      <c r="AG287" s="18" t="n">
        <v>355884575.25</v>
      </c>
      <c r="AH287" s="18" t="n">
        <v>127.38</v>
      </c>
      <c r="AI287" s="18" t="n">
        <v>125.91</v>
      </c>
      <c r="AL287" s="14" t="inlineStr">
        <is>
          <t>KMB</t>
        </is>
      </c>
      <c r="AM287" s="18" t="n"/>
      <c r="AO287" s="18" t="n"/>
      <c r="AP287" s="18" t="n"/>
      <c r="AQ287" s="18" t="n"/>
      <c r="AR287" s="18" t="n"/>
      <c r="AU287" s="37" t="inlineStr">
        <is>
          <t>KMB</t>
        </is>
      </c>
      <c r="AV287" s="14" t="inlineStr">
        <is>
          <t>KMX</t>
        </is>
      </c>
      <c r="AW287" s="18" t="n"/>
      <c r="AX287" s="26" t="n"/>
      <c r="AY287" s="18" t="n"/>
      <c r="AZ287" s="18" t="n"/>
      <c r="BA287" s="18" t="n"/>
      <c r="BB287" s="18" t="n"/>
      <c r="BC287" s="32" t="n"/>
    </row>
    <row r="288" outlineLevel="1" s="82">
      <c r="C288" s="19" t="inlineStr">
        <is>
          <t>KMI</t>
        </is>
      </c>
      <c r="D288" s="20" t="inlineStr"/>
      <c r="E288" s="21" t="inlineStr">
        <is>
          <t>KMI</t>
        </is>
      </c>
      <c r="F288" s="14" t="inlineStr">
        <is>
          <t>Kinder Morgan</t>
        </is>
      </c>
      <c r="G288" s="15" t="n">
        <v>17.73</v>
      </c>
      <c r="H288" s="15" t="inlineStr"/>
      <c r="I288" s="15" t="n">
        <v>-1.99</v>
      </c>
      <c r="J288" s="15" t="n">
        <v>381972779.64</v>
      </c>
      <c r="K288" s="15" t="n">
        <v>17.97</v>
      </c>
      <c r="L288" s="15" t="n">
        <v>17.685</v>
      </c>
      <c r="AB288" s="17" t="inlineStr">
        <is>
          <t>KMI</t>
        </is>
      </c>
      <c r="AC288" s="22" t="inlineStr">
        <is>
          <t>KMI</t>
        </is>
      </c>
      <c r="AD288" s="18" t="n">
        <v>17.73</v>
      </c>
      <c r="AF288" s="18" t="n">
        <v>-1.99</v>
      </c>
      <c r="AG288" s="18" t="n">
        <v>381972779.64</v>
      </c>
      <c r="AH288" s="18" t="n">
        <v>17.97</v>
      </c>
      <c r="AI288" s="18" t="n">
        <v>17.685</v>
      </c>
      <c r="AL288" s="14" t="inlineStr">
        <is>
          <t>KMI</t>
        </is>
      </c>
      <c r="AM288" s="18" t="n"/>
      <c r="AO288" s="18" t="n"/>
      <c r="AP288" s="18" t="n"/>
      <c r="AQ288" s="18" t="n"/>
      <c r="AR288" s="18" t="n"/>
      <c r="AU288" s="37" t="inlineStr">
        <is>
          <t>KMI</t>
        </is>
      </c>
      <c r="AV288" s="14" t="inlineStr">
        <is>
          <t>KO</t>
        </is>
      </c>
      <c r="AW288" s="18" t="n"/>
      <c r="AX288" s="26" t="n"/>
      <c r="AY288" s="18" t="n"/>
      <c r="AZ288" s="18" t="n"/>
      <c r="BA288" s="18" t="n"/>
      <c r="BB288" s="18" t="n"/>
      <c r="BC288" s="32" t="n"/>
    </row>
    <row r="289" outlineLevel="1" s="82">
      <c r="C289" s="19" t="inlineStr">
        <is>
          <t>KMX</t>
        </is>
      </c>
      <c r="D289" s="20" t="inlineStr"/>
      <c r="E289" s="21" t="inlineStr">
        <is>
          <t>KMX</t>
        </is>
      </c>
      <c r="F289" s="14" t="inlineStr">
        <is>
          <t>CarMax</t>
        </is>
      </c>
      <c r="G289" s="15" t="n">
        <v>72.95</v>
      </c>
      <c r="H289" s="15" t="inlineStr"/>
      <c r="I289" s="15" t="n">
        <v>-1.84</v>
      </c>
      <c r="J289" s="15" t="n">
        <v>130674751.4</v>
      </c>
      <c r="K289" s="15" t="n">
        <v>75.09999999999999</v>
      </c>
      <c r="L289" s="15" t="n">
        <v>71.94</v>
      </c>
      <c r="AB289" s="17" t="inlineStr">
        <is>
          <t>KMX</t>
        </is>
      </c>
      <c r="AC289" s="22" t="inlineStr">
        <is>
          <t>KMX</t>
        </is>
      </c>
      <c r="AD289" s="18" t="n">
        <v>72.95</v>
      </c>
      <c r="AF289" s="18" t="n">
        <v>-1.84</v>
      </c>
      <c r="AG289" s="18" t="n">
        <v>130674751.4</v>
      </c>
      <c r="AH289" s="18" t="n">
        <v>75.09999999999999</v>
      </c>
      <c r="AI289" s="18" t="n">
        <v>71.94</v>
      </c>
      <c r="AL289" s="14" t="inlineStr">
        <is>
          <t>KMX</t>
        </is>
      </c>
      <c r="AM289" s="18" t="n"/>
      <c r="AO289" s="18" t="n"/>
      <c r="AP289" s="18" t="n"/>
      <c r="AQ289" s="18" t="n"/>
      <c r="AR289" s="18" t="n"/>
      <c r="AU289" s="37" t="inlineStr">
        <is>
          <t>KMX</t>
        </is>
      </c>
      <c r="AV289" s="14" t="inlineStr">
        <is>
          <t>KR</t>
        </is>
      </c>
      <c r="AW289" s="18" t="n"/>
      <c r="AX289" s="26" t="n"/>
      <c r="AY289" s="18" t="n"/>
      <c r="AZ289" s="18" t="n"/>
      <c r="BA289" s="18" t="n"/>
      <c r="BB289" s="18" t="n"/>
      <c r="BC289" s="32" t="n"/>
    </row>
    <row r="290" outlineLevel="1" s="82">
      <c r="C290" s="19" t="inlineStr">
        <is>
          <t>KO</t>
        </is>
      </c>
      <c r="D290" s="20" t="inlineStr"/>
      <c r="E290" s="21" t="inlineStr">
        <is>
          <t>KO</t>
        </is>
      </c>
      <c r="F290" s="14" t="inlineStr">
        <is>
          <t>Coca-Cola</t>
        </is>
      </c>
      <c r="G290" s="15" t="n">
        <v>60.12</v>
      </c>
      <c r="H290" s="15" t="inlineStr"/>
      <c r="I290" s="15" t="n">
        <v>1.52</v>
      </c>
      <c r="J290" s="15" t="n">
        <v>1010795335.56</v>
      </c>
      <c r="K290" s="15" t="n">
        <v>60.23</v>
      </c>
      <c r="L290" s="15" t="n">
        <v>59.38</v>
      </c>
      <c r="AB290" s="17" t="inlineStr">
        <is>
          <t>KO</t>
        </is>
      </c>
      <c r="AC290" s="22" t="inlineStr">
        <is>
          <t>KO</t>
        </is>
      </c>
      <c r="AD290" s="18" t="n">
        <v>60.12</v>
      </c>
      <c r="AF290" s="18" t="n">
        <v>1.52</v>
      </c>
      <c r="AG290" s="18" t="n">
        <v>1010795335.56</v>
      </c>
      <c r="AH290" s="18" t="n">
        <v>60.23</v>
      </c>
      <c r="AI290" s="18" t="n">
        <v>59.38</v>
      </c>
      <c r="AL290" s="14" t="inlineStr">
        <is>
          <t>KO</t>
        </is>
      </c>
      <c r="AM290" s="18" t="n"/>
      <c r="AO290" s="18" t="n"/>
      <c r="AP290" s="18" t="n"/>
      <c r="AQ290" s="18" t="n"/>
      <c r="AR290" s="18" t="n"/>
      <c r="AU290" s="37" t="inlineStr">
        <is>
          <t>KO</t>
        </is>
      </c>
      <c r="AV290" s="14" t="inlineStr">
        <is>
          <t>L</t>
        </is>
      </c>
      <c r="AW290" s="18" t="n"/>
      <c r="AX290" s="26" t="n"/>
      <c r="AY290" s="18" t="n"/>
      <c r="AZ290" s="18" t="n"/>
      <c r="BA290" s="18" t="n"/>
      <c r="BB290" s="18" t="n"/>
      <c r="BC290" s="32" t="n"/>
    </row>
    <row r="291" outlineLevel="1" s="82">
      <c r="C291" s="19" t="inlineStr">
        <is>
          <t>KR</t>
        </is>
      </c>
      <c r="D291" s="20" t="inlineStr"/>
      <c r="E291" s="21" t="inlineStr">
        <is>
          <t>KR</t>
        </is>
      </c>
      <c r="F291" s="14" t="inlineStr">
        <is>
          <t>Kroger</t>
        </is>
      </c>
      <c r="G291" s="15" t="n">
        <v>44</v>
      </c>
      <c r="H291" s="15" t="inlineStr"/>
      <c r="I291" s="15" t="n">
        <v>0.34</v>
      </c>
      <c r="J291" s="15" t="n">
        <v>186072172</v>
      </c>
      <c r="K291" s="15" t="n">
        <v>44.14</v>
      </c>
      <c r="L291" s="15" t="n">
        <v>43.79</v>
      </c>
      <c r="AB291" s="17" t="inlineStr">
        <is>
          <t>KR</t>
        </is>
      </c>
      <c r="AC291" s="22" t="inlineStr">
        <is>
          <t>KR</t>
        </is>
      </c>
      <c r="AD291" s="18" t="n">
        <v>44</v>
      </c>
      <c r="AF291" s="18" t="n">
        <v>0.34</v>
      </c>
      <c r="AG291" s="18" t="n">
        <v>186072172</v>
      </c>
      <c r="AH291" s="18" t="n">
        <v>44.14</v>
      </c>
      <c r="AI291" s="18" t="n">
        <v>43.79</v>
      </c>
      <c r="AL291" s="14" t="inlineStr">
        <is>
          <t>KR</t>
        </is>
      </c>
      <c r="AM291" s="18" t="n"/>
      <c r="AO291" s="18" t="n"/>
      <c r="AP291" s="18" t="n"/>
      <c r="AQ291" s="18" t="n"/>
      <c r="AR291" s="18" t="n"/>
      <c r="AU291" s="37" t="inlineStr">
        <is>
          <t>KR</t>
        </is>
      </c>
      <c r="AV291" s="14" t="inlineStr">
        <is>
          <t>LDOS</t>
        </is>
      </c>
      <c r="AW291" s="18" t="n"/>
      <c r="AX291" s="26" t="n"/>
      <c r="AY291" s="18" t="n"/>
      <c r="AZ291" s="18" t="n"/>
      <c r="BA291" s="18" t="n"/>
      <c r="BB291" s="18" t="n"/>
      <c r="BC291" s="32" t="n"/>
    </row>
    <row r="292" outlineLevel="1" s="82">
      <c r="C292" s="19" t="inlineStr">
        <is>
          <t>L</t>
        </is>
      </c>
      <c r="D292" s="20" t="inlineStr"/>
      <c r="E292" s="21" t="inlineStr">
        <is>
          <t>L</t>
        </is>
      </c>
      <c r="F292" s="14" t="inlineStr">
        <is>
          <t>Loews</t>
        </is>
      </c>
      <c r="G292" s="15" t="n">
        <v>61.51</v>
      </c>
      <c r="H292" s="15" t="inlineStr"/>
      <c r="I292" s="15" t="n">
        <v>-0.24</v>
      </c>
      <c r="J292" s="15" t="n">
        <v>39354036.49</v>
      </c>
      <c r="K292" s="15" t="n">
        <v>61.63</v>
      </c>
      <c r="L292" s="15" t="n">
        <v>61.12</v>
      </c>
      <c r="AB292" s="17" t="inlineStr">
        <is>
          <t>L</t>
        </is>
      </c>
      <c r="AC292" s="22" t="inlineStr">
        <is>
          <t>L</t>
        </is>
      </c>
      <c r="AD292" s="18" t="n">
        <v>61.51</v>
      </c>
      <c r="AF292" s="18" t="n">
        <v>-0.24</v>
      </c>
      <c r="AG292" s="18" t="n">
        <v>39354036.49</v>
      </c>
      <c r="AH292" s="18" t="n">
        <v>61.63</v>
      </c>
      <c r="AI292" s="18" t="n">
        <v>61.12</v>
      </c>
      <c r="AL292" s="14" t="inlineStr">
        <is>
          <t>L</t>
        </is>
      </c>
      <c r="AM292" s="18" t="n"/>
      <c r="AO292" s="18" t="n"/>
      <c r="AP292" s="18" t="n"/>
      <c r="AQ292" s="18" t="n"/>
      <c r="AR292" s="18" t="n"/>
      <c r="AU292" s="37" t="inlineStr">
        <is>
          <t>L</t>
        </is>
      </c>
      <c r="AV292" s="14" t="inlineStr">
        <is>
          <t>LEN</t>
        </is>
      </c>
      <c r="AW292" s="18" t="n"/>
      <c r="AX292" s="26" t="n"/>
      <c r="AY292" s="18" t="n"/>
      <c r="AZ292" s="18" t="n"/>
      <c r="BA292" s="18" t="n"/>
      <c r="BB292" s="18" t="n"/>
      <c r="BC292" s="32" t="n"/>
    </row>
    <row r="293" outlineLevel="1" s="82">
      <c r="C293" s="19" t="inlineStr">
        <is>
          <t>LDOS</t>
        </is>
      </c>
      <c r="D293" s="20" t="inlineStr"/>
      <c r="E293" s="21" t="inlineStr">
        <is>
          <t>LDOS</t>
        </is>
      </c>
      <c r="F293" s="14" t="inlineStr">
        <is>
          <t>Leidos</t>
        </is>
      </c>
      <c r="G293" s="15" t="n">
        <v>101.24</v>
      </c>
      <c r="H293" s="15" t="inlineStr"/>
      <c r="I293" s="15" t="n">
        <v>1.82</v>
      </c>
      <c r="J293" s="15" t="n">
        <v>129790996.12</v>
      </c>
      <c r="K293" s="15" t="n">
        <v>101.61</v>
      </c>
      <c r="L293" s="15" t="n">
        <v>99.5</v>
      </c>
      <c r="AB293" s="17" t="inlineStr">
        <is>
          <t>LDOS</t>
        </is>
      </c>
      <c r="AC293" s="22" t="inlineStr">
        <is>
          <t>LDOS</t>
        </is>
      </c>
      <c r="AD293" s="18" t="n">
        <v>101.24</v>
      </c>
      <c r="AF293" s="18" t="n">
        <v>1.82</v>
      </c>
      <c r="AG293" s="18" t="n">
        <v>129790996.12</v>
      </c>
      <c r="AH293" s="18" t="n">
        <v>101.61</v>
      </c>
      <c r="AI293" s="18" t="n">
        <v>99.5</v>
      </c>
      <c r="AL293" s="14" t="inlineStr">
        <is>
          <t>LDOS</t>
        </is>
      </c>
      <c r="AM293" s="18" t="n"/>
      <c r="AO293" s="18" t="n"/>
      <c r="AP293" s="18" t="n"/>
      <c r="AQ293" s="18" t="n"/>
      <c r="AR293" s="18" t="n"/>
      <c r="AU293" s="37" t="inlineStr">
        <is>
          <t>LDOS</t>
        </is>
      </c>
      <c r="AV293" s="14" t="inlineStr">
        <is>
          <t>LH</t>
        </is>
      </c>
      <c r="AW293" s="18" t="n"/>
      <c r="AX293" s="26" t="n"/>
      <c r="AY293" s="18" t="n"/>
      <c r="AZ293" s="18" t="n"/>
      <c r="BA293" s="18" t="n"/>
      <c r="BB293" s="18" t="n"/>
      <c r="BC293" s="32" t="n"/>
    </row>
    <row r="294" outlineLevel="1" s="82">
      <c r="C294" s="19" t="inlineStr">
        <is>
          <t>LEN</t>
        </is>
      </c>
      <c r="D294" s="20" t="inlineStr"/>
      <c r="E294" s="21" t="inlineStr">
        <is>
          <t>LEN</t>
        </is>
      </c>
      <c r="F294" s="14" t="inlineStr">
        <is>
          <t>Lennar</t>
        </is>
      </c>
      <c r="G294" s="15" t="n">
        <v>99.09</v>
      </c>
      <c r="H294" s="15" t="inlineStr"/>
      <c r="I294" s="15" t="n">
        <v>-2.18</v>
      </c>
      <c r="J294" s="15" t="n">
        <v>282407391.81</v>
      </c>
      <c r="K294" s="15" t="n">
        <v>100.56</v>
      </c>
      <c r="L294" s="15" t="n">
        <v>97.83</v>
      </c>
      <c r="AB294" s="17" t="inlineStr">
        <is>
          <t>LEN</t>
        </is>
      </c>
      <c r="AC294" s="22" t="inlineStr">
        <is>
          <t>LEN</t>
        </is>
      </c>
      <c r="AD294" s="18" t="n">
        <v>99.09</v>
      </c>
      <c r="AF294" s="18" t="n">
        <v>-2.18</v>
      </c>
      <c r="AG294" s="18" t="n">
        <v>282407391.81</v>
      </c>
      <c r="AH294" s="18" t="n">
        <v>100.56</v>
      </c>
      <c r="AI294" s="18" t="n">
        <v>97.83</v>
      </c>
      <c r="AL294" s="14" t="inlineStr">
        <is>
          <t>LEN</t>
        </is>
      </c>
      <c r="AM294" s="18" t="n"/>
      <c r="AO294" s="18" t="n"/>
      <c r="AP294" s="18" t="n"/>
      <c r="AQ294" s="18" t="n"/>
      <c r="AR294" s="18" t="n"/>
      <c r="AU294" s="37" t="inlineStr">
        <is>
          <t>LEN</t>
        </is>
      </c>
      <c r="AV294" s="14" t="inlineStr">
        <is>
          <t>LHX</t>
        </is>
      </c>
      <c r="AW294" s="18" t="n"/>
      <c r="AX294" s="26" t="n"/>
      <c r="AY294" s="18" t="n"/>
      <c r="AZ294" s="18" t="n"/>
      <c r="BA294" s="18" t="n"/>
      <c r="BB294" s="18" t="n"/>
      <c r="BC294" s="32" t="n"/>
    </row>
    <row r="295" outlineLevel="1" s="82">
      <c r="C295" s="19" t="inlineStr">
        <is>
          <t>LH</t>
        </is>
      </c>
      <c r="D295" s="20" t="inlineStr"/>
      <c r="E295" s="21" t="inlineStr">
        <is>
          <t>LH</t>
        </is>
      </c>
      <c r="F295" s="14" t="inlineStr">
        <is>
          <t>Laboratory</t>
        </is>
      </c>
      <c r="G295" s="15" t="n">
        <v>256.26</v>
      </c>
      <c r="H295" s="15" t="inlineStr"/>
      <c r="I295" s="15" t="n">
        <v>0.07000000000000001</v>
      </c>
      <c r="J295" s="15" t="n">
        <v>209136092.34</v>
      </c>
      <c r="K295" s="15" t="n">
        <v>258.26</v>
      </c>
      <c r="L295" s="15" t="n">
        <v>254.19</v>
      </c>
      <c r="AB295" s="17" t="inlineStr">
        <is>
          <t>LH</t>
        </is>
      </c>
      <c r="AC295" s="22" t="inlineStr">
        <is>
          <t>LH</t>
        </is>
      </c>
      <c r="AD295" s="18" t="n">
        <v>256.26</v>
      </c>
      <c r="AF295" s="18" t="n">
        <v>0.07000000000000001</v>
      </c>
      <c r="AG295" s="18" t="n">
        <v>209136092.34</v>
      </c>
      <c r="AH295" s="18" t="n">
        <v>258.26</v>
      </c>
      <c r="AI295" s="18" t="n">
        <v>254.19</v>
      </c>
      <c r="AL295" s="14" t="inlineStr">
        <is>
          <t>LH</t>
        </is>
      </c>
      <c r="AM295" s="18" t="n"/>
      <c r="AO295" s="18" t="n"/>
      <c r="AP295" s="18" t="n"/>
      <c r="AQ295" s="18" t="n"/>
      <c r="AR295" s="18" t="n"/>
      <c r="AU295" s="37" t="inlineStr">
        <is>
          <t>LH</t>
        </is>
      </c>
      <c r="AV295" s="14" t="inlineStr">
        <is>
          <t>LIN</t>
        </is>
      </c>
      <c r="AW295" s="18" t="n"/>
      <c r="AX295" s="26" t="n"/>
      <c r="AY295" s="18" t="n"/>
      <c r="AZ295" s="18" t="n"/>
      <c r="BA295" s="18" t="n"/>
      <c r="BB295" s="18" t="n"/>
      <c r="BC295" s="32" t="n"/>
    </row>
    <row r="296" outlineLevel="1" s="82">
      <c r="C296" s="19" t="inlineStr">
        <is>
          <t>LHX</t>
        </is>
      </c>
      <c r="D296" s="20" t="inlineStr"/>
      <c r="E296" s="21" t="inlineStr">
        <is>
          <t>LHX</t>
        </is>
      </c>
      <c r="F296" s="14" t="inlineStr">
        <is>
          <t>L3Harris Technologies</t>
        </is>
      </c>
      <c r="G296" s="15" t="n">
        <v>214.02</v>
      </c>
      <c r="H296" s="15" t="inlineStr"/>
      <c r="I296" s="15" t="n">
        <v>1.22</v>
      </c>
      <c r="J296" s="15" t="n">
        <v>161451765.54</v>
      </c>
      <c r="K296" s="15" t="n">
        <v>214.455</v>
      </c>
      <c r="L296" s="15" t="n">
        <v>210.6</v>
      </c>
      <c r="AB296" s="17" t="inlineStr">
        <is>
          <t>LHX</t>
        </is>
      </c>
      <c r="AC296" s="22" t="inlineStr">
        <is>
          <t>LHX</t>
        </is>
      </c>
      <c r="AD296" s="18" t="n">
        <v>214.02</v>
      </c>
      <c r="AF296" s="18" t="n">
        <v>1.22</v>
      </c>
      <c r="AG296" s="18" t="n">
        <v>161451765.54</v>
      </c>
      <c r="AH296" s="18" t="n">
        <v>214.455</v>
      </c>
      <c r="AI296" s="18" t="n">
        <v>210.6</v>
      </c>
      <c r="AL296" s="14" t="inlineStr">
        <is>
          <t>LHX</t>
        </is>
      </c>
      <c r="AM296" s="18" t="n"/>
      <c r="AO296" s="18" t="n"/>
      <c r="AP296" s="18" t="n"/>
      <c r="AQ296" s="18" t="n"/>
      <c r="AR296" s="18" t="n"/>
      <c r="AU296" s="37" t="inlineStr">
        <is>
          <t>LHX</t>
        </is>
      </c>
      <c r="AV296" s="14" t="inlineStr">
        <is>
          <t>LKQ</t>
        </is>
      </c>
      <c r="AW296" s="18" t="n"/>
      <c r="AX296" s="26" t="n"/>
      <c r="AY296" s="18" t="n"/>
      <c r="AZ296" s="18" t="n"/>
      <c r="BA296" s="18" t="n"/>
      <c r="BB296" s="18" t="n"/>
      <c r="BC296" s="32" t="n"/>
    </row>
    <row r="297" outlineLevel="1" s="82">
      <c r="C297" s="19" t="inlineStr">
        <is>
          <t>LIN</t>
        </is>
      </c>
      <c r="D297" s="20" t="inlineStr"/>
      <c r="E297" s="21" t="inlineStr">
        <is>
          <t>LIN</t>
        </is>
      </c>
      <c r="F297" s="14" t="inlineStr">
        <is>
          <t>Linde plc Ordinary Share</t>
        </is>
      </c>
      <c r="G297" s="15" t="n">
        <v>321.52</v>
      </c>
      <c r="H297" s="15" t="inlineStr"/>
      <c r="I297" s="15" t="n">
        <v>-0.61</v>
      </c>
      <c r="J297" s="15" t="n">
        <v>1039028211.76</v>
      </c>
      <c r="K297" s="15" t="n">
        <v>323.38</v>
      </c>
      <c r="L297" s="15" t="n">
        <v>319.23</v>
      </c>
      <c r="AB297" s="17" t="inlineStr">
        <is>
          <t>LIN</t>
        </is>
      </c>
      <c r="AC297" s="22" t="inlineStr">
        <is>
          <t>LIN</t>
        </is>
      </c>
      <c r="AD297" s="18" t="n">
        <v>321.52</v>
      </c>
      <c r="AF297" s="18" t="n">
        <v>-0.61</v>
      </c>
      <c r="AG297" s="18" t="n">
        <v>1039028211.76</v>
      </c>
      <c r="AH297" s="18" t="n">
        <v>323.38</v>
      </c>
      <c r="AI297" s="18" t="n">
        <v>319.23</v>
      </c>
      <c r="AL297" s="14" t="inlineStr">
        <is>
          <t>LIN</t>
        </is>
      </c>
      <c r="AM297" s="18" t="n"/>
      <c r="AO297" s="18" t="n"/>
      <c r="AP297" s="18" t="n"/>
      <c r="AQ297" s="18" t="n"/>
      <c r="AR297" s="18" t="n"/>
      <c r="AU297" s="37" t="inlineStr">
        <is>
          <t>LIN</t>
        </is>
      </c>
      <c r="AV297" s="14" t="inlineStr">
        <is>
          <t>LLY</t>
        </is>
      </c>
      <c r="AW297" s="18" t="n"/>
      <c r="AX297" s="26" t="n"/>
      <c r="AY297" s="18" t="n"/>
      <c r="AZ297" s="18" t="n"/>
      <c r="BA297" s="18" t="n"/>
      <c r="BB297" s="18" t="n"/>
      <c r="BC297" s="32" t="n"/>
    </row>
    <row r="298" outlineLevel="1" s="82">
      <c r="C298" s="19" t="inlineStr">
        <is>
          <t>LKQ</t>
        </is>
      </c>
      <c r="D298" s="20" t="inlineStr"/>
      <c r="E298" s="21" t="inlineStr">
        <is>
          <t>LKQ</t>
        </is>
      </c>
      <c r="F298" s="14" t="inlineStr">
        <is>
          <t>LKQ</t>
        </is>
      </c>
      <c r="G298" s="15" t="n">
        <v>58.84</v>
      </c>
      <c r="H298" s="15" t="inlineStr"/>
      <c r="I298" s="15" t="n">
        <v>1.62</v>
      </c>
      <c r="J298" s="15" t="n">
        <v>91450481.32000001</v>
      </c>
      <c r="K298" s="15" t="n">
        <v>58.92</v>
      </c>
      <c r="L298" s="15" t="n">
        <v>57.68</v>
      </c>
      <c r="AB298" s="17" t="inlineStr">
        <is>
          <t>LKQ</t>
        </is>
      </c>
      <c r="AC298" s="22" t="inlineStr">
        <is>
          <t>LKQ</t>
        </is>
      </c>
      <c r="AD298" s="18" t="n">
        <v>58.84</v>
      </c>
      <c r="AF298" s="18" t="n">
        <v>1.62</v>
      </c>
      <c r="AG298" s="18" t="n">
        <v>91450481.32000001</v>
      </c>
      <c r="AH298" s="18" t="n">
        <v>58.92</v>
      </c>
      <c r="AI298" s="18" t="n">
        <v>57.68</v>
      </c>
      <c r="AL298" s="14" t="inlineStr">
        <is>
          <t>LKQ</t>
        </is>
      </c>
      <c r="AM298" s="18" t="n"/>
      <c r="AO298" s="18" t="n"/>
      <c r="AP298" s="18" t="n"/>
      <c r="AQ298" s="18" t="n"/>
      <c r="AR298" s="18" t="n"/>
      <c r="AU298" s="37" t="inlineStr">
        <is>
          <t>LKQ</t>
        </is>
      </c>
      <c r="AV298" s="14" t="inlineStr">
        <is>
          <t>LMT</t>
        </is>
      </c>
      <c r="AW298" s="18" t="n"/>
      <c r="AX298" s="26" t="n"/>
      <c r="AY298" s="18" t="n"/>
      <c r="AZ298" s="18" t="n"/>
      <c r="BA298" s="18" t="n"/>
      <c r="BB298" s="18" t="n"/>
      <c r="BC298" s="32" t="n"/>
    </row>
    <row r="299" outlineLevel="1" s="82">
      <c r="C299" s="19" t="inlineStr">
        <is>
          <t>LLY</t>
        </is>
      </c>
      <c r="D299" s="20" t="inlineStr"/>
      <c r="E299" s="21" t="inlineStr">
        <is>
          <t>LLY</t>
        </is>
      </c>
      <c r="F299" s="14" t="inlineStr">
        <is>
          <t>Eli Lilly and</t>
        </is>
      </c>
      <c r="G299" s="15" t="n">
        <v>328.4</v>
      </c>
      <c r="H299" s="15" t="inlineStr"/>
      <c r="I299" s="15" t="n">
        <v>0.71</v>
      </c>
      <c r="J299" s="15" t="n">
        <v>1213600229.6</v>
      </c>
      <c r="K299" s="15" t="n">
        <v>331.585</v>
      </c>
      <c r="L299" s="15" t="n">
        <v>320.5</v>
      </c>
      <c r="AB299" s="17" t="inlineStr">
        <is>
          <t>LLY</t>
        </is>
      </c>
      <c r="AC299" s="22" t="inlineStr">
        <is>
          <t>LLY</t>
        </is>
      </c>
      <c r="AD299" s="18" t="n">
        <v>328.4</v>
      </c>
      <c r="AF299" s="18" t="n">
        <v>0.71</v>
      </c>
      <c r="AG299" s="18" t="n">
        <v>1213600229.6</v>
      </c>
      <c r="AH299" s="18" t="n">
        <v>331.585</v>
      </c>
      <c r="AI299" s="18" t="n">
        <v>320.5</v>
      </c>
      <c r="AL299" s="14" t="inlineStr">
        <is>
          <t>LLY</t>
        </is>
      </c>
      <c r="AM299" s="18" t="n"/>
      <c r="AO299" s="18" t="n"/>
      <c r="AP299" s="18" t="n"/>
      <c r="AQ299" s="18" t="n"/>
      <c r="AR299" s="18" t="n"/>
      <c r="AU299" s="37" t="inlineStr">
        <is>
          <t>LLY</t>
        </is>
      </c>
      <c r="AV299" s="14" t="inlineStr">
        <is>
          <t>LNC</t>
        </is>
      </c>
      <c r="AW299" s="18" t="n"/>
      <c r="AX299" s="26" t="n"/>
      <c r="AY299" s="18" t="n"/>
      <c r="AZ299" s="18" t="n"/>
      <c r="BA299" s="18" t="n"/>
      <c r="BB299" s="18" t="n"/>
      <c r="BC299" s="32" t="n"/>
    </row>
    <row r="300" outlineLevel="1" s="82">
      <c r="C300" s="19" t="inlineStr">
        <is>
          <t>LMT</t>
        </is>
      </c>
      <c r="D300" s="20" t="inlineStr"/>
      <c r="E300" s="21" t="inlineStr">
        <is>
          <t>LMT</t>
        </is>
      </c>
      <c r="F300" s="14" t="inlineStr">
        <is>
          <t>Lockheed Martin</t>
        </is>
      </c>
      <c r="G300" s="15" t="n">
        <v>475.63</v>
      </c>
      <c r="H300" s="15" t="inlineStr"/>
      <c r="I300" s="15" t="n">
        <v>0.93</v>
      </c>
      <c r="J300" s="15" t="n">
        <v>562314518.76</v>
      </c>
      <c r="K300" s="15" t="n">
        <v>475.66</v>
      </c>
      <c r="L300" s="15" t="n">
        <v>470.84</v>
      </c>
      <c r="AB300" s="17" t="inlineStr">
        <is>
          <t>LMT</t>
        </is>
      </c>
      <c r="AC300" s="22" t="inlineStr">
        <is>
          <t>LMT</t>
        </is>
      </c>
      <c r="AD300" s="18" t="n">
        <v>475.63</v>
      </c>
      <c r="AF300" s="18" t="n">
        <v>0.93</v>
      </c>
      <c r="AG300" s="18" t="n">
        <v>562314518.76</v>
      </c>
      <c r="AH300" s="18" t="n">
        <v>475.66</v>
      </c>
      <c r="AI300" s="18" t="n">
        <v>470.84</v>
      </c>
      <c r="AL300" s="14" t="inlineStr">
        <is>
          <t>LMT</t>
        </is>
      </c>
      <c r="AM300" s="18" t="n"/>
      <c r="AO300" s="18" t="n"/>
      <c r="AP300" s="18" t="n"/>
      <c r="AQ300" s="18" t="n"/>
      <c r="AR300" s="18" t="n"/>
      <c r="AU300" s="37" t="inlineStr">
        <is>
          <t>LMT</t>
        </is>
      </c>
      <c r="AV300" s="14" t="inlineStr">
        <is>
          <t>LNT</t>
        </is>
      </c>
      <c r="AW300" s="18" t="n"/>
      <c r="AX300" s="26" t="n"/>
      <c r="AY300" s="18" t="n"/>
      <c r="AZ300" s="18" t="n"/>
      <c r="BA300" s="18" t="n"/>
      <c r="BB300" s="18" t="n"/>
      <c r="BC300" s="32" t="n"/>
    </row>
    <row r="301" outlineLevel="1" s="82">
      <c r="C301" s="19" t="inlineStr">
        <is>
          <t>LNC</t>
        </is>
      </c>
      <c r="D301" s="20" t="inlineStr"/>
      <c r="E301" s="21" t="inlineStr">
        <is>
          <t>LNC</t>
        </is>
      </c>
      <c r="F301" s="14" t="inlineStr">
        <is>
          <t>Lincoln National</t>
        </is>
      </c>
      <c r="G301" s="15" t="n">
        <v>33.82</v>
      </c>
      <c r="H301" s="15" t="inlineStr"/>
      <c r="I301" s="15" t="n">
        <v>-1.89</v>
      </c>
      <c r="J301" s="15" t="n">
        <v>86657256.56</v>
      </c>
      <c r="K301" s="15" t="n">
        <v>34.22</v>
      </c>
      <c r="L301" s="15" t="n">
        <v>33.12</v>
      </c>
      <c r="AB301" s="17" t="inlineStr">
        <is>
          <t>LNC</t>
        </is>
      </c>
      <c r="AC301" s="22" t="inlineStr">
        <is>
          <t>LNC</t>
        </is>
      </c>
      <c r="AD301" s="18" t="n">
        <v>33.82</v>
      </c>
      <c r="AF301" s="18" t="n">
        <v>-1.89</v>
      </c>
      <c r="AG301" s="18" t="n">
        <v>86657256.56</v>
      </c>
      <c r="AH301" s="18" t="n">
        <v>34.22</v>
      </c>
      <c r="AI301" s="18" t="n">
        <v>33.12</v>
      </c>
      <c r="AL301" s="14" t="inlineStr">
        <is>
          <t>LNC</t>
        </is>
      </c>
      <c r="AM301" s="18" t="n"/>
      <c r="AO301" s="18" t="n"/>
      <c r="AP301" s="18" t="n"/>
      <c r="AQ301" s="18" t="n"/>
      <c r="AR301" s="18" t="n"/>
      <c r="AU301" s="37" t="inlineStr">
        <is>
          <t>LNC</t>
        </is>
      </c>
      <c r="AV301" s="14" t="inlineStr">
        <is>
          <t>LOW</t>
        </is>
      </c>
      <c r="AW301" s="18" t="n"/>
      <c r="AX301" s="26" t="n"/>
      <c r="AY301" s="18" t="n"/>
      <c r="AZ301" s="18" t="n"/>
      <c r="BA301" s="18" t="n"/>
      <c r="BB301" s="18" t="n"/>
      <c r="BC301" s="32" t="n"/>
    </row>
    <row r="302" outlineLevel="1" s="82">
      <c r="C302" s="19" t="inlineStr">
        <is>
          <t>LNT</t>
        </is>
      </c>
      <c r="D302" s="20" t="inlineStr"/>
      <c r="E302" s="21" t="inlineStr">
        <is>
          <t>LNT</t>
        </is>
      </c>
      <c r="F302" s="14" t="inlineStr">
        <is>
          <t>Alliant Energy</t>
        </is>
      </c>
      <c r="G302" s="15" t="n">
        <v>53.97</v>
      </c>
      <c r="H302" s="15" t="inlineStr"/>
      <c r="I302" s="15" t="n">
        <v>1.56</v>
      </c>
      <c r="J302" s="15" t="n">
        <v>58565113.74</v>
      </c>
      <c r="K302" s="15" t="n">
        <v>54.36</v>
      </c>
      <c r="L302" s="15" t="n">
        <v>53.12</v>
      </c>
      <c r="AB302" s="17" t="inlineStr">
        <is>
          <t>LNT</t>
        </is>
      </c>
      <c r="AC302" s="22" t="inlineStr">
        <is>
          <t>LNT</t>
        </is>
      </c>
      <c r="AD302" s="18" t="n">
        <v>53.97</v>
      </c>
      <c r="AF302" s="18" t="n">
        <v>1.56</v>
      </c>
      <c r="AG302" s="18" t="n">
        <v>58565113.74</v>
      </c>
      <c r="AH302" s="18" t="n">
        <v>54.36</v>
      </c>
      <c r="AI302" s="18" t="n">
        <v>53.12</v>
      </c>
      <c r="AL302" s="14" t="inlineStr">
        <is>
          <t>LNT</t>
        </is>
      </c>
      <c r="AM302" s="18" t="n"/>
      <c r="AO302" s="18" t="n"/>
      <c r="AP302" s="18" t="n"/>
      <c r="AQ302" s="18" t="n"/>
      <c r="AR302" s="18" t="n"/>
      <c r="AU302" s="37" t="inlineStr">
        <is>
          <t>LNT</t>
        </is>
      </c>
      <c r="AV302" s="14" t="inlineStr">
        <is>
          <t>LRCX</t>
        </is>
      </c>
      <c r="AW302" s="18" t="n"/>
      <c r="AX302" s="26" t="n"/>
      <c r="AY302" s="18" t="n"/>
      <c r="AZ302" s="18" t="n"/>
      <c r="BA302" s="18" t="n"/>
      <c r="BB302" s="18" t="n"/>
      <c r="BC302" s="32" t="n"/>
    </row>
    <row r="303" outlineLevel="1" s="82">
      <c r="C303" s="19" t="inlineStr">
        <is>
          <t>LOW</t>
        </is>
      </c>
      <c r="D303" s="20" t="inlineStr"/>
      <c r="E303" s="21" t="inlineStr">
        <is>
          <t>LOW</t>
        </is>
      </c>
      <c r="F303" s="14" t="inlineStr">
        <is>
          <t>Lowe's Companies</t>
        </is>
      </c>
      <c r="G303" s="15" t="n">
        <v>212.75</v>
      </c>
      <c r="H303" s="15" t="inlineStr"/>
      <c r="I303" s="15" t="n">
        <v>-0.59</v>
      </c>
      <c r="J303" s="15" t="n">
        <v>736546669.75</v>
      </c>
      <c r="K303" s="15" t="n">
        <v>213.71</v>
      </c>
      <c r="L303" s="15" t="n">
        <v>208.9</v>
      </c>
      <c r="AB303" s="17" t="inlineStr">
        <is>
          <t>LOW</t>
        </is>
      </c>
      <c r="AC303" s="22" t="inlineStr">
        <is>
          <t>LOW</t>
        </is>
      </c>
      <c r="AD303" s="18" t="n">
        <v>212.75</v>
      </c>
      <c r="AF303" s="18" t="n">
        <v>-0.59</v>
      </c>
      <c r="AG303" s="18" t="n">
        <v>736546669.75</v>
      </c>
      <c r="AH303" s="18" t="n">
        <v>213.71</v>
      </c>
      <c r="AI303" s="18" t="n">
        <v>208.9</v>
      </c>
      <c r="AL303" s="14" t="inlineStr">
        <is>
          <t>LOW</t>
        </is>
      </c>
      <c r="AM303" s="18" t="n"/>
      <c r="AO303" s="18" t="n"/>
      <c r="AP303" s="18" t="n"/>
      <c r="AQ303" s="18" t="n"/>
      <c r="AR303" s="18" t="n"/>
      <c r="AU303" s="37" t="inlineStr">
        <is>
          <t>LOW</t>
        </is>
      </c>
      <c r="AV303" s="14" t="inlineStr">
        <is>
          <t>LUMN</t>
        </is>
      </c>
      <c r="AW303" s="18" t="n"/>
      <c r="AX303" s="26" t="n"/>
      <c r="AY303" s="18" t="n"/>
      <c r="AZ303" s="18" t="n"/>
      <c r="BA303" s="18" t="n"/>
      <c r="BB303" s="18" t="n"/>
      <c r="BC303" s="32" t="n"/>
    </row>
    <row r="304" outlineLevel="1" s="82">
      <c r="C304" s="19" t="inlineStr">
        <is>
          <t>LRCX</t>
        </is>
      </c>
      <c r="D304" s="20" t="inlineStr"/>
      <c r="E304" s="21" t="inlineStr">
        <is>
          <t>LRCX</t>
        </is>
      </c>
      <c r="F304" s="14" t="inlineStr">
        <is>
          <t>Lam Research</t>
        </is>
      </c>
      <c r="G304" s="15" t="n">
        <v>495.66</v>
      </c>
      <c r="H304" s="15" t="inlineStr"/>
      <c r="I304" s="15" t="n">
        <v>-1.13</v>
      </c>
      <c r="J304" s="15" t="n">
        <v>685770888.6600001</v>
      </c>
      <c r="K304" s="15" t="n">
        <v>499.23</v>
      </c>
      <c r="L304" s="15" t="n">
        <v>487.51</v>
      </c>
      <c r="AB304" s="17" t="inlineStr">
        <is>
          <t>LRCX</t>
        </is>
      </c>
      <c r="AC304" s="22" t="inlineStr">
        <is>
          <t>LRCX</t>
        </is>
      </c>
      <c r="AD304" s="18" t="n">
        <v>495.66</v>
      </c>
      <c r="AF304" s="18" t="n">
        <v>-1.13</v>
      </c>
      <c r="AG304" s="18" t="n">
        <v>685770888.6600001</v>
      </c>
      <c r="AH304" s="18" t="n">
        <v>499.23</v>
      </c>
      <c r="AI304" s="18" t="n">
        <v>487.51</v>
      </c>
      <c r="AL304" s="14" t="inlineStr">
        <is>
          <t>LRCX</t>
        </is>
      </c>
      <c r="AM304" s="18" t="n"/>
      <c r="AO304" s="18" t="n"/>
      <c r="AP304" s="18" t="n"/>
      <c r="AQ304" s="18" t="n"/>
      <c r="AR304" s="18" t="n"/>
      <c r="AU304" s="37" t="inlineStr">
        <is>
          <t>LRCX</t>
        </is>
      </c>
      <c r="AV304" s="14" t="inlineStr">
        <is>
          <t>LUV</t>
        </is>
      </c>
      <c r="AW304" s="18" t="n"/>
      <c r="AX304" s="26" t="n"/>
      <c r="AY304" s="18" t="n"/>
      <c r="AZ304" s="18" t="n"/>
      <c r="BA304" s="18" t="n"/>
      <c r="BB304" s="18" t="n"/>
      <c r="BC304" s="32" t="n"/>
    </row>
    <row r="305" outlineLevel="1" s="82">
      <c r="C305" s="19" t="inlineStr">
        <is>
          <t>LUMN</t>
        </is>
      </c>
      <c r="D305" s="20" t="inlineStr"/>
      <c r="E305" s="21" t="inlineStr">
        <is>
          <t>LUMN</t>
        </is>
      </c>
      <c r="F305" s="14" t="inlineStr">
        <is>
          <t>Lumen Technologies</t>
        </is>
      </c>
      <c r="G305" s="15" t="n">
        <v>3.93</v>
      </c>
      <c r="H305" s="15" t="inlineStr"/>
      <c r="I305" s="15" t="n">
        <v>2.34</v>
      </c>
      <c r="J305" s="15" t="n">
        <v>89842362.36</v>
      </c>
      <c r="K305" s="15" t="n">
        <v>3.97</v>
      </c>
      <c r="L305" s="15" t="n">
        <v>3.82</v>
      </c>
      <c r="AB305" s="17" t="inlineStr">
        <is>
          <t>LUMN</t>
        </is>
      </c>
      <c r="AC305" s="22" t="inlineStr">
        <is>
          <t>LUMN</t>
        </is>
      </c>
      <c r="AD305" s="18" t="n">
        <v>3.93</v>
      </c>
      <c r="AF305" s="18" t="n">
        <v>2.34</v>
      </c>
      <c r="AG305" s="18" t="n">
        <v>89842362.36</v>
      </c>
      <c r="AH305" s="18" t="n">
        <v>3.97</v>
      </c>
      <c r="AI305" s="18" t="n">
        <v>3.82</v>
      </c>
      <c r="AL305" s="14" t="inlineStr">
        <is>
          <t>LUMN</t>
        </is>
      </c>
      <c r="AM305" s="18" t="n"/>
      <c r="AO305" s="18" t="n"/>
      <c r="AP305" s="18" t="n"/>
      <c r="AQ305" s="18" t="n"/>
      <c r="AR305" s="18" t="n"/>
      <c r="AU305" s="37" t="inlineStr">
        <is>
          <t>LUMN</t>
        </is>
      </c>
      <c r="AV305" s="14" t="inlineStr">
        <is>
          <t>LVS</t>
        </is>
      </c>
      <c r="AW305" s="18" t="n"/>
      <c r="AX305" s="26" t="n"/>
      <c r="AY305" s="18" t="n"/>
      <c r="AZ305" s="18" t="n"/>
      <c r="BA305" s="18" t="n"/>
      <c r="BB305" s="18" t="n"/>
      <c r="BC305" s="32" t="n"/>
    </row>
    <row r="306" outlineLevel="1" s="82">
      <c r="C306" s="19" t="inlineStr">
        <is>
          <t>LUV</t>
        </is>
      </c>
      <c r="D306" s="20" t="inlineStr"/>
      <c r="E306" s="21" t="inlineStr">
        <is>
          <t>LUV</t>
        </is>
      </c>
      <c r="F306" s="14" t="inlineStr">
        <is>
          <t>Southwest Airlines</t>
        </is>
      </c>
      <c r="G306" s="15" t="n">
        <v>35.36</v>
      </c>
      <c r="H306" s="15" t="inlineStr"/>
      <c r="I306" s="15" t="n">
        <v>-0.14</v>
      </c>
      <c r="J306" s="15" t="n">
        <v>150224449.44</v>
      </c>
      <c r="K306" s="15" t="n">
        <v>35.48</v>
      </c>
      <c r="L306" s="15" t="n">
        <v>34.99</v>
      </c>
      <c r="AB306" s="17" t="inlineStr">
        <is>
          <t>LUV</t>
        </is>
      </c>
      <c r="AC306" s="22" t="inlineStr">
        <is>
          <t>LUV</t>
        </is>
      </c>
      <c r="AD306" s="18" t="n">
        <v>35.36</v>
      </c>
      <c r="AF306" s="18" t="n">
        <v>-0.14</v>
      </c>
      <c r="AG306" s="18" t="n">
        <v>150224449.44</v>
      </c>
      <c r="AH306" s="18" t="n">
        <v>35.48</v>
      </c>
      <c r="AI306" s="18" t="n">
        <v>34.99</v>
      </c>
      <c r="AL306" s="14" t="inlineStr">
        <is>
          <t>LUV</t>
        </is>
      </c>
      <c r="AM306" s="18" t="n"/>
      <c r="AO306" s="18" t="n"/>
      <c r="AP306" s="18" t="n"/>
      <c r="AQ306" s="18" t="n"/>
      <c r="AR306" s="18" t="n"/>
      <c r="AU306" s="37" t="inlineStr">
        <is>
          <t>LUV</t>
        </is>
      </c>
      <c r="AV306" s="14" t="inlineStr">
        <is>
          <t>LW</t>
        </is>
      </c>
      <c r="AW306" s="18" t="n"/>
      <c r="AX306" s="26" t="n"/>
      <c r="AY306" s="18" t="n"/>
      <c r="AZ306" s="18" t="n"/>
      <c r="BA306" s="18" t="n"/>
      <c r="BB306" s="18" t="n"/>
      <c r="BC306" s="32" t="n"/>
    </row>
    <row r="307" outlineLevel="1" s="82">
      <c r="C307" s="19" t="inlineStr">
        <is>
          <t>LVS</t>
        </is>
      </c>
      <c r="D307" s="20" t="inlineStr"/>
      <c r="E307" s="21" t="inlineStr">
        <is>
          <t>LVS</t>
        </is>
      </c>
      <c r="F307" s="14" t="inlineStr">
        <is>
          <t>Las Vegas Sands</t>
        </is>
      </c>
      <c r="G307" s="15" t="n">
        <v>56.02</v>
      </c>
      <c r="H307" s="15" t="inlineStr"/>
      <c r="I307" s="15" t="n">
        <v>-1.41</v>
      </c>
      <c r="J307" s="15" t="n">
        <v>237741261.28</v>
      </c>
      <c r="K307" s="15" t="n">
        <v>56.54</v>
      </c>
      <c r="L307" s="15" t="n">
        <v>55.75</v>
      </c>
      <c r="AB307" s="17" t="inlineStr">
        <is>
          <t>LVS</t>
        </is>
      </c>
      <c r="AC307" s="22" t="inlineStr">
        <is>
          <t>LVS</t>
        </is>
      </c>
      <c r="AD307" s="18" t="n">
        <v>56.02</v>
      </c>
      <c r="AF307" s="18" t="n">
        <v>-1.41</v>
      </c>
      <c r="AG307" s="18" t="n">
        <v>237741261.28</v>
      </c>
      <c r="AH307" s="18" t="n">
        <v>56.54</v>
      </c>
      <c r="AI307" s="18" t="n">
        <v>55.75</v>
      </c>
      <c r="AL307" s="14" t="inlineStr">
        <is>
          <t>LVS</t>
        </is>
      </c>
      <c r="AM307" s="18" t="n"/>
      <c r="AO307" s="18" t="n"/>
      <c r="AP307" s="18" t="n"/>
      <c r="AQ307" s="18" t="n"/>
      <c r="AR307" s="18" t="n"/>
      <c r="AU307" s="37" t="inlineStr">
        <is>
          <t>LVS</t>
        </is>
      </c>
      <c r="AV307" s="14" t="inlineStr">
        <is>
          <t>LYB</t>
        </is>
      </c>
      <c r="AW307" s="18" t="n"/>
      <c r="AX307" s="26" t="n"/>
      <c r="AY307" s="18" t="n"/>
      <c r="AZ307" s="18" t="n"/>
      <c r="BA307" s="18" t="n"/>
      <c r="BB307" s="18" t="n"/>
      <c r="BC307" s="32" t="n"/>
    </row>
    <row r="308" outlineLevel="1" s="82">
      <c r="C308" s="19" t="inlineStr">
        <is>
          <t>LW</t>
        </is>
      </c>
      <c r="D308" s="20" t="inlineStr"/>
      <c r="E308" s="21" t="inlineStr">
        <is>
          <t>LW</t>
        </is>
      </c>
      <c r="F308" s="14" t="inlineStr">
        <is>
          <t>Lamb Weston</t>
        </is>
      </c>
      <c r="G308" s="15" t="n">
        <v>100.48</v>
      </c>
      <c r="H308" s="15" t="inlineStr"/>
      <c r="I308" s="15" t="n">
        <v>0.47</v>
      </c>
      <c r="J308" s="15" t="n">
        <v>130636057.6</v>
      </c>
      <c r="K308" s="15" t="n">
        <v>100.97</v>
      </c>
      <c r="L308" s="15" t="n">
        <v>100.03</v>
      </c>
      <c r="AB308" s="17" t="inlineStr">
        <is>
          <t>LW</t>
        </is>
      </c>
      <c r="AC308" s="22" t="inlineStr">
        <is>
          <t>LW</t>
        </is>
      </c>
      <c r="AD308" s="18" t="n">
        <v>100.48</v>
      </c>
      <c r="AF308" s="18" t="n">
        <v>0.47</v>
      </c>
      <c r="AG308" s="18" t="n">
        <v>130636057.6</v>
      </c>
      <c r="AH308" s="18" t="n">
        <v>100.97</v>
      </c>
      <c r="AI308" s="18" t="n">
        <v>100.03</v>
      </c>
      <c r="AL308" s="14" t="inlineStr">
        <is>
          <t>LW</t>
        </is>
      </c>
      <c r="AM308" s="18" t="n"/>
      <c r="AO308" s="18" t="n"/>
      <c r="AP308" s="18" t="n"/>
      <c r="AQ308" s="18" t="n"/>
      <c r="AR308" s="18" t="n"/>
      <c r="AU308" s="37" t="inlineStr">
        <is>
          <t>LW</t>
        </is>
      </c>
      <c r="AV308" s="14" t="inlineStr">
        <is>
          <t>LYV</t>
        </is>
      </c>
      <c r="AW308" s="18" t="n"/>
      <c r="AX308" s="26" t="n"/>
      <c r="AY308" s="18" t="n"/>
      <c r="AZ308" s="18" t="n"/>
      <c r="BA308" s="18" t="n"/>
      <c r="BB308" s="18" t="n"/>
      <c r="BC308" s="32" t="n"/>
    </row>
    <row r="309" outlineLevel="1" s="82">
      <c r="C309" s="19" t="inlineStr">
        <is>
          <t>LYB</t>
        </is>
      </c>
      <c r="D309" s="20" t="inlineStr"/>
      <c r="E309" s="21" t="inlineStr">
        <is>
          <t>LYB</t>
        </is>
      </c>
      <c r="F309" s="14" t="inlineStr">
        <is>
          <t>LyondellBasell Industries NV</t>
        </is>
      </c>
      <c r="G309" s="15" t="n">
        <v>97.31999999999999</v>
      </c>
      <c r="H309" s="15" t="inlineStr"/>
      <c r="I309" s="15" t="n">
        <v>-1.45</v>
      </c>
      <c r="J309" s="15" t="n">
        <v>214490457.72</v>
      </c>
      <c r="K309" s="15" t="n">
        <v>98.13</v>
      </c>
      <c r="L309" s="15" t="n">
        <v>96.875</v>
      </c>
      <c r="AB309" s="17" t="inlineStr">
        <is>
          <t>LYB</t>
        </is>
      </c>
      <c r="AC309" s="22" t="inlineStr">
        <is>
          <t>LYB</t>
        </is>
      </c>
      <c r="AD309" s="18" t="n">
        <v>97.31999999999999</v>
      </c>
      <c r="AF309" s="18" t="n">
        <v>-1.45</v>
      </c>
      <c r="AG309" s="18" t="n">
        <v>214490457.72</v>
      </c>
      <c r="AH309" s="18" t="n">
        <v>98.13</v>
      </c>
      <c r="AI309" s="18" t="n">
        <v>96.875</v>
      </c>
      <c r="AL309" s="14" t="inlineStr">
        <is>
          <t>LYB</t>
        </is>
      </c>
      <c r="AM309" s="18" t="n"/>
      <c r="AO309" s="18" t="n"/>
      <c r="AP309" s="18" t="n"/>
      <c r="AQ309" s="18" t="n"/>
      <c r="AR309" s="18" t="n"/>
      <c r="AU309" s="37" t="inlineStr">
        <is>
          <t>LYB</t>
        </is>
      </c>
      <c r="AV309" s="14" t="inlineStr">
        <is>
          <t>MA</t>
        </is>
      </c>
      <c r="AW309" s="18" t="n"/>
      <c r="AX309" s="26" t="n"/>
      <c r="AY309" s="18" t="n"/>
      <c r="AZ309" s="18" t="n"/>
      <c r="BA309" s="18" t="n"/>
      <c r="BB309" s="18" t="n"/>
      <c r="BC309" s="32" t="n"/>
    </row>
    <row r="310" outlineLevel="1" s="82">
      <c r="C310" s="19" t="inlineStr">
        <is>
          <t>LYV</t>
        </is>
      </c>
      <c r="D310" s="20" t="inlineStr"/>
      <c r="E310" s="21" t="inlineStr">
        <is>
          <t>LYV</t>
        </is>
      </c>
      <c r="F310" s="14" t="inlineStr">
        <is>
          <t>Live Nation Entertainment</t>
        </is>
      </c>
      <c r="G310" s="15" t="n">
        <v>76.39</v>
      </c>
      <c r="H310" s="15" t="inlineStr"/>
      <c r="I310" s="15" t="n">
        <v>-2.33</v>
      </c>
      <c r="J310" s="15" t="n">
        <v>187794044.01</v>
      </c>
      <c r="K310" s="15" t="n">
        <v>78.23999999999999</v>
      </c>
      <c r="L310" s="15" t="n">
        <v>75.40000000000001</v>
      </c>
      <c r="AB310" s="17" t="inlineStr">
        <is>
          <t>LYV</t>
        </is>
      </c>
      <c r="AC310" s="22" t="inlineStr">
        <is>
          <t>LYV</t>
        </is>
      </c>
      <c r="AD310" s="18" t="n">
        <v>76.39</v>
      </c>
      <c r="AF310" s="18" t="n">
        <v>-2.33</v>
      </c>
      <c r="AG310" s="18" t="n">
        <v>187794044.01</v>
      </c>
      <c r="AH310" s="18" t="n">
        <v>78.23999999999999</v>
      </c>
      <c r="AI310" s="18" t="n">
        <v>75.40000000000001</v>
      </c>
      <c r="AL310" s="14" t="inlineStr">
        <is>
          <t>LYV</t>
        </is>
      </c>
      <c r="AM310" s="18" t="n"/>
      <c r="AO310" s="18" t="n"/>
      <c r="AP310" s="18" t="n"/>
      <c r="AQ310" s="18" t="n"/>
      <c r="AR310" s="18" t="n"/>
      <c r="AU310" s="37" t="inlineStr">
        <is>
          <t>LYV</t>
        </is>
      </c>
      <c r="AV310" s="14" t="inlineStr">
        <is>
          <t>MAA</t>
        </is>
      </c>
      <c r="AW310" s="18" t="n"/>
      <c r="AX310" s="26" t="n"/>
      <c r="AY310" s="18" t="n"/>
      <c r="AZ310" s="18" t="n"/>
      <c r="BA310" s="18" t="n"/>
      <c r="BB310" s="18" t="n"/>
      <c r="BC310" s="32" t="n"/>
    </row>
    <row r="311" outlineLevel="1" s="82">
      <c r="C311" s="19" t="inlineStr">
        <is>
          <t>MA</t>
        </is>
      </c>
      <c r="D311" s="20" t="inlineStr"/>
      <c r="E311" s="21" t="inlineStr">
        <is>
          <t>MA</t>
        </is>
      </c>
      <c r="F311" s="14" t="inlineStr">
        <is>
          <t>Mastercard</t>
        </is>
      </c>
      <c r="G311" s="15" t="n">
        <v>361.13</v>
      </c>
      <c r="H311" s="15" t="inlineStr"/>
      <c r="I311" s="15" t="n">
        <v>-1.75</v>
      </c>
      <c r="J311" s="15" t="n">
        <v>981863717.4499999</v>
      </c>
      <c r="K311" s="15" t="n">
        <v>366.7</v>
      </c>
      <c r="L311" s="15" t="n">
        <v>359.8</v>
      </c>
      <c r="AB311" s="17" t="inlineStr">
        <is>
          <t>MA</t>
        </is>
      </c>
      <c r="AC311" s="22" t="inlineStr">
        <is>
          <t>MA</t>
        </is>
      </c>
      <c r="AD311" s="18" t="n">
        <v>361.13</v>
      </c>
      <c r="AF311" s="18" t="n">
        <v>-1.75</v>
      </c>
      <c r="AG311" s="18" t="n">
        <v>981863717.4499999</v>
      </c>
      <c r="AH311" s="18" t="n">
        <v>366.7</v>
      </c>
      <c r="AI311" s="18" t="n">
        <v>359.8</v>
      </c>
      <c r="AL311" s="14" t="inlineStr">
        <is>
          <t>MA</t>
        </is>
      </c>
      <c r="AM311" s="18" t="n"/>
      <c r="AO311" s="18" t="n"/>
      <c r="AP311" s="18" t="n"/>
      <c r="AQ311" s="18" t="n"/>
      <c r="AR311" s="18" t="n"/>
      <c r="AU311" s="37" t="inlineStr">
        <is>
          <t>MA</t>
        </is>
      </c>
      <c r="AV311" s="14" t="inlineStr">
        <is>
          <t>MAR</t>
        </is>
      </c>
      <c r="AW311" s="18" t="n"/>
      <c r="AX311" s="26" t="n"/>
      <c r="AY311" s="18" t="n"/>
      <c r="AZ311" s="18" t="n"/>
      <c r="BA311" s="18" t="n"/>
      <c r="BB311" s="18" t="n"/>
      <c r="BC311" s="32" t="n"/>
    </row>
    <row r="312" outlineLevel="1" s="82">
      <c r="C312" s="19" t="inlineStr">
        <is>
          <t>MAA</t>
        </is>
      </c>
      <c r="D312" s="20" t="inlineStr"/>
      <c r="E312" s="21" t="inlineStr">
        <is>
          <t>MAA</t>
        </is>
      </c>
      <c r="F312" s="14" t="inlineStr">
        <is>
          <t>Mid-America Apartment Communities</t>
        </is>
      </c>
      <c r="G312" s="15" t="n">
        <v>168.34</v>
      </c>
      <c r="H312" s="15" t="inlineStr"/>
      <c r="I312" s="15" t="n">
        <v>0.2</v>
      </c>
      <c r="J312" s="15" t="n">
        <v>361188957.28</v>
      </c>
      <c r="K312" s="15" t="n">
        <v>168.62</v>
      </c>
      <c r="L312" s="15" t="n">
        <v>165.08</v>
      </c>
      <c r="AB312" s="17" t="inlineStr">
        <is>
          <t>MAA</t>
        </is>
      </c>
      <c r="AC312" s="22" t="inlineStr">
        <is>
          <t>MAA</t>
        </is>
      </c>
      <c r="AD312" s="18" t="n">
        <v>168.34</v>
      </c>
      <c r="AF312" s="18" t="n">
        <v>0.2</v>
      </c>
      <c r="AG312" s="18" t="n">
        <v>361188957.28</v>
      </c>
      <c r="AH312" s="18" t="n">
        <v>168.62</v>
      </c>
      <c r="AI312" s="18" t="n">
        <v>165.08</v>
      </c>
      <c r="AL312" s="14" t="inlineStr">
        <is>
          <t>MAA</t>
        </is>
      </c>
      <c r="AM312" s="18" t="n"/>
      <c r="AO312" s="18" t="n"/>
      <c r="AP312" s="18" t="n"/>
      <c r="AQ312" s="18" t="n"/>
      <c r="AR312" s="18" t="n"/>
      <c r="AU312" s="37" t="inlineStr">
        <is>
          <t>MAA</t>
        </is>
      </c>
      <c r="AV312" s="14" t="inlineStr">
        <is>
          <t>MAS</t>
        </is>
      </c>
      <c r="AW312" s="18" t="n"/>
      <c r="AX312" s="26" t="n"/>
      <c r="AY312" s="18" t="n"/>
      <c r="AZ312" s="18" t="n"/>
      <c r="BA312" s="18" t="n"/>
      <c r="BB312" s="18" t="n"/>
      <c r="BC312" s="32" t="n"/>
    </row>
    <row r="313" outlineLevel="1" s="82">
      <c r="C313" s="19" t="inlineStr">
        <is>
          <t>MAR</t>
        </is>
      </c>
      <c r="D313" s="20" t="inlineStr"/>
      <c r="E313" s="21" t="inlineStr">
        <is>
          <t>MAR</t>
        </is>
      </c>
      <c r="F313" s="14" t="inlineStr">
        <is>
          <t>Marriott International</t>
        </is>
      </c>
      <c r="G313" s="15" t="n">
        <v>172.52</v>
      </c>
      <c r="H313" s="15" t="inlineStr"/>
      <c r="I313" s="15" t="n">
        <v>-1.86</v>
      </c>
      <c r="J313" s="15" t="n">
        <v>319791352.96</v>
      </c>
      <c r="K313" s="15" t="n">
        <v>174.69</v>
      </c>
      <c r="L313" s="15" t="n">
        <v>171.11</v>
      </c>
      <c r="AB313" s="17" t="inlineStr">
        <is>
          <t>MAR</t>
        </is>
      </c>
      <c r="AC313" s="22" t="inlineStr">
        <is>
          <t>MAR</t>
        </is>
      </c>
      <c r="AD313" s="18" t="n">
        <v>172.52</v>
      </c>
      <c r="AF313" s="18" t="n">
        <v>-1.86</v>
      </c>
      <c r="AG313" s="18" t="n">
        <v>319791352.96</v>
      </c>
      <c r="AH313" s="18" t="n">
        <v>174.69</v>
      </c>
      <c r="AI313" s="18" t="n">
        <v>171.11</v>
      </c>
      <c r="AL313" s="14" t="inlineStr">
        <is>
          <t>MAR</t>
        </is>
      </c>
      <c r="AM313" s="18" t="n"/>
      <c r="AO313" s="18" t="n"/>
      <c r="AP313" s="18" t="n"/>
      <c r="AQ313" s="18" t="n"/>
      <c r="AR313" s="18" t="n"/>
      <c r="AU313" s="37" t="inlineStr">
        <is>
          <t>MAR</t>
        </is>
      </c>
      <c r="AV313" s="14" t="inlineStr">
        <is>
          <t>MCD</t>
        </is>
      </c>
      <c r="AW313" s="18" t="n"/>
      <c r="AX313" s="26" t="n"/>
      <c r="AY313" s="18" t="n"/>
      <c r="AZ313" s="18" t="n"/>
      <c r="BA313" s="18" t="n"/>
      <c r="BB313" s="18" t="n"/>
      <c r="BC313" s="32" t="n"/>
    </row>
    <row r="314" outlineLevel="1" s="82">
      <c r="C314" s="19" t="inlineStr">
        <is>
          <t>MAS</t>
        </is>
      </c>
      <c r="D314" s="20" t="inlineStr"/>
      <c r="E314" s="21" t="inlineStr">
        <is>
          <t>MAS</t>
        </is>
      </c>
      <c r="F314" s="14" t="inlineStr">
        <is>
          <t>Masco</t>
        </is>
      </c>
      <c r="G314" s="15" t="n">
        <v>55.03</v>
      </c>
      <c r="H314" s="15" t="inlineStr"/>
      <c r="I314" s="15" t="n">
        <v>-1.4</v>
      </c>
      <c r="J314" s="15" t="n">
        <v>74396817.96000001</v>
      </c>
      <c r="K314" s="15" t="n">
        <v>55.54</v>
      </c>
      <c r="L314" s="15" t="n">
        <v>54.33</v>
      </c>
      <c r="AB314" s="17" t="inlineStr">
        <is>
          <t>MAS</t>
        </is>
      </c>
      <c r="AC314" s="22" t="inlineStr">
        <is>
          <t>MAS</t>
        </is>
      </c>
      <c r="AD314" s="18" t="n">
        <v>55.03</v>
      </c>
      <c r="AF314" s="18" t="n">
        <v>-1.4</v>
      </c>
      <c r="AG314" s="18" t="n">
        <v>74396817.96000001</v>
      </c>
      <c r="AH314" s="18" t="n">
        <v>55.54</v>
      </c>
      <c r="AI314" s="18" t="n">
        <v>54.33</v>
      </c>
      <c r="AL314" s="14" t="inlineStr">
        <is>
          <t>MAS</t>
        </is>
      </c>
      <c r="AM314" s="18" t="n"/>
      <c r="AO314" s="18" t="n"/>
      <c r="AP314" s="18" t="n"/>
      <c r="AQ314" s="18" t="n"/>
      <c r="AR314" s="18" t="n"/>
      <c r="AU314" s="37" t="inlineStr">
        <is>
          <t>MAS</t>
        </is>
      </c>
      <c r="AV314" s="14" t="inlineStr">
        <is>
          <t>MCHP</t>
        </is>
      </c>
      <c r="AW314" s="18" t="n"/>
      <c r="AX314" s="26" t="n"/>
      <c r="AY314" s="18" t="n"/>
      <c r="AZ314" s="18" t="n"/>
      <c r="BA314" s="18" t="n"/>
      <c r="BB314" s="18" t="n"/>
      <c r="BC314" s="32" t="n"/>
    </row>
    <row r="315" outlineLevel="1" s="82">
      <c r="C315" s="19" t="inlineStr">
        <is>
          <t>MCD</t>
        </is>
      </c>
      <c r="D315" s="20" t="inlineStr"/>
      <c r="E315" s="21" t="inlineStr">
        <is>
          <t>MCD</t>
        </is>
      </c>
      <c r="F315" s="14" t="inlineStr">
        <is>
          <t>McDonald's</t>
        </is>
      </c>
      <c r="G315" s="15" t="n">
        <v>269.99</v>
      </c>
      <c r="H315" s="15" t="inlineStr"/>
      <c r="I315" s="15" t="n">
        <v>1.56</v>
      </c>
      <c r="J315" s="15" t="n">
        <v>824984683.88</v>
      </c>
      <c r="K315" s="15" t="n">
        <v>270</v>
      </c>
      <c r="L315" s="15" t="n">
        <v>265.33</v>
      </c>
      <c r="AB315" s="17" t="inlineStr">
        <is>
          <t>MCD</t>
        </is>
      </c>
      <c r="AC315" s="22" t="inlineStr">
        <is>
          <t>MCD</t>
        </is>
      </c>
      <c r="AD315" s="18" t="n">
        <v>269.99</v>
      </c>
      <c r="AF315" s="18" t="n">
        <v>1.56</v>
      </c>
      <c r="AG315" s="18" t="n">
        <v>824984683.88</v>
      </c>
      <c r="AH315" s="18" t="n">
        <v>270</v>
      </c>
      <c r="AI315" s="18" t="n">
        <v>265.33</v>
      </c>
      <c r="AL315" s="14" t="inlineStr">
        <is>
          <t>MCD</t>
        </is>
      </c>
      <c r="AM315" s="18" t="n"/>
      <c r="AO315" s="18" t="n"/>
      <c r="AP315" s="18" t="n"/>
      <c r="AQ315" s="18" t="n"/>
      <c r="AR315" s="18" t="n"/>
      <c r="AU315" s="37" t="inlineStr">
        <is>
          <t>MCD</t>
        </is>
      </c>
      <c r="AV315" s="14" t="inlineStr">
        <is>
          <t>MCK</t>
        </is>
      </c>
      <c r="AW315" s="18" t="n"/>
      <c r="AX315" s="26" t="n"/>
      <c r="AY315" s="18" t="n"/>
      <c r="AZ315" s="18" t="n"/>
      <c r="BA315" s="18" t="n"/>
      <c r="BB315" s="18" t="n"/>
      <c r="BC315" s="32" t="n"/>
    </row>
    <row r="316" outlineLevel="1" s="82">
      <c r="C316" s="19" t="inlineStr">
        <is>
          <t>MCHP</t>
        </is>
      </c>
      <c r="D316" s="20" t="inlineStr"/>
      <c r="E316" s="21" t="inlineStr">
        <is>
          <t>MCHP</t>
        </is>
      </c>
      <c r="F316" s="14" t="inlineStr">
        <is>
          <t>Microchip Technology</t>
        </is>
      </c>
      <c r="G316" s="15" t="n">
        <v>83.27</v>
      </c>
      <c r="H316" s="15" t="inlineStr"/>
      <c r="I316" s="15" t="n">
        <v>-1.62</v>
      </c>
      <c r="J316" s="15" t="n">
        <v>329827557.07</v>
      </c>
      <c r="K316" s="15" t="n">
        <v>84.11</v>
      </c>
      <c r="L316" s="15" t="n">
        <v>82.52</v>
      </c>
      <c r="AB316" s="17" t="inlineStr">
        <is>
          <t>MCHP</t>
        </is>
      </c>
      <c r="AC316" s="22" t="inlineStr">
        <is>
          <t>MCHP</t>
        </is>
      </c>
      <c r="AD316" s="18" t="n">
        <v>83.27</v>
      </c>
      <c r="AF316" s="18" t="n">
        <v>-1.62</v>
      </c>
      <c r="AG316" s="18" t="n">
        <v>329827557.07</v>
      </c>
      <c r="AH316" s="18" t="n">
        <v>84.11</v>
      </c>
      <c r="AI316" s="18" t="n">
        <v>82.52</v>
      </c>
      <c r="AL316" s="14" t="inlineStr">
        <is>
          <t>MCHP</t>
        </is>
      </c>
      <c r="AM316" s="18" t="n"/>
      <c r="AO316" s="18" t="n"/>
      <c r="AP316" s="18" t="n"/>
      <c r="AQ316" s="18" t="n"/>
      <c r="AR316" s="18" t="n"/>
      <c r="AU316" s="37" t="inlineStr">
        <is>
          <t>MCHP</t>
        </is>
      </c>
      <c r="AV316" s="14" t="inlineStr">
        <is>
          <t>MCO</t>
        </is>
      </c>
      <c r="AW316" s="18" t="n"/>
      <c r="AX316" s="26" t="n"/>
      <c r="AY316" s="18" t="n"/>
      <c r="AZ316" s="18" t="n"/>
      <c r="BA316" s="18" t="n"/>
      <c r="BB316" s="18" t="n"/>
      <c r="BC316" s="32" t="n"/>
    </row>
    <row r="317" outlineLevel="1" s="82">
      <c r="C317" s="19" t="inlineStr">
        <is>
          <t>MCK</t>
        </is>
      </c>
      <c r="D317" s="20" t="inlineStr"/>
      <c r="E317" s="21" t="inlineStr">
        <is>
          <t>MCK</t>
        </is>
      </c>
      <c r="F317" s="14" t="inlineStr">
        <is>
          <t>McKesson</t>
        </is>
      </c>
      <c r="G317" s="15" t="n">
        <v>366.86</v>
      </c>
      <c r="H317" s="15" t="inlineStr"/>
      <c r="I317" s="15" t="n">
        <v>0.85</v>
      </c>
      <c r="J317" s="15" t="n">
        <v>304590284.18</v>
      </c>
      <c r="K317" s="15" t="n">
        <v>368.94</v>
      </c>
      <c r="L317" s="15" t="n">
        <v>363.12</v>
      </c>
      <c r="AB317" s="17" t="inlineStr">
        <is>
          <t>MCK</t>
        </is>
      </c>
      <c r="AC317" s="22" t="inlineStr">
        <is>
          <t>MCK</t>
        </is>
      </c>
      <c r="AD317" s="18" t="n">
        <v>366.86</v>
      </c>
      <c r="AF317" s="18" t="n">
        <v>0.85</v>
      </c>
      <c r="AG317" s="18" t="n">
        <v>304590284.18</v>
      </c>
      <c r="AH317" s="18" t="n">
        <v>368.94</v>
      </c>
      <c r="AI317" s="18" t="n">
        <v>363.12</v>
      </c>
      <c r="AL317" s="14" t="inlineStr">
        <is>
          <t>MCK</t>
        </is>
      </c>
      <c r="AM317" s="18" t="n"/>
      <c r="AO317" s="18" t="n"/>
      <c r="AP317" s="18" t="n"/>
      <c r="AQ317" s="18" t="n"/>
      <c r="AR317" s="18" t="n"/>
      <c r="AU317" s="37" t="inlineStr">
        <is>
          <t>MCK</t>
        </is>
      </c>
      <c r="AV317" s="14" t="inlineStr">
        <is>
          <t>MDLZ</t>
        </is>
      </c>
      <c r="AW317" s="18" t="n"/>
      <c r="AX317" s="26" t="n"/>
      <c r="AY317" s="18" t="n"/>
      <c r="AZ317" s="18" t="n"/>
      <c r="BA317" s="18" t="n"/>
      <c r="BB317" s="18" t="n"/>
      <c r="BC317" s="32" t="n"/>
    </row>
    <row r="318" outlineLevel="1" s="82">
      <c r="C318" s="19" t="inlineStr">
        <is>
          <t>MCO</t>
        </is>
      </c>
      <c r="D318" s="20" t="inlineStr"/>
      <c r="E318" s="21" t="inlineStr">
        <is>
          <t>MCO</t>
        </is>
      </c>
      <c r="F318" s="14" t="inlineStr">
        <is>
          <t>Moody's</t>
        </is>
      </c>
      <c r="G318" s="15" t="n">
        <v>301.45</v>
      </c>
      <c r="H318" s="15" t="inlineStr"/>
      <c r="I318" s="15" t="n">
        <v>-0.35</v>
      </c>
      <c r="J318" s="15" t="n">
        <v>256547816.7</v>
      </c>
      <c r="K318" s="15" t="n">
        <v>302.09</v>
      </c>
      <c r="L318" s="15" t="n">
        <v>297.7425</v>
      </c>
      <c r="AB318" s="17" t="inlineStr">
        <is>
          <t>MCO</t>
        </is>
      </c>
      <c r="AC318" s="22" t="inlineStr">
        <is>
          <t>MCO</t>
        </is>
      </c>
      <c r="AD318" s="18" t="n">
        <v>301.45</v>
      </c>
      <c r="AF318" s="18" t="n">
        <v>-0.35</v>
      </c>
      <c r="AG318" s="18" t="n">
        <v>256547816.7</v>
      </c>
      <c r="AH318" s="18" t="n">
        <v>302.09</v>
      </c>
      <c r="AI318" s="18" t="n">
        <v>297.7425</v>
      </c>
      <c r="AL318" s="14" t="inlineStr">
        <is>
          <t>MCO</t>
        </is>
      </c>
      <c r="AM318" s="18" t="n"/>
      <c r="AO318" s="18" t="n"/>
      <c r="AP318" s="18" t="n"/>
      <c r="AQ318" s="18" t="n"/>
      <c r="AR318" s="18" t="n"/>
      <c r="AU318" s="37" t="inlineStr">
        <is>
          <t>MCO</t>
        </is>
      </c>
      <c r="AV318" s="14" t="inlineStr">
        <is>
          <t>MDT</t>
        </is>
      </c>
      <c r="AW318" s="18" t="n"/>
      <c r="AX318" s="26" t="n"/>
      <c r="AY318" s="18" t="n"/>
      <c r="AZ318" s="18" t="n"/>
      <c r="BA318" s="18" t="n"/>
      <c r="BB318" s="18" t="n"/>
      <c r="BC318" s="32" t="n"/>
    </row>
    <row r="319" outlineLevel="1" s="82">
      <c r="C319" s="19" t="inlineStr">
        <is>
          <t>MDLZ</t>
        </is>
      </c>
      <c r="D319" s="20" t="inlineStr"/>
      <c r="E319" s="21" t="inlineStr">
        <is>
          <t>MDLZ</t>
        </is>
      </c>
      <c r="F319" s="14" t="inlineStr">
        <is>
          <t>Mondelez International</t>
        </is>
      </c>
      <c r="G319" s="15" t="n">
        <v>66.84999999999999</v>
      </c>
      <c r="H319" s="15" t="inlineStr"/>
      <c r="I319" s="15" t="n">
        <v>1.78</v>
      </c>
      <c r="J319" s="15" t="n">
        <v>487210153.4999999</v>
      </c>
      <c r="K319" s="15" t="n">
        <v>67.03</v>
      </c>
      <c r="L319" s="15" t="n">
        <v>65.62</v>
      </c>
      <c r="AB319" s="17" t="inlineStr">
        <is>
          <t>MDLZ</t>
        </is>
      </c>
      <c r="AC319" s="22" t="inlineStr">
        <is>
          <t>MDLZ</t>
        </is>
      </c>
      <c r="AD319" s="18" t="n">
        <v>66.84999999999999</v>
      </c>
      <c r="AF319" s="18" t="n">
        <v>1.78</v>
      </c>
      <c r="AG319" s="18" t="n">
        <v>487210153.4999999</v>
      </c>
      <c r="AH319" s="18" t="n">
        <v>67.03</v>
      </c>
      <c r="AI319" s="18" t="n">
        <v>65.62</v>
      </c>
      <c r="AL319" s="14" t="inlineStr">
        <is>
          <t>MDLZ</t>
        </is>
      </c>
      <c r="AM319" s="18" t="n"/>
      <c r="AO319" s="18" t="n"/>
      <c r="AP319" s="18" t="n"/>
      <c r="AQ319" s="18" t="n"/>
      <c r="AR319" s="18" t="n"/>
      <c r="AU319" s="37" t="inlineStr">
        <is>
          <t>MDLZ</t>
        </is>
      </c>
      <c r="AV319" s="14" t="inlineStr">
        <is>
          <t>MET</t>
        </is>
      </c>
      <c r="AW319" s="18" t="n"/>
      <c r="AX319" s="26" t="n"/>
      <c r="AY319" s="18" t="n"/>
      <c r="AZ319" s="18" t="n"/>
      <c r="BA319" s="18" t="n"/>
      <c r="BB319" s="18" t="n"/>
      <c r="BC319" s="32" t="n"/>
    </row>
    <row r="320" outlineLevel="1" s="82">
      <c r="C320" s="19" t="inlineStr">
        <is>
          <t>MDT</t>
        </is>
      </c>
      <c r="D320" s="20" t="inlineStr"/>
      <c r="E320" s="21" t="inlineStr">
        <is>
          <t>MDT</t>
        </is>
      </c>
      <c r="F320" s="14" t="inlineStr">
        <is>
          <t>Medtronic plc</t>
        </is>
      </c>
      <c r="G320" s="15" t="n">
        <v>84.8</v>
      </c>
      <c r="H320" s="15" t="inlineStr"/>
      <c r="I320" s="15" t="n">
        <v>0.71</v>
      </c>
      <c r="J320" s="15" t="n">
        <v>578728200</v>
      </c>
      <c r="K320" s="15" t="n">
        <v>84.93000000000001</v>
      </c>
      <c r="L320" s="15" t="n">
        <v>83.38</v>
      </c>
      <c r="AB320" s="17" t="inlineStr">
        <is>
          <t>MDT</t>
        </is>
      </c>
      <c r="AC320" s="22" t="inlineStr">
        <is>
          <t>MDT</t>
        </is>
      </c>
      <c r="AD320" s="18" t="n">
        <v>84.8</v>
      </c>
      <c r="AF320" s="18" t="n">
        <v>0.71</v>
      </c>
      <c r="AG320" s="18" t="n">
        <v>578728200</v>
      </c>
      <c r="AH320" s="18" t="n">
        <v>84.93000000000001</v>
      </c>
      <c r="AI320" s="18" t="n">
        <v>83.38</v>
      </c>
      <c r="AL320" s="14" t="inlineStr">
        <is>
          <t>MDT</t>
        </is>
      </c>
      <c r="AM320" s="18" t="n"/>
      <c r="AO320" s="18" t="n"/>
      <c r="AP320" s="18" t="n"/>
      <c r="AQ320" s="18" t="n"/>
      <c r="AR320" s="18" t="n"/>
      <c r="AU320" s="37" t="inlineStr">
        <is>
          <t>MDT</t>
        </is>
      </c>
      <c r="AV320" s="14" t="inlineStr">
        <is>
          <t>META</t>
        </is>
      </c>
      <c r="AW320" s="18" t="n"/>
      <c r="AX320" s="26" t="n"/>
      <c r="AY320" s="18" t="n"/>
      <c r="AZ320" s="18" t="n"/>
      <c r="BA320" s="18" t="n"/>
      <c r="BB320" s="18" t="n"/>
      <c r="BC320" s="32" t="n"/>
    </row>
    <row r="321" outlineLevel="1" s="82">
      <c r="C321" s="19" t="inlineStr">
        <is>
          <t>MET</t>
        </is>
      </c>
      <c r="D321" s="20" t="inlineStr"/>
      <c r="E321" s="21" t="inlineStr">
        <is>
          <t>MET</t>
        </is>
      </c>
      <c r="F321" s="14" t="inlineStr">
        <is>
          <t>MetLife</t>
        </is>
      </c>
      <c r="G321" s="15" t="n">
        <v>72.54000000000001</v>
      </c>
      <c r="H321" s="15" t="inlineStr"/>
      <c r="I321" s="15" t="n">
        <v>0.1</v>
      </c>
      <c r="J321" s="15" t="n">
        <v>528479289.0000001</v>
      </c>
      <c r="K321" s="15" t="n">
        <v>73.09999999999999</v>
      </c>
      <c r="L321" s="15" t="n">
        <v>72.17</v>
      </c>
      <c r="AB321" s="17" t="inlineStr">
        <is>
          <t>MET</t>
        </is>
      </c>
      <c r="AC321" s="22" t="inlineStr">
        <is>
          <t>MET</t>
        </is>
      </c>
      <c r="AD321" s="18" t="n">
        <v>72.54000000000001</v>
      </c>
      <c r="AF321" s="18" t="n">
        <v>0.1</v>
      </c>
      <c r="AG321" s="18" t="n">
        <v>528479289.0000001</v>
      </c>
      <c r="AH321" s="18" t="n">
        <v>73.09999999999999</v>
      </c>
      <c r="AI321" s="18" t="n">
        <v>72.17</v>
      </c>
      <c r="AL321" s="14" t="inlineStr">
        <is>
          <t>MET</t>
        </is>
      </c>
      <c r="AM321" s="18" t="n"/>
      <c r="AO321" s="18" t="n"/>
      <c r="AP321" s="18" t="n"/>
      <c r="AQ321" s="18" t="n"/>
      <c r="AR321" s="18" t="n"/>
      <c r="AU321" s="37" t="inlineStr">
        <is>
          <t>MET</t>
        </is>
      </c>
      <c r="AV321" s="14" t="inlineStr">
        <is>
          <t>MGM</t>
        </is>
      </c>
      <c r="AW321" s="18" t="n"/>
      <c r="AX321" s="26" t="n"/>
      <c r="AY321" s="18" t="n"/>
      <c r="AZ321" s="18" t="n"/>
      <c r="BA321" s="18" t="n"/>
      <c r="BB321" s="18" t="n"/>
      <c r="BC321" s="32" t="n"/>
    </row>
    <row r="322" outlineLevel="1" s="82">
      <c r="C322" s="19" t="inlineStr">
        <is>
          <t>META</t>
        </is>
      </c>
      <c r="D322" s="20" t="inlineStr"/>
      <c r="E322" s="21" t="inlineStr">
        <is>
          <t>META</t>
        </is>
      </c>
      <c r="F322" s="14" t="inlineStr">
        <is>
          <t>Meta Platforms</t>
        </is>
      </c>
      <c r="G322" s="15" t="n">
        <v>172.88</v>
      </c>
      <c r="H322" s="15" t="inlineStr"/>
      <c r="I322" s="15" t="n">
        <v>0.26</v>
      </c>
      <c r="J322" s="15" t="n">
        <v>3835600736.96</v>
      </c>
      <c r="K322" s="15" t="n">
        <v>173.18</v>
      </c>
      <c r="L322" s="15" t="n">
        <v>169.7</v>
      </c>
      <c r="AB322" s="17" t="inlineStr">
        <is>
          <t>META</t>
        </is>
      </c>
      <c r="AC322" s="22" t="inlineStr">
        <is>
          <t>META</t>
        </is>
      </c>
      <c r="AD322" s="18" t="n">
        <v>172.88</v>
      </c>
      <c r="AF322" s="18" t="n">
        <v>0.26</v>
      </c>
      <c r="AG322" s="18" t="n">
        <v>3835600736.96</v>
      </c>
      <c r="AH322" s="18" t="n">
        <v>173.18</v>
      </c>
      <c r="AI322" s="18" t="n">
        <v>169.7</v>
      </c>
      <c r="AL322" s="14" t="inlineStr">
        <is>
          <t>META</t>
        </is>
      </c>
      <c r="AM322" s="18" t="n"/>
      <c r="AO322" s="18" t="n"/>
      <c r="AP322" s="18" t="n"/>
      <c r="AQ322" s="18" t="n"/>
      <c r="AR322" s="18" t="n"/>
      <c r="AU322" s="37" t="inlineStr">
        <is>
          <t>META</t>
        </is>
      </c>
      <c r="AV322" s="14" t="inlineStr">
        <is>
          <t>MHK</t>
        </is>
      </c>
      <c r="AW322" s="18" t="n"/>
      <c r="AX322" s="26" t="n"/>
      <c r="AY322" s="18" t="n"/>
      <c r="AZ322" s="18" t="n"/>
      <c r="BA322" s="18" t="n"/>
      <c r="BB322" s="18" t="n"/>
      <c r="BC322" s="32" t="n"/>
    </row>
    <row r="323" outlineLevel="1" s="82">
      <c r="C323" s="19" t="inlineStr">
        <is>
          <t>MGM</t>
        </is>
      </c>
      <c r="D323" s="20" t="inlineStr"/>
      <c r="E323" s="21" t="inlineStr">
        <is>
          <t>MGM</t>
        </is>
      </c>
      <c r="F323" s="14" t="inlineStr">
        <is>
          <t>MGM Resorts International</t>
        </is>
      </c>
      <c r="G323" s="15" t="n">
        <v>43.56</v>
      </c>
      <c r="H323" s="15" t="inlineStr"/>
      <c r="I323" s="15" t="n">
        <v>-1.45</v>
      </c>
      <c r="J323" s="15" t="n">
        <v>158482562.04</v>
      </c>
      <c r="K323" s="15" t="n">
        <v>44.1</v>
      </c>
      <c r="L323" s="15" t="n">
        <v>43.14</v>
      </c>
      <c r="AB323" s="17" t="inlineStr">
        <is>
          <t>MGM</t>
        </is>
      </c>
      <c r="AC323" s="22" t="inlineStr">
        <is>
          <t>MGM</t>
        </is>
      </c>
      <c r="AD323" s="18" t="n">
        <v>43.56</v>
      </c>
      <c r="AF323" s="18" t="n">
        <v>-1.45</v>
      </c>
      <c r="AG323" s="18" t="n">
        <v>158482562.04</v>
      </c>
      <c r="AH323" s="18" t="n">
        <v>44.1</v>
      </c>
      <c r="AI323" s="18" t="n">
        <v>43.14</v>
      </c>
      <c r="AL323" s="14" t="inlineStr">
        <is>
          <t>MGM</t>
        </is>
      </c>
      <c r="AM323" s="18" t="n"/>
      <c r="AO323" s="18" t="n"/>
      <c r="AP323" s="18" t="n"/>
      <c r="AQ323" s="18" t="n"/>
      <c r="AR323" s="18" t="n"/>
      <c r="AU323" s="37" t="inlineStr">
        <is>
          <t>MGM</t>
        </is>
      </c>
      <c r="AV323" s="14" t="inlineStr">
        <is>
          <t>MKC</t>
        </is>
      </c>
      <c r="AW323" s="18" t="n"/>
      <c r="AX323" s="26" t="n"/>
      <c r="AY323" s="18" t="n"/>
      <c r="AZ323" s="18" t="n"/>
      <c r="BA323" s="18" t="n"/>
      <c r="BB323" s="18" t="n"/>
      <c r="BC323" s="32" t="n"/>
    </row>
    <row r="324" outlineLevel="1" s="82">
      <c r="C324" s="19" t="inlineStr">
        <is>
          <t>MHK</t>
        </is>
      </c>
      <c r="D324" s="20" t="inlineStr"/>
      <c r="E324" s="21" t="inlineStr">
        <is>
          <t>MHK</t>
        </is>
      </c>
      <c r="F324" s="14" t="inlineStr">
        <is>
          <t>Mohawk Industries</t>
        </is>
      </c>
      <c r="G324" s="15" t="n">
        <v>113.93</v>
      </c>
      <c r="H324" s="15" t="inlineStr"/>
      <c r="I324" s="15" t="n">
        <v>-1.8</v>
      </c>
      <c r="J324" s="15" t="n">
        <v>97731432.60000001</v>
      </c>
      <c r="K324" s="15" t="n">
        <v>115.15</v>
      </c>
      <c r="L324" s="15" t="n">
        <v>111.82</v>
      </c>
      <c r="AB324" s="17" t="inlineStr">
        <is>
          <t>MHK</t>
        </is>
      </c>
      <c r="AC324" s="22" t="inlineStr">
        <is>
          <t>MHK</t>
        </is>
      </c>
      <c r="AD324" s="18" t="n">
        <v>113.93</v>
      </c>
      <c r="AF324" s="18" t="n">
        <v>-1.8</v>
      </c>
      <c r="AG324" s="18" t="n">
        <v>97731432.60000001</v>
      </c>
      <c r="AH324" s="18" t="n">
        <v>115.15</v>
      </c>
      <c r="AI324" s="18" t="n">
        <v>111.82</v>
      </c>
      <c r="AL324" s="14" t="inlineStr">
        <is>
          <t>MHK</t>
        </is>
      </c>
      <c r="AM324" s="18" t="n"/>
      <c r="AO324" s="18" t="n"/>
      <c r="AP324" s="18" t="n"/>
      <c r="AQ324" s="18" t="n"/>
      <c r="AR324" s="18" t="n"/>
      <c r="AU324" s="37" t="inlineStr">
        <is>
          <t>MHK</t>
        </is>
      </c>
      <c r="AV324" s="14" t="inlineStr">
        <is>
          <t>MKTX</t>
        </is>
      </c>
      <c r="AW324" s="18" t="n"/>
      <c r="AX324" s="26" t="n"/>
      <c r="AY324" s="18" t="n"/>
      <c r="AZ324" s="18" t="n"/>
      <c r="BA324" s="18" t="n"/>
      <c r="BB324" s="18" t="n"/>
      <c r="BC324" s="32" t="n"/>
    </row>
    <row r="325" outlineLevel="1" s="82">
      <c r="C325" s="19" t="inlineStr">
        <is>
          <t>MKC</t>
        </is>
      </c>
      <c r="D325" s="20" t="inlineStr"/>
      <c r="E325" s="21" t="inlineStr">
        <is>
          <t>MKC</t>
        </is>
      </c>
      <c r="F325" s="14" t="inlineStr">
        <is>
          <t>McCormick</t>
        </is>
      </c>
      <c r="G325" s="15" t="n">
        <v>75.75</v>
      </c>
      <c r="H325" s="15" t="inlineStr"/>
      <c r="I325" s="15" t="n">
        <v>1.94</v>
      </c>
      <c r="J325" s="15" t="n">
        <v>78114612</v>
      </c>
      <c r="K325" s="15" t="n">
        <v>75.98</v>
      </c>
      <c r="L325" s="15" t="n">
        <v>74.05</v>
      </c>
      <c r="AB325" s="17" t="inlineStr">
        <is>
          <t>MKC</t>
        </is>
      </c>
      <c r="AC325" s="22" t="inlineStr">
        <is>
          <t>MKC</t>
        </is>
      </c>
      <c r="AD325" s="18" t="n">
        <v>75.75</v>
      </c>
      <c r="AF325" s="18" t="n">
        <v>1.94</v>
      </c>
      <c r="AG325" s="18" t="n">
        <v>78114612</v>
      </c>
      <c r="AH325" s="18" t="n">
        <v>75.98</v>
      </c>
      <c r="AI325" s="18" t="n">
        <v>74.05</v>
      </c>
      <c r="AL325" s="14" t="inlineStr">
        <is>
          <t>MKC</t>
        </is>
      </c>
      <c r="AM325" s="18" t="n"/>
      <c r="AO325" s="18" t="n"/>
      <c r="AP325" s="18" t="n"/>
      <c r="AQ325" s="18" t="n"/>
      <c r="AR325" s="18" t="n"/>
      <c r="AU325" s="37" t="inlineStr">
        <is>
          <t>MKC</t>
        </is>
      </c>
      <c r="AV325" s="14" t="inlineStr">
        <is>
          <t>MLM</t>
        </is>
      </c>
      <c r="AW325" s="18" t="n"/>
      <c r="AX325" s="26" t="n"/>
      <c r="AY325" s="18" t="n"/>
      <c r="AZ325" s="18" t="n"/>
      <c r="BA325" s="18" t="n"/>
      <c r="BB325" s="18" t="n"/>
      <c r="BC325" s="32" t="n"/>
    </row>
    <row r="326" outlineLevel="1" s="82">
      <c r="C326" s="19" t="inlineStr">
        <is>
          <t>MKTX</t>
        </is>
      </c>
      <c r="D326" s="20" t="inlineStr"/>
      <c r="E326" s="21" t="inlineStr">
        <is>
          <t>MKTX</t>
        </is>
      </c>
      <c r="F326" s="14" t="inlineStr">
        <is>
          <t>MarketAxess</t>
        </is>
      </c>
      <c r="G326" s="15" t="n">
        <v>355.17</v>
      </c>
      <c r="H326" s="15" t="inlineStr"/>
      <c r="I326" s="15" t="n">
        <v>-1.22</v>
      </c>
      <c r="J326" s="15" t="n">
        <v>81266092.53</v>
      </c>
      <c r="K326" s="15" t="n">
        <v>361.325</v>
      </c>
      <c r="L326" s="15" t="n">
        <v>353.97</v>
      </c>
      <c r="AB326" s="17" t="inlineStr">
        <is>
          <t>MKTX</t>
        </is>
      </c>
      <c r="AC326" s="22" t="inlineStr">
        <is>
          <t>MKTX</t>
        </is>
      </c>
      <c r="AD326" s="18" t="n">
        <v>355.17</v>
      </c>
      <c r="AF326" s="18" t="n">
        <v>-1.22</v>
      </c>
      <c r="AG326" s="18" t="n">
        <v>81266092.53</v>
      </c>
      <c r="AH326" s="18" t="n">
        <v>361.325</v>
      </c>
      <c r="AI326" s="18" t="n">
        <v>353.97</v>
      </c>
      <c r="AL326" s="14" t="inlineStr">
        <is>
          <t>MKTX</t>
        </is>
      </c>
      <c r="AM326" s="18" t="n"/>
      <c r="AO326" s="18" t="n"/>
      <c r="AP326" s="18" t="n"/>
      <c r="AQ326" s="18" t="n"/>
      <c r="AR326" s="18" t="n"/>
      <c r="AU326" s="37" t="inlineStr">
        <is>
          <t>MKTX</t>
        </is>
      </c>
      <c r="AV326" s="14" t="inlineStr">
        <is>
          <t>MMC</t>
        </is>
      </c>
      <c r="AW326" s="18" t="n"/>
      <c r="AX326" s="26" t="n"/>
      <c r="AY326" s="18" t="n"/>
      <c r="AZ326" s="18" t="n"/>
      <c r="BA326" s="18" t="n"/>
      <c r="BB326" s="18" t="n"/>
      <c r="BC326" s="32" t="n"/>
    </row>
    <row r="327" outlineLevel="1" s="82">
      <c r="C327" s="19" t="inlineStr">
        <is>
          <t>MLM</t>
        </is>
      </c>
      <c r="D327" s="20" t="inlineStr"/>
      <c r="E327" s="21" t="inlineStr">
        <is>
          <t>MLM</t>
        </is>
      </c>
      <c r="F327" s="14" t="inlineStr">
        <is>
          <t>Martin Marietta Materials</t>
        </is>
      </c>
      <c r="G327" s="15" t="n">
        <v>371.68</v>
      </c>
      <c r="H327" s="15" t="inlineStr"/>
      <c r="I327" s="15" t="n">
        <v>0.75</v>
      </c>
      <c r="J327" s="15" t="n">
        <v>194257065.28</v>
      </c>
      <c r="K327" s="15" t="n">
        <v>376.61</v>
      </c>
      <c r="L327" s="15" t="n">
        <v>367.26</v>
      </c>
      <c r="AB327" s="17" t="inlineStr">
        <is>
          <t>MLM</t>
        </is>
      </c>
      <c r="AC327" s="22" t="inlineStr">
        <is>
          <t>MLM</t>
        </is>
      </c>
      <c r="AD327" s="18" t="n">
        <v>371.68</v>
      </c>
      <c r="AF327" s="18" t="n">
        <v>0.75</v>
      </c>
      <c r="AG327" s="18" t="n">
        <v>194257065.28</v>
      </c>
      <c r="AH327" s="18" t="n">
        <v>376.61</v>
      </c>
      <c r="AI327" s="18" t="n">
        <v>367.26</v>
      </c>
      <c r="AL327" s="14" t="inlineStr">
        <is>
          <t>MLM</t>
        </is>
      </c>
      <c r="AM327" s="18" t="n"/>
      <c r="AO327" s="18" t="n"/>
      <c r="AP327" s="18" t="n"/>
      <c r="AQ327" s="18" t="n"/>
      <c r="AR327" s="18" t="n"/>
      <c r="AU327" s="37" t="inlineStr">
        <is>
          <t>MLM</t>
        </is>
      </c>
      <c r="AV327" s="14" t="inlineStr">
        <is>
          <t>MMM</t>
        </is>
      </c>
      <c r="AW327" s="18" t="n"/>
      <c r="AX327" s="26" t="n"/>
      <c r="AY327" s="18" t="n"/>
      <c r="AZ327" s="18" t="n"/>
      <c r="BA327" s="18" t="n"/>
      <c r="BB327" s="18" t="n"/>
      <c r="BC327" s="32" t="n"/>
    </row>
    <row r="328" outlineLevel="1" s="82">
      <c r="C328" s="19" t="inlineStr">
        <is>
          <t>MMC</t>
        </is>
      </c>
      <c r="D328" s="20" t="inlineStr"/>
      <c r="E328" s="21" t="inlineStr">
        <is>
          <t>MMC</t>
        </is>
      </c>
      <c r="F328" s="14" t="inlineStr">
        <is>
          <t>Marsh &amp; McLennan Companies</t>
        </is>
      </c>
      <c r="G328" s="15" t="n">
        <v>166.44</v>
      </c>
      <c r="H328" s="15" t="inlineStr"/>
      <c r="I328" s="15" t="n">
        <v>-0.04</v>
      </c>
      <c r="J328" s="15" t="n">
        <v>304574714.28</v>
      </c>
      <c r="K328" s="15" t="n">
        <v>166.73</v>
      </c>
      <c r="L328" s="15" t="n">
        <v>165.26</v>
      </c>
      <c r="AB328" s="17" t="inlineStr">
        <is>
          <t>MMC</t>
        </is>
      </c>
      <c r="AC328" s="22" t="inlineStr">
        <is>
          <t>MMC</t>
        </is>
      </c>
      <c r="AD328" s="18" t="n">
        <v>166.44</v>
      </c>
      <c r="AF328" s="18" t="n">
        <v>-0.04</v>
      </c>
      <c r="AG328" s="18" t="n">
        <v>304574714.28</v>
      </c>
      <c r="AH328" s="18" t="n">
        <v>166.73</v>
      </c>
      <c r="AI328" s="18" t="n">
        <v>165.26</v>
      </c>
      <c r="AL328" s="14" t="inlineStr">
        <is>
          <t>MMC</t>
        </is>
      </c>
      <c r="AM328" s="18" t="n"/>
      <c r="AO328" s="18" t="n"/>
      <c r="AP328" s="18" t="n"/>
      <c r="AQ328" s="18" t="n"/>
      <c r="AR328" s="18" t="n"/>
      <c r="AU328" s="37" t="inlineStr">
        <is>
          <t>MMC</t>
        </is>
      </c>
      <c r="AV328" s="14" t="inlineStr">
        <is>
          <t>MNST</t>
        </is>
      </c>
      <c r="AW328" s="18" t="n"/>
      <c r="AX328" s="26" t="n"/>
      <c r="AY328" s="18" t="n"/>
      <c r="AZ328" s="18" t="n"/>
      <c r="BA328" s="18" t="n"/>
      <c r="BB328" s="18" t="n"/>
      <c r="BC328" s="32" t="n"/>
    </row>
    <row r="329" outlineLevel="1" s="82">
      <c r="C329" s="19" t="inlineStr">
        <is>
          <t>MMM</t>
        </is>
      </c>
      <c r="D329" s="20" t="inlineStr"/>
      <c r="E329" s="21" t="inlineStr">
        <is>
          <t>MMM</t>
        </is>
      </c>
      <c r="F329" s="14" t="inlineStr">
        <is>
          <t>3M</t>
        </is>
      </c>
      <c r="G329" s="15" t="n">
        <v>112.99</v>
      </c>
      <c r="H329" s="15" t="inlineStr"/>
      <c r="I329" s="15" t="n">
        <v>0.88</v>
      </c>
      <c r="J329" s="15" t="n">
        <v>319502952.9</v>
      </c>
      <c r="K329" s="15" t="n">
        <v>113.04</v>
      </c>
      <c r="L329" s="15" t="n">
        <v>110.68</v>
      </c>
      <c r="AB329" s="17" t="inlineStr">
        <is>
          <t>MMM</t>
        </is>
      </c>
      <c r="AC329" s="22" t="inlineStr">
        <is>
          <t>MMM</t>
        </is>
      </c>
      <c r="AD329" s="18" t="n">
        <v>112.99</v>
      </c>
      <c r="AF329" s="18" t="n">
        <v>0.88</v>
      </c>
      <c r="AG329" s="18" t="n">
        <v>319502952.9</v>
      </c>
      <c r="AH329" s="18" t="n">
        <v>113.04</v>
      </c>
      <c r="AI329" s="18" t="n">
        <v>110.68</v>
      </c>
      <c r="AL329" s="14" t="inlineStr">
        <is>
          <t>MMM</t>
        </is>
      </c>
      <c r="AM329" s="18" t="n"/>
      <c r="AO329" s="18" t="n"/>
      <c r="AP329" s="18" t="n"/>
      <c r="AQ329" s="18" t="n"/>
      <c r="AR329" s="18" t="n"/>
      <c r="AU329" s="37" t="inlineStr">
        <is>
          <t>MMM</t>
        </is>
      </c>
      <c r="AV329" s="14" t="inlineStr">
        <is>
          <t>MO</t>
        </is>
      </c>
      <c r="AW329" s="18" t="n"/>
      <c r="AX329" s="26" t="n"/>
      <c r="AY329" s="18" t="n"/>
      <c r="AZ329" s="18" t="n"/>
      <c r="BA329" s="18" t="n"/>
      <c r="BB329" s="18" t="n"/>
      <c r="BC329" s="32" t="n"/>
    </row>
    <row r="330" outlineLevel="1" s="82">
      <c r="C330" s="19" t="inlineStr">
        <is>
          <t>MNST</t>
        </is>
      </c>
      <c r="D330" s="20" t="inlineStr"/>
      <c r="E330" s="21" t="inlineStr">
        <is>
          <t>MNST</t>
        </is>
      </c>
      <c r="F330" s="14" t="inlineStr">
        <is>
          <t>Monster Beverage</t>
        </is>
      </c>
      <c r="G330" s="15" t="n">
        <v>104.18</v>
      </c>
      <c r="H330" s="15" t="inlineStr"/>
      <c r="I330" s="15" t="n">
        <v>0.13</v>
      </c>
      <c r="J330" s="15" t="n">
        <v>141799293.82</v>
      </c>
      <c r="K330" s="15" t="n">
        <v>104.95</v>
      </c>
      <c r="L330" s="15" t="n">
        <v>103.65</v>
      </c>
      <c r="AB330" s="17" t="inlineStr">
        <is>
          <t>MNST</t>
        </is>
      </c>
      <c r="AC330" s="22" t="inlineStr">
        <is>
          <t>MNST</t>
        </is>
      </c>
      <c r="AD330" s="18" t="n">
        <v>104.18</v>
      </c>
      <c r="AF330" s="18" t="n">
        <v>0.13</v>
      </c>
      <c r="AG330" s="18" t="n">
        <v>141799293.82</v>
      </c>
      <c r="AH330" s="18" t="n">
        <v>104.95</v>
      </c>
      <c r="AI330" s="18" t="n">
        <v>103.65</v>
      </c>
      <c r="AL330" s="14" t="inlineStr">
        <is>
          <t>MNST</t>
        </is>
      </c>
      <c r="AM330" s="18" t="n"/>
      <c r="AO330" s="18" t="n"/>
      <c r="AP330" s="18" t="n"/>
      <c r="AQ330" s="18" t="n"/>
      <c r="AR330" s="18" t="n"/>
      <c r="AU330" s="37" t="inlineStr">
        <is>
          <t>MNST</t>
        </is>
      </c>
      <c r="AV330" s="14" t="inlineStr">
        <is>
          <t>MOH</t>
        </is>
      </c>
      <c r="AW330" s="18" t="n"/>
      <c r="AX330" s="26" t="n"/>
      <c r="AY330" s="18" t="n"/>
      <c r="AZ330" s="18" t="n"/>
      <c r="BA330" s="18" t="n"/>
      <c r="BB330" s="18" t="n"/>
      <c r="BC330" s="32" t="n"/>
    </row>
    <row r="331" outlineLevel="1" s="82">
      <c r="C331" s="19" t="inlineStr">
        <is>
          <t>MO</t>
        </is>
      </c>
      <c r="D331" s="20" t="inlineStr"/>
      <c r="E331" s="21" t="inlineStr">
        <is>
          <t>MO</t>
        </is>
      </c>
      <c r="F331" s="14" t="inlineStr">
        <is>
          <t>Altria Group</t>
        </is>
      </c>
      <c r="G331" s="15" t="n">
        <v>48.07</v>
      </c>
      <c r="H331" s="15" t="inlineStr"/>
      <c r="I331" s="15" t="n">
        <v>1.41</v>
      </c>
      <c r="J331" s="15" t="n">
        <v>376137078.46</v>
      </c>
      <c r="K331" s="15" t="n">
        <v>48.11</v>
      </c>
      <c r="L331" s="15" t="n">
        <v>47.26</v>
      </c>
      <c r="AB331" s="17" t="inlineStr">
        <is>
          <t>MO</t>
        </is>
      </c>
      <c r="AC331" s="22" t="inlineStr">
        <is>
          <t>MO</t>
        </is>
      </c>
      <c r="AD331" s="18" t="n">
        <v>48.07</v>
      </c>
      <c r="AF331" s="18" t="n">
        <v>1.41</v>
      </c>
      <c r="AG331" s="18" t="n">
        <v>376137078.46</v>
      </c>
      <c r="AH331" s="18" t="n">
        <v>48.11</v>
      </c>
      <c r="AI331" s="18" t="n">
        <v>47.26</v>
      </c>
      <c r="AL331" s="14" t="inlineStr">
        <is>
          <t>MO</t>
        </is>
      </c>
      <c r="AM331" s="18" t="n"/>
      <c r="AO331" s="18" t="n"/>
      <c r="AP331" s="18" t="n"/>
      <c r="AQ331" s="18" t="n"/>
      <c r="AR331" s="18" t="n"/>
      <c r="AU331" s="37" t="inlineStr">
        <is>
          <t>MO</t>
        </is>
      </c>
      <c r="AV331" s="14" t="inlineStr">
        <is>
          <t>MOS</t>
        </is>
      </c>
      <c r="AW331" s="18" t="n"/>
      <c r="AX331" s="26" t="n"/>
      <c r="AY331" s="18" t="n"/>
      <c r="AZ331" s="18" t="n"/>
      <c r="BA331" s="18" t="n"/>
      <c r="BB331" s="18" t="n"/>
      <c r="BC331" s="32" t="n"/>
    </row>
    <row r="332" outlineLevel="1" s="82">
      <c r="C332" s="19" t="inlineStr">
        <is>
          <t>MOH</t>
        </is>
      </c>
      <c r="D332" s="20" t="inlineStr"/>
      <c r="E332" s="21" t="inlineStr">
        <is>
          <t>MOH</t>
        </is>
      </c>
      <c r="F332" s="14" t="inlineStr">
        <is>
          <t>Molina Healthcare</t>
        </is>
      </c>
      <c r="G332" s="15" t="n">
        <v>296.07</v>
      </c>
      <c r="H332" s="15" t="inlineStr"/>
      <c r="I332" s="15" t="n">
        <v>1.06</v>
      </c>
      <c r="J332" s="15" t="n">
        <v>174544811.73</v>
      </c>
      <c r="K332" s="15" t="n">
        <v>297.41</v>
      </c>
      <c r="L332" s="15" t="n">
        <v>291.87</v>
      </c>
      <c r="AB332" s="17" t="inlineStr">
        <is>
          <t>MOH</t>
        </is>
      </c>
      <c r="AC332" s="22" t="inlineStr">
        <is>
          <t>MOH</t>
        </is>
      </c>
      <c r="AD332" s="18" t="n">
        <v>296.07</v>
      </c>
      <c r="AF332" s="18" t="n">
        <v>1.06</v>
      </c>
      <c r="AG332" s="18" t="n">
        <v>174544811.73</v>
      </c>
      <c r="AH332" s="18" t="n">
        <v>297.41</v>
      </c>
      <c r="AI332" s="18" t="n">
        <v>291.87</v>
      </c>
      <c r="AL332" s="14" t="inlineStr">
        <is>
          <t>MOH</t>
        </is>
      </c>
      <c r="AM332" s="18" t="n"/>
      <c r="AO332" s="18" t="n"/>
      <c r="AP332" s="18" t="n"/>
      <c r="AQ332" s="18" t="n"/>
      <c r="AR332" s="18" t="n"/>
      <c r="AU332" s="37" t="inlineStr">
        <is>
          <t>MOH</t>
        </is>
      </c>
      <c r="AV332" s="14" t="inlineStr">
        <is>
          <t>MPC</t>
        </is>
      </c>
      <c r="AW332" s="18" t="n"/>
      <c r="AX332" s="26" t="n"/>
      <c r="AY332" s="18" t="n"/>
      <c r="AZ332" s="18" t="n"/>
      <c r="BA332" s="18" t="n"/>
      <c r="BB332" s="18" t="n"/>
      <c r="BC332" s="32" t="n"/>
    </row>
    <row r="333" outlineLevel="1" s="82">
      <c r="C333" s="19" t="inlineStr">
        <is>
          <t>MOS</t>
        </is>
      </c>
      <c r="D333" s="20" t="inlineStr"/>
      <c r="E333" s="21" t="inlineStr">
        <is>
          <t>MOS</t>
        </is>
      </c>
      <c r="F333" s="14" t="inlineStr">
        <is>
          <t>Mosaic</t>
        </is>
      </c>
      <c r="G333" s="15" t="n">
        <v>49.85</v>
      </c>
      <c r="H333" s="15" t="inlineStr"/>
      <c r="I333" s="15" t="n">
        <v>-1.09</v>
      </c>
      <c r="J333" s="15" t="n">
        <v>191474697.45</v>
      </c>
      <c r="K333" s="15" t="n">
        <v>50.16</v>
      </c>
      <c r="L333" s="15" t="n">
        <v>49.22</v>
      </c>
      <c r="AB333" s="17" t="inlineStr">
        <is>
          <t>MOS</t>
        </is>
      </c>
      <c r="AC333" s="22" t="inlineStr">
        <is>
          <t>MOS</t>
        </is>
      </c>
      <c r="AD333" s="18" t="n">
        <v>49.85</v>
      </c>
      <c r="AF333" s="18" t="n">
        <v>-1.09</v>
      </c>
      <c r="AG333" s="18" t="n">
        <v>191474697.45</v>
      </c>
      <c r="AH333" s="18" t="n">
        <v>50.16</v>
      </c>
      <c r="AI333" s="18" t="n">
        <v>49.22</v>
      </c>
      <c r="AL333" s="14" t="inlineStr">
        <is>
          <t>MOS</t>
        </is>
      </c>
      <c r="AM333" s="18" t="n"/>
      <c r="AO333" s="18" t="n"/>
      <c r="AP333" s="18" t="n"/>
      <c r="AQ333" s="18" t="n"/>
      <c r="AR333" s="18" t="n"/>
      <c r="AU333" s="37" t="inlineStr">
        <is>
          <t>MOS</t>
        </is>
      </c>
      <c r="AV333" s="14" t="inlineStr">
        <is>
          <t>MPWR</t>
        </is>
      </c>
      <c r="AW333" s="18" t="n"/>
      <c r="AX333" s="26" t="n"/>
      <c r="AY333" s="18" t="n"/>
      <c r="AZ333" s="18" t="n"/>
      <c r="BA333" s="18" t="n"/>
      <c r="BB333" s="18" t="n"/>
      <c r="BC333" s="32" t="n"/>
    </row>
    <row r="334" outlineLevel="1" s="82">
      <c r="C334" s="19" t="inlineStr">
        <is>
          <t>MPC</t>
        </is>
      </c>
      <c r="D334" s="20" t="inlineStr"/>
      <c r="E334" s="21" t="inlineStr">
        <is>
          <t>MPC</t>
        </is>
      </c>
      <c r="F334" s="14" t="inlineStr">
        <is>
          <t>Marathon Petroleum</t>
        </is>
      </c>
      <c r="G334" s="15" t="n">
        <v>122.5</v>
      </c>
      <c r="H334" s="15" t="inlineStr"/>
      <c r="I334" s="15" t="n">
        <v>-3.17</v>
      </c>
      <c r="J334" s="15" t="n">
        <v>401175127.5</v>
      </c>
      <c r="K334" s="15" t="n">
        <v>125</v>
      </c>
      <c r="L334" s="15" t="n">
        <v>121.55</v>
      </c>
      <c r="AB334" s="17" t="inlineStr">
        <is>
          <t>MPC</t>
        </is>
      </c>
      <c r="AC334" s="22" t="inlineStr">
        <is>
          <t>MPC</t>
        </is>
      </c>
      <c r="AD334" s="18" t="n">
        <v>122.5</v>
      </c>
      <c r="AF334" s="18" t="n">
        <v>-3.17</v>
      </c>
      <c r="AG334" s="18" t="n">
        <v>401175127.5</v>
      </c>
      <c r="AH334" s="18" t="n">
        <v>125</v>
      </c>
      <c r="AI334" s="18" t="n">
        <v>121.55</v>
      </c>
      <c r="AL334" s="14" t="inlineStr">
        <is>
          <t>MPC</t>
        </is>
      </c>
      <c r="AM334" s="18" t="n"/>
      <c r="AO334" s="18" t="n"/>
      <c r="AP334" s="18" t="n"/>
      <c r="AQ334" s="18" t="n"/>
      <c r="AR334" s="18" t="n"/>
      <c r="AU334" s="37" t="inlineStr">
        <is>
          <t>MPC</t>
        </is>
      </c>
      <c r="AV334" s="14" t="inlineStr">
        <is>
          <t>MRK</t>
        </is>
      </c>
      <c r="AW334" s="18" t="n"/>
      <c r="AX334" s="26" t="n"/>
      <c r="AY334" s="18" t="n"/>
      <c r="AZ334" s="18" t="n"/>
      <c r="BA334" s="18" t="n"/>
      <c r="BB334" s="18" t="n"/>
      <c r="BC334" s="32" t="n"/>
    </row>
    <row r="335" outlineLevel="1" s="82">
      <c r="C335" s="19" t="inlineStr">
        <is>
          <t>MPWR</t>
        </is>
      </c>
      <c r="D335" s="20" t="inlineStr"/>
      <c r="E335" s="21" t="inlineStr">
        <is>
          <t>MPWR</t>
        </is>
      </c>
      <c r="F335" s="14" t="inlineStr">
        <is>
          <t>Monolithic Power Systems</t>
        </is>
      </c>
      <c r="G335" s="15" t="n">
        <v>502.09</v>
      </c>
      <c r="H335" s="15" t="inlineStr"/>
      <c r="I335" s="15" t="n">
        <v>-2.2</v>
      </c>
      <c r="J335" s="15" t="n">
        <v>245479834.44</v>
      </c>
      <c r="K335" s="15" t="n">
        <v>514.05</v>
      </c>
      <c r="L335" s="15" t="n">
        <v>498.51</v>
      </c>
      <c r="AB335" s="17" t="inlineStr">
        <is>
          <t>MPWR</t>
        </is>
      </c>
      <c r="AC335" s="22" t="inlineStr">
        <is>
          <t>MPWR</t>
        </is>
      </c>
      <c r="AD335" s="18" t="n">
        <v>502.09</v>
      </c>
      <c r="AF335" s="18" t="n">
        <v>-2.2</v>
      </c>
      <c r="AG335" s="18" t="n">
        <v>245479834.44</v>
      </c>
      <c r="AH335" s="18" t="n">
        <v>514.05</v>
      </c>
      <c r="AI335" s="18" t="n">
        <v>498.51</v>
      </c>
      <c r="AL335" s="14" t="inlineStr">
        <is>
          <t>MPWR</t>
        </is>
      </c>
      <c r="AM335" s="18" t="n"/>
      <c r="AO335" s="18" t="n"/>
      <c r="AP335" s="18" t="n"/>
      <c r="AQ335" s="18" t="n"/>
      <c r="AR335" s="18" t="n"/>
      <c r="AU335" s="37" t="inlineStr">
        <is>
          <t>MPWR</t>
        </is>
      </c>
      <c r="AV335" s="14" t="inlineStr">
        <is>
          <t>MRNA</t>
        </is>
      </c>
      <c r="AW335" s="18" t="n"/>
      <c r="AX335" s="26" t="n"/>
      <c r="AY335" s="18" t="n"/>
      <c r="AZ335" s="18" t="n"/>
      <c r="BA335" s="18" t="n"/>
      <c r="BB335" s="18" t="n"/>
      <c r="BC335" s="32" t="n"/>
    </row>
    <row r="336" outlineLevel="1" s="82">
      <c r="C336" s="19" t="inlineStr">
        <is>
          <t>MRK</t>
        </is>
      </c>
      <c r="D336" s="20" t="inlineStr"/>
      <c r="E336" s="21" t="inlineStr">
        <is>
          <t>MRK</t>
        </is>
      </c>
      <c r="F336" s="14" t="inlineStr">
        <is>
          <t>Merck</t>
        </is>
      </c>
      <c r="G336" s="15" t="n">
        <v>109.52</v>
      </c>
      <c r="H336" s="15" t="inlineStr"/>
      <c r="I336" s="15" t="n">
        <v>2.83</v>
      </c>
      <c r="J336" s="15" t="n">
        <v>1037622926.56</v>
      </c>
      <c r="K336" s="15" t="n">
        <v>109.54</v>
      </c>
      <c r="L336" s="15" t="n">
        <v>105.52</v>
      </c>
      <c r="AB336" s="17" t="inlineStr">
        <is>
          <t>MRK</t>
        </is>
      </c>
      <c r="AC336" s="22" t="inlineStr">
        <is>
          <t>MRK</t>
        </is>
      </c>
      <c r="AD336" s="18" t="n">
        <v>109.52</v>
      </c>
      <c r="AF336" s="18" t="n">
        <v>2.83</v>
      </c>
      <c r="AG336" s="18" t="n">
        <v>1037622926.56</v>
      </c>
      <c r="AH336" s="18" t="n">
        <v>109.54</v>
      </c>
      <c r="AI336" s="18" t="n">
        <v>105.52</v>
      </c>
      <c r="AL336" s="14" t="inlineStr">
        <is>
          <t>MRK</t>
        </is>
      </c>
      <c r="AM336" s="18" t="n"/>
      <c r="AO336" s="18" t="n"/>
      <c r="AP336" s="18" t="n"/>
      <c r="AQ336" s="18" t="n"/>
      <c r="AR336" s="18" t="n"/>
      <c r="AU336" s="37" t="inlineStr">
        <is>
          <t>MRK</t>
        </is>
      </c>
      <c r="AV336" s="14" t="inlineStr">
        <is>
          <t>MRO</t>
        </is>
      </c>
      <c r="AW336" s="18" t="n"/>
      <c r="AX336" s="26" t="n"/>
      <c r="AY336" s="18" t="n"/>
      <c r="AZ336" s="18" t="n"/>
      <c r="BA336" s="18" t="n"/>
      <c r="BB336" s="18" t="n"/>
      <c r="BC336" s="32" t="n"/>
    </row>
    <row r="337" outlineLevel="1" s="82">
      <c r="C337" s="19" t="inlineStr">
        <is>
          <t>MRNA</t>
        </is>
      </c>
      <c r="D337" s="20" t="inlineStr"/>
      <c r="E337" s="21" t="inlineStr">
        <is>
          <t>MRNA</t>
        </is>
      </c>
      <c r="F337" s="14" t="inlineStr">
        <is>
          <t>Moderna</t>
        </is>
      </c>
      <c r="G337" s="15" t="n">
        <v>166.6</v>
      </c>
      <c r="H337" s="15" t="inlineStr"/>
      <c r="I337" s="15" t="n">
        <v>-3.31</v>
      </c>
      <c r="J337" s="15" t="n">
        <v>831491270.4</v>
      </c>
      <c r="K337" s="15" t="n">
        <v>166.72</v>
      </c>
      <c r="L337" s="15" t="n">
        <v>160.66</v>
      </c>
      <c r="AB337" s="17" t="inlineStr">
        <is>
          <t>MRNA</t>
        </is>
      </c>
      <c r="AC337" s="22" t="inlineStr">
        <is>
          <t>MRNA</t>
        </is>
      </c>
      <c r="AD337" s="18" t="n">
        <v>166.6</v>
      </c>
      <c r="AF337" s="18" t="n">
        <v>-3.31</v>
      </c>
      <c r="AG337" s="18" t="n">
        <v>831491270.4</v>
      </c>
      <c r="AH337" s="18" t="n">
        <v>166.72</v>
      </c>
      <c r="AI337" s="18" t="n">
        <v>160.66</v>
      </c>
      <c r="AL337" s="14" t="inlineStr">
        <is>
          <t>MRNA</t>
        </is>
      </c>
      <c r="AM337" s="18" t="n"/>
      <c r="AO337" s="18" t="n"/>
      <c r="AP337" s="18" t="n"/>
      <c r="AQ337" s="18" t="n"/>
      <c r="AR337" s="18" t="n"/>
      <c r="AU337" s="37" t="inlineStr">
        <is>
          <t>MRNA</t>
        </is>
      </c>
      <c r="AV337" s="14" t="inlineStr">
        <is>
          <t>MS</t>
        </is>
      </c>
      <c r="AW337" s="18" t="n"/>
      <c r="AX337" s="26" t="n"/>
      <c r="AY337" s="18" t="n"/>
      <c r="AZ337" s="18" t="n"/>
      <c r="BA337" s="18" t="n"/>
      <c r="BB337" s="18" t="n"/>
      <c r="BC337" s="32" t="n"/>
    </row>
    <row r="338" outlineLevel="1" s="82">
      <c r="C338" s="19" t="inlineStr">
        <is>
          <t>MRO</t>
        </is>
      </c>
      <c r="D338" s="20" t="inlineStr"/>
      <c r="E338" s="21" t="inlineStr">
        <is>
          <t>MRO</t>
        </is>
      </c>
      <c r="F338" s="14" t="inlineStr">
        <is>
          <t>Marathon Oil</t>
        </is>
      </c>
      <c r="G338" s="15" t="n">
        <v>25.86</v>
      </c>
      <c r="H338" s="15" t="inlineStr"/>
      <c r="I338" s="15" t="n">
        <v>-3.44</v>
      </c>
      <c r="J338" s="15" t="n">
        <v>455808489.3</v>
      </c>
      <c r="K338" s="15" t="n">
        <v>26.23</v>
      </c>
      <c r="L338" s="15" t="n">
        <v>25.5125</v>
      </c>
      <c r="AB338" s="17" t="inlineStr">
        <is>
          <t>MRO</t>
        </is>
      </c>
      <c r="AC338" s="22" t="inlineStr">
        <is>
          <t>MRO</t>
        </is>
      </c>
      <c r="AD338" s="18" t="n">
        <v>25.86</v>
      </c>
      <c r="AF338" s="18" t="n">
        <v>-3.44</v>
      </c>
      <c r="AG338" s="18" t="n">
        <v>455808489.3</v>
      </c>
      <c r="AH338" s="18" t="n">
        <v>26.23</v>
      </c>
      <c r="AI338" s="18" t="n">
        <v>25.5125</v>
      </c>
      <c r="AL338" s="14" t="inlineStr">
        <is>
          <t>MRO</t>
        </is>
      </c>
      <c r="AM338" s="18" t="n"/>
      <c r="AO338" s="18" t="n"/>
      <c r="AP338" s="18" t="n"/>
      <c r="AQ338" s="18" t="n"/>
      <c r="AR338" s="18" t="n"/>
      <c r="AU338" s="37" t="inlineStr">
        <is>
          <t>MRO</t>
        </is>
      </c>
      <c r="AV338" s="14" t="inlineStr">
        <is>
          <t>MSCI</t>
        </is>
      </c>
      <c r="AW338" s="18" t="n"/>
      <c r="AX338" s="26" t="n"/>
      <c r="AY338" s="18" t="n"/>
      <c r="AZ338" s="18" t="n"/>
      <c r="BA338" s="18" t="n"/>
      <c r="BB338" s="18" t="n"/>
      <c r="BC338" s="32" t="n"/>
    </row>
    <row r="339" outlineLevel="1" s="82">
      <c r="C339" s="19" t="inlineStr">
        <is>
          <t>MS</t>
        </is>
      </c>
      <c r="D339" s="20" t="inlineStr"/>
      <c r="E339" s="21" t="inlineStr">
        <is>
          <t>MS</t>
        </is>
      </c>
      <c r="F339" s="14" t="inlineStr">
        <is>
          <t>Morgan Stanley</t>
        </is>
      </c>
      <c r="G339" s="15" t="n">
        <v>99.51000000000001</v>
      </c>
      <c r="H339" s="15" t="inlineStr"/>
      <c r="I339" s="15" t="n">
        <v>-0.06</v>
      </c>
      <c r="J339" s="15" t="n">
        <v>809314133.4300001</v>
      </c>
      <c r="K339" s="15" t="n">
        <v>100.02</v>
      </c>
      <c r="L339" s="15" t="n">
        <v>98.3</v>
      </c>
      <c r="AB339" s="17" t="inlineStr">
        <is>
          <t>MS</t>
        </is>
      </c>
      <c r="AC339" s="22" t="inlineStr">
        <is>
          <t>MS</t>
        </is>
      </c>
      <c r="AD339" s="18" t="n">
        <v>99.51000000000001</v>
      </c>
      <c r="AF339" s="18" t="n">
        <v>-0.06</v>
      </c>
      <c r="AG339" s="18" t="n">
        <v>809314133.4300001</v>
      </c>
      <c r="AH339" s="18" t="n">
        <v>100.02</v>
      </c>
      <c r="AI339" s="18" t="n">
        <v>98.3</v>
      </c>
      <c r="AL339" s="14" t="inlineStr">
        <is>
          <t>MS</t>
        </is>
      </c>
      <c r="AM339" s="18" t="n"/>
      <c r="AO339" s="18" t="n"/>
      <c r="AP339" s="18" t="n"/>
      <c r="AQ339" s="18" t="n"/>
      <c r="AR339" s="18" t="n"/>
      <c r="AU339" s="37" t="inlineStr">
        <is>
          <t>MS</t>
        </is>
      </c>
      <c r="AV339" s="14" t="inlineStr">
        <is>
          <t>MSFT</t>
        </is>
      </c>
      <c r="AW339" s="18" t="n"/>
      <c r="AX339" s="26" t="n"/>
      <c r="AY339" s="18" t="n"/>
      <c r="AZ339" s="18" t="n"/>
      <c r="BA339" s="18" t="n"/>
      <c r="BB339" s="18" t="n"/>
      <c r="BC339" s="32" t="n"/>
    </row>
    <row r="340" outlineLevel="1" s="82">
      <c r="C340" s="19" t="inlineStr">
        <is>
          <t>MSCI</t>
        </is>
      </c>
      <c r="D340" s="20" t="inlineStr"/>
      <c r="E340" s="21" t="inlineStr">
        <is>
          <t>MSCI</t>
        </is>
      </c>
      <c r="F340" s="14" t="inlineStr">
        <is>
          <t>MSCI</t>
        </is>
      </c>
      <c r="G340" s="15" t="n">
        <v>544.83</v>
      </c>
      <c r="H340" s="15" t="inlineStr"/>
      <c r="I340" s="15" t="n">
        <v>-1.48</v>
      </c>
      <c r="J340" s="15" t="n">
        <v>239055059.1</v>
      </c>
      <c r="K340" s="15" t="n">
        <v>550.11</v>
      </c>
      <c r="L340" s="15" t="n">
        <v>538.49</v>
      </c>
      <c r="AB340" s="17" t="inlineStr">
        <is>
          <t>MSCI</t>
        </is>
      </c>
      <c r="AC340" s="22" t="inlineStr">
        <is>
          <t>MSCI</t>
        </is>
      </c>
      <c r="AD340" s="18" t="n">
        <v>544.83</v>
      </c>
      <c r="AF340" s="18" t="n">
        <v>-1.48</v>
      </c>
      <c r="AG340" s="18" t="n">
        <v>239055059.1</v>
      </c>
      <c r="AH340" s="18" t="n">
        <v>550.11</v>
      </c>
      <c r="AI340" s="18" t="n">
        <v>538.49</v>
      </c>
      <c r="AL340" s="14" t="inlineStr">
        <is>
          <t>MSCI</t>
        </is>
      </c>
      <c r="AM340" s="18" t="n"/>
      <c r="AO340" s="18" t="n"/>
      <c r="AP340" s="18" t="n"/>
      <c r="AQ340" s="18" t="n"/>
      <c r="AR340" s="18" t="n"/>
      <c r="AU340" s="37" t="inlineStr">
        <is>
          <t>MSCI</t>
        </is>
      </c>
      <c r="AV340" s="14" t="inlineStr">
        <is>
          <t>MSI</t>
        </is>
      </c>
      <c r="AW340" s="18" t="n"/>
      <c r="AX340" s="26" t="n"/>
      <c r="AY340" s="18" t="n"/>
      <c r="AZ340" s="18" t="n"/>
      <c r="BA340" s="18" t="n"/>
      <c r="BB340" s="18" t="n"/>
      <c r="BC340" s="32" t="n"/>
    </row>
    <row r="341" outlineLevel="1" s="82">
      <c r="C341" s="19" t="inlineStr">
        <is>
          <t>MSFT</t>
        </is>
      </c>
      <c r="D341" s="20" t="inlineStr"/>
      <c r="E341" s="21" t="inlineStr">
        <is>
          <t>MSFT</t>
        </is>
      </c>
      <c r="F341" s="14" t="inlineStr">
        <is>
          <t>Microsoft</t>
        </is>
      </c>
      <c r="G341" s="15" t="n">
        <v>258.06</v>
      </c>
      <c r="H341" s="15" t="inlineStr"/>
      <c r="I341" s="15" t="n">
        <v>-1.56</v>
      </c>
      <c r="J341" s="15" t="n">
        <v>7374674037.72</v>
      </c>
      <c r="K341" s="15" t="n">
        <v>260.09</v>
      </c>
      <c r="L341" s="15" t="n">
        <v>256</v>
      </c>
      <c r="AB341" s="17" t="inlineStr">
        <is>
          <t>MSFT</t>
        </is>
      </c>
      <c r="AC341" s="22" t="inlineStr">
        <is>
          <t>MSFT</t>
        </is>
      </c>
      <c r="AD341" s="18" t="n">
        <v>258.06</v>
      </c>
      <c r="AF341" s="18" t="n">
        <v>-1.56</v>
      </c>
      <c r="AG341" s="18" t="n">
        <v>7374674037.72</v>
      </c>
      <c r="AH341" s="18" t="n">
        <v>260.09</v>
      </c>
      <c r="AI341" s="18" t="n">
        <v>256</v>
      </c>
      <c r="AL341" s="14" t="inlineStr">
        <is>
          <t>MSFT</t>
        </is>
      </c>
      <c r="AM341" s="18" t="n"/>
      <c r="AO341" s="18" t="n"/>
      <c r="AP341" s="18" t="n"/>
      <c r="AQ341" s="18" t="n"/>
      <c r="AR341" s="18" t="n"/>
      <c r="AU341" s="37" t="inlineStr">
        <is>
          <t>MSFT</t>
        </is>
      </c>
      <c r="AV341" s="14" t="inlineStr">
        <is>
          <t>MTB</t>
        </is>
      </c>
      <c r="AW341" s="18" t="n"/>
      <c r="AX341" s="26" t="n"/>
      <c r="AY341" s="18" t="n"/>
      <c r="AZ341" s="18" t="n"/>
      <c r="BA341" s="18" t="n"/>
      <c r="BB341" s="18" t="n"/>
      <c r="BC341" s="32" t="n"/>
    </row>
    <row r="342" outlineLevel="1" s="82">
      <c r="C342" s="19" t="inlineStr">
        <is>
          <t>MSI</t>
        </is>
      </c>
      <c r="D342" s="20" t="inlineStr"/>
      <c r="E342" s="21" t="inlineStr">
        <is>
          <t>MSI</t>
        </is>
      </c>
      <c r="F342" s="14" t="inlineStr">
        <is>
          <t>Motorola Solutions</t>
        </is>
      </c>
      <c r="G342" s="15" t="n">
        <v>269.42</v>
      </c>
      <c r="H342" s="15" t="inlineStr"/>
      <c r="I342" s="15" t="n">
        <v>0.77</v>
      </c>
      <c r="J342" s="15" t="n">
        <v>211648808.24</v>
      </c>
      <c r="K342" s="15" t="n">
        <v>271.19</v>
      </c>
      <c r="L342" s="15" t="n">
        <v>265.5</v>
      </c>
      <c r="AB342" s="17" t="inlineStr">
        <is>
          <t>MSI</t>
        </is>
      </c>
      <c r="AC342" s="22" t="inlineStr">
        <is>
          <t>MSI</t>
        </is>
      </c>
      <c r="AD342" s="18" t="n">
        <v>269.42</v>
      </c>
      <c r="AF342" s="18" t="n">
        <v>0.77</v>
      </c>
      <c r="AG342" s="18" t="n">
        <v>211648808.24</v>
      </c>
      <c r="AH342" s="18" t="n">
        <v>271.19</v>
      </c>
      <c r="AI342" s="18" t="n">
        <v>265.5</v>
      </c>
      <c r="AL342" s="14" t="inlineStr">
        <is>
          <t>MSI</t>
        </is>
      </c>
      <c r="AM342" s="18" t="n"/>
      <c r="AO342" s="18" t="n"/>
      <c r="AP342" s="18" t="n"/>
      <c r="AQ342" s="18" t="n"/>
      <c r="AR342" s="18" t="n"/>
      <c r="AU342" s="37" t="inlineStr">
        <is>
          <t>MSI</t>
        </is>
      </c>
      <c r="AV342" s="14" t="inlineStr">
        <is>
          <t>MTCH</t>
        </is>
      </c>
      <c r="AW342" s="18" t="n"/>
      <c r="AX342" s="26" t="n"/>
      <c r="AY342" s="18" t="n"/>
      <c r="AZ342" s="18" t="n"/>
      <c r="BA342" s="18" t="n"/>
      <c r="BB342" s="18" t="n"/>
      <c r="BC342" s="32" t="n"/>
    </row>
    <row r="343" outlineLevel="1" s="82">
      <c r="C343" s="19" t="inlineStr">
        <is>
          <t>MTB</t>
        </is>
      </c>
      <c r="D343" s="20" t="inlineStr"/>
      <c r="E343" s="21" t="inlineStr">
        <is>
          <t>MTB</t>
        </is>
      </c>
      <c r="F343" s="14" t="inlineStr">
        <is>
          <t>M&amp;T Bank</t>
        </is>
      </c>
      <c r="G343" s="15" t="n">
        <v>159.92</v>
      </c>
      <c r="H343" s="15" t="inlineStr"/>
      <c r="I343" s="15" t="n">
        <v>0.15</v>
      </c>
      <c r="J343" s="15" t="n">
        <v>207721687.2</v>
      </c>
      <c r="K343" s="15" t="n">
        <v>160.725</v>
      </c>
      <c r="L343" s="15" t="n">
        <v>159.21</v>
      </c>
      <c r="AB343" s="17" t="inlineStr">
        <is>
          <t>MTB</t>
        </is>
      </c>
      <c r="AC343" s="22" t="inlineStr">
        <is>
          <t>MTB</t>
        </is>
      </c>
      <c r="AD343" s="18" t="n">
        <v>159.92</v>
      </c>
      <c r="AF343" s="18" t="n">
        <v>0.15</v>
      </c>
      <c r="AG343" s="18" t="n">
        <v>207721687.2</v>
      </c>
      <c r="AH343" s="18" t="n">
        <v>160.725</v>
      </c>
      <c r="AI343" s="18" t="n">
        <v>159.21</v>
      </c>
      <c r="AL343" s="14" t="inlineStr">
        <is>
          <t>MTB</t>
        </is>
      </c>
      <c r="AM343" s="18" t="n"/>
      <c r="AO343" s="18" t="n"/>
      <c r="AP343" s="18" t="n"/>
      <c r="AQ343" s="18" t="n"/>
      <c r="AR343" s="18" t="n"/>
      <c r="AU343" s="37" t="inlineStr">
        <is>
          <t>MTB</t>
        </is>
      </c>
      <c r="AV343" s="14" t="inlineStr">
        <is>
          <t>MTD</t>
        </is>
      </c>
      <c r="AW343" s="18" t="n"/>
      <c r="AX343" s="26" t="n"/>
      <c r="AY343" s="18" t="n"/>
      <c r="AZ343" s="18" t="n"/>
      <c r="BA343" s="18" t="n"/>
      <c r="BB343" s="18" t="n"/>
      <c r="BC343" s="32" t="n"/>
    </row>
    <row r="344" outlineLevel="1" s="82">
      <c r="C344" s="19" t="inlineStr">
        <is>
          <t>MTCH</t>
        </is>
      </c>
      <c r="D344" s="20" t="inlineStr"/>
      <c r="E344" s="21" t="inlineStr">
        <is>
          <t>MTCH</t>
        </is>
      </c>
      <c r="F344" s="14" t="inlineStr">
        <is>
          <t>Match Group</t>
        </is>
      </c>
      <c r="G344" s="15" t="n">
        <v>43.63</v>
      </c>
      <c r="H344" s="15" t="inlineStr"/>
      <c r="I344" s="15" t="n">
        <v>-0.66</v>
      </c>
      <c r="J344" s="15" t="n">
        <v>165269261.99</v>
      </c>
      <c r="K344" s="15" t="n">
        <v>43.77</v>
      </c>
      <c r="L344" s="15" t="n">
        <v>42.6</v>
      </c>
      <c r="AB344" s="17" t="inlineStr">
        <is>
          <t>MTCH</t>
        </is>
      </c>
      <c r="AC344" s="22" t="inlineStr">
        <is>
          <t>MTCH</t>
        </is>
      </c>
      <c r="AD344" s="18" t="n">
        <v>43.63</v>
      </c>
      <c r="AF344" s="18" t="n">
        <v>-0.66</v>
      </c>
      <c r="AG344" s="18" t="n">
        <v>165269261.99</v>
      </c>
      <c r="AH344" s="18" t="n">
        <v>43.77</v>
      </c>
      <c r="AI344" s="18" t="n">
        <v>42.6</v>
      </c>
      <c r="AL344" s="14" t="inlineStr">
        <is>
          <t>MTCH</t>
        </is>
      </c>
      <c r="AM344" s="18" t="n"/>
      <c r="AO344" s="18" t="n"/>
      <c r="AP344" s="18" t="n"/>
      <c r="AQ344" s="18" t="n"/>
      <c r="AR344" s="18" t="n"/>
      <c r="AU344" s="37" t="inlineStr">
        <is>
          <t>MTCH</t>
        </is>
      </c>
      <c r="AV344" s="14" t="inlineStr">
        <is>
          <t>MU</t>
        </is>
      </c>
      <c r="AW344" s="18" t="n"/>
      <c r="AX344" s="26" t="n"/>
      <c r="AY344" s="18" t="n"/>
      <c r="AZ344" s="18" t="n"/>
      <c r="BA344" s="18" t="n"/>
      <c r="BB344" s="18" t="n"/>
      <c r="BC344" s="32" t="n"/>
    </row>
    <row r="345" outlineLevel="1" s="82">
      <c r="C345" s="19" t="inlineStr">
        <is>
          <t>MTD</t>
        </is>
      </c>
      <c r="D345" s="20" t="inlineStr"/>
      <c r="E345" s="21" t="inlineStr">
        <is>
          <t>MTD</t>
        </is>
      </c>
      <c r="F345" s="14" t="inlineStr">
        <is>
          <t>Mettler-Toledo International</t>
        </is>
      </c>
      <c r="G345" s="15" t="n">
        <v>1513.93</v>
      </c>
      <c r="H345" s="15" t="inlineStr"/>
      <c r="I345" s="15" t="n">
        <v>-1.34</v>
      </c>
      <c r="J345" s="15" t="n">
        <v>136644293.94</v>
      </c>
      <c r="K345" s="15" t="n">
        <v>1534.79</v>
      </c>
      <c r="L345" s="15" t="n">
        <v>1507.29</v>
      </c>
      <c r="AB345" s="17" t="inlineStr">
        <is>
          <t>MTD</t>
        </is>
      </c>
      <c r="AC345" s="22" t="inlineStr">
        <is>
          <t>MTD</t>
        </is>
      </c>
      <c r="AD345" s="18" t="n">
        <v>1513.93</v>
      </c>
      <c r="AF345" s="18" t="n">
        <v>-1.34</v>
      </c>
      <c r="AG345" s="18" t="n">
        <v>136644293.94</v>
      </c>
      <c r="AH345" s="18" t="n">
        <v>1534.79</v>
      </c>
      <c r="AI345" s="18" t="n">
        <v>1507.29</v>
      </c>
      <c r="AL345" s="14" t="inlineStr">
        <is>
          <t>MTD</t>
        </is>
      </c>
      <c r="AM345" s="18" t="n"/>
      <c r="AO345" s="18" t="n"/>
      <c r="AP345" s="18" t="n"/>
      <c r="AQ345" s="18" t="n"/>
      <c r="AR345" s="18" t="n"/>
      <c r="AU345" s="37" t="inlineStr">
        <is>
          <t>MTD</t>
        </is>
      </c>
      <c r="AV345" s="14" t="inlineStr">
        <is>
          <t>NCLH</t>
        </is>
      </c>
      <c r="AW345" s="18" t="n"/>
      <c r="AX345" s="26" t="n"/>
      <c r="AY345" s="18" t="n"/>
      <c r="AZ345" s="18" t="n"/>
      <c r="BA345" s="18" t="n"/>
      <c r="BB345" s="18" t="n"/>
      <c r="BC345" s="32" t="n"/>
    </row>
    <row r="346" outlineLevel="1" s="82">
      <c r="C346" s="19" t="inlineStr">
        <is>
          <t>MU</t>
        </is>
      </c>
      <c r="D346" s="20" t="inlineStr"/>
      <c r="E346" s="21" t="inlineStr">
        <is>
          <t>MU</t>
        </is>
      </c>
      <c r="F346" s="14" t="inlineStr">
        <is>
          <t>Micron Technology</t>
        </is>
      </c>
      <c r="G346" s="15" t="n">
        <v>59.01</v>
      </c>
      <c r="H346" s="15" t="inlineStr"/>
      <c r="I346" s="15" t="n">
        <v>-1.73</v>
      </c>
      <c r="J346" s="15" t="n">
        <v>635225124.03</v>
      </c>
      <c r="K346" s="15" t="n">
        <v>60.178</v>
      </c>
      <c r="L346" s="15" t="n">
        <v>58.51</v>
      </c>
      <c r="AB346" s="17" t="inlineStr">
        <is>
          <t>MU</t>
        </is>
      </c>
      <c r="AC346" s="22" t="inlineStr">
        <is>
          <t>MU</t>
        </is>
      </c>
      <c r="AD346" s="18" t="n">
        <v>59.01</v>
      </c>
      <c r="AF346" s="18" t="n">
        <v>-1.73</v>
      </c>
      <c r="AG346" s="18" t="n">
        <v>635225124.03</v>
      </c>
      <c r="AH346" s="18" t="n">
        <v>60.178</v>
      </c>
      <c r="AI346" s="18" t="n">
        <v>58.51</v>
      </c>
      <c r="AL346" s="14" t="inlineStr">
        <is>
          <t>MU</t>
        </is>
      </c>
      <c r="AM346" s="18" t="n"/>
      <c r="AO346" s="18" t="n"/>
      <c r="AP346" s="18" t="n"/>
      <c r="AQ346" s="18" t="n"/>
      <c r="AR346" s="18" t="n"/>
      <c r="AU346" s="37" t="inlineStr">
        <is>
          <t>MU</t>
        </is>
      </c>
      <c r="AV346" s="14" t="inlineStr">
        <is>
          <t>NDAQ</t>
        </is>
      </c>
      <c r="AW346" s="18" t="n"/>
      <c r="AX346" s="26" t="n"/>
      <c r="AY346" s="18" t="n"/>
      <c r="AZ346" s="18" t="n"/>
      <c r="BA346" s="18" t="n"/>
      <c r="BB346" s="18" t="n"/>
      <c r="BC346" s="32" t="n"/>
    </row>
    <row r="347" outlineLevel="1" s="82">
      <c r="C347" s="19" t="inlineStr">
        <is>
          <t>NCLH</t>
        </is>
      </c>
      <c r="D347" s="20" t="inlineStr"/>
      <c r="E347" s="21" t="inlineStr">
        <is>
          <t>NCLH</t>
        </is>
      </c>
      <c r="F347" s="14" t="inlineStr">
        <is>
          <t>Norwegian Cruise Line</t>
        </is>
      </c>
      <c r="G347" s="15" t="n">
        <v>17.63</v>
      </c>
      <c r="H347" s="15" t="inlineStr"/>
      <c r="I347" s="15" t="n">
        <v>-0.96</v>
      </c>
      <c r="J347" s="15" t="n">
        <v>200644403.13</v>
      </c>
      <c r="K347" s="15" t="n">
        <v>17.7</v>
      </c>
      <c r="L347" s="15" t="n">
        <v>17.25</v>
      </c>
      <c r="AB347" s="17" t="inlineStr">
        <is>
          <t>NCLH</t>
        </is>
      </c>
      <c r="AC347" s="22" t="inlineStr">
        <is>
          <t>NCLH</t>
        </is>
      </c>
      <c r="AD347" s="18" t="n">
        <v>17.63</v>
      </c>
      <c r="AF347" s="18" t="n">
        <v>-0.96</v>
      </c>
      <c r="AG347" s="18" t="n">
        <v>200644403.13</v>
      </c>
      <c r="AH347" s="18" t="n">
        <v>17.7</v>
      </c>
      <c r="AI347" s="18" t="n">
        <v>17.25</v>
      </c>
      <c r="AL347" s="14" t="inlineStr">
        <is>
          <t>NCLH</t>
        </is>
      </c>
      <c r="AM347" s="18" t="n"/>
      <c r="AO347" s="18" t="n"/>
      <c r="AP347" s="18" t="n"/>
      <c r="AQ347" s="18" t="n"/>
      <c r="AR347" s="18" t="n"/>
      <c r="AU347" s="37" t="inlineStr">
        <is>
          <t>NCLH</t>
        </is>
      </c>
      <c r="AV347" s="14" t="inlineStr">
        <is>
          <t>NDSN</t>
        </is>
      </c>
      <c r="AW347" s="18" t="n"/>
      <c r="AX347" s="26" t="n"/>
      <c r="AY347" s="18" t="n"/>
      <c r="AZ347" s="18" t="n"/>
      <c r="BA347" s="18" t="n"/>
      <c r="BB347" s="18" t="n"/>
      <c r="BC347" s="32" t="n"/>
    </row>
    <row r="348" outlineLevel="1" s="82">
      <c r="C348" s="19" t="inlineStr">
        <is>
          <t>NDAQ</t>
        </is>
      </c>
      <c r="D348" s="20" t="inlineStr"/>
      <c r="E348" s="21" t="inlineStr">
        <is>
          <t>NDAQ</t>
        </is>
      </c>
      <c r="F348" s="14" t="inlineStr">
        <is>
          <t>Nasdaq</t>
        </is>
      </c>
      <c r="G348" s="15" t="n">
        <v>58.56</v>
      </c>
      <c r="H348" s="15" t="inlineStr"/>
      <c r="I348" s="15" t="n">
        <v>0.21</v>
      </c>
      <c r="J348" s="15" t="n">
        <v>66975364.8</v>
      </c>
      <c r="K348" s="15" t="n">
        <v>58.64</v>
      </c>
      <c r="L348" s="15" t="n">
        <v>58.08</v>
      </c>
      <c r="AB348" s="17" t="inlineStr">
        <is>
          <t>NDAQ</t>
        </is>
      </c>
      <c r="AC348" s="22" t="inlineStr">
        <is>
          <t>NDAQ</t>
        </is>
      </c>
      <c r="AD348" s="18" t="n">
        <v>58.56</v>
      </c>
      <c r="AF348" s="18" t="n">
        <v>0.21</v>
      </c>
      <c r="AG348" s="18" t="n">
        <v>66975364.8</v>
      </c>
      <c r="AH348" s="18" t="n">
        <v>58.64</v>
      </c>
      <c r="AI348" s="18" t="n">
        <v>58.08</v>
      </c>
      <c r="AL348" s="14" t="inlineStr">
        <is>
          <t>NDAQ</t>
        </is>
      </c>
      <c r="AM348" s="18" t="n"/>
      <c r="AO348" s="18" t="n"/>
      <c r="AP348" s="18" t="n"/>
      <c r="AQ348" s="18" t="n"/>
      <c r="AR348" s="18" t="n"/>
      <c r="AU348" s="37" t="inlineStr">
        <is>
          <t>NDAQ</t>
        </is>
      </c>
      <c r="AV348" s="14" t="inlineStr">
        <is>
          <t>NEE</t>
        </is>
      </c>
      <c r="AW348" s="18" t="n"/>
      <c r="AX348" s="26" t="n"/>
      <c r="AY348" s="18" t="n"/>
      <c r="AZ348" s="18" t="n"/>
      <c r="BA348" s="18" t="n"/>
      <c r="BB348" s="18" t="n"/>
      <c r="BC348" s="32" t="n"/>
    </row>
    <row r="349" outlineLevel="1" s="82">
      <c r="C349" s="19" t="inlineStr">
        <is>
          <t>NDSN</t>
        </is>
      </c>
      <c r="D349" s="20" t="inlineStr"/>
      <c r="E349" s="21" t="inlineStr">
        <is>
          <t>NDSN</t>
        </is>
      </c>
      <c r="F349" s="14" t="inlineStr">
        <is>
          <t>Nordson</t>
        </is>
      </c>
      <c r="G349" s="15" t="n">
        <v>246.22</v>
      </c>
      <c r="H349" s="15" t="inlineStr"/>
      <c r="I349" s="15" t="n">
        <v>1.54</v>
      </c>
      <c r="J349" s="15" t="n">
        <v>78574218.84</v>
      </c>
      <c r="K349" s="15" t="n">
        <v>246.9</v>
      </c>
      <c r="L349" s="15" t="n">
        <v>241.83</v>
      </c>
      <c r="AB349" s="17" t="inlineStr">
        <is>
          <t>NDSN</t>
        </is>
      </c>
      <c r="AC349" s="22" t="inlineStr">
        <is>
          <t>NDSN</t>
        </is>
      </c>
      <c r="AD349" s="18" t="n">
        <v>246.22</v>
      </c>
      <c r="AF349" s="18" t="n">
        <v>1.54</v>
      </c>
      <c r="AG349" s="18" t="n">
        <v>78574218.84</v>
      </c>
      <c r="AH349" s="18" t="n">
        <v>246.9</v>
      </c>
      <c r="AI349" s="18" t="n">
        <v>241.83</v>
      </c>
      <c r="AL349" s="14" t="inlineStr">
        <is>
          <t>NDSN</t>
        </is>
      </c>
      <c r="AM349" s="18" t="n"/>
      <c r="AO349" s="18" t="n"/>
      <c r="AP349" s="18" t="n"/>
      <c r="AQ349" s="18" t="n"/>
      <c r="AR349" s="18" t="n"/>
      <c r="AU349" s="37" t="inlineStr">
        <is>
          <t>NDSN</t>
        </is>
      </c>
      <c r="AV349" s="14" t="inlineStr">
        <is>
          <t>NEM</t>
        </is>
      </c>
      <c r="AW349" s="18" t="n"/>
      <c r="AX349" s="26" t="n"/>
      <c r="AY349" s="18" t="n"/>
      <c r="AZ349" s="18" t="n"/>
      <c r="BA349" s="18" t="n"/>
      <c r="BB349" s="18" t="n"/>
      <c r="BC349" s="32" t="n"/>
    </row>
    <row r="350" outlineLevel="1" s="82">
      <c r="C350" s="19" t="inlineStr">
        <is>
          <t>NEE</t>
        </is>
      </c>
      <c r="D350" s="20" t="inlineStr"/>
      <c r="E350" s="21" t="inlineStr">
        <is>
          <t>NEE</t>
        </is>
      </c>
      <c r="F350" s="14" t="inlineStr">
        <is>
          <t>NextEra Energy</t>
        </is>
      </c>
      <c r="G350" s="15" t="n">
        <v>76.06999999999999</v>
      </c>
      <c r="H350" s="15" t="inlineStr"/>
      <c r="I350" s="15" t="n">
        <v>0.5</v>
      </c>
      <c r="J350" s="15" t="n">
        <v>717780849.5799999</v>
      </c>
      <c r="K350" s="15" t="n">
        <v>76.48</v>
      </c>
      <c r="L350" s="15" t="n">
        <v>75.38</v>
      </c>
      <c r="AB350" s="17" t="inlineStr">
        <is>
          <t>NEE</t>
        </is>
      </c>
      <c r="AC350" s="22" t="inlineStr">
        <is>
          <t>NEE</t>
        </is>
      </c>
      <c r="AD350" s="18" t="n">
        <v>76.06999999999999</v>
      </c>
      <c r="AF350" s="18" t="n">
        <v>0.5</v>
      </c>
      <c r="AG350" s="18" t="n">
        <v>717780849.5799999</v>
      </c>
      <c r="AH350" s="18" t="n">
        <v>76.48</v>
      </c>
      <c r="AI350" s="18" t="n">
        <v>75.38</v>
      </c>
      <c r="AL350" s="14" t="inlineStr">
        <is>
          <t>NEE</t>
        </is>
      </c>
      <c r="AM350" s="18" t="n"/>
      <c r="AO350" s="18" t="n"/>
      <c r="AP350" s="18" t="n"/>
      <c r="AQ350" s="18" t="n"/>
      <c r="AR350" s="18" t="n"/>
      <c r="AU350" s="37" t="inlineStr">
        <is>
          <t>NEE</t>
        </is>
      </c>
      <c r="AV350" s="14" t="inlineStr">
        <is>
          <t>NFLX</t>
        </is>
      </c>
      <c r="AW350" s="18" t="n"/>
      <c r="AX350" s="26" t="n"/>
      <c r="AY350" s="18" t="n"/>
      <c r="AZ350" s="18" t="n"/>
      <c r="BA350" s="18" t="n"/>
      <c r="BB350" s="18" t="n"/>
      <c r="BC350" s="32" t="n"/>
    </row>
    <row r="351" outlineLevel="1" s="82">
      <c r="C351" s="19" t="inlineStr">
        <is>
          <t>NEM</t>
        </is>
      </c>
      <c r="D351" s="20" t="inlineStr"/>
      <c r="E351" s="21" t="inlineStr">
        <is>
          <t>NEM</t>
        </is>
      </c>
      <c r="F351" s="14" t="inlineStr">
        <is>
          <t>Newmont</t>
        </is>
      </c>
      <c r="G351" s="15" t="n">
        <v>45.42</v>
      </c>
      <c r="H351" s="15" t="inlineStr"/>
      <c r="I351" s="15" t="n">
        <v>-0.9399999999999999</v>
      </c>
      <c r="J351" s="15" t="n">
        <v>389449929.3</v>
      </c>
      <c r="K351" s="15" t="n">
        <v>45.56</v>
      </c>
      <c r="L351" s="15" t="n">
        <v>44.67</v>
      </c>
      <c r="AB351" s="17" t="inlineStr">
        <is>
          <t>NEM</t>
        </is>
      </c>
      <c r="AC351" s="22" t="inlineStr">
        <is>
          <t>NEM</t>
        </is>
      </c>
      <c r="AD351" s="18" t="n">
        <v>45.42</v>
      </c>
      <c r="AF351" s="18" t="n">
        <v>-0.9399999999999999</v>
      </c>
      <c r="AG351" s="18" t="n">
        <v>389449929.3</v>
      </c>
      <c r="AH351" s="18" t="n">
        <v>45.56</v>
      </c>
      <c r="AI351" s="18" t="n">
        <v>44.67</v>
      </c>
      <c r="AL351" s="14" t="inlineStr">
        <is>
          <t>NEM</t>
        </is>
      </c>
      <c r="AM351" s="18" t="n"/>
      <c r="AO351" s="18" t="n"/>
      <c r="AP351" s="18" t="n"/>
      <c r="AQ351" s="18" t="n"/>
      <c r="AR351" s="18" t="n"/>
      <c r="AU351" s="37" t="inlineStr">
        <is>
          <t>NEM</t>
        </is>
      </c>
      <c r="AV351" s="14" t="inlineStr">
        <is>
          <t>NI</t>
        </is>
      </c>
      <c r="AW351" s="18" t="n"/>
      <c r="AX351" s="26" t="n"/>
      <c r="AY351" s="18" t="n"/>
      <c r="AZ351" s="18" t="n"/>
      <c r="BA351" s="18" t="n"/>
      <c r="BB351" s="18" t="n"/>
      <c r="BC351" s="32" t="n"/>
    </row>
    <row r="352" outlineLevel="1" s="82">
      <c r="C352" s="19" t="inlineStr">
        <is>
          <t>NFLX</t>
        </is>
      </c>
      <c r="D352" s="20" t="inlineStr"/>
      <c r="E352" s="21" t="inlineStr">
        <is>
          <t>NFLX</t>
        </is>
      </c>
      <c r="F352" s="14" t="inlineStr">
        <is>
          <t>Netflix</t>
        </is>
      </c>
      <c r="G352" s="15" t="n">
        <v>347.96</v>
      </c>
      <c r="H352" s="15" t="inlineStr"/>
      <c r="I352" s="15" t="n">
        <v>-0.78</v>
      </c>
      <c r="J352" s="15" t="n">
        <v>1838236144.2</v>
      </c>
      <c r="K352" s="15" t="n">
        <v>349</v>
      </c>
      <c r="L352" s="15" t="n">
        <v>342.44</v>
      </c>
      <c r="AB352" s="17" t="inlineStr">
        <is>
          <t>NFLX</t>
        </is>
      </c>
      <c r="AC352" s="22" t="inlineStr">
        <is>
          <t>NFLX</t>
        </is>
      </c>
      <c r="AD352" s="18" t="n">
        <v>347.96</v>
      </c>
      <c r="AF352" s="18" t="n">
        <v>-0.78</v>
      </c>
      <c r="AG352" s="18" t="n">
        <v>1838236144.2</v>
      </c>
      <c r="AH352" s="18" t="n">
        <v>349</v>
      </c>
      <c r="AI352" s="18" t="n">
        <v>342.44</v>
      </c>
      <c r="AL352" s="14" t="inlineStr">
        <is>
          <t>NFLX</t>
        </is>
      </c>
      <c r="AM352" s="18" t="n"/>
      <c r="AO352" s="18" t="n"/>
      <c r="AP352" s="18" t="n"/>
      <c r="AQ352" s="18" t="n"/>
      <c r="AR352" s="18" t="n"/>
      <c r="AU352" s="37" t="inlineStr">
        <is>
          <t>NFLX</t>
        </is>
      </c>
      <c r="AV352" s="14" t="inlineStr">
        <is>
          <t>NKE</t>
        </is>
      </c>
      <c r="AW352" s="18" t="n"/>
      <c r="AX352" s="26" t="n"/>
      <c r="AY352" s="18" t="n"/>
      <c r="AZ352" s="18" t="n"/>
      <c r="BA352" s="18" t="n"/>
      <c r="BB352" s="18" t="n"/>
      <c r="BC352" s="32" t="n"/>
    </row>
    <row r="353" outlineLevel="1" s="82">
      <c r="C353" s="19" t="inlineStr">
        <is>
          <t>NI</t>
        </is>
      </c>
      <c r="D353" s="20" t="inlineStr"/>
      <c r="E353" s="21" t="inlineStr">
        <is>
          <t>NI</t>
        </is>
      </c>
      <c r="F353" s="14" t="inlineStr">
        <is>
          <t>NiSource</t>
        </is>
      </c>
      <c r="G353" s="15" t="n">
        <v>27.14</v>
      </c>
      <c r="H353" s="15" t="inlineStr"/>
      <c r="I353" s="15" t="n">
        <v>0.97</v>
      </c>
      <c r="J353" s="15" t="n">
        <v>109319567.18</v>
      </c>
      <c r="K353" s="15" t="n">
        <v>27.235</v>
      </c>
      <c r="L353" s="15" t="n">
        <v>26.69</v>
      </c>
      <c r="AB353" s="17" t="inlineStr">
        <is>
          <t>NI</t>
        </is>
      </c>
      <c r="AC353" s="22" t="inlineStr">
        <is>
          <t>NI</t>
        </is>
      </c>
      <c r="AD353" s="18" t="n">
        <v>27.14</v>
      </c>
      <c r="AF353" s="18" t="n">
        <v>0.97</v>
      </c>
      <c r="AG353" s="18" t="n">
        <v>109319567.18</v>
      </c>
      <c r="AH353" s="18" t="n">
        <v>27.235</v>
      </c>
      <c r="AI353" s="18" t="n">
        <v>26.69</v>
      </c>
      <c r="AL353" s="14" t="inlineStr">
        <is>
          <t>NI</t>
        </is>
      </c>
      <c r="AM353" s="18" t="n"/>
      <c r="AO353" s="18" t="n"/>
      <c r="AP353" s="18" t="n"/>
      <c r="AQ353" s="18" t="n"/>
      <c r="AR353" s="18" t="n"/>
      <c r="AU353" s="37" t="inlineStr">
        <is>
          <t>NI</t>
        </is>
      </c>
      <c r="AV353" s="14" t="inlineStr">
        <is>
          <t>NLOK</t>
        </is>
      </c>
      <c r="AW353" s="18" t="n"/>
      <c r="AX353" s="26" t="n"/>
      <c r="AY353" s="18" t="n"/>
      <c r="AZ353" s="18" t="n"/>
      <c r="BA353" s="18" t="n"/>
      <c r="BB353" s="18" t="n"/>
      <c r="BC353" s="32" t="n"/>
    </row>
    <row r="354" outlineLevel="1" s="82">
      <c r="C354" s="19" t="inlineStr">
        <is>
          <t>NKE</t>
        </is>
      </c>
      <c r="D354" s="20" t="inlineStr"/>
      <c r="E354" s="21" t="inlineStr">
        <is>
          <t>NKE</t>
        </is>
      </c>
      <c r="F354" s="14" t="inlineStr">
        <is>
          <t>Nike</t>
        </is>
      </c>
      <c r="G354" s="15" t="n">
        <v>124.84</v>
      </c>
      <c r="H354" s="15" t="inlineStr"/>
      <c r="I354" s="15" t="n">
        <v>0.37</v>
      </c>
      <c r="J354" s="15" t="n">
        <v>644366029.4</v>
      </c>
      <c r="K354" s="15" t="n">
        <v>124.89</v>
      </c>
      <c r="L354" s="15" t="n">
        <v>123.435</v>
      </c>
      <c r="AB354" s="17" t="inlineStr">
        <is>
          <t>NKE</t>
        </is>
      </c>
      <c r="AC354" s="22" t="inlineStr">
        <is>
          <t>NKE</t>
        </is>
      </c>
      <c r="AD354" s="18" t="n">
        <v>124.84</v>
      </c>
      <c r="AF354" s="18" t="n">
        <v>0.37</v>
      </c>
      <c r="AG354" s="18" t="n">
        <v>644366029.4</v>
      </c>
      <c r="AH354" s="18" t="n">
        <v>124.89</v>
      </c>
      <c r="AI354" s="18" t="n">
        <v>123.435</v>
      </c>
      <c r="AL354" s="14" t="inlineStr">
        <is>
          <t>NKE</t>
        </is>
      </c>
      <c r="AM354" s="18" t="n"/>
      <c r="AO354" s="18" t="n"/>
      <c r="AP354" s="18" t="n"/>
      <c r="AQ354" s="18" t="n"/>
      <c r="AR354" s="18" t="n"/>
      <c r="AU354" s="37" t="inlineStr">
        <is>
          <t>NKE</t>
        </is>
      </c>
      <c r="AV354" s="14" t="inlineStr">
        <is>
          <t>NLSN</t>
        </is>
      </c>
      <c r="AW354" s="18" t="n"/>
      <c r="AX354" s="26" t="n"/>
      <c r="AY354" s="18" t="n"/>
      <c r="AZ354" s="18" t="n"/>
      <c r="BA354" s="18" t="n"/>
      <c r="BB354" s="18" t="n"/>
      <c r="BC354" s="32" t="n"/>
    </row>
    <row r="355" outlineLevel="1" s="82">
      <c r="C355" s="19" t="inlineStr">
        <is>
          <t>NLOK</t>
        </is>
      </c>
      <c r="D355" s="20" t="inlineStr"/>
      <c r="E355" s="21" t="inlineStr">
        <is>
          <t>NLOK</t>
        </is>
      </c>
      <c r="F355" s="14" t="inlineStr">
        <is>
          <t>NortonLifeLock</t>
        </is>
      </c>
      <c r="G355" s="15" t="inlineStr"/>
      <c r="H355" s="15" t="inlineStr"/>
      <c r="I355" s="15" t="inlineStr"/>
      <c r="J355" s="15" t="inlineStr"/>
      <c r="K355" s="15" t="inlineStr"/>
      <c r="L355" s="15" t="inlineStr"/>
      <c r="AB355" s="17" t="inlineStr">
        <is>
          <t>NLOK</t>
        </is>
      </c>
      <c r="AC355" s="22" t="inlineStr">
        <is>
          <t>NLOK</t>
        </is>
      </c>
      <c r="AD355" s="18" t="inlineStr"/>
      <c r="AF355" s="18" t="inlineStr"/>
      <c r="AG355" s="18" t="inlineStr"/>
      <c r="AH355" s="18" t="inlineStr"/>
      <c r="AI355" s="18" t="inlineStr"/>
      <c r="AL355" s="14" t="inlineStr">
        <is>
          <t>NLOK</t>
        </is>
      </c>
      <c r="AM355" s="18" t="n"/>
      <c r="AO355" s="18" t="n"/>
      <c r="AP355" s="18" t="n"/>
      <c r="AQ355" s="18" t="n"/>
      <c r="AR355" s="18" t="n"/>
      <c r="AU355" s="37" t="inlineStr">
        <is>
          <t>NLOK</t>
        </is>
      </c>
      <c r="AV355" s="14" t="inlineStr">
        <is>
          <t>NOC</t>
        </is>
      </c>
      <c r="AW355" s="18" t="n"/>
      <c r="AX355" s="26" t="n"/>
      <c r="AY355" s="18" t="n"/>
      <c r="AZ355" s="18" t="n"/>
      <c r="BA355" s="18" t="n"/>
      <c r="BB355" s="18" t="n"/>
      <c r="BC355" s="32" t="n"/>
    </row>
    <row r="356" outlineLevel="1" s="82">
      <c r="C356" s="19" t="inlineStr">
        <is>
          <t>NLSN</t>
        </is>
      </c>
      <c r="D356" s="20" t="inlineStr"/>
      <c r="E356" s="21" t="inlineStr">
        <is>
          <t>NLSN</t>
        </is>
      </c>
      <c r="F356" s="14" t="inlineStr">
        <is>
          <t>Nielsen N.V.</t>
        </is>
      </c>
      <c r="G356" s="15" t="inlineStr"/>
      <c r="H356" s="15" t="inlineStr"/>
      <c r="I356" s="15" t="inlineStr"/>
      <c r="J356" s="15" t="inlineStr"/>
      <c r="K356" s="15" t="inlineStr"/>
      <c r="L356" s="15" t="inlineStr"/>
      <c r="AB356" s="17" t="inlineStr">
        <is>
          <t>NLSN</t>
        </is>
      </c>
      <c r="AC356" s="22" t="inlineStr">
        <is>
          <t>NLSN</t>
        </is>
      </c>
      <c r="AD356" s="18" t="inlineStr"/>
      <c r="AF356" s="18" t="inlineStr"/>
      <c r="AG356" s="18" t="inlineStr"/>
      <c r="AH356" s="18" t="inlineStr"/>
      <c r="AI356" s="18" t="inlineStr"/>
      <c r="AL356" s="14" t="inlineStr">
        <is>
          <t>NLSN</t>
        </is>
      </c>
      <c r="AM356" s="18" t="n"/>
      <c r="AO356" s="18" t="n"/>
      <c r="AP356" s="18" t="n"/>
      <c r="AQ356" s="18" t="n"/>
      <c r="AR356" s="18" t="n"/>
      <c r="AU356" s="37" t="inlineStr">
        <is>
          <t>NLSN</t>
        </is>
      </c>
      <c r="AV356" s="14" t="inlineStr">
        <is>
          <t>NOW</t>
        </is>
      </c>
      <c r="AW356" s="18" t="n"/>
      <c r="AX356" s="26" t="n"/>
      <c r="AY356" s="18" t="n"/>
      <c r="AZ356" s="18" t="n"/>
      <c r="BA356" s="18" t="n"/>
      <c r="BB356" s="18" t="n"/>
      <c r="BC356" s="32" t="n"/>
    </row>
    <row r="357" outlineLevel="1" s="82">
      <c r="C357" s="19" t="inlineStr">
        <is>
          <t>NOC</t>
        </is>
      </c>
      <c r="D357" s="20" t="inlineStr"/>
      <c r="E357" s="21" t="inlineStr">
        <is>
          <t>NOC</t>
        </is>
      </c>
      <c r="F357" s="14" t="inlineStr">
        <is>
          <t>Northrop Grumman</t>
        </is>
      </c>
      <c r="G357" s="15" t="n">
        <v>470.63</v>
      </c>
      <c r="H357" s="15" t="inlineStr"/>
      <c r="I357" s="15" t="n">
        <v>1.13</v>
      </c>
      <c r="J357" s="15" t="n">
        <v>389986137.61</v>
      </c>
      <c r="K357" s="15" t="n">
        <v>470.67</v>
      </c>
      <c r="L357" s="15" t="n">
        <v>462.78</v>
      </c>
      <c r="AB357" s="17" t="inlineStr">
        <is>
          <t>NOC</t>
        </is>
      </c>
      <c r="AC357" s="22" t="inlineStr">
        <is>
          <t>NOC</t>
        </is>
      </c>
      <c r="AD357" s="18" t="n">
        <v>470.63</v>
      </c>
      <c r="AF357" s="18" t="n">
        <v>1.13</v>
      </c>
      <c r="AG357" s="18" t="n">
        <v>389986137.61</v>
      </c>
      <c r="AH357" s="18" t="n">
        <v>470.67</v>
      </c>
      <c r="AI357" s="18" t="n">
        <v>462.78</v>
      </c>
      <c r="AL357" s="14" t="inlineStr">
        <is>
          <t>NOC</t>
        </is>
      </c>
      <c r="AM357" s="18" t="n"/>
      <c r="AO357" s="18" t="n"/>
      <c r="AP357" s="18" t="n"/>
      <c r="AQ357" s="18" t="n"/>
      <c r="AR357" s="18" t="n"/>
      <c r="AU357" s="37" t="inlineStr">
        <is>
          <t>NOC</t>
        </is>
      </c>
      <c r="AV357" s="14" t="inlineStr">
        <is>
          <t>NRG</t>
        </is>
      </c>
      <c r="AW357" s="18" t="n"/>
      <c r="AX357" s="26" t="n"/>
      <c r="AY357" s="18" t="n"/>
      <c r="AZ357" s="18" t="n"/>
      <c r="BA357" s="18" t="n"/>
      <c r="BB357" s="18" t="n"/>
      <c r="BC357" s="32" t="n"/>
    </row>
    <row r="358" outlineLevel="1" s="82">
      <c r="C358" s="19" t="inlineStr">
        <is>
          <t>NOW</t>
        </is>
      </c>
      <c r="D358" s="20" t="inlineStr"/>
      <c r="E358" s="21" t="inlineStr">
        <is>
          <t>NOW</t>
        </is>
      </c>
      <c r="F358" s="14" t="inlineStr">
        <is>
          <t>ServiceNow</t>
        </is>
      </c>
      <c r="G358" s="15" t="n">
        <v>439.01</v>
      </c>
      <c r="H358" s="15" t="inlineStr"/>
      <c r="I358" s="15" t="n">
        <v>-3.24</v>
      </c>
      <c r="J358" s="15" t="n">
        <v>861970672.42</v>
      </c>
      <c r="K358" s="15" t="n">
        <v>452.97</v>
      </c>
      <c r="L358" s="15" t="n">
        <v>434.39</v>
      </c>
      <c r="AB358" s="17" t="inlineStr">
        <is>
          <t>NOW</t>
        </is>
      </c>
      <c r="AC358" s="22" t="inlineStr">
        <is>
          <t>NOW</t>
        </is>
      </c>
      <c r="AD358" s="18" t="n">
        <v>439.01</v>
      </c>
      <c r="AF358" s="18" t="n">
        <v>-3.24</v>
      </c>
      <c r="AG358" s="18" t="n">
        <v>861970672.42</v>
      </c>
      <c r="AH358" s="18" t="n">
        <v>452.97</v>
      </c>
      <c r="AI358" s="18" t="n">
        <v>434.39</v>
      </c>
      <c r="AL358" s="14" t="inlineStr">
        <is>
          <t>NOW</t>
        </is>
      </c>
      <c r="AM358" s="18" t="n"/>
      <c r="AO358" s="18" t="n"/>
      <c r="AP358" s="18" t="n"/>
      <c r="AQ358" s="18" t="n"/>
      <c r="AR358" s="18" t="n"/>
      <c r="AU358" s="37" t="inlineStr">
        <is>
          <t>NOW</t>
        </is>
      </c>
      <c r="AV358" s="14" t="inlineStr">
        <is>
          <t>NSC</t>
        </is>
      </c>
      <c r="AW358" s="18" t="n"/>
      <c r="AX358" s="26" t="n"/>
      <c r="AY358" s="18" t="n"/>
      <c r="AZ358" s="18" t="n"/>
      <c r="BA358" s="18" t="n"/>
      <c r="BB358" s="18" t="n"/>
      <c r="BC358" s="32" t="n"/>
    </row>
    <row r="359" outlineLevel="1" s="82">
      <c r="C359" s="19" t="inlineStr">
        <is>
          <t>NRG</t>
        </is>
      </c>
      <c r="D359" s="20" t="inlineStr"/>
      <c r="E359" s="21" t="inlineStr">
        <is>
          <t>NRG</t>
        </is>
      </c>
      <c r="F359" s="14" t="inlineStr">
        <is>
          <t>NRG Energy</t>
        </is>
      </c>
      <c r="G359" s="15" t="n">
        <v>34.22</v>
      </c>
      <c r="H359" s="15" t="inlineStr"/>
      <c r="I359" s="15" t="n">
        <v>0.41</v>
      </c>
      <c r="J359" s="15" t="n">
        <v>181225458.46</v>
      </c>
      <c r="K359" s="15" t="n">
        <v>34.48</v>
      </c>
      <c r="L359" s="15" t="n">
        <v>33.68</v>
      </c>
      <c r="AB359" s="17" t="inlineStr">
        <is>
          <t>NRG</t>
        </is>
      </c>
      <c r="AC359" s="22" t="inlineStr">
        <is>
          <t>NRG</t>
        </is>
      </c>
      <c r="AD359" s="18" t="n">
        <v>34.22</v>
      </c>
      <c r="AF359" s="18" t="n">
        <v>0.41</v>
      </c>
      <c r="AG359" s="18" t="n">
        <v>181225458.46</v>
      </c>
      <c r="AH359" s="18" t="n">
        <v>34.48</v>
      </c>
      <c r="AI359" s="18" t="n">
        <v>33.68</v>
      </c>
      <c r="AL359" s="14" t="inlineStr">
        <is>
          <t>NRG</t>
        </is>
      </c>
      <c r="AM359" s="18" t="n"/>
      <c r="AO359" s="18" t="n"/>
      <c r="AP359" s="18" t="n"/>
      <c r="AQ359" s="18" t="n"/>
      <c r="AR359" s="18" t="n"/>
      <c r="AU359" s="37" t="inlineStr">
        <is>
          <t>NRG</t>
        </is>
      </c>
      <c r="AV359" s="14" t="inlineStr">
        <is>
          <t>NTAP</t>
        </is>
      </c>
      <c r="AW359" s="18" t="n"/>
      <c r="AX359" s="26" t="n"/>
      <c r="AY359" s="18" t="n"/>
      <c r="AZ359" s="18" t="n"/>
      <c r="BA359" s="18" t="n"/>
      <c r="BB359" s="18" t="n"/>
      <c r="BC359" s="32" t="n"/>
    </row>
    <row r="360" outlineLevel="1" s="82">
      <c r="C360" s="19" t="inlineStr">
        <is>
          <t>NSC</t>
        </is>
      </c>
      <c r="D360" s="20" t="inlineStr"/>
      <c r="E360" s="21" t="inlineStr">
        <is>
          <t>NSC</t>
        </is>
      </c>
      <c r="F360" s="14" t="inlineStr">
        <is>
          <t>Norfolk Southern</t>
        </is>
      </c>
      <c r="G360" s="15" t="n">
        <v>228.15</v>
      </c>
      <c r="H360" s="15" t="inlineStr"/>
      <c r="I360" s="15" t="n">
        <v>-0.8100000000000001</v>
      </c>
      <c r="J360" s="15" t="n">
        <v>1143507192.75</v>
      </c>
      <c r="K360" s="15" t="n">
        <v>232.62</v>
      </c>
      <c r="L360" s="15" t="n">
        <v>226.5</v>
      </c>
      <c r="AB360" s="17" t="inlineStr">
        <is>
          <t>NSC</t>
        </is>
      </c>
      <c r="AC360" s="22" t="inlineStr">
        <is>
          <t>NSC</t>
        </is>
      </c>
      <c r="AD360" s="18" t="n">
        <v>228.15</v>
      </c>
      <c r="AF360" s="18" t="n">
        <v>-0.8100000000000001</v>
      </c>
      <c r="AG360" s="18" t="n">
        <v>1143507192.75</v>
      </c>
      <c r="AH360" s="18" t="n">
        <v>232.62</v>
      </c>
      <c r="AI360" s="18" t="n">
        <v>226.5</v>
      </c>
      <c r="AL360" s="14" t="inlineStr">
        <is>
          <t>NSC</t>
        </is>
      </c>
      <c r="AM360" s="18" t="n"/>
      <c r="AO360" s="18" t="n"/>
      <c r="AP360" s="18" t="n"/>
      <c r="AQ360" s="18" t="n"/>
      <c r="AR360" s="18" t="n"/>
      <c r="AU360" s="37" t="inlineStr">
        <is>
          <t>NSC</t>
        </is>
      </c>
      <c r="AV360" s="14" t="inlineStr">
        <is>
          <t>NTRS</t>
        </is>
      </c>
      <c r="AW360" s="18" t="n"/>
      <c r="AX360" s="26" t="n"/>
      <c r="AY360" s="18" t="n"/>
      <c r="AZ360" s="18" t="n"/>
      <c r="BA360" s="18" t="n"/>
      <c r="BB360" s="18" t="n"/>
      <c r="BC360" s="32" t="n"/>
    </row>
    <row r="361" outlineLevel="1" s="82">
      <c r="C361" s="19" t="inlineStr">
        <is>
          <t>NTAP</t>
        </is>
      </c>
      <c r="D361" s="20" t="inlineStr"/>
      <c r="E361" s="21" t="inlineStr">
        <is>
          <t>NTAP</t>
        </is>
      </c>
      <c r="F361" s="14" t="inlineStr">
        <is>
          <t>NetApp</t>
        </is>
      </c>
      <c r="G361" s="15" t="n">
        <v>67.41</v>
      </c>
      <c r="H361" s="15" t="inlineStr"/>
      <c r="I361" s="15" t="n">
        <v>-0.79</v>
      </c>
      <c r="J361" s="15" t="n">
        <v>83776271.67</v>
      </c>
      <c r="K361" s="15" t="n">
        <v>67.69</v>
      </c>
      <c r="L361" s="15" t="n">
        <v>66.63</v>
      </c>
      <c r="AB361" s="17" t="inlineStr">
        <is>
          <t>NTAP</t>
        </is>
      </c>
      <c r="AC361" s="22" t="inlineStr">
        <is>
          <t>NTAP</t>
        </is>
      </c>
      <c r="AD361" s="18" t="n">
        <v>67.41</v>
      </c>
      <c r="AF361" s="18" t="n">
        <v>-0.79</v>
      </c>
      <c r="AG361" s="18" t="n">
        <v>83776271.67</v>
      </c>
      <c r="AH361" s="18" t="n">
        <v>67.69</v>
      </c>
      <c r="AI361" s="18" t="n">
        <v>66.63</v>
      </c>
      <c r="AL361" s="14" t="inlineStr">
        <is>
          <t>NTAP</t>
        </is>
      </c>
      <c r="AM361" s="18" t="n"/>
      <c r="AO361" s="18" t="n"/>
      <c r="AP361" s="18" t="n"/>
      <c r="AQ361" s="18" t="n"/>
      <c r="AR361" s="18" t="n"/>
      <c r="AU361" s="37" t="inlineStr">
        <is>
          <t>NTAP</t>
        </is>
      </c>
      <c r="AV361" s="14" t="inlineStr">
        <is>
          <t>NUE</t>
        </is>
      </c>
      <c r="AW361" s="18" t="n"/>
      <c r="AX361" s="26" t="n"/>
      <c r="AY361" s="18" t="n"/>
      <c r="AZ361" s="18" t="n"/>
      <c r="BA361" s="18" t="n"/>
      <c r="BB361" s="18" t="n"/>
      <c r="BC361" s="32" t="n"/>
    </row>
    <row r="362" outlineLevel="1" s="82">
      <c r="C362" s="19" t="inlineStr">
        <is>
          <t>NTRS</t>
        </is>
      </c>
      <c r="D362" s="20" t="inlineStr"/>
      <c r="E362" s="21" t="inlineStr">
        <is>
          <t>NTRS</t>
        </is>
      </c>
      <c r="F362" s="14" t="inlineStr">
        <is>
          <t>Northern Trust</t>
        </is>
      </c>
      <c r="G362" s="15" t="n">
        <v>96.70999999999999</v>
      </c>
      <c r="H362" s="15" t="inlineStr"/>
      <c r="I362" s="15" t="n">
        <v>1.03</v>
      </c>
      <c r="J362" s="15" t="n">
        <v>60375085.9</v>
      </c>
      <c r="K362" s="15" t="n">
        <v>96.70999999999999</v>
      </c>
      <c r="L362" s="15" t="n">
        <v>94.93000000000001</v>
      </c>
      <c r="AB362" s="17" t="inlineStr">
        <is>
          <t>NTRS</t>
        </is>
      </c>
      <c r="AC362" s="22" t="inlineStr">
        <is>
          <t>NTRS</t>
        </is>
      </c>
      <c r="AD362" s="18" t="n">
        <v>96.70999999999999</v>
      </c>
      <c r="AF362" s="18" t="n">
        <v>1.03</v>
      </c>
      <c r="AG362" s="18" t="n">
        <v>60375085.9</v>
      </c>
      <c r="AH362" s="18" t="n">
        <v>96.70999999999999</v>
      </c>
      <c r="AI362" s="18" t="n">
        <v>94.93000000000001</v>
      </c>
      <c r="AL362" s="14" t="inlineStr">
        <is>
          <t>NTRS</t>
        </is>
      </c>
      <c r="AM362" s="18" t="n"/>
      <c r="AO362" s="18" t="n"/>
      <c r="AP362" s="18" t="n"/>
      <c r="AQ362" s="18" t="n"/>
      <c r="AR362" s="18" t="n"/>
      <c r="AU362" s="37" t="inlineStr">
        <is>
          <t>NTRS</t>
        </is>
      </c>
      <c r="AV362" s="14" t="inlineStr">
        <is>
          <t>NVDA</t>
        </is>
      </c>
      <c r="AW362" s="18" t="n"/>
      <c r="AX362" s="26" t="n"/>
      <c r="AY362" s="18" t="n"/>
      <c r="AZ362" s="18" t="n"/>
      <c r="BA362" s="18" t="n"/>
      <c r="BB362" s="18" t="n"/>
      <c r="BC362" s="32" t="n"/>
    </row>
    <row r="363" outlineLevel="1" s="82">
      <c r="C363" s="19" t="inlineStr">
        <is>
          <t>NUE</t>
        </is>
      </c>
      <c r="D363" s="20" t="inlineStr"/>
      <c r="E363" s="21" t="inlineStr">
        <is>
          <t>NUE</t>
        </is>
      </c>
      <c r="F363" s="14" t="inlineStr">
        <is>
          <t>Nucor</t>
        </is>
      </c>
      <c r="G363" s="15" t="n">
        <v>168.07</v>
      </c>
      <c r="H363" s="15" t="inlineStr"/>
      <c r="I363" s="15" t="n">
        <v>-1.03</v>
      </c>
      <c r="J363" s="15" t="n">
        <v>206657527.44</v>
      </c>
      <c r="K363" s="15" t="n">
        <v>169.84</v>
      </c>
      <c r="L363" s="15" t="n">
        <v>167.15</v>
      </c>
      <c r="AB363" s="17" t="inlineStr">
        <is>
          <t>NUE</t>
        </is>
      </c>
      <c r="AC363" s="22" t="inlineStr">
        <is>
          <t>NUE</t>
        </is>
      </c>
      <c r="AD363" s="18" t="n">
        <v>168.07</v>
      </c>
      <c r="AF363" s="18" t="n">
        <v>-1.03</v>
      </c>
      <c r="AG363" s="18" t="n">
        <v>206657527.44</v>
      </c>
      <c r="AH363" s="18" t="n">
        <v>169.84</v>
      </c>
      <c r="AI363" s="18" t="n">
        <v>167.15</v>
      </c>
      <c r="AL363" s="14" t="inlineStr">
        <is>
          <t>NUE</t>
        </is>
      </c>
      <c r="AM363" s="18" t="n"/>
      <c r="AO363" s="18" t="n"/>
      <c r="AP363" s="18" t="n"/>
      <c r="AQ363" s="18" t="n"/>
      <c r="AR363" s="18" t="n"/>
      <c r="AU363" s="37" t="inlineStr">
        <is>
          <t>NUE</t>
        </is>
      </c>
      <c r="AV363" s="14" t="inlineStr">
        <is>
          <t>NVR</t>
        </is>
      </c>
      <c r="AW363" s="18" t="n"/>
      <c r="AX363" s="26" t="n"/>
      <c r="AY363" s="18" t="n"/>
      <c r="AZ363" s="18" t="n"/>
      <c r="BA363" s="18" t="n"/>
      <c r="BB363" s="18" t="n"/>
      <c r="BC363" s="32" t="n"/>
    </row>
    <row r="364" outlineLevel="1" s="82">
      <c r="C364" s="19" t="inlineStr">
        <is>
          <t>NVDA</t>
        </is>
      </c>
      <c r="D364" s="20" t="inlineStr"/>
      <c r="E364" s="21" t="inlineStr">
        <is>
          <t>NVDA</t>
        </is>
      </c>
      <c r="F364" s="14" t="inlineStr">
        <is>
          <t>NVIDIA</t>
        </is>
      </c>
      <c r="G364" s="15" t="n">
        <v>213.88</v>
      </c>
      <c r="H364" s="15" t="inlineStr"/>
      <c r="I364" s="15" t="n">
        <v>-2.79</v>
      </c>
      <c r="J364" s="15" t="n">
        <v>9914036745.959999</v>
      </c>
      <c r="K364" s="15" t="n">
        <v>217.4</v>
      </c>
      <c r="L364" s="15" t="n">
        <v>209.75</v>
      </c>
      <c r="AB364" s="17" t="inlineStr">
        <is>
          <t>NVDA</t>
        </is>
      </c>
      <c r="AC364" s="22" t="inlineStr">
        <is>
          <t>NVDA</t>
        </is>
      </c>
      <c r="AD364" s="18" t="n">
        <v>213.88</v>
      </c>
      <c r="AF364" s="18" t="n">
        <v>-2.79</v>
      </c>
      <c r="AG364" s="18" t="n">
        <v>9914036745.959999</v>
      </c>
      <c r="AH364" s="18" t="n">
        <v>217.4</v>
      </c>
      <c r="AI364" s="18" t="n">
        <v>209.75</v>
      </c>
      <c r="AL364" s="14" t="inlineStr">
        <is>
          <t>NVDA</t>
        </is>
      </c>
      <c r="AM364" s="18" t="n"/>
      <c r="AO364" s="18" t="n"/>
      <c r="AP364" s="18" t="n"/>
      <c r="AQ364" s="18" t="n"/>
      <c r="AR364" s="18" t="n"/>
      <c r="AU364" s="37" t="inlineStr">
        <is>
          <t>NVDA</t>
        </is>
      </c>
      <c r="AV364" s="14" t="inlineStr">
        <is>
          <t>NWL</t>
        </is>
      </c>
      <c r="AW364" s="18" t="n"/>
      <c r="AX364" s="26" t="n"/>
      <c r="AY364" s="18" t="n"/>
      <c r="AZ364" s="18" t="n"/>
      <c r="BA364" s="18" t="n"/>
      <c r="BB364" s="18" t="n"/>
      <c r="BC364" s="32" t="n"/>
    </row>
    <row r="365" outlineLevel="1" s="82">
      <c r="C365" s="23" t="inlineStr">
        <is>
          <t>NVR</t>
        </is>
      </c>
      <c r="D365" s="20" t="inlineStr"/>
      <c r="E365" s="21" t="inlineStr">
        <is>
          <t>NVR</t>
        </is>
      </c>
      <c r="F365" s="14" t="inlineStr">
        <is>
          <t>NVR</t>
        </is>
      </c>
      <c r="G365" s="15" t="n">
        <v>5098.14</v>
      </c>
      <c r="H365" s="15" t="inlineStr"/>
      <c r="I365" s="15" t="n">
        <v>-0.43</v>
      </c>
      <c r="J365" s="15" t="n">
        <v>124134610.86</v>
      </c>
      <c r="K365" s="15" t="n">
        <v>5112.6</v>
      </c>
      <c r="L365" s="15" t="n">
        <v>5015.2</v>
      </c>
      <c r="AB365" s="17" t="inlineStr">
        <is>
          <t>NVR</t>
        </is>
      </c>
      <c r="AC365" s="22" t="inlineStr">
        <is>
          <t>NVR</t>
        </is>
      </c>
      <c r="AD365" s="18" t="n">
        <v>5098.14</v>
      </c>
      <c r="AF365" s="18" t="n">
        <v>-0.43</v>
      </c>
      <c r="AG365" s="18" t="n">
        <v>124134610.86</v>
      </c>
      <c r="AH365" s="18" t="n">
        <v>5112.6</v>
      </c>
      <c r="AI365" s="18" t="n">
        <v>5015.2</v>
      </c>
      <c r="AL365" s="14" t="inlineStr">
        <is>
          <t>NVR</t>
        </is>
      </c>
      <c r="AM365" s="18" t="n"/>
      <c r="AO365" s="18" t="n"/>
      <c r="AP365" s="18" t="n"/>
      <c r="AQ365" s="18" t="n"/>
      <c r="AR365" s="18" t="n"/>
      <c r="AU365" s="37" t="inlineStr">
        <is>
          <t>NVR</t>
        </is>
      </c>
      <c r="AV365" s="14" t="inlineStr">
        <is>
          <t>NWS</t>
        </is>
      </c>
      <c r="AW365" s="18" t="n"/>
      <c r="AX365" s="26" t="n"/>
      <c r="AY365" s="18" t="n"/>
      <c r="AZ365" s="18" t="n"/>
      <c r="BA365" s="18" t="n"/>
      <c r="BB365" s="18" t="n"/>
      <c r="BC365" s="32" t="n"/>
    </row>
    <row r="366" outlineLevel="1" s="82">
      <c r="C366" s="19" t="inlineStr">
        <is>
          <t>NWL</t>
        </is>
      </c>
      <c r="D366" s="20" t="inlineStr"/>
      <c r="E366" s="21" t="inlineStr">
        <is>
          <t>NWL</t>
        </is>
      </c>
      <c r="F366" s="14" t="inlineStr">
        <is>
          <t>Newell Brands</t>
        </is>
      </c>
      <c r="G366" s="15" t="n">
        <v>14.9</v>
      </c>
      <c r="H366" s="15" t="inlineStr"/>
      <c r="I366" s="15" t="n">
        <v>-2.61</v>
      </c>
      <c r="J366" s="15" t="n">
        <v>111526529.8</v>
      </c>
      <c r="K366" s="15" t="n">
        <v>15.29</v>
      </c>
      <c r="L366" s="15" t="n">
        <v>14.765</v>
      </c>
      <c r="AB366" s="17" t="inlineStr">
        <is>
          <t>NWL</t>
        </is>
      </c>
      <c r="AC366" s="22" t="inlineStr">
        <is>
          <t>NWL</t>
        </is>
      </c>
      <c r="AD366" s="18" t="n">
        <v>14.9</v>
      </c>
      <c r="AF366" s="18" t="n">
        <v>-2.61</v>
      </c>
      <c r="AG366" s="18" t="n">
        <v>111526529.8</v>
      </c>
      <c r="AH366" s="18" t="n">
        <v>15.29</v>
      </c>
      <c r="AI366" s="18" t="n">
        <v>14.765</v>
      </c>
      <c r="AL366" s="14" t="inlineStr">
        <is>
          <t>NWL</t>
        </is>
      </c>
      <c r="AM366" s="18" t="n"/>
      <c r="AO366" s="18" t="n"/>
      <c r="AP366" s="18" t="n"/>
      <c r="AQ366" s="18" t="n"/>
      <c r="AR366" s="18" t="n"/>
      <c r="AU366" s="37" t="inlineStr">
        <is>
          <t>NWL</t>
        </is>
      </c>
      <c r="AV366" s="14" t="inlineStr">
        <is>
          <t>NWSA</t>
        </is>
      </c>
      <c r="AW366" s="18" t="n"/>
      <c r="AX366" s="26" t="n"/>
      <c r="AY366" s="18" t="n"/>
      <c r="AZ366" s="18" t="n"/>
      <c r="BA366" s="18" t="n"/>
      <c r="BB366" s="18" t="n"/>
      <c r="BC366" s="32" t="n"/>
    </row>
    <row r="367" outlineLevel="1" s="82">
      <c r="C367" s="19" t="inlineStr">
        <is>
          <t>NWS</t>
        </is>
      </c>
      <c r="D367" s="20" t="inlineStr"/>
      <c r="E367" s="21" t="inlineStr">
        <is>
          <t>NWS</t>
        </is>
      </c>
      <c r="F367" s="14" t="inlineStr">
        <is>
          <t>News</t>
        </is>
      </c>
      <c r="G367" s="15" t="n">
        <v>19.11</v>
      </c>
      <c r="H367" s="15" t="inlineStr"/>
      <c r="I367" s="15" t="n">
        <v>1.43</v>
      </c>
      <c r="J367" s="15" t="n">
        <v>12026438.97</v>
      </c>
      <c r="K367" s="15" t="n">
        <v>19.12</v>
      </c>
      <c r="L367" s="15" t="n">
        <v>18.655</v>
      </c>
      <c r="AB367" s="17" t="inlineStr">
        <is>
          <t>NWS</t>
        </is>
      </c>
      <c r="AC367" s="22" t="inlineStr">
        <is>
          <t>NWS</t>
        </is>
      </c>
      <c r="AD367" s="18" t="n">
        <v>19.11</v>
      </c>
      <c r="AF367" s="18" t="n">
        <v>1.43</v>
      </c>
      <c r="AG367" s="18" t="n">
        <v>12026438.97</v>
      </c>
      <c r="AH367" s="18" t="n">
        <v>19.12</v>
      </c>
      <c r="AI367" s="18" t="n">
        <v>18.655</v>
      </c>
      <c r="AL367" s="14" t="inlineStr">
        <is>
          <t>NWS</t>
        </is>
      </c>
      <c r="AM367" s="18" t="n"/>
      <c r="AO367" s="18" t="n"/>
      <c r="AP367" s="18" t="n"/>
      <c r="AQ367" s="18" t="n"/>
      <c r="AR367" s="18" t="n"/>
      <c r="AU367" s="37" t="inlineStr">
        <is>
          <t>NWS</t>
        </is>
      </c>
      <c r="AV367" s="14" t="inlineStr">
        <is>
          <t>NXPI</t>
        </is>
      </c>
      <c r="AW367" s="18" t="n"/>
      <c r="AX367" s="26" t="n"/>
      <c r="AY367" s="18" t="n"/>
      <c r="AZ367" s="18" t="n"/>
      <c r="BA367" s="18" t="n"/>
      <c r="BB367" s="18" t="n"/>
      <c r="BC367" s="32" t="n"/>
    </row>
    <row r="368" outlineLevel="1" s="82">
      <c r="C368" s="19" t="inlineStr">
        <is>
          <t>NWSA</t>
        </is>
      </c>
      <c r="D368" s="20" t="inlineStr">
        <is>
          <t>X</t>
        </is>
      </c>
      <c r="E368" s="21" t="inlineStr"/>
      <c r="F368" s="14" t="inlineStr">
        <is>
          <t>News</t>
        </is>
      </c>
      <c r="G368" s="15" t="inlineStr"/>
      <c r="H368" s="15" t="inlineStr"/>
      <c r="I368" s="15" t="inlineStr"/>
      <c r="J368" s="15" t="inlineStr"/>
      <c r="K368" s="15" t="inlineStr"/>
      <c r="L368" s="15" t="inlineStr"/>
      <c r="AB368" s="17" t="inlineStr"/>
      <c r="AC368" s="22" t="inlineStr"/>
      <c r="AD368" s="18" t="inlineStr"/>
      <c r="AF368" s="18" t="inlineStr"/>
      <c r="AG368" s="18" t="inlineStr"/>
      <c r="AH368" s="18" t="inlineStr"/>
      <c r="AI368" s="18" t="inlineStr"/>
      <c r="AL368" s="14" t="inlineStr"/>
      <c r="AM368" s="18" t="n"/>
      <c r="AO368" s="18" t="n"/>
      <c r="AP368" s="18" t="n"/>
      <c r="AQ368" s="18" t="n"/>
      <c r="AR368" s="18" t="n"/>
      <c r="AU368" s="37" t="inlineStr"/>
      <c r="AV368" s="14" t="inlineStr">
        <is>
          <t>O</t>
        </is>
      </c>
      <c r="AW368" s="18" t="n"/>
      <c r="AX368" s="26" t="n"/>
      <c r="AY368" s="18" t="n"/>
      <c r="AZ368" s="18" t="n"/>
      <c r="BA368" s="18" t="n"/>
      <c r="BB368" s="18" t="n"/>
      <c r="BC368" s="32" t="n"/>
    </row>
    <row r="369" outlineLevel="1" s="82">
      <c r="C369" s="19" t="inlineStr">
        <is>
          <t>NXPI</t>
        </is>
      </c>
      <c r="D369" s="20" t="inlineStr"/>
      <c r="E369" s="21" t="inlineStr">
        <is>
          <t>NXPI</t>
        </is>
      </c>
      <c r="F369" s="14" t="inlineStr">
        <is>
          <t>NXP Semiconductors N.V.</t>
        </is>
      </c>
      <c r="G369" s="15" t="n">
        <v>188.46</v>
      </c>
      <c r="H369" s="15" t="inlineStr"/>
      <c r="I369" s="15" t="n">
        <v>-1.45</v>
      </c>
      <c r="J369" s="15" t="n">
        <v>415833032.34</v>
      </c>
      <c r="K369" s="15" t="n">
        <v>191.72</v>
      </c>
      <c r="L369" s="15" t="n">
        <v>186.61</v>
      </c>
      <c r="AB369" s="17" t="inlineStr">
        <is>
          <t>NXPI</t>
        </is>
      </c>
      <c r="AC369" s="22" t="inlineStr">
        <is>
          <t>NXPI</t>
        </is>
      </c>
      <c r="AD369" s="18" t="n">
        <v>188.46</v>
      </c>
      <c r="AF369" s="18" t="n">
        <v>-1.45</v>
      </c>
      <c r="AG369" s="18" t="n">
        <v>415833032.34</v>
      </c>
      <c r="AH369" s="18" t="n">
        <v>191.72</v>
      </c>
      <c r="AI369" s="18" t="n">
        <v>186.61</v>
      </c>
      <c r="AL369" s="14" t="inlineStr">
        <is>
          <t>NXPI</t>
        </is>
      </c>
      <c r="AM369" s="18" t="n"/>
      <c r="AO369" s="18" t="n"/>
      <c r="AP369" s="18" t="n"/>
      <c r="AQ369" s="18" t="n"/>
      <c r="AR369" s="18" t="n"/>
      <c r="AU369" s="37" t="inlineStr">
        <is>
          <t>NXPI</t>
        </is>
      </c>
      <c r="AV369" s="14" t="inlineStr">
        <is>
          <t>ODFL</t>
        </is>
      </c>
      <c r="AW369" s="18" t="n"/>
      <c r="AX369" s="26" t="n"/>
      <c r="AY369" s="18" t="n"/>
      <c r="AZ369" s="18" t="n"/>
      <c r="BA369" s="18" t="n"/>
      <c r="BB369" s="18" t="n"/>
      <c r="BC369" s="32" t="n"/>
    </row>
    <row r="370" outlineLevel="1" s="82">
      <c r="C370" s="19" t="inlineStr">
        <is>
          <t>O</t>
        </is>
      </c>
      <c r="D370" s="20" t="inlineStr"/>
      <c r="E370" s="21" t="inlineStr">
        <is>
          <t>O</t>
        </is>
      </c>
      <c r="F370" s="14" t="inlineStr">
        <is>
          <t>Realty Income</t>
        </is>
      </c>
      <c r="G370" s="15" t="n">
        <v>66.12</v>
      </c>
      <c r="H370" s="15" t="inlineStr"/>
      <c r="I370" s="15" t="n">
        <v>-0.29</v>
      </c>
      <c r="J370" s="15" t="n">
        <v>191177516.64</v>
      </c>
      <c r="K370" s="15" t="n">
        <v>66.40000000000001</v>
      </c>
      <c r="L370" s="15" t="n">
        <v>65.64</v>
      </c>
      <c r="AB370" s="17" t="inlineStr">
        <is>
          <t>O</t>
        </is>
      </c>
      <c r="AC370" s="22" t="inlineStr">
        <is>
          <t>O</t>
        </is>
      </c>
      <c r="AD370" s="18" t="n">
        <v>66.12</v>
      </c>
      <c r="AF370" s="18" t="n">
        <v>-0.29</v>
      </c>
      <c r="AG370" s="18" t="n">
        <v>191177516.64</v>
      </c>
      <c r="AH370" s="18" t="n">
        <v>66.40000000000001</v>
      </c>
      <c r="AI370" s="18" t="n">
        <v>65.64</v>
      </c>
      <c r="AL370" s="14" t="inlineStr">
        <is>
          <t>O</t>
        </is>
      </c>
      <c r="AM370" s="18" t="n"/>
      <c r="AO370" s="18" t="n"/>
      <c r="AP370" s="18" t="n"/>
      <c r="AQ370" s="18" t="n"/>
      <c r="AR370" s="18" t="n"/>
      <c r="AU370" s="37" t="inlineStr">
        <is>
          <t>O</t>
        </is>
      </c>
      <c r="AV370" s="14" t="inlineStr">
        <is>
          <t>OGN</t>
        </is>
      </c>
      <c r="AW370" s="18" t="n"/>
      <c r="AX370" s="26" t="n"/>
      <c r="AY370" s="18" t="n"/>
      <c r="AZ370" s="18" t="n"/>
      <c r="BA370" s="18" t="n"/>
      <c r="BB370" s="18" t="n"/>
      <c r="BC370" s="32" t="n"/>
    </row>
    <row r="371" outlineLevel="1" s="82">
      <c r="C371" s="19" t="inlineStr">
        <is>
          <t>ODFL</t>
        </is>
      </c>
      <c r="D371" s="20" t="inlineStr"/>
      <c r="E371" s="21" t="inlineStr">
        <is>
          <t>ODFL</t>
        </is>
      </c>
      <c r="F371" s="14" t="inlineStr">
        <is>
          <t>Old Dominion Freight Line</t>
        </is>
      </c>
      <c r="G371" s="15" t="n">
        <v>354.84</v>
      </c>
      <c r="H371" s="15" t="inlineStr"/>
      <c r="I371" s="15" t="n">
        <v>0.83</v>
      </c>
      <c r="J371" s="15" t="n">
        <v>231398970.48</v>
      </c>
      <c r="K371" s="15" t="n">
        <v>355.72</v>
      </c>
      <c r="L371" s="15" t="n">
        <v>347.89</v>
      </c>
      <c r="AB371" s="17" t="inlineStr">
        <is>
          <t>ODFL</t>
        </is>
      </c>
      <c r="AC371" s="22" t="inlineStr">
        <is>
          <t>ODFL</t>
        </is>
      </c>
      <c r="AD371" s="18" t="n">
        <v>354.84</v>
      </c>
      <c r="AF371" s="18" t="n">
        <v>0.83</v>
      </c>
      <c r="AG371" s="18" t="n">
        <v>231398970.48</v>
      </c>
      <c r="AH371" s="18" t="n">
        <v>355.72</v>
      </c>
      <c r="AI371" s="18" t="n">
        <v>347.89</v>
      </c>
      <c r="AL371" s="14" t="inlineStr">
        <is>
          <t>ODFL</t>
        </is>
      </c>
      <c r="AM371" s="18" t="n"/>
      <c r="AO371" s="18" t="n"/>
      <c r="AP371" s="18" t="n"/>
      <c r="AQ371" s="18" t="n"/>
      <c r="AR371" s="18" t="n"/>
      <c r="AU371" s="37" t="inlineStr">
        <is>
          <t>ODFL</t>
        </is>
      </c>
      <c r="AV371" s="14" t="inlineStr">
        <is>
          <t>OKE</t>
        </is>
      </c>
      <c r="AW371" s="18" t="n"/>
      <c r="AX371" s="26" t="n"/>
      <c r="AY371" s="18" t="n"/>
      <c r="AZ371" s="18" t="n"/>
      <c r="BA371" s="18" t="n"/>
      <c r="BB371" s="18" t="n"/>
      <c r="BC371" s="32" t="n"/>
    </row>
    <row r="372" outlineLevel="1" s="82">
      <c r="C372" s="19" t="inlineStr">
        <is>
          <t>OGN</t>
        </is>
      </c>
      <c r="D372" s="20" t="inlineStr"/>
      <c r="E372" s="21" t="inlineStr">
        <is>
          <t>OGN</t>
        </is>
      </c>
      <c r="F372" s="14" t="inlineStr">
        <is>
          <t>Organon</t>
        </is>
      </c>
      <c r="G372" s="15" t="n">
        <v>26.02</v>
      </c>
      <c r="H372" s="15" t="inlineStr"/>
      <c r="I372" s="15" t="n">
        <v>4.62</v>
      </c>
      <c r="J372" s="15" t="n">
        <v>134236217.26</v>
      </c>
      <c r="K372" s="15" t="n">
        <v>26.38</v>
      </c>
      <c r="L372" s="15" t="n">
        <v>24.11</v>
      </c>
      <c r="AB372" s="17" t="inlineStr">
        <is>
          <t>OGN</t>
        </is>
      </c>
      <c r="AC372" s="22" t="inlineStr">
        <is>
          <t>OGN</t>
        </is>
      </c>
      <c r="AD372" s="18" t="n">
        <v>26.02</v>
      </c>
      <c r="AF372" s="18" t="n">
        <v>4.62</v>
      </c>
      <c r="AG372" s="18" t="n">
        <v>134236217.26</v>
      </c>
      <c r="AH372" s="18" t="n">
        <v>26.38</v>
      </c>
      <c r="AI372" s="18" t="n">
        <v>24.11</v>
      </c>
      <c r="AL372" s="14" t="inlineStr">
        <is>
          <t>OGN</t>
        </is>
      </c>
      <c r="AM372" s="18" t="n"/>
      <c r="AO372" s="18" t="n"/>
      <c r="AP372" s="18" t="n"/>
      <c r="AQ372" s="18" t="n"/>
      <c r="AR372" s="18" t="n"/>
      <c r="AU372" s="37" t="inlineStr">
        <is>
          <t>OGN</t>
        </is>
      </c>
      <c r="AV372" s="14" t="inlineStr">
        <is>
          <t>OMC</t>
        </is>
      </c>
      <c r="AW372" s="18" t="n"/>
      <c r="AX372" s="26" t="n"/>
      <c r="AY372" s="18" t="n"/>
      <c r="AZ372" s="18" t="n"/>
      <c r="BA372" s="18" t="n"/>
      <c r="BB372" s="18" t="n"/>
      <c r="BC372" s="32" t="n"/>
    </row>
    <row r="373" outlineLevel="1" s="82">
      <c r="C373" s="19" t="inlineStr">
        <is>
          <t>OKE</t>
        </is>
      </c>
      <c r="D373" s="20" t="inlineStr"/>
      <c r="E373" s="21" t="inlineStr">
        <is>
          <t>OKE</t>
        </is>
      </c>
      <c r="F373" s="14" t="inlineStr">
        <is>
          <t>ONEOK</t>
        </is>
      </c>
      <c r="G373" s="15" t="n">
        <v>67.26000000000001</v>
      </c>
      <c r="H373" s="15" t="inlineStr"/>
      <c r="I373" s="15" t="n">
        <v>-2.79</v>
      </c>
      <c r="J373" s="15" t="n">
        <v>256640888.04</v>
      </c>
      <c r="K373" s="15" t="n">
        <v>68.54000000000001</v>
      </c>
      <c r="L373" s="15" t="n">
        <v>67.23</v>
      </c>
      <c r="AB373" s="17" t="inlineStr">
        <is>
          <t>OKE</t>
        </is>
      </c>
      <c r="AC373" s="22" t="inlineStr">
        <is>
          <t>OKE</t>
        </is>
      </c>
      <c r="AD373" s="18" t="n">
        <v>67.26000000000001</v>
      </c>
      <c r="AF373" s="18" t="n">
        <v>-2.79</v>
      </c>
      <c r="AG373" s="18" t="n">
        <v>256640888.04</v>
      </c>
      <c r="AH373" s="18" t="n">
        <v>68.54000000000001</v>
      </c>
      <c r="AI373" s="18" t="n">
        <v>67.23</v>
      </c>
      <c r="AL373" s="14" t="inlineStr">
        <is>
          <t>OKE</t>
        </is>
      </c>
      <c r="AM373" s="18" t="n"/>
      <c r="AO373" s="18" t="n"/>
      <c r="AP373" s="18" t="n"/>
      <c r="AQ373" s="18" t="n"/>
      <c r="AR373" s="18" t="n"/>
      <c r="AU373" s="37" t="inlineStr">
        <is>
          <t>OKE</t>
        </is>
      </c>
      <c r="AV373" s="14" t="inlineStr">
        <is>
          <t>ON</t>
        </is>
      </c>
      <c r="AW373" s="18" t="n"/>
      <c r="AX373" s="26" t="n"/>
      <c r="AY373" s="18" t="n"/>
      <c r="AZ373" s="18" t="n"/>
      <c r="BA373" s="18" t="n"/>
      <c r="BB373" s="18" t="n"/>
      <c r="BC373" s="32" t="n"/>
    </row>
    <row r="374" outlineLevel="1" s="82">
      <c r="C374" s="19" t="inlineStr">
        <is>
          <t>OMC</t>
        </is>
      </c>
      <c r="D374" s="20" t="inlineStr"/>
      <c r="E374" s="21" t="inlineStr">
        <is>
          <t>OMC</t>
        </is>
      </c>
      <c r="F374" s="14" t="inlineStr">
        <is>
          <t>Omnicom Group</t>
        </is>
      </c>
      <c r="G374" s="15" t="n">
        <v>93.72</v>
      </c>
      <c r="H374" s="15" t="inlineStr"/>
      <c r="I374" s="15" t="n">
        <v>0.5600000000000001</v>
      </c>
      <c r="J374" s="15" t="n">
        <v>182368154.76</v>
      </c>
      <c r="K374" s="15" t="n">
        <v>93.88</v>
      </c>
      <c r="L374" s="15" t="n">
        <v>92.43000000000001</v>
      </c>
      <c r="AB374" s="17" t="inlineStr">
        <is>
          <t>OMC</t>
        </is>
      </c>
      <c r="AC374" s="22" t="inlineStr">
        <is>
          <t>OMC</t>
        </is>
      </c>
      <c r="AD374" s="18" t="n">
        <v>93.72</v>
      </c>
      <c r="AF374" s="18" t="n">
        <v>0.5600000000000001</v>
      </c>
      <c r="AG374" s="18" t="n">
        <v>182368154.76</v>
      </c>
      <c r="AH374" s="18" t="n">
        <v>93.88</v>
      </c>
      <c r="AI374" s="18" t="n">
        <v>92.43000000000001</v>
      </c>
      <c r="AL374" s="14" t="inlineStr">
        <is>
          <t>OMC</t>
        </is>
      </c>
      <c r="AM374" s="18" t="n"/>
      <c r="AO374" s="18" t="n"/>
      <c r="AP374" s="18" t="n"/>
      <c r="AQ374" s="18" t="n"/>
      <c r="AR374" s="18" t="n"/>
      <c r="AU374" s="37" t="inlineStr">
        <is>
          <t>OMC</t>
        </is>
      </c>
      <c r="AV374" s="14" t="inlineStr">
        <is>
          <t>ORCL</t>
        </is>
      </c>
      <c r="AW374" s="18" t="n"/>
      <c r="AX374" s="26" t="n"/>
      <c r="AY374" s="18" t="n"/>
      <c r="AZ374" s="18" t="n"/>
      <c r="BA374" s="18" t="n"/>
      <c r="BB374" s="18" t="n"/>
      <c r="BC374" s="32" t="n"/>
    </row>
    <row r="375" outlineLevel="1" s="82">
      <c r="C375" s="19" t="inlineStr">
        <is>
          <t>ON</t>
        </is>
      </c>
      <c r="D375" s="20" t="inlineStr"/>
      <c r="E375" s="21" t="inlineStr">
        <is>
          <t>ON</t>
        </is>
      </c>
      <c r="F375" s="14" t="inlineStr">
        <is>
          <t>ON Semiconductor</t>
        </is>
      </c>
      <c r="G375" s="15" t="n">
        <v>81.86</v>
      </c>
      <c r="H375" s="15" t="inlineStr"/>
      <c r="I375" s="15" t="n">
        <v>-2.7</v>
      </c>
      <c r="J375" s="15" t="n">
        <v>580748402.6</v>
      </c>
      <c r="K375" s="15" t="n">
        <v>83.63</v>
      </c>
      <c r="L375" s="15" t="n">
        <v>80.38</v>
      </c>
      <c r="AB375" s="17" t="inlineStr">
        <is>
          <t>ON</t>
        </is>
      </c>
      <c r="AC375" s="22" t="inlineStr">
        <is>
          <t>ON</t>
        </is>
      </c>
      <c r="AD375" s="18" t="n">
        <v>81.86</v>
      </c>
      <c r="AF375" s="18" t="n">
        <v>-2.7</v>
      </c>
      <c r="AG375" s="18" t="n">
        <v>580748402.6</v>
      </c>
      <c r="AH375" s="18" t="n">
        <v>83.63</v>
      </c>
      <c r="AI375" s="18" t="n">
        <v>80.38</v>
      </c>
      <c r="AL375" s="14" t="inlineStr">
        <is>
          <t>ON</t>
        </is>
      </c>
      <c r="AM375" s="18" t="n"/>
      <c r="AO375" s="18" t="n"/>
      <c r="AP375" s="18" t="n"/>
      <c r="AQ375" s="18" t="n"/>
      <c r="AR375" s="18" t="n"/>
      <c r="AU375" s="37" t="inlineStr">
        <is>
          <t>ON</t>
        </is>
      </c>
      <c r="AV375" s="14" t="inlineStr">
        <is>
          <t>ORLY</t>
        </is>
      </c>
      <c r="AW375" s="18" t="n"/>
      <c r="AX375" s="26" t="n"/>
      <c r="AY375" s="18" t="n"/>
      <c r="AZ375" s="18" t="n"/>
      <c r="BA375" s="18" t="n"/>
      <c r="BB375" s="18" t="n"/>
      <c r="BC375" s="32" t="n"/>
    </row>
    <row r="376" outlineLevel="1" s="82">
      <c r="C376" s="19" t="inlineStr">
        <is>
          <t>ORCL</t>
        </is>
      </c>
      <c r="D376" s="20" t="inlineStr"/>
      <c r="E376" s="21" t="inlineStr">
        <is>
          <t>ORCL</t>
        </is>
      </c>
      <c r="F376" s="14" t="inlineStr">
        <is>
          <t>Oracle</t>
        </is>
      </c>
      <c r="G376" s="15" t="n">
        <v>87.28</v>
      </c>
      <c r="H376" s="15" t="inlineStr"/>
      <c r="I376" s="15" t="n">
        <v>-0.5</v>
      </c>
      <c r="J376" s="15" t="n">
        <v>558452962.96</v>
      </c>
      <c r="K376" s="15" t="n">
        <v>87.43000000000001</v>
      </c>
      <c r="L376" s="15" t="n">
        <v>86.51000000000001</v>
      </c>
      <c r="AB376" s="17" t="inlineStr">
        <is>
          <t>ORCL</t>
        </is>
      </c>
      <c r="AC376" s="22" t="inlineStr">
        <is>
          <t>ORCL</t>
        </is>
      </c>
      <c r="AD376" s="18" t="n">
        <v>87.28</v>
      </c>
      <c r="AF376" s="18" t="n">
        <v>-0.5</v>
      </c>
      <c r="AG376" s="18" t="n">
        <v>558452962.96</v>
      </c>
      <c r="AH376" s="18" t="n">
        <v>87.43000000000001</v>
      </c>
      <c r="AI376" s="18" t="n">
        <v>86.51000000000001</v>
      </c>
      <c r="AL376" s="14" t="inlineStr">
        <is>
          <t>ORCL</t>
        </is>
      </c>
      <c r="AM376" s="18" t="n"/>
      <c r="AO376" s="18" t="n"/>
      <c r="AP376" s="18" t="n"/>
      <c r="AQ376" s="18" t="n"/>
      <c r="AR376" s="18" t="n"/>
      <c r="AU376" s="37" t="inlineStr">
        <is>
          <t>ORCL</t>
        </is>
      </c>
      <c r="AV376" s="14" t="inlineStr">
        <is>
          <t>OTIS</t>
        </is>
      </c>
      <c r="AW376" s="18" t="n"/>
      <c r="AX376" s="26" t="n"/>
      <c r="AY376" s="18" t="n"/>
      <c r="AZ376" s="18" t="n"/>
      <c r="BA376" s="18" t="n"/>
      <c r="BB376" s="18" t="n"/>
      <c r="BC376" s="32" t="n"/>
    </row>
    <row r="377" outlineLevel="1" s="82">
      <c r="C377" s="19" t="inlineStr">
        <is>
          <t>ORLY</t>
        </is>
      </c>
      <c r="D377" s="20" t="inlineStr"/>
      <c r="E377" s="21" t="inlineStr">
        <is>
          <t>ORLY</t>
        </is>
      </c>
      <c r="F377" s="14" t="inlineStr">
        <is>
          <t>O'Reilly Automotive</t>
        </is>
      </c>
      <c r="G377" s="15" t="n">
        <v>873.01</v>
      </c>
      <c r="H377" s="15" t="inlineStr"/>
      <c r="I377" s="15" t="n">
        <v>1.28</v>
      </c>
      <c r="J377" s="15" t="n">
        <v>510301408.31</v>
      </c>
      <c r="K377" s="15" t="n">
        <v>873.9400000000001</v>
      </c>
      <c r="L377" s="15" t="n">
        <v>861.3</v>
      </c>
      <c r="AB377" s="17" t="inlineStr">
        <is>
          <t>ORLY</t>
        </is>
      </c>
      <c r="AC377" s="22" t="inlineStr">
        <is>
          <t>ORLY</t>
        </is>
      </c>
      <c r="AD377" s="18" t="n">
        <v>873.01</v>
      </c>
      <c r="AF377" s="18" t="n">
        <v>1.28</v>
      </c>
      <c r="AG377" s="18" t="n">
        <v>510301408.31</v>
      </c>
      <c r="AH377" s="18" t="n">
        <v>873.9400000000001</v>
      </c>
      <c r="AI377" s="18" t="n">
        <v>861.3</v>
      </c>
      <c r="AL377" s="14" t="inlineStr">
        <is>
          <t>ORLY</t>
        </is>
      </c>
      <c r="AM377" s="18" t="n"/>
      <c r="AO377" s="18" t="n"/>
      <c r="AP377" s="18" t="n"/>
      <c r="AQ377" s="18" t="n"/>
      <c r="AR377" s="18" t="n"/>
      <c r="AU377" s="37" t="inlineStr">
        <is>
          <t>ORLY</t>
        </is>
      </c>
      <c r="AV377" s="14" t="inlineStr">
        <is>
          <t>OXY</t>
        </is>
      </c>
      <c r="AW377" s="18" t="n"/>
      <c r="AX377" s="26" t="n"/>
      <c r="AY377" s="18" t="n"/>
      <c r="AZ377" s="18" t="n"/>
      <c r="BA377" s="18" t="n"/>
      <c r="BB377" s="18" t="n"/>
      <c r="BC377" s="32" t="n"/>
    </row>
    <row r="378" outlineLevel="1" s="82">
      <c r="C378" s="19" t="inlineStr">
        <is>
          <t>OTIS</t>
        </is>
      </c>
      <c r="D378" s="20" t="inlineStr"/>
      <c r="E378" s="21" t="inlineStr">
        <is>
          <t>OTIS</t>
        </is>
      </c>
      <c r="F378" s="14" t="inlineStr">
        <is>
          <t>Otis Worldwide</t>
        </is>
      </c>
      <c r="G378" s="15" t="n">
        <v>84.76000000000001</v>
      </c>
      <c r="H378" s="15" t="inlineStr"/>
      <c r="I378" s="15" t="n">
        <v>1.4</v>
      </c>
      <c r="J378" s="15" t="n">
        <v>152627840.56</v>
      </c>
      <c r="K378" s="15" t="n">
        <v>84.81</v>
      </c>
      <c r="L378" s="15" t="n">
        <v>83.37</v>
      </c>
      <c r="AB378" s="17" t="inlineStr">
        <is>
          <t>OTIS</t>
        </is>
      </c>
      <c r="AC378" s="22" t="inlineStr">
        <is>
          <t>OTIS</t>
        </is>
      </c>
      <c r="AD378" s="18" t="n">
        <v>84.76000000000001</v>
      </c>
      <c r="AF378" s="18" t="n">
        <v>1.4</v>
      </c>
      <c r="AG378" s="18" t="n">
        <v>152627840.56</v>
      </c>
      <c r="AH378" s="18" t="n">
        <v>84.81</v>
      </c>
      <c r="AI378" s="18" t="n">
        <v>83.37</v>
      </c>
      <c r="AL378" s="14" t="inlineStr">
        <is>
          <t>OTIS</t>
        </is>
      </c>
      <c r="AM378" s="18" t="n"/>
      <c r="AO378" s="18" t="n"/>
      <c r="AP378" s="18" t="n"/>
      <c r="AQ378" s="18" t="n"/>
      <c r="AR378" s="18" t="n"/>
      <c r="AU378" s="37" t="inlineStr">
        <is>
          <t>OTIS</t>
        </is>
      </c>
      <c r="AV378" s="14" t="inlineStr">
        <is>
          <t>PARA</t>
        </is>
      </c>
      <c r="AW378" s="18" t="n"/>
      <c r="AX378" s="26" t="n"/>
      <c r="AY378" s="18" t="n"/>
      <c r="AZ378" s="18" t="n"/>
      <c r="BA378" s="18" t="n"/>
      <c r="BB378" s="18" t="n"/>
      <c r="BC378" s="32" t="n"/>
    </row>
    <row r="379" outlineLevel="1" s="82">
      <c r="C379" s="19" t="inlineStr">
        <is>
          <t>OXY</t>
        </is>
      </c>
      <c r="D379" s="20" t="inlineStr"/>
      <c r="E379" s="21" t="inlineStr">
        <is>
          <t>OXY</t>
        </is>
      </c>
      <c r="F379" s="14" t="inlineStr">
        <is>
          <t>Occidental Petroleum</t>
        </is>
      </c>
      <c r="G379" s="15" t="n">
        <v>60.73</v>
      </c>
      <c r="H379" s="15" t="inlineStr"/>
      <c r="I379" s="15" t="n">
        <v>-2.83</v>
      </c>
      <c r="J379" s="15" t="n">
        <v>1236461160.29</v>
      </c>
      <c r="K379" s="15" t="n">
        <v>61.62</v>
      </c>
      <c r="L379" s="15" t="n">
        <v>60.05</v>
      </c>
      <c r="AB379" s="17" t="inlineStr">
        <is>
          <t>OXY</t>
        </is>
      </c>
      <c r="AC379" s="22" t="inlineStr">
        <is>
          <t>OXY</t>
        </is>
      </c>
      <c r="AD379" s="18" t="n">
        <v>60.73</v>
      </c>
      <c r="AF379" s="18" t="n">
        <v>-2.83</v>
      </c>
      <c r="AG379" s="18" t="n">
        <v>1236461160.29</v>
      </c>
      <c r="AH379" s="18" t="n">
        <v>61.62</v>
      </c>
      <c r="AI379" s="18" t="n">
        <v>60.05</v>
      </c>
      <c r="AL379" s="14" t="inlineStr">
        <is>
          <t>OXY</t>
        </is>
      </c>
      <c r="AM379" s="18" t="n"/>
      <c r="AO379" s="18" t="n"/>
      <c r="AP379" s="18" t="n"/>
      <c r="AQ379" s="18" t="n"/>
      <c r="AR379" s="18" t="n"/>
      <c r="AU379" s="37" t="inlineStr">
        <is>
          <t>OXY</t>
        </is>
      </c>
      <c r="AV379" s="14" t="inlineStr">
        <is>
          <t>PAYC</t>
        </is>
      </c>
      <c r="AW379" s="18" t="n"/>
      <c r="AX379" s="26" t="n"/>
      <c r="AY379" s="18" t="n"/>
      <c r="AZ379" s="18" t="n"/>
      <c r="BA379" s="18" t="n"/>
      <c r="BB379" s="18" t="n"/>
      <c r="BC379" s="32" t="n"/>
    </row>
    <row r="380" outlineLevel="1" s="82">
      <c r="C380" s="19" t="inlineStr">
        <is>
          <t>PARA</t>
        </is>
      </c>
      <c r="D380" s="20" t="inlineStr"/>
      <c r="E380" s="21" t="inlineStr">
        <is>
          <t>PARA</t>
        </is>
      </c>
      <c r="F380" s="14" t="inlineStr">
        <is>
          <t>Paramount Global</t>
        </is>
      </c>
      <c r="G380" s="15" t="n">
        <v>23.69</v>
      </c>
      <c r="H380" s="15" t="inlineStr"/>
      <c r="I380" s="15" t="n">
        <v>0.8100000000000001</v>
      </c>
      <c r="J380" s="15" t="n">
        <v>429340266.3</v>
      </c>
      <c r="K380" s="15" t="n">
        <v>24.085</v>
      </c>
      <c r="L380" s="15" t="n">
        <v>23.345</v>
      </c>
      <c r="AB380" s="17" t="inlineStr">
        <is>
          <t>PARA</t>
        </is>
      </c>
      <c r="AC380" s="22" t="inlineStr">
        <is>
          <t>PARA</t>
        </is>
      </c>
      <c r="AD380" s="18" t="n">
        <v>23.69</v>
      </c>
      <c r="AF380" s="18" t="n">
        <v>0.8100000000000001</v>
      </c>
      <c r="AG380" s="18" t="n">
        <v>429340266.3</v>
      </c>
      <c r="AH380" s="18" t="n">
        <v>24.085</v>
      </c>
      <c r="AI380" s="18" t="n">
        <v>23.345</v>
      </c>
      <c r="AL380" s="14" t="inlineStr">
        <is>
          <t>PARA</t>
        </is>
      </c>
      <c r="AM380" s="18" t="n"/>
      <c r="AO380" s="18" t="n"/>
      <c r="AP380" s="18" t="n"/>
      <c r="AQ380" s="18" t="n"/>
      <c r="AR380" s="18" t="n"/>
      <c r="AU380" s="37" t="inlineStr">
        <is>
          <t>PARA</t>
        </is>
      </c>
      <c r="AV380" s="14" t="inlineStr">
        <is>
          <t>PAYX</t>
        </is>
      </c>
      <c r="AW380" s="18" t="n"/>
      <c r="AX380" s="26" t="n"/>
      <c r="AY380" s="18" t="n"/>
      <c r="AZ380" s="18" t="n"/>
      <c r="BA380" s="18" t="n"/>
      <c r="BB380" s="18" t="n"/>
      <c r="BC380" s="32" t="n"/>
    </row>
    <row r="381" outlineLevel="1" s="82">
      <c r="C381" s="19" t="inlineStr">
        <is>
          <t>PAYC</t>
        </is>
      </c>
      <c r="D381" s="20" t="inlineStr"/>
      <c r="E381" s="21" t="inlineStr">
        <is>
          <t>PAYC</t>
        </is>
      </c>
      <c r="F381" s="14" t="inlineStr">
        <is>
          <t>Paycom Software</t>
        </is>
      </c>
      <c r="G381" s="15" t="n">
        <v>303.89</v>
      </c>
      <c r="H381" s="15" t="inlineStr"/>
      <c r="I381" s="15" t="n">
        <v>-1.16</v>
      </c>
      <c r="J381" s="15" t="n">
        <v>293630977.49</v>
      </c>
      <c r="K381" s="15" t="n">
        <v>305.74</v>
      </c>
      <c r="L381" s="15" t="n">
        <v>298.28</v>
      </c>
      <c r="AB381" s="17" t="inlineStr">
        <is>
          <t>PAYC</t>
        </is>
      </c>
      <c r="AC381" s="22" t="inlineStr">
        <is>
          <t>PAYC</t>
        </is>
      </c>
      <c r="AD381" s="18" t="n">
        <v>303.89</v>
      </c>
      <c r="AF381" s="18" t="n">
        <v>-1.16</v>
      </c>
      <c r="AG381" s="18" t="n">
        <v>293630977.49</v>
      </c>
      <c r="AH381" s="18" t="n">
        <v>305.74</v>
      </c>
      <c r="AI381" s="18" t="n">
        <v>298.28</v>
      </c>
      <c r="AL381" s="14" t="inlineStr">
        <is>
          <t>PAYC</t>
        </is>
      </c>
      <c r="AM381" s="18" t="n"/>
      <c r="AO381" s="18" t="n"/>
      <c r="AP381" s="18" t="n"/>
      <c r="AQ381" s="18" t="n"/>
      <c r="AR381" s="18" t="n"/>
      <c r="AU381" s="37" t="inlineStr">
        <is>
          <t>PAYC</t>
        </is>
      </c>
      <c r="AV381" s="14" t="inlineStr">
        <is>
          <t>PCAR</t>
        </is>
      </c>
      <c r="AW381" s="18" t="n"/>
      <c r="AX381" s="26" t="n"/>
      <c r="AY381" s="18" t="n"/>
      <c r="AZ381" s="18" t="n"/>
      <c r="BA381" s="18" t="n"/>
      <c r="BB381" s="18" t="n"/>
      <c r="BC381" s="32" t="n"/>
    </row>
    <row r="382" outlineLevel="1" s="82">
      <c r="C382" s="19" t="inlineStr">
        <is>
          <t>PAYX</t>
        </is>
      </c>
      <c r="D382" s="20" t="inlineStr"/>
      <c r="E382" s="21" t="inlineStr">
        <is>
          <t>PAYX</t>
        </is>
      </c>
      <c r="F382" s="14" t="inlineStr">
        <is>
          <t>Paychex</t>
        </is>
      </c>
      <c r="G382" s="15" t="n">
        <v>114.75</v>
      </c>
      <c r="H382" s="15" t="inlineStr"/>
      <c r="I382" s="15" t="n">
        <v>0.08</v>
      </c>
      <c r="J382" s="15" t="n">
        <v>140027244.75</v>
      </c>
      <c r="K382" s="15" t="n">
        <v>115.28</v>
      </c>
      <c r="L382" s="15" t="n">
        <v>113.89</v>
      </c>
      <c r="AB382" s="17" t="inlineStr">
        <is>
          <t>PAYX</t>
        </is>
      </c>
      <c r="AC382" s="22" t="inlineStr">
        <is>
          <t>PAYX</t>
        </is>
      </c>
      <c r="AD382" s="18" t="n">
        <v>114.75</v>
      </c>
      <c r="AF382" s="18" t="n">
        <v>0.08</v>
      </c>
      <c r="AG382" s="18" t="n">
        <v>140027244.75</v>
      </c>
      <c r="AH382" s="18" t="n">
        <v>115.28</v>
      </c>
      <c r="AI382" s="18" t="n">
        <v>113.89</v>
      </c>
      <c r="AL382" s="14" t="inlineStr">
        <is>
          <t>PAYX</t>
        </is>
      </c>
      <c r="AM382" s="18" t="n"/>
      <c r="AO382" s="18" t="n"/>
      <c r="AP382" s="18" t="n"/>
      <c r="AQ382" s="18" t="n"/>
      <c r="AR382" s="18" t="n"/>
      <c r="AU382" s="37" t="inlineStr">
        <is>
          <t>PAYX</t>
        </is>
      </c>
      <c r="AV382" s="14" t="inlineStr">
        <is>
          <t>PEAK</t>
        </is>
      </c>
      <c r="AW382" s="18" t="n"/>
      <c r="AX382" s="26" t="n"/>
      <c r="AY382" s="18" t="n"/>
      <c r="AZ382" s="18" t="n"/>
      <c r="BA382" s="18" t="n"/>
      <c r="BB382" s="18" t="n"/>
      <c r="BC382" s="32" t="n"/>
    </row>
    <row r="383" outlineLevel="1" s="82">
      <c r="C383" s="19" t="inlineStr">
        <is>
          <t>PCAR</t>
        </is>
      </c>
      <c r="D383" s="20" t="inlineStr"/>
      <c r="E383" s="21" t="inlineStr">
        <is>
          <t>PCAR</t>
        </is>
      </c>
      <c r="F383" s="14" t="inlineStr">
        <is>
          <t>PACCAR</t>
        </is>
      </c>
      <c r="G383" s="15" t="n">
        <v>75.69</v>
      </c>
      <c r="H383" s="15" t="inlineStr"/>
      <c r="I383" s="15" t="n">
        <v>1.1</v>
      </c>
      <c r="J383" s="15" t="n">
        <v>193964783.49</v>
      </c>
      <c r="K383" s="15" t="n">
        <v>76.12</v>
      </c>
      <c r="L383" s="15" t="n">
        <v>74.98</v>
      </c>
      <c r="AB383" s="17" t="inlineStr">
        <is>
          <t>PCAR</t>
        </is>
      </c>
      <c r="AC383" s="22" t="inlineStr">
        <is>
          <t>PCAR</t>
        </is>
      </c>
      <c r="AD383" s="18" t="n">
        <v>75.69</v>
      </c>
      <c r="AF383" s="18" t="n">
        <v>1.1</v>
      </c>
      <c r="AG383" s="18" t="n">
        <v>193964783.49</v>
      </c>
      <c r="AH383" s="18" t="n">
        <v>76.12</v>
      </c>
      <c r="AI383" s="18" t="n">
        <v>74.98</v>
      </c>
      <c r="AL383" s="14" t="inlineStr">
        <is>
          <t>PCAR</t>
        </is>
      </c>
      <c r="AM383" s="18" t="n"/>
      <c r="AO383" s="18" t="n"/>
      <c r="AP383" s="18" t="n"/>
      <c r="AQ383" s="18" t="n"/>
      <c r="AR383" s="18" t="n"/>
      <c r="AU383" s="37" t="inlineStr">
        <is>
          <t>PCAR</t>
        </is>
      </c>
      <c r="AV383" s="14" t="inlineStr">
        <is>
          <t>PEG</t>
        </is>
      </c>
      <c r="AW383" s="18" t="n"/>
      <c r="AX383" s="26" t="n"/>
      <c r="AY383" s="18" t="n"/>
      <c r="AZ383" s="18" t="n"/>
      <c r="BA383" s="18" t="n"/>
      <c r="BB383" s="18" t="n"/>
      <c r="BC383" s="32" t="n"/>
    </row>
    <row r="384" outlineLevel="1" s="82">
      <c r="C384" s="19" t="inlineStr">
        <is>
          <t>PEAK</t>
        </is>
      </c>
      <c r="D384" s="20" t="inlineStr"/>
      <c r="E384" s="21" t="inlineStr">
        <is>
          <t>PEAK</t>
        </is>
      </c>
      <c r="F384" s="14" t="inlineStr">
        <is>
          <t>Healthpeak Properties</t>
        </is>
      </c>
      <c r="G384" s="15" t="n">
        <v>26.13</v>
      </c>
      <c r="H384" s="15" t="inlineStr"/>
      <c r="I384" s="15" t="n">
        <v>0.65</v>
      </c>
      <c r="J384" s="15" t="n">
        <v>85015575.06</v>
      </c>
      <c r="K384" s="15" t="n">
        <v>26.23</v>
      </c>
      <c r="L384" s="15" t="n">
        <v>25.62</v>
      </c>
      <c r="AB384" s="17" t="inlineStr">
        <is>
          <t>PEAK</t>
        </is>
      </c>
      <c r="AC384" s="22" t="inlineStr">
        <is>
          <t>PEAK</t>
        </is>
      </c>
      <c r="AD384" s="18" t="n">
        <v>26.13</v>
      </c>
      <c r="AF384" s="18" t="n">
        <v>0.65</v>
      </c>
      <c r="AG384" s="18" t="n">
        <v>85015575.06</v>
      </c>
      <c r="AH384" s="18" t="n">
        <v>26.23</v>
      </c>
      <c r="AI384" s="18" t="n">
        <v>25.62</v>
      </c>
      <c r="AL384" s="14" t="inlineStr">
        <is>
          <t>PEAK</t>
        </is>
      </c>
      <c r="AM384" s="18" t="n"/>
      <c r="AO384" s="18" t="n"/>
      <c r="AP384" s="18" t="n"/>
      <c r="AQ384" s="18" t="n"/>
      <c r="AR384" s="18" t="n"/>
      <c r="AU384" s="37" t="inlineStr">
        <is>
          <t>PEAK</t>
        </is>
      </c>
      <c r="AV384" s="14" t="inlineStr">
        <is>
          <t>PENN</t>
        </is>
      </c>
      <c r="AW384" s="18" t="n"/>
      <c r="AX384" s="26" t="n"/>
      <c r="AY384" s="18" t="n"/>
      <c r="AZ384" s="18" t="n"/>
      <c r="BA384" s="18" t="n"/>
      <c r="BB384" s="18" t="n"/>
      <c r="BC384" s="32" t="n"/>
    </row>
    <row r="385" outlineLevel="1" s="82">
      <c r="C385" s="19" t="inlineStr">
        <is>
          <t>PEG</t>
        </is>
      </c>
      <c r="D385" s="20" t="inlineStr"/>
      <c r="E385" s="21" t="inlineStr">
        <is>
          <t>PEG</t>
        </is>
      </c>
      <c r="F385" s="14" t="inlineStr">
        <is>
          <t>Public Service Enterprise Group</t>
        </is>
      </c>
      <c r="G385" s="15" t="n">
        <v>62.23</v>
      </c>
      <c r="H385" s="15" t="inlineStr"/>
      <c r="I385" s="15" t="n">
        <v>0.74</v>
      </c>
      <c r="J385" s="15" t="n">
        <v>171883304.95</v>
      </c>
      <c r="K385" s="15" t="n">
        <v>62.54</v>
      </c>
      <c r="L385" s="15" t="n">
        <v>61.21</v>
      </c>
      <c r="AB385" s="17" t="inlineStr">
        <is>
          <t>PEG</t>
        </is>
      </c>
      <c r="AC385" s="22" t="inlineStr">
        <is>
          <t>PEG</t>
        </is>
      </c>
      <c r="AD385" s="18" t="n">
        <v>62.23</v>
      </c>
      <c r="AF385" s="18" t="n">
        <v>0.74</v>
      </c>
      <c r="AG385" s="18" t="n">
        <v>171883304.95</v>
      </c>
      <c r="AH385" s="18" t="n">
        <v>62.54</v>
      </c>
      <c r="AI385" s="18" t="n">
        <v>61.21</v>
      </c>
      <c r="AL385" s="14" t="inlineStr">
        <is>
          <t>PEG</t>
        </is>
      </c>
      <c r="AM385" s="18" t="n"/>
      <c r="AO385" s="18" t="n"/>
      <c r="AP385" s="18" t="n"/>
      <c r="AQ385" s="18" t="n"/>
      <c r="AR385" s="18" t="n"/>
      <c r="AU385" s="37" t="inlineStr">
        <is>
          <t>PEG</t>
        </is>
      </c>
      <c r="AV385" s="14" t="inlineStr">
        <is>
          <t>PEP</t>
        </is>
      </c>
      <c r="AW385" s="18" t="n"/>
      <c r="AX385" s="26" t="n"/>
      <c r="AY385" s="18" t="n"/>
      <c r="AZ385" s="18" t="n"/>
      <c r="BA385" s="18" t="n"/>
      <c r="BB385" s="18" t="n"/>
      <c r="BC385" s="32" t="n"/>
    </row>
    <row r="386" outlineLevel="1" s="82">
      <c r="C386" s="19" t="inlineStr">
        <is>
          <t>PEP</t>
        </is>
      </c>
      <c r="D386" s="20" t="inlineStr"/>
      <c r="E386" s="21" t="inlineStr">
        <is>
          <t>PEP</t>
        </is>
      </c>
      <c r="F386" s="14" t="inlineStr">
        <is>
          <t>PepsiCo</t>
        </is>
      </c>
      <c r="G386" s="15" t="n">
        <v>176.28</v>
      </c>
      <c r="H386" s="15" t="inlineStr"/>
      <c r="I386" s="15" t="n">
        <v>0.44</v>
      </c>
      <c r="J386" s="15" t="n">
        <v>693373758.48</v>
      </c>
      <c r="K386" s="15" t="n">
        <v>176.42</v>
      </c>
      <c r="L386" s="15" t="n">
        <v>174.83</v>
      </c>
      <c r="AB386" s="17" t="inlineStr">
        <is>
          <t>PEP</t>
        </is>
      </c>
      <c r="AC386" s="22" t="inlineStr">
        <is>
          <t>PEP</t>
        </is>
      </c>
      <c r="AD386" s="18" t="n">
        <v>176.28</v>
      </c>
      <c r="AF386" s="18" t="n">
        <v>0.44</v>
      </c>
      <c r="AG386" s="18" t="n">
        <v>693373758.48</v>
      </c>
      <c r="AH386" s="18" t="n">
        <v>176.42</v>
      </c>
      <c r="AI386" s="18" t="n">
        <v>174.83</v>
      </c>
      <c r="AL386" s="14" t="inlineStr">
        <is>
          <t>PEP</t>
        </is>
      </c>
      <c r="AM386" s="18" t="n"/>
      <c r="AO386" s="18" t="n"/>
      <c r="AP386" s="18" t="n"/>
      <c r="AQ386" s="18" t="n"/>
      <c r="AR386" s="18" t="n"/>
      <c r="AU386" s="37" t="inlineStr">
        <is>
          <t>PEP</t>
        </is>
      </c>
      <c r="AV386" s="14" t="inlineStr">
        <is>
          <t>PFE</t>
        </is>
      </c>
      <c r="AW386" s="18" t="n"/>
      <c r="AX386" s="26" t="n"/>
      <c r="AY386" s="18" t="n"/>
      <c r="AZ386" s="18" t="n"/>
      <c r="BA386" s="18" t="n"/>
      <c r="BB386" s="18" t="n"/>
      <c r="BC386" s="32" t="n"/>
    </row>
    <row r="387" outlineLevel="1" s="82">
      <c r="C387" s="19" t="inlineStr">
        <is>
          <t>PFE</t>
        </is>
      </c>
      <c r="D387" s="20" t="inlineStr"/>
      <c r="E387" s="21" t="inlineStr">
        <is>
          <t>PFE</t>
        </is>
      </c>
      <c r="F387" s="14" t="inlineStr">
        <is>
          <t>Pfizer</t>
        </is>
      </c>
      <c r="G387" s="15" t="n">
        <v>43.21</v>
      </c>
      <c r="H387" s="15" t="inlineStr"/>
      <c r="I387" s="15" t="n">
        <v>0.61</v>
      </c>
      <c r="J387" s="15" t="n">
        <v>790343091.45</v>
      </c>
      <c r="K387" s="15" t="n">
        <v>43.37</v>
      </c>
      <c r="L387" s="15" t="n">
        <v>42.58</v>
      </c>
      <c r="AB387" s="17" t="inlineStr">
        <is>
          <t>PFE</t>
        </is>
      </c>
      <c r="AC387" s="22" t="inlineStr">
        <is>
          <t>PFE</t>
        </is>
      </c>
      <c r="AD387" s="18" t="n">
        <v>43.21</v>
      </c>
      <c r="AF387" s="18" t="n">
        <v>0.61</v>
      </c>
      <c r="AG387" s="18" t="n">
        <v>790343091.45</v>
      </c>
      <c r="AH387" s="18" t="n">
        <v>43.37</v>
      </c>
      <c r="AI387" s="18" t="n">
        <v>42.58</v>
      </c>
      <c r="AL387" s="14" t="inlineStr">
        <is>
          <t>PFE</t>
        </is>
      </c>
      <c r="AM387" s="18" t="n"/>
      <c r="AO387" s="18" t="n"/>
      <c r="AP387" s="18" t="n"/>
      <c r="AQ387" s="18" t="n"/>
      <c r="AR387" s="18" t="n"/>
      <c r="AU387" s="37" t="inlineStr">
        <is>
          <t>PFE</t>
        </is>
      </c>
      <c r="AV387" s="14" t="inlineStr">
        <is>
          <t>PFG</t>
        </is>
      </c>
      <c r="AW387" s="18" t="n"/>
      <c r="AX387" s="26" t="n"/>
      <c r="AY387" s="18" t="n"/>
      <c r="AZ387" s="18" t="n"/>
      <c r="BA387" s="18" t="n"/>
      <c r="BB387" s="18" t="n"/>
      <c r="BC387" s="32" t="n"/>
    </row>
    <row r="388" outlineLevel="1" s="82">
      <c r="C388" s="19" t="inlineStr">
        <is>
          <t>PFG</t>
        </is>
      </c>
      <c r="D388" s="20" t="inlineStr"/>
      <c r="E388" s="21" t="inlineStr">
        <is>
          <t>PFG</t>
        </is>
      </c>
      <c r="F388" s="14" t="inlineStr">
        <is>
          <t>Principal Financial Group</t>
        </is>
      </c>
      <c r="G388" s="15" t="n">
        <v>91.03</v>
      </c>
      <c r="H388" s="15" t="inlineStr"/>
      <c r="I388" s="15" t="n">
        <v>-0.38</v>
      </c>
      <c r="J388" s="15" t="n">
        <v>102659537.65</v>
      </c>
      <c r="K388" s="15" t="n">
        <v>91.44</v>
      </c>
      <c r="L388" s="15" t="n">
        <v>90.51000000000001</v>
      </c>
      <c r="AB388" s="17" t="inlineStr">
        <is>
          <t>PFG</t>
        </is>
      </c>
      <c r="AC388" s="22" t="inlineStr">
        <is>
          <t>PFG</t>
        </is>
      </c>
      <c r="AD388" s="18" t="n">
        <v>91.03</v>
      </c>
      <c r="AF388" s="18" t="n">
        <v>-0.38</v>
      </c>
      <c r="AG388" s="18" t="n">
        <v>102659537.65</v>
      </c>
      <c r="AH388" s="18" t="n">
        <v>91.44</v>
      </c>
      <c r="AI388" s="18" t="n">
        <v>90.51000000000001</v>
      </c>
      <c r="AL388" s="14" t="inlineStr">
        <is>
          <t>PFG</t>
        </is>
      </c>
      <c r="AM388" s="18" t="n"/>
      <c r="AO388" s="18" t="n"/>
      <c r="AP388" s="18" t="n"/>
      <c r="AQ388" s="18" t="n"/>
      <c r="AR388" s="18" t="n"/>
      <c r="AU388" s="37" t="inlineStr">
        <is>
          <t>PFG</t>
        </is>
      </c>
      <c r="AV388" s="14" t="inlineStr">
        <is>
          <t>PG</t>
        </is>
      </c>
      <c r="AW388" s="18" t="n"/>
      <c r="AX388" s="26" t="n"/>
      <c r="AY388" s="18" t="n"/>
      <c r="AZ388" s="18" t="n"/>
      <c r="BA388" s="18" t="n"/>
      <c r="BB388" s="18" t="n"/>
      <c r="BC388" s="32" t="n"/>
    </row>
    <row r="389" outlineLevel="1" s="82">
      <c r="C389" s="19" t="inlineStr">
        <is>
          <t>PG</t>
        </is>
      </c>
      <c r="D389" s="20" t="inlineStr"/>
      <c r="E389" s="21" t="inlineStr">
        <is>
          <t>PG</t>
        </is>
      </c>
      <c r="F389" s="14" t="inlineStr">
        <is>
          <t>Procter &amp; Gamble</t>
        </is>
      </c>
      <c r="G389" s="15" t="n">
        <v>140.01</v>
      </c>
      <c r="H389" s="15" t="inlineStr"/>
      <c r="I389" s="15" t="n">
        <v>2.09</v>
      </c>
      <c r="J389" s="15" t="n">
        <v>1124939607.09</v>
      </c>
      <c r="K389" s="15" t="n">
        <v>140.04</v>
      </c>
      <c r="L389" s="15" t="n">
        <v>136.59</v>
      </c>
      <c r="AB389" s="17" t="inlineStr">
        <is>
          <t>PG</t>
        </is>
      </c>
      <c r="AC389" s="22" t="inlineStr">
        <is>
          <t>PG</t>
        </is>
      </c>
      <c r="AD389" s="18" t="n">
        <v>140.01</v>
      </c>
      <c r="AF389" s="18" t="n">
        <v>2.09</v>
      </c>
      <c r="AG389" s="18" t="n">
        <v>1124939607.09</v>
      </c>
      <c r="AH389" s="18" t="n">
        <v>140.04</v>
      </c>
      <c r="AI389" s="18" t="n">
        <v>136.59</v>
      </c>
      <c r="AL389" s="14" t="inlineStr">
        <is>
          <t>PG</t>
        </is>
      </c>
      <c r="AM389" s="18" t="n"/>
      <c r="AO389" s="18" t="n"/>
      <c r="AP389" s="18" t="n"/>
      <c r="AQ389" s="18" t="n"/>
      <c r="AR389" s="18" t="n"/>
      <c r="AU389" s="37" t="inlineStr">
        <is>
          <t>PG</t>
        </is>
      </c>
      <c r="AV389" s="14" t="inlineStr">
        <is>
          <t>PGR</t>
        </is>
      </c>
      <c r="AW389" s="18" t="n"/>
      <c r="AX389" s="26" t="n"/>
      <c r="AY389" s="18" t="n"/>
      <c r="AZ389" s="18" t="n"/>
      <c r="BA389" s="18" t="n"/>
      <c r="BB389" s="18" t="n"/>
      <c r="BC389" s="32" t="n"/>
    </row>
    <row r="390" outlineLevel="1" s="82">
      <c r="C390" s="19" t="inlineStr">
        <is>
          <t>PGR</t>
        </is>
      </c>
      <c r="D390" s="20" t="inlineStr"/>
      <c r="E390" s="21" t="inlineStr">
        <is>
          <t>PGR</t>
        </is>
      </c>
      <c r="F390" s="14" t="inlineStr">
        <is>
          <t>Progressive</t>
        </is>
      </c>
      <c r="G390" s="15" t="n">
        <v>141.52</v>
      </c>
      <c r="H390" s="15" t="inlineStr"/>
      <c r="I390" s="15" t="n">
        <v>-0.72</v>
      </c>
      <c r="J390" s="15" t="n">
        <v>546613924</v>
      </c>
      <c r="K390" s="15" t="n">
        <v>142.92</v>
      </c>
      <c r="L390" s="15" t="n">
        <v>140.92</v>
      </c>
      <c r="AB390" s="17" t="inlineStr">
        <is>
          <t>PGR</t>
        </is>
      </c>
      <c r="AC390" s="22" t="inlineStr">
        <is>
          <t>PGR</t>
        </is>
      </c>
      <c r="AD390" s="18" t="n">
        <v>141.52</v>
      </c>
      <c r="AF390" s="18" t="n">
        <v>-0.72</v>
      </c>
      <c r="AG390" s="18" t="n">
        <v>546613924</v>
      </c>
      <c r="AH390" s="18" t="n">
        <v>142.92</v>
      </c>
      <c r="AI390" s="18" t="n">
        <v>140.92</v>
      </c>
      <c r="AL390" s="14" t="inlineStr">
        <is>
          <t>PGR</t>
        </is>
      </c>
      <c r="AM390" s="18" t="n"/>
      <c r="AO390" s="18" t="n"/>
      <c r="AP390" s="18" t="n"/>
      <c r="AQ390" s="18" t="n"/>
      <c r="AR390" s="18" t="n"/>
      <c r="AU390" s="37" t="inlineStr">
        <is>
          <t>PGR</t>
        </is>
      </c>
      <c r="AV390" s="14" t="inlineStr">
        <is>
          <t>PH</t>
        </is>
      </c>
      <c r="AW390" s="18" t="n"/>
      <c r="AX390" s="26" t="n"/>
      <c r="AY390" s="18" t="n"/>
      <c r="AZ390" s="18" t="n"/>
      <c r="BA390" s="18" t="n"/>
      <c r="BB390" s="18" t="n"/>
      <c r="BC390" s="32" t="n"/>
    </row>
    <row r="391" outlineLevel="1" s="82">
      <c r="C391" s="19" t="inlineStr">
        <is>
          <t>PH</t>
        </is>
      </c>
      <c r="D391" s="20" t="inlineStr"/>
      <c r="E391" s="21" t="inlineStr">
        <is>
          <t>PH</t>
        </is>
      </c>
      <c r="F391" s="14" t="inlineStr">
        <is>
          <t>Parker-Hannifin</t>
        </is>
      </c>
      <c r="G391" s="15" t="n">
        <v>355.48</v>
      </c>
      <c r="H391" s="15" t="inlineStr"/>
      <c r="I391" s="15" t="n">
        <v>0.27</v>
      </c>
      <c r="J391" s="15" t="n">
        <v>292458728.2</v>
      </c>
      <c r="K391" s="15" t="n">
        <v>356.98</v>
      </c>
      <c r="L391" s="15" t="n">
        <v>349.715</v>
      </c>
      <c r="AB391" s="17" t="inlineStr">
        <is>
          <t>PH</t>
        </is>
      </c>
      <c r="AC391" s="22" t="inlineStr">
        <is>
          <t>PH</t>
        </is>
      </c>
      <c r="AD391" s="18" t="n">
        <v>355.48</v>
      </c>
      <c r="AF391" s="18" t="n">
        <v>0.27</v>
      </c>
      <c r="AG391" s="18" t="n">
        <v>292458728.2</v>
      </c>
      <c r="AH391" s="18" t="n">
        <v>356.98</v>
      </c>
      <c r="AI391" s="18" t="n">
        <v>349.715</v>
      </c>
      <c r="AL391" s="14" t="inlineStr">
        <is>
          <t>PH</t>
        </is>
      </c>
      <c r="AM391" s="18" t="n"/>
      <c r="AO391" s="18" t="n"/>
      <c r="AP391" s="18" t="n"/>
      <c r="AQ391" s="18" t="n"/>
      <c r="AR391" s="18" t="n"/>
      <c r="AU391" s="37" t="inlineStr">
        <is>
          <t>PH</t>
        </is>
      </c>
      <c r="AV391" s="14" t="inlineStr">
        <is>
          <t>PHM</t>
        </is>
      </c>
      <c r="AW391" s="18" t="n"/>
      <c r="AX391" s="26" t="n"/>
      <c r="AY391" s="18" t="n"/>
      <c r="AZ391" s="18" t="n"/>
      <c r="BA391" s="18" t="n"/>
      <c r="BB391" s="18" t="n"/>
      <c r="BC391" s="32" t="n"/>
    </row>
    <row r="392" outlineLevel="1" s="82">
      <c r="C392" s="19" t="inlineStr">
        <is>
          <t>PHM</t>
        </is>
      </c>
      <c r="D392" s="20" t="inlineStr"/>
      <c r="E392" s="21" t="inlineStr">
        <is>
          <t>PHM</t>
        </is>
      </c>
      <c r="F392" s="14" t="inlineStr">
        <is>
          <t>PulteGroup</t>
        </is>
      </c>
      <c r="G392" s="15" t="n">
        <v>54.3</v>
      </c>
      <c r="H392" s="15" t="inlineStr"/>
      <c r="I392" s="15" t="n">
        <v>-2.88</v>
      </c>
      <c r="J392" s="15" t="n">
        <v>172418247</v>
      </c>
      <c r="K392" s="15" t="n">
        <v>55.46</v>
      </c>
      <c r="L392" s="15" t="n">
        <v>53.55</v>
      </c>
      <c r="AB392" s="17" t="inlineStr">
        <is>
          <t>PHM</t>
        </is>
      </c>
      <c r="AC392" s="22" t="inlineStr">
        <is>
          <t>PHM</t>
        </is>
      </c>
      <c r="AD392" s="18" t="n">
        <v>54.3</v>
      </c>
      <c r="AF392" s="18" t="n">
        <v>-2.88</v>
      </c>
      <c r="AG392" s="18" t="n">
        <v>172418247</v>
      </c>
      <c r="AH392" s="18" t="n">
        <v>55.46</v>
      </c>
      <c r="AI392" s="18" t="n">
        <v>53.55</v>
      </c>
      <c r="AL392" s="14" t="inlineStr">
        <is>
          <t>PHM</t>
        </is>
      </c>
      <c r="AM392" s="18" t="n"/>
      <c r="AO392" s="18" t="n"/>
      <c r="AP392" s="18" t="n"/>
      <c r="AQ392" s="18" t="n"/>
      <c r="AR392" s="18" t="n"/>
      <c r="AU392" s="37" t="inlineStr">
        <is>
          <t>PHM</t>
        </is>
      </c>
      <c r="AV392" s="14" t="inlineStr">
        <is>
          <t>PKG</t>
        </is>
      </c>
      <c r="AW392" s="18" t="n"/>
      <c r="AX392" s="26" t="n"/>
      <c r="AY392" s="18" t="n"/>
      <c r="AZ392" s="18" t="n"/>
      <c r="BA392" s="18" t="n"/>
      <c r="BB392" s="18" t="n"/>
      <c r="BC392" s="32" t="n"/>
    </row>
    <row r="393" outlineLevel="1" s="82">
      <c r="C393" s="19" t="inlineStr">
        <is>
          <t>PKG</t>
        </is>
      </c>
      <c r="D393" s="20" t="inlineStr"/>
      <c r="E393" s="21" t="inlineStr">
        <is>
          <t>PKG</t>
        </is>
      </c>
      <c r="F393" s="14" t="inlineStr">
        <is>
          <t>Packaging</t>
        </is>
      </c>
      <c r="G393" s="15" t="n">
        <v>141.01</v>
      </c>
      <c r="H393" s="15" t="inlineStr"/>
      <c r="I393" s="15" t="n">
        <v>-0.33</v>
      </c>
      <c r="J393" s="15" t="n">
        <v>55598691.88999999</v>
      </c>
      <c r="K393" s="15" t="n">
        <v>141.49</v>
      </c>
      <c r="L393" s="15" t="n">
        <v>140.09</v>
      </c>
      <c r="AB393" s="17" t="inlineStr">
        <is>
          <t>PKG</t>
        </is>
      </c>
      <c r="AC393" s="22" t="inlineStr">
        <is>
          <t>PKG</t>
        </is>
      </c>
      <c r="AD393" s="18" t="n">
        <v>141.01</v>
      </c>
      <c r="AF393" s="18" t="n">
        <v>-0.33</v>
      </c>
      <c r="AG393" s="18" t="n">
        <v>55598691.88999999</v>
      </c>
      <c r="AH393" s="18" t="n">
        <v>141.49</v>
      </c>
      <c r="AI393" s="18" t="n">
        <v>140.09</v>
      </c>
      <c r="AL393" s="14" t="inlineStr">
        <is>
          <t>PKG</t>
        </is>
      </c>
      <c r="AM393" s="18" t="n"/>
      <c r="AO393" s="18" t="n"/>
      <c r="AP393" s="18" t="n"/>
      <c r="AQ393" s="18" t="n"/>
      <c r="AR393" s="18" t="n"/>
      <c r="AU393" s="37" t="inlineStr">
        <is>
          <t>PKG</t>
        </is>
      </c>
      <c r="AV393" s="14" t="inlineStr">
        <is>
          <t>PKI</t>
        </is>
      </c>
      <c r="AW393" s="18" t="n"/>
      <c r="AX393" s="26" t="n"/>
      <c r="AY393" s="18" t="n"/>
      <c r="AZ393" s="18" t="n"/>
      <c r="BA393" s="18" t="n"/>
      <c r="BB393" s="18" t="n"/>
      <c r="BC393" s="32" t="n"/>
    </row>
    <row r="394" outlineLevel="1" s="82">
      <c r="C394" s="19" t="inlineStr">
        <is>
          <t>PKI</t>
        </is>
      </c>
      <c r="D394" s="20" t="inlineStr"/>
      <c r="E394" s="21" t="inlineStr">
        <is>
          <t>PKI</t>
        </is>
      </c>
      <c r="F394" s="14" t="inlineStr">
        <is>
          <t>PerkinElmer</t>
        </is>
      </c>
      <c r="G394" s="15" t="n">
        <v>133.44</v>
      </c>
      <c r="H394" s="15" t="inlineStr"/>
      <c r="I394" s="15" t="n">
        <v>-1.07</v>
      </c>
      <c r="J394" s="15" t="n">
        <v>71004091.2</v>
      </c>
      <c r="K394" s="15" t="n">
        <v>134.36</v>
      </c>
      <c r="L394" s="15" t="n">
        <v>132.61</v>
      </c>
      <c r="AB394" s="17" t="inlineStr">
        <is>
          <t>PKI</t>
        </is>
      </c>
      <c r="AC394" s="22" t="inlineStr">
        <is>
          <t>PKI</t>
        </is>
      </c>
      <c r="AD394" s="18" t="n">
        <v>133.44</v>
      </c>
      <c r="AF394" s="18" t="n">
        <v>-1.07</v>
      </c>
      <c r="AG394" s="18" t="n">
        <v>71004091.2</v>
      </c>
      <c r="AH394" s="18" t="n">
        <v>134.36</v>
      </c>
      <c r="AI394" s="18" t="n">
        <v>132.61</v>
      </c>
      <c r="AL394" s="14" t="inlineStr">
        <is>
          <t>PKI</t>
        </is>
      </c>
      <c r="AM394" s="18" t="n"/>
      <c r="AO394" s="18" t="n"/>
      <c r="AP394" s="18" t="n"/>
      <c r="AQ394" s="18" t="n"/>
      <c r="AR394" s="18" t="n"/>
      <c r="AU394" s="37" t="inlineStr">
        <is>
          <t>PKI</t>
        </is>
      </c>
      <c r="AV394" s="14" t="inlineStr">
        <is>
          <t>PLD</t>
        </is>
      </c>
      <c r="AW394" s="18" t="n"/>
      <c r="AX394" s="26" t="n"/>
      <c r="AY394" s="18" t="n"/>
      <c r="AZ394" s="18" t="n"/>
      <c r="BA394" s="18" t="n"/>
      <c r="BB394" s="18" t="n"/>
      <c r="BC394" s="32" t="n"/>
    </row>
    <row r="395" outlineLevel="1" s="82">
      <c r="C395" s="19" t="inlineStr">
        <is>
          <t>PLD</t>
        </is>
      </c>
      <c r="D395" s="20" t="inlineStr"/>
      <c r="E395" s="21" t="inlineStr">
        <is>
          <t>PLD</t>
        </is>
      </c>
      <c r="F395" s="14" t="inlineStr">
        <is>
          <t>Prologis</t>
        </is>
      </c>
      <c r="G395" s="15" t="n">
        <v>125.32</v>
      </c>
      <c r="H395" s="15" t="inlineStr"/>
      <c r="I395" s="15" t="n">
        <v>-0.37</v>
      </c>
      <c r="J395" s="15" t="n">
        <v>328734912.48</v>
      </c>
      <c r="K395" s="15" t="n">
        <v>125.83</v>
      </c>
      <c r="L395" s="15" t="n">
        <v>123.48</v>
      </c>
      <c r="AB395" s="17" t="inlineStr">
        <is>
          <t>PLD</t>
        </is>
      </c>
      <c r="AC395" s="22" t="inlineStr">
        <is>
          <t>PLD</t>
        </is>
      </c>
      <c r="AD395" s="18" t="n">
        <v>125.32</v>
      </c>
      <c r="AF395" s="18" t="n">
        <v>-0.37</v>
      </c>
      <c r="AG395" s="18" t="n">
        <v>328734912.48</v>
      </c>
      <c r="AH395" s="18" t="n">
        <v>125.83</v>
      </c>
      <c r="AI395" s="18" t="n">
        <v>123.48</v>
      </c>
      <c r="AL395" s="14" t="inlineStr">
        <is>
          <t>PLD</t>
        </is>
      </c>
      <c r="AM395" s="18" t="n"/>
      <c r="AO395" s="18" t="n"/>
      <c r="AP395" s="18" t="n"/>
      <c r="AQ395" s="18" t="n"/>
      <c r="AR395" s="18" t="n"/>
      <c r="AU395" s="37" t="inlineStr">
        <is>
          <t>PLD</t>
        </is>
      </c>
      <c r="AV395" s="14" t="inlineStr">
        <is>
          <t>PM</t>
        </is>
      </c>
      <c r="AW395" s="18" t="n"/>
      <c r="AX395" s="26" t="n"/>
      <c r="AY395" s="18" t="n"/>
      <c r="AZ395" s="18" t="n"/>
      <c r="BA395" s="18" t="n"/>
      <c r="BB395" s="18" t="n"/>
      <c r="BC395" s="32" t="n"/>
    </row>
    <row r="396" outlineLevel="1" s="82">
      <c r="C396" s="19" t="inlineStr">
        <is>
          <t>PM</t>
        </is>
      </c>
      <c r="D396" s="20" t="inlineStr"/>
      <c r="E396" s="21" t="inlineStr">
        <is>
          <t>PM</t>
        </is>
      </c>
      <c r="F396" s="14" t="inlineStr">
        <is>
          <t>Philip Morris International</t>
        </is>
      </c>
      <c r="G396" s="15" t="n">
        <v>101.82</v>
      </c>
      <c r="H396" s="15" t="inlineStr"/>
      <c r="I396" s="15" t="n">
        <v>1.52</v>
      </c>
      <c r="J396" s="15" t="n">
        <v>451409704.38</v>
      </c>
      <c r="K396" s="15" t="n">
        <v>102</v>
      </c>
      <c r="L396" s="15" t="n">
        <v>99.95</v>
      </c>
      <c r="AB396" s="17" t="inlineStr">
        <is>
          <t>PM</t>
        </is>
      </c>
      <c r="AC396" s="22" t="inlineStr">
        <is>
          <t>PM</t>
        </is>
      </c>
      <c r="AD396" s="18" t="n">
        <v>101.82</v>
      </c>
      <c r="AF396" s="18" t="n">
        <v>1.52</v>
      </c>
      <c r="AG396" s="18" t="n">
        <v>451409704.38</v>
      </c>
      <c r="AH396" s="18" t="n">
        <v>102</v>
      </c>
      <c r="AI396" s="18" t="n">
        <v>99.95</v>
      </c>
      <c r="AL396" s="14" t="inlineStr">
        <is>
          <t>PM</t>
        </is>
      </c>
      <c r="AM396" s="18" t="n"/>
      <c r="AO396" s="18" t="n"/>
      <c r="AP396" s="18" t="n"/>
      <c r="AQ396" s="18" t="n"/>
      <c r="AR396" s="18" t="n"/>
      <c r="AU396" s="37" t="inlineStr">
        <is>
          <t>PM</t>
        </is>
      </c>
      <c r="AV396" s="14" t="inlineStr">
        <is>
          <t>PNC</t>
        </is>
      </c>
      <c r="AW396" s="18" t="n"/>
      <c r="AX396" s="26" t="n"/>
      <c r="AY396" s="18" t="n"/>
      <c r="AZ396" s="18" t="n"/>
      <c r="BA396" s="18" t="n"/>
      <c r="BB396" s="18" t="n"/>
      <c r="BC396" s="32" t="n"/>
    </row>
    <row r="397" outlineLevel="1" s="82">
      <c r="C397" s="19" t="inlineStr">
        <is>
          <t>PNC</t>
        </is>
      </c>
      <c r="D397" s="20" t="inlineStr"/>
      <c r="E397" s="21" t="inlineStr">
        <is>
          <t>PNC</t>
        </is>
      </c>
      <c r="F397" s="14" t="inlineStr">
        <is>
          <t>PNC Financial Services Group</t>
        </is>
      </c>
      <c r="G397" s="15" t="n">
        <v>158.59</v>
      </c>
      <c r="H397" s="15" t="inlineStr"/>
      <c r="I397" s="15" t="n">
        <v>0.18</v>
      </c>
      <c r="J397" s="15" t="n">
        <v>284943410.7</v>
      </c>
      <c r="K397" s="15" t="n">
        <v>158.74</v>
      </c>
      <c r="L397" s="15" t="n">
        <v>156.92</v>
      </c>
      <c r="AB397" s="17" t="inlineStr">
        <is>
          <t>PNC</t>
        </is>
      </c>
      <c r="AC397" s="22" t="inlineStr">
        <is>
          <t>PNC</t>
        </is>
      </c>
      <c r="AD397" s="18" t="n">
        <v>158.59</v>
      </c>
      <c r="AF397" s="18" t="n">
        <v>0.18</v>
      </c>
      <c r="AG397" s="18" t="n">
        <v>284943410.7</v>
      </c>
      <c r="AH397" s="18" t="n">
        <v>158.74</v>
      </c>
      <c r="AI397" s="18" t="n">
        <v>156.92</v>
      </c>
      <c r="AL397" s="14" t="inlineStr">
        <is>
          <t>PNC</t>
        </is>
      </c>
      <c r="AM397" s="18" t="n"/>
      <c r="AO397" s="18" t="n"/>
      <c r="AP397" s="18" t="n"/>
      <c r="AQ397" s="18" t="n"/>
      <c r="AR397" s="18" t="n"/>
      <c r="AU397" s="37" t="inlineStr">
        <is>
          <t>PNC</t>
        </is>
      </c>
      <c r="AV397" s="14" t="inlineStr">
        <is>
          <t>PNR</t>
        </is>
      </c>
      <c r="AW397" s="18" t="n"/>
      <c r="AX397" s="26" t="n"/>
      <c r="AY397" s="18" t="n"/>
      <c r="AZ397" s="18" t="n"/>
      <c r="BA397" s="18" t="n"/>
      <c r="BB397" s="18" t="n"/>
      <c r="BC397" s="32" t="n"/>
    </row>
    <row r="398" outlineLevel="1" s="82">
      <c r="C398" s="19" t="inlineStr">
        <is>
          <t>PNR</t>
        </is>
      </c>
      <c r="D398" s="20" t="inlineStr"/>
      <c r="E398" s="21" t="inlineStr">
        <is>
          <t>PNR</t>
        </is>
      </c>
      <c r="F398" s="14" t="inlineStr">
        <is>
          <t>Pentair plc.</t>
        </is>
      </c>
      <c r="G398" s="15" t="n">
        <v>56.83</v>
      </c>
      <c r="H398" s="15" t="inlineStr"/>
      <c r="I398" s="15" t="n">
        <v>0.87</v>
      </c>
      <c r="J398" s="15" t="n">
        <v>67745565.42</v>
      </c>
      <c r="K398" s="15" t="n">
        <v>56.9</v>
      </c>
      <c r="L398" s="15" t="n">
        <v>55.55</v>
      </c>
      <c r="AB398" s="17" t="inlineStr">
        <is>
          <t>PNR</t>
        </is>
      </c>
      <c r="AC398" s="22" t="inlineStr">
        <is>
          <t>PNR</t>
        </is>
      </c>
      <c r="AD398" s="18" t="n">
        <v>56.83</v>
      </c>
      <c r="AF398" s="18" t="n">
        <v>0.87</v>
      </c>
      <c r="AG398" s="18" t="n">
        <v>67745565.42</v>
      </c>
      <c r="AH398" s="18" t="n">
        <v>56.9</v>
      </c>
      <c r="AI398" s="18" t="n">
        <v>55.55</v>
      </c>
      <c r="AL398" s="14" t="inlineStr">
        <is>
          <t>PNR</t>
        </is>
      </c>
      <c r="AM398" s="18" t="n"/>
      <c r="AO398" s="18" t="n"/>
      <c r="AP398" s="18" t="n"/>
      <c r="AQ398" s="18" t="n"/>
      <c r="AR398" s="18" t="n"/>
      <c r="AU398" s="37" t="inlineStr">
        <is>
          <t>PNR</t>
        </is>
      </c>
      <c r="AV398" s="14" t="inlineStr">
        <is>
          <t>PNW</t>
        </is>
      </c>
      <c r="AW398" s="18" t="n"/>
      <c r="AX398" s="26" t="n"/>
      <c r="AY398" s="18" t="n"/>
      <c r="AZ398" s="18" t="n"/>
      <c r="BA398" s="18" t="n"/>
      <c r="BB398" s="18" t="n"/>
      <c r="BC398" s="32" t="n"/>
    </row>
    <row r="399" outlineLevel="1" s="82">
      <c r="C399" s="19" t="inlineStr">
        <is>
          <t>PNW</t>
        </is>
      </c>
      <c r="D399" s="20" t="inlineStr"/>
      <c r="E399" s="21" t="inlineStr">
        <is>
          <t>PNW</t>
        </is>
      </c>
      <c r="F399" s="14" t="inlineStr">
        <is>
          <t>Pinnacle West Capital</t>
        </is>
      </c>
      <c r="G399" s="15" t="n">
        <v>75.09999999999999</v>
      </c>
      <c r="H399" s="15" t="inlineStr"/>
      <c r="I399" s="15" t="n">
        <v>1.1</v>
      </c>
      <c r="J399" s="15" t="n">
        <v>97929874.3</v>
      </c>
      <c r="K399" s="15" t="n">
        <v>75.68000000000001</v>
      </c>
      <c r="L399" s="15" t="n">
        <v>74.005</v>
      </c>
      <c r="AB399" s="17" t="inlineStr">
        <is>
          <t>PNW</t>
        </is>
      </c>
      <c r="AC399" s="22" t="inlineStr">
        <is>
          <t>PNW</t>
        </is>
      </c>
      <c r="AD399" s="18" t="n">
        <v>75.09999999999999</v>
      </c>
      <c r="AF399" s="18" t="n">
        <v>1.1</v>
      </c>
      <c r="AG399" s="18" t="n">
        <v>97929874.3</v>
      </c>
      <c r="AH399" s="18" t="n">
        <v>75.68000000000001</v>
      </c>
      <c r="AI399" s="18" t="n">
        <v>74.005</v>
      </c>
      <c r="AL399" s="14" t="inlineStr">
        <is>
          <t>PNW</t>
        </is>
      </c>
      <c r="AM399" s="18" t="n"/>
      <c r="AO399" s="18" t="n"/>
      <c r="AP399" s="18" t="n"/>
      <c r="AQ399" s="18" t="n"/>
      <c r="AR399" s="18" t="n"/>
      <c r="AU399" s="37" t="inlineStr">
        <is>
          <t>PNW</t>
        </is>
      </c>
      <c r="AV399" s="14" t="inlineStr">
        <is>
          <t>POOL</t>
        </is>
      </c>
      <c r="AW399" s="18" t="n"/>
      <c r="AX399" s="26" t="n"/>
      <c r="AY399" s="18" t="n"/>
      <c r="AZ399" s="18" t="n"/>
      <c r="BA399" s="18" t="n"/>
      <c r="BB399" s="18" t="n"/>
      <c r="BC399" s="32" t="n"/>
    </row>
    <row r="400" outlineLevel="1" s="82">
      <c r="C400" s="19" t="inlineStr">
        <is>
          <t>POOL</t>
        </is>
      </c>
      <c r="D400" s="20" t="inlineStr"/>
      <c r="E400" s="21" t="inlineStr">
        <is>
          <t>POOL</t>
        </is>
      </c>
      <c r="F400" s="14" t="inlineStr">
        <is>
          <t>Pool</t>
        </is>
      </c>
      <c r="G400" s="15" t="n">
        <v>376.58</v>
      </c>
      <c r="H400" s="15" t="inlineStr"/>
      <c r="I400" s="15" t="n">
        <v>-3.37</v>
      </c>
      <c r="J400" s="15" t="n">
        <v>235838120.54</v>
      </c>
      <c r="K400" s="15" t="n">
        <v>389.9</v>
      </c>
      <c r="L400" s="15" t="n">
        <v>369.4701</v>
      </c>
      <c r="AB400" s="17" t="inlineStr">
        <is>
          <t>POOL</t>
        </is>
      </c>
      <c r="AC400" s="22" t="inlineStr">
        <is>
          <t>POOL</t>
        </is>
      </c>
      <c r="AD400" s="18" t="n">
        <v>376.58</v>
      </c>
      <c r="AF400" s="18" t="n">
        <v>-3.37</v>
      </c>
      <c r="AG400" s="18" t="n">
        <v>235838120.54</v>
      </c>
      <c r="AH400" s="18" t="n">
        <v>389.9</v>
      </c>
      <c r="AI400" s="18" t="n">
        <v>369.4701</v>
      </c>
      <c r="AL400" s="14" t="inlineStr">
        <is>
          <t>POOL</t>
        </is>
      </c>
      <c r="AM400" s="18" t="n"/>
      <c r="AO400" s="18" t="n"/>
      <c r="AP400" s="18" t="n"/>
      <c r="AQ400" s="18" t="n"/>
      <c r="AR400" s="18" t="n"/>
      <c r="AU400" s="37" t="inlineStr">
        <is>
          <t>POOL</t>
        </is>
      </c>
      <c r="AV400" s="14" t="inlineStr">
        <is>
          <t>PPG</t>
        </is>
      </c>
      <c r="AW400" s="18" t="n"/>
      <c r="AX400" s="26" t="n"/>
      <c r="AY400" s="18" t="n"/>
      <c r="AZ400" s="18" t="n"/>
      <c r="BA400" s="18" t="n"/>
      <c r="BB400" s="18" t="n"/>
      <c r="BC400" s="32" t="n"/>
    </row>
    <row r="401" outlineLevel="1" s="82">
      <c r="C401" s="19" t="inlineStr">
        <is>
          <t>PPG</t>
        </is>
      </c>
      <c r="D401" s="20" t="inlineStr"/>
      <c r="E401" s="21" t="inlineStr">
        <is>
          <t>PPG</t>
        </is>
      </c>
      <c r="F401" s="14" t="inlineStr">
        <is>
          <t>PPG Industries</t>
        </is>
      </c>
      <c r="G401" s="15" t="n">
        <v>129.91</v>
      </c>
      <c r="H401" s="15" t="inlineStr"/>
      <c r="I401" s="15" t="n">
        <v>0.59</v>
      </c>
      <c r="J401" s="15" t="n">
        <v>163098887.16</v>
      </c>
      <c r="K401" s="15" t="n">
        <v>130.12</v>
      </c>
      <c r="L401" s="15" t="n">
        <v>128.4</v>
      </c>
      <c r="AB401" s="17" t="inlineStr">
        <is>
          <t>PPG</t>
        </is>
      </c>
      <c r="AC401" s="22" t="inlineStr">
        <is>
          <t>PPG</t>
        </is>
      </c>
      <c r="AD401" s="18" t="n">
        <v>129.91</v>
      </c>
      <c r="AF401" s="18" t="n">
        <v>0.59</v>
      </c>
      <c r="AG401" s="18" t="n">
        <v>163098887.16</v>
      </c>
      <c r="AH401" s="18" t="n">
        <v>130.12</v>
      </c>
      <c r="AI401" s="18" t="n">
        <v>128.4</v>
      </c>
      <c r="AL401" s="14" t="inlineStr">
        <is>
          <t>PPG</t>
        </is>
      </c>
      <c r="AM401" s="18" t="n"/>
      <c r="AO401" s="18" t="n"/>
      <c r="AP401" s="18" t="n"/>
      <c r="AQ401" s="18" t="n"/>
      <c r="AR401" s="18" t="n"/>
      <c r="AU401" s="37" t="inlineStr">
        <is>
          <t>PPG</t>
        </is>
      </c>
      <c r="AV401" s="14" t="inlineStr">
        <is>
          <t>PPL</t>
        </is>
      </c>
      <c r="AW401" s="18" t="n"/>
      <c r="AX401" s="26" t="n"/>
      <c r="AY401" s="18" t="n"/>
      <c r="AZ401" s="18" t="n"/>
      <c r="BA401" s="18" t="n"/>
      <c r="BB401" s="18" t="n"/>
      <c r="BC401" s="32" t="n"/>
    </row>
    <row r="402" outlineLevel="1" s="82">
      <c r="C402" s="19" t="inlineStr">
        <is>
          <t>PPL</t>
        </is>
      </c>
      <c r="D402" s="20" t="inlineStr"/>
      <c r="E402" s="21" t="inlineStr">
        <is>
          <t>PPL</t>
        </is>
      </c>
      <c r="F402" s="14" t="inlineStr">
        <is>
          <t>PPL</t>
        </is>
      </c>
      <c r="G402" s="15" t="n">
        <v>28.81</v>
      </c>
      <c r="H402" s="15" t="inlineStr"/>
      <c r="I402" s="15" t="n">
        <v>1.27</v>
      </c>
      <c r="J402" s="15" t="n">
        <v>220262014.92</v>
      </c>
      <c r="K402" s="15" t="n">
        <v>29.14</v>
      </c>
      <c r="L402" s="15" t="n">
        <v>28.32</v>
      </c>
      <c r="AB402" s="17" t="inlineStr">
        <is>
          <t>PPL</t>
        </is>
      </c>
      <c r="AC402" s="22" t="inlineStr">
        <is>
          <t>PPL</t>
        </is>
      </c>
      <c r="AD402" s="18" t="n">
        <v>28.81</v>
      </c>
      <c r="AF402" s="18" t="n">
        <v>1.27</v>
      </c>
      <c r="AG402" s="18" t="n">
        <v>220262014.92</v>
      </c>
      <c r="AH402" s="18" t="n">
        <v>29.14</v>
      </c>
      <c r="AI402" s="18" t="n">
        <v>28.32</v>
      </c>
      <c r="AL402" s="14" t="inlineStr">
        <is>
          <t>PPL</t>
        </is>
      </c>
      <c r="AM402" s="18" t="n"/>
      <c r="AO402" s="18" t="n"/>
      <c r="AP402" s="18" t="n"/>
      <c r="AQ402" s="18" t="n"/>
      <c r="AR402" s="18" t="n"/>
      <c r="AU402" s="37" t="inlineStr">
        <is>
          <t>PPL</t>
        </is>
      </c>
      <c r="AV402" s="14" t="inlineStr">
        <is>
          <t>PRU</t>
        </is>
      </c>
      <c r="AW402" s="18" t="n"/>
      <c r="AX402" s="26" t="n"/>
      <c r="AY402" s="18" t="n"/>
      <c r="AZ402" s="18" t="n"/>
      <c r="BA402" s="18" t="n"/>
      <c r="BB402" s="18" t="n"/>
      <c r="BC402" s="32" t="n"/>
    </row>
    <row r="403" outlineLevel="1" s="82">
      <c r="C403" s="19" t="inlineStr">
        <is>
          <t>PRU</t>
        </is>
      </c>
      <c r="D403" s="20" t="inlineStr"/>
      <c r="E403" s="21" t="inlineStr">
        <is>
          <t>PRU</t>
        </is>
      </c>
      <c r="F403" s="14" t="inlineStr">
        <is>
          <t>Prudential Financial</t>
        </is>
      </c>
      <c r="G403" s="15" t="n">
        <v>101.53</v>
      </c>
      <c r="H403" s="15" t="inlineStr"/>
      <c r="I403" s="15" t="n">
        <v>-1.53</v>
      </c>
      <c r="J403" s="15" t="n">
        <v>158089621.69</v>
      </c>
      <c r="K403" s="15" t="n">
        <v>101.88</v>
      </c>
      <c r="L403" s="15" t="n">
        <v>100.9</v>
      </c>
      <c r="AB403" s="17" t="inlineStr">
        <is>
          <t>PRU</t>
        </is>
      </c>
      <c r="AC403" s="22" t="inlineStr">
        <is>
          <t>PRU</t>
        </is>
      </c>
      <c r="AD403" s="18" t="n">
        <v>101.53</v>
      </c>
      <c r="AF403" s="18" t="n">
        <v>-1.53</v>
      </c>
      <c r="AG403" s="18" t="n">
        <v>158089621.69</v>
      </c>
      <c r="AH403" s="18" t="n">
        <v>101.88</v>
      </c>
      <c r="AI403" s="18" t="n">
        <v>100.9</v>
      </c>
      <c r="AL403" s="14" t="inlineStr">
        <is>
          <t>PRU</t>
        </is>
      </c>
      <c r="AM403" s="18" t="n"/>
      <c r="AO403" s="18" t="n"/>
      <c r="AP403" s="18" t="n"/>
      <c r="AQ403" s="18" t="n"/>
      <c r="AR403" s="18" t="n"/>
      <c r="AU403" s="37" t="inlineStr">
        <is>
          <t>PRU</t>
        </is>
      </c>
      <c r="AV403" s="14" t="inlineStr">
        <is>
          <t>PSA</t>
        </is>
      </c>
      <c r="AW403" s="18" t="n"/>
      <c r="AX403" s="26" t="n"/>
      <c r="AY403" s="18" t="n"/>
      <c r="AZ403" s="18" t="n"/>
      <c r="BA403" s="18" t="n"/>
      <c r="BB403" s="18" t="n"/>
      <c r="BC403" s="32" t="n"/>
    </row>
    <row r="404" outlineLevel="1" s="82">
      <c r="C404" s="19" t="inlineStr">
        <is>
          <t>PSA</t>
        </is>
      </c>
      <c r="D404" s="20" t="inlineStr"/>
      <c r="E404" s="21" t="inlineStr">
        <is>
          <t>PSA</t>
        </is>
      </c>
      <c r="F404" s="14" t="inlineStr">
        <is>
          <t>Public Storage</t>
        </is>
      </c>
      <c r="G404" s="15" t="n">
        <v>299.01</v>
      </c>
      <c r="H404" s="15" t="inlineStr"/>
      <c r="I404" s="15" t="n">
        <v>-0.18</v>
      </c>
      <c r="J404" s="15" t="n">
        <v>586489277.37</v>
      </c>
      <c r="K404" s="15" t="n">
        <v>300.03</v>
      </c>
      <c r="L404" s="15" t="n">
        <v>295.5</v>
      </c>
      <c r="AB404" s="17" t="inlineStr">
        <is>
          <t>PSA</t>
        </is>
      </c>
      <c r="AC404" s="22" t="inlineStr">
        <is>
          <t>PSA</t>
        </is>
      </c>
      <c r="AD404" s="18" t="n">
        <v>299.01</v>
      </c>
      <c r="AF404" s="18" t="n">
        <v>-0.18</v>
      </c>
      <c r="AG404" s="18" t="n">
        <v>586489277.37</v>
      </c>
      <c r="AH404" s="18" t="n">
        <v>300.03</v>
      </c>
      <c r="AI404" s="18" t="n">
        <v>295.5</v>
      </c>
      <c r="AL404" s="14" t="inlineStr">
        <is>
          <t>PSA</t>
        </is>
      </c>
      <c r="AM404" s="18" t="n"/>
      <c r="AO404" s="18" t="n"/>
      <c r="AP404" s="18" t="n"/>
      <c r="AQ404" s="18" t="n"/>
      <c r="AR404" s="18" t="n"/>
      <c r="AU404" s="37" t="inlineStr">
        <is>
          <t>PSA</t>
        </is>
      </c>
      <c r="AV404" s="14" t="inlineStr">
        <is>
          <t>PSX</t>
        </is>
      </c>
      <c r="AW404" s="18" t="n"/>
      <c r="AX404" s="26" t="n"/>
      <c r="AY404" s="18" t="n"/>
      <c r="AZ404" s="18" t="n"/>
      <c r="BA404" s="18" t="n"/>
      <c r="BB404" s="18" t="n"/>
      <c r="BC404" s="32" t="n"/>
    </row>
    <row r="405" outlineLevel="1" s="82">
      <c r="C405" s="19" t="inlineStr">
        <is>
          <t>PSX</t>
        </is>
      </c>
      <c r="D405" s="20" t="inlineStr"/>
      <c r="E405" s="21" t="inlineStr">
        <is>
          <t>PSX</t>
        </is>
      </c>
      <c r="F405" s="14" t="inlineStr">
        <is>
          <t>Phillips 66</t>
        </is>
      </c>
      <c r="G405" s="15" t="n">
        <v>99.54000000000001</v>
      </c>
      <c r="H405" s="15" t="inlineStr"/>
      <c r="I405" s="15" t="n">
        <v>-5.13</v>
      </c>
      <c r="J405" s="15" t="n">
        <v>351860760.72</v>
      </c>
      <c r="K405" s="15" t="n">
        <v>102.57</v>
      </c>
      <c r="L405" s="15" t="n">
        <v>99.18000000000001</v>
      </c>
      <c r="AB405" s="17" t="inlineStr">
        <is>
          <t>PSX</t>
        </is>
      </c>
      <c r="AC405" s="22" t="inlineStr">
        <is>
          <t>PSX</t>
        </is>
      </c>
      <c r="AD405" s="18" t="n">
        <v>99.54000000000001</v>
      </c>
      <c r="AF405" s="18" t="n">
        <v>-5.13</v>
      </c>
      <c r="AG405" s="18" t="n">
        <v>351860760.72</v>
      </c>
      <c r="AH405" s="18" t="n">
        <v>102.57</v>
      </c>
      <c r="AI405" s="18" t="n">
        <v>99.18000000000001</v>
      </c>
      <c r="AL405" s="14" t="inlineStr">
        <is>
          <t>PSX</t>
        </is>
      </c>
      <c r="AM405" s="18" t="n"/>
      <c r="AO405" s="18" t="n"/>
      <c r="AP405" s="18" t="n"/>
      <c r="AQ405" s="18" t="n"/>
      <c r="AR405" s="18" t="n"/>
      <c r="AU405" s="37" t="inlineStr">
        <is>
          <t>PSX</t>
        </is>
      </c>
      <c r="AV405" s="14" t="inlineStr">
        <is>
          <t>PTC</t>
        </is>
      </c>
      <c r="AW405" s="18" t="n"/>
      <c r="AX405" s="26" t="n"/>
      <c r="AY405" s="18" t="n"/>
      <c r="AZ405" s="18" t="n"/>
      <c r="BA405" s="18" t="n"/>
      <c r="BB405" s="18" t="n"/>
      <c r="BC405" s="32" t="n"/>
    </row>
    <row r="406" outlineLevel="1" s="82">
      <c r="C406" s="19" t="inlineStr">
        <is>
          <t>PTC</t>
        </is>
      </c>
      <c r="D406" s="20" t="inlineStr"/>
      <c r="E406" s="21" t="inlineStr">
        <is>
          <t>PTC</t>
        </is>
      </c>
      <c r="F406" s="14" t="inlineStr">
        <is>
          <t>PTC</t>
        </is>
      </c>
      <c r="G406" s="15" t="n">
        <v>130.29</v>
      </c>
      <c r="H406" s="15" t="inlineStr"/>
      <c r="I406" s="15" t="n">
        <v>-0.89</v>
      </c>
      <c r="J406" s="15" t="n">
        <v>81658345.47</v>
      </c>
      <c r="K406" s="15" t="n">
        <v>131.225</v>
      </c>
      <c r="L406" s="15" t="n">
        <v>129.44</v>
      </c>
      <c r="AB406" s="17" t="inlineStr">
        <is>
          <t>PTC</t>
        </is>
      </c>
      <c r="AC406" s="22" t="inlineStr">
        <is>
          <t>PTC</t>
        </is>
      </c>
      <c r="AD406" s="18" t="n">
        <v>130.29</v>
      </c>
      <c r="AF406" s="18" t="n">
        <v>-0.89</v>
      </c>
      <c r="AG406" s="18" t="n">
        <v>81658345.47</v>
      </c>
      <c r="AH406" s="18" t="n">
        <v>131.225</v>
      </c>
      <c r="AI406" s="18" t="n">
        <v>129.44</v>
      </c>
      <c r="AL406" s="14" t="inlineStr">
        <is>
          <t>PTC</t>
        </is>
      </c>
      <c r="AM406" s="18" t="n"/>
      <c r="AO406" s="18" t="n"/>
      <c r="AP406" s="18" t="n"/>
      <c r="AQ406" s="18" t="n"/>
      <c r="AR406" s="18" t="n"/>
      <c r="AU406" s="37" t="inlineStr">
        <is>
          <t>PTC</t>
        </is>
      </c>
      <c r="AV406" s="14" t="inlineStr">
        <is>
          <t>PVH</t>
        </is>
      </c>
      <c r="AW406" s="18" t="n"/>
      <c r="AX406" s="26" t="n"/>
      <c r="AY406" s="18" t="n"/>
      <c r="AZ406" s="18" t="n"/>
      <c r="BA406" s="18" t="n"/>
      <c r="BB406" s="18" t="n"/>
      <c r="BC406" s="32" t="n"/>
    </row>
    <row r="407" outlineLevel="1" s="82">
      <c r="C407" s="19" t="inlineStr">
        <is>
          <t>PWR</t>
        </is>
      </c>
      <c r="D407" s="20" t="inlineStr"/>
      <c r="E407" s="21" t="inlineStr">
        <is>
          <t>PWR</t>
        </is>
      </c>
      <c r="F407" s="14" t="inlineStr">
        <is>
          <t>Quanta Services</t>
        </is>
      </c>
      <c r="G407" s="15" t="n">
        <v>154.9</v>
      </c>
      <c r="H407" s="15" t="inlineStr"/>
      <c r="I407" s="15" t="n">
        <v>-0.27</v>
      </c>
      <c r="J407" s="15" t="n">
        <v>133615965.5</v>
      </c>
      <c r="K407" s="15" t="n">
        <v>157.06</v>
      </c>
      <c r="L407" s="15" t="n">
        <v>154.738</v>
      </c>
      <c r="AB407" s="17" t="inlineStr">
        <is>
          <t>PWR</t>
        </is>
      </c>
      <c r="AC407" s="22" t="inlineStr">
        <is>
          <t>PWR</t>
        </is>
      </c>
      <c r="AD407" s="18" t="n">
        <v>154.9</v>
      </c>
      <c r="AF407" s="18" t="n">
        <v>-0.27</v>
      </c>
      <c r="AG407" s="18" t="n">
        <v>133615965.5</v>
      </c>
      <c r="AH407" s="18" t="n">
        <v>157.06</v>
      </c>
      <c r="AI407" s="18" t="n">
        <v>154.738</v>
      </c>
      <c r="AL407" s="14" t="inlineStr">
        <is>
          <t>PWR</t>
        </is>
      </c>
      <c r="AM407" s="18" t="n"/>
      <c r="AO407" s="18" t="n"/>
      <c r="AP407" s="18" t="n"/>
      <c r="AQ407" s="18" t="n"/>
      <c r="AR407" s="18" t="n"/>
      <c r="AU407" s="37" t="inlineStr">
        <is>
          <t>PWR</t>
        </is>
      </c>
      <c r="AV407" s="14" t="inlineStr">
        <is>
          <t>PWR</t>
        </is>
      </c>
      <c r="AW407" s="18" t="n"/>
      <c r="AX407" s="26" t="n"/>
      <c r="AY407" s="18" t="n"/>
      <c r="AZ407" s="18" t="n"/>
      <c r="BA407" s="18" t="n"/>
      <c r="BB407" s="18" t="n"/>
      <c r="BC407" s="32" t="n"/>
    </row>
    <row r="408" outlineLevel="1" s="82">
      <c r="C408" s="19" t="inlineStr">
        <is>
          <t>PXD</t>
        </is>
      </c>
      <c r="D408" s="20" t="inlineStr"/>
      <c r="E408" s="21" t="inlineStr">
        <is>
          <t>PXD</t>
        </is>
      </c>
      <c r="F408" s="14" t="inlineStr">
        <is>
          <t>Pioneer Natural Resources</t>
        </is>
      </c>
      <c r="G408" s="15" t="n">
        <v>208.96</v>
      </c>
      <c r="H408" s="15" t="inlineStr"/>
      <c r="I408" s="15" t="n">
        <v>-3.42</v>
      </c>
      <c r="J408" s="15" t="n">
        <v>1166806520</v>
      </c>
      <c r="K408" s="15" t="n">
        <v>214.88</v>
      </c>
      <c r="L408" s="15" t="n">
        <v>206.45</v>
      </c>
      <c r="AB408" s="17" t="inlineStr">
        <is>
          <t>PXD</t>
        </is>
      </c>
      <c r="AC408" s="22" t="inlineStr">
        <is>
          <t>PXD</t>
        </is>
      </c>
      <c r="AD408" s="18" t="n">
        <v>208.96</v>
      </c>
      <c r="AF408" s="18" t="n">
        <v>-3.42</v>
      </c>
      <c r="AG408" s="18" t="n">
        <v>1166806520</v>
      </c>
      <c r="AH408" s="18" t="n">
        <v>214.88</v>
      </c>
      <c r="AI408" s="18" t="n">
        <v>206.45</v>
      </c>
      <c r="AL408" s="14" t="inlineStr">
        <is>
          <t>PXD</t>
        </is>
      </c>
      <c r="AM408" s="18" t="n"/>
      <c r="AO408" s="18" t="n"/>
      <c r="AP408" s="18" t="n"/>
      <c r="AQ408" s="18" t="n"/>
      <c r="AR408" s="18" t="n"/>
      <c r="AU408" s="37" t="inlineStr">
        <is>
          <t>PXD</t>
        </is>
      </c>
      <c r="AV408" s="14" t="inlineStr">
        <is>
          <t>PXD</t>
        </is>
      </c>
      <c r="AW408" s="18" t="n"/>
      <c r="AX408" s="26" t="n"/>
      <c r="AY408" s="18" t="n"/>
      <c r="AZ408" s="18" t="n"/>
      <c r="BA408" s="18" t="n"/>
      <c r="BB408" s="18" t="n"/>
      <c r="BC408" s="32" t="n"/>
    </row>
    <row r="409" outlineLevel="1" s="82">
      <c r="C409" s="19" t="inlineStr">
        <is>
          <t>PYPL</t>
        </is>
      </c>
      <c r="D409" s="20" t="inlineStr"/>
      <c r="E409" s="21" t="inlineStr">
        <is>
          <t>PYPL</t>
        </is>
      </c>
      <c r="F409" s="14" t="inlineStr">
        <is>
          <t>PayPal</t>
        </is>
      </c>
      <c r="G409" s="15" t="n">
        <v>74.66</v>
      </c>
      <c r="H409" s="15" t="inlineStr"/>
      <c r="I409" s="15" t="n">
        <v>-2.7</v>
      </c>
      <c r="J409" s="15" t="n">
        <v>1137188792.22</v>
      </c>
      <c r="K409" s="15" t="n">
        <v>76.33</v>
      </c>
      <c r="L409" s="15" t="n">
        <v>73.59</v>
      </c>
      <c r="AB409" s="17" t="inlineStr">
        <is>
          <t>PYPL</t>
        </is>
      </c>
      <c r="AC409" s="22" t="inlineStr">
        <is>
          <t>PYPL</t>
        </is>
      </c>
      <c r="AD409" s="18" t="n">
        <v>74.66</v>
      </c>
      <c r="AF409" s="18" t="n">
        <v>-2.7</v>
      </c>
      <c r="AG409" s="18" t="n">
        <v>1137188792.22</v>
      </c>
      <c r="AH409" s="18" t="n">
        <v>76.33</v>
      </c>
      <c r="AI409" s="18" t="n">
        <v>73.59</v>
      </c>
      <c r="AL409" s="14" t="inlineStr">
        <is>
          <t>PYPL</t>
        </is>
      </c>
      <c r="AM409" s="18" t="n"/>
      <c r="AO409" s="18" t="n"/>
      <c r="AP409" s="18" t="n"/>
      <c r="AQ409" s="18" t="n"/>
      <c r="AR409" s="18" t="n"/>
      <c r="AU409" s="37" t="inlineStr">
        <is>
          <t>PYPL</t>
        </is>
      </c>
      <c r="AV409" s="14" t="inlineStr">
        <is>
          <t>PYPL</t>
        </is>
      </c>
      <c r="AW409" s="18" t="n"/>
      <c r="AX409" s="26" t="n"/>
      <c r="AY409" s="18" t="n"/>
      <c r="AZ409" s="18" t="n"/>
      <c r="BA409" s="18" t="n"/>
      <c r="BB409" s="18" t="n"/>
      <c r="BC409" s="32" t="n"/>
    </row>
    <row r="410" outlineLevel="1" s="82">
      <c r="C410" s="19" t="inlineStr">
        <is>
          <t>QCOM</t>
        </is>
      </c>
      <c r="D410" s="20" t="inlineStr"/>
      <c r="E410" s="21" t="inlineStr">
        <is>
          <t>QCOM</t>
        </is>
      </c>
      <c r="F410" s="14" t="inlineStr">
        <is>
          <t>QUALCOMM</t>
        </is>
      </c>
      <c r="G410" s="15" t="n">
        <v>127.72</v>
      </c>
      <c r="H410" s="15" t="inlineStr"/>
      <c r="I410" s="15" t="n">
        <v>-1.87</v>
      </c>
      <c r="J410" s="15" t="n">
        <v>767092195.12</v>
      </c>
      <c r="K410" s="15" t="n">
        <v>129.81</v>
      </c>
      <c r="L410" s="15" t="n">
        <v>126.96</v>
      </c>
      <c r="AB410" s="17" t="inlineStr">
        <is>
          <t>QCOM</t>
        </is>
      </c>
      <c r="AC410" s="22" t="inlineStr">
        <is>
          <t>QCOM</t>
        </is>
      </c>
      <c r="AD410" s="18" t="n">
        <v>127.72</v>
      </c>
      <c r="AF410" s="18" t="n">
        <v>-1.87</v>
      </c>
      <c r="AG410" s="18" t="n">
        <v>767092195.12</v>
      </c>
      <c r="AH410" s="18" t="n">
        <v>129.81</v>
      </c>
      <c r="AI410" s="18" t="n">
        <v>126.96</v>
      </c>
      <c r="AL410" s="14" t="inlineStr">
        <is>
          <t>QCOM</t>
        </is>
      </c>
      <c r="AM410" s="18" t="n"/>
      <c r="AO410" s="18" t="n"/>
      <c r="AP410" s="18" t="n"/>
      <c r="AQ410" s="18" t="n"/>
      <c r="AR410" s="18" t="n"/>
      <c r="AU410" s="37" t="inlineStr">
        <is>
          <t>QCOM</t>
        </is>
      </c>
      <c r="AV410" s="14" t="inlineStr">
        <is>
          <t>QCOM</t>
        </is>
      </c>
      <c r="AW410" s="18" t="n"/>
      <c r="AX410" s="26" t="n"/>
      <c r="AY410" s="18" t="n"/>
      <c r="AZ410" s="18" t="n"/>
      <c r="BA410" s="18" t="n"/>
      <c r="BB410" s="18" t="n"/>
      <c r="BC410" s="32" t="n"/>
    </row>
    <row r="411" outlineLevel="1" s="82">
      <c r="C411" s="19" t="inlineStr">
        <is>
          <t>QRVO</t>
        </is>
      </c>
      <c r="D411" s="20" t="inlineStr"/>
      <c r="E411" s="21" t="inlineStr">
        <is>
          <t>QRVO</t>
        </is>
      </c>
      <c r="F411" s="14" t="inlineStr">
        <is>
          <t>Qorvo</t>
        </is>
      </c>
      <c r="G411" s="15" t="n">
        <v>103.08</v>
      </c>
      <c r="H411" s="15" t="inlineStr"/>
      <c r="I411" s="15" t="n">
        <v>-1.3</v>
      </c>
      <c r="J411" s="15" t="n">
        <v>100222107</v>
      </c>
      <c r="K411" s="15" t="n">
        <v>104.345</v>
      </c>
      <c r="L411" s="15" t="n">
        <v>102.3075</v>
      </c>
      <c r="AB411" s="17" t="inlineStr">
        <is>
          <t>QRVO</t>
        </is>
      </c>
      <c r="AC411" s="22" t="inlineStr">
        <is>
          <t>QRVO</t>
        </is>
      </c>
      <c r="AD411" s="18" t="n">
        <v>103.08</v>
      </c>
      <c r="AF411" s="18" t="n">
        <v>-1.3</v>
      </c>
      <c r="AG411" s="18" t="n">
        <v>100222107</v>
      </c>
      <c r="AH411" s="18" t="n">
        <v>104.345</v>
      </c>
      <c r="AI411" s="18" t="n">
        <v>102.3075</v>
      </c>
      <c r="AL411" s="14" t="inlineStr">
        <is>
          <t>QRVO</t>
        </is>
      </c>
      <c r="AM411" s="18" t="n"/>
      <c r="AO411" s="18" t="n"/>
      <c r="AP411" s="18" t="n"/>
      <c r="AQ411" s="18" t="n"/>
      <c r="AR411" s="18" t="n"/>
      <c r="AU411" s="37" t="inlineStr">
        <is>
          <t>QRVO</t>
        </is>
      </c>
      <c r="AV411" s="14" t="inlineStr">
        <is>
          <t>QRVO</t>
        </is>
      </c>
      <c r="AW411" s="18" t="n"/>
      <c r="AX411" s="26" t="n"/>
      <c r="AY411" s="18" t="n"/>
      <c r="AZ411" s="18" t="n"/>
      <c r="BA411" s="18" t="n"/>
      <c r="BB411" s="18" t="n"/>
      <c r="BC411" s="32" t="n"/>
    </row>
    <row r="412" outlineLevel="1" s="82">
      <c r="C412" s="19" t="inlineStr">
        <is>
          <t>RCL</t>
        </is>
      </c>
      <c r="D412" s="20" t="inlineStr"/>
      <c r="E412" s="21" t="inlineStr">
        <is>
          <t>RCL</t>
        </is>
      </c>
      <c r="F412" s="14" t="inlineStr">
        <is>
          <t>Royal Caribbean Group</t>
        </is>
      </c>
      <c r="G412" s="15" t="n">
        <v>73.03</v>
      </c>
      <c r="H412" s="15" t="inlineStr"/>
      <c r="I412" s="15" t="n">
        <v>-1.18</v>
      </c>
      <c r="J412" s="15" t="n">
        <v>147463344.48</v>
      </c>
      <c r="K412" s="15" t="n">
        <v>73.70999999999999</v>
      </c>
      <c r="L412" s="15" t="n">
        <v>72.53</v>
      </c>
      <c r="AB412" s="17" t="inlineStr">
        <is>
          <t>RCL</t>
        </is>
      </c>
      <c r="AC412" s="22" t="inlineStr">
        <is>
          <t>RCL</t>
        </is>
      </c>
      <c r="AD412" s="18" t="n">
        <v>73.03</v>
      </c>
      <c r="AF412" s="18" t="n">
        <v>-1.18</v>
      </c>
      <c r="AG412" s="18" t="n">
        <v>147463344.48</v>
      </c>
      <c r="AH412" s="18" t="n">
        <v>73.70999999999999</v>
      </c>
      <c r="AI412" s="18" t="n">
        <v>72.53</v>
      </c>
      <c r="AL412" s="14" t="inlineStr">
        <is>
          <t>RCL</t>
        </is>
      </c>
      <c r="AM412" s="18" t="n"/>
      <c r="AO412" s="18" t="n"/>
      <c r="AP412" s="18" t="n"/>
      <c r="AQ412" s="18" t="n"/>
      <c r="AR412" s="18" t="n"/>
      <c r="AU412" s="37" t="inlineStr">
        <is>
          <t>RCL</t>
        </is>
      </c>
      <c r="AV412" s="14" t="inlineStr">
        <is>
          <t>RCL</t>
        </is>
      </c>
      <c r="AW412" s="18" t="n"/>
      <c r="AX412" s="26" t="n"/>
      <c r="AY412" s="18" t="n"/>
      <c r="AZ412" s="18" t="n"/>
      <c r="BA412" s="18" t="n"/>
      <c r="BB412" s="18" t="n"/>
      <c r="BC412" s="32" t="n"/>
    </row>
    <row r="413" outlineLevel="1" s="82">
      <c r="C413" s="19" t="inlineStr">
        <is>
          <t>RE</t>
        </is>
      </c>
      <c r="D413" s="20" t="inlineStr"/>
      <c r="E413" s="21" t="inlineStr">
        <is>
          <t>RE</t>
        </is>
      </c>
      <c r="F413" s="14" t="inlineStr">
        <is>
          <t>Everest Re Group</t>
        </is>
      </c>
      <c r="G413" s="15" t="n">
        <v>386.75</v>
      </c>
      <c r="H413" s="15" t="inlineStr"/>
      <c r="I413" s="15" t="n">
        <v>1.68</v>
      </c>
      <c r="J413" s="15" t="n">
        <v>118852916</v>
      </c>
      <c r="K413" s="15" t="n">
        <v>388.07</v>
      </c>
      <c r="L413" s="15" t="n">
        <v>380.12</v>
      </c>
      <c r="AB413" s="17" t="inlineStr">
        <is>
          <t>RE</t>
        </is>
      </c>
      <c r="AC413" s="22" t="inlineStr">
        <is>
          <t>RE</t>
        </is>
      </c>
      <c r="AD413" s="18" t="n">
        <v>386.75</v>
      </c>
      <c r="AF413" s="18" t="n">
        <v>1.68</v>
      </c>
      <c r="AG413" s="18" t="n">
        <v>118852916</v>
      </c>
      <c r="AH413" s="18" t="n">
        <v>388.07</v>
      </c>
      <c r="AI413" s="18" t="n">
        <v>380.12</v>
      </c>
      <c r="AL413" s="14" t="inlineStr">
        <is>
          <t>RE</t>
        </is>
      </c>
      <c r="AM413" s="18" t="n"/>
      <c r="AO413" s="18" t="n"/>
      <c r="AP413" s="18" t="n"/>
      <c r="AQ413" s="18" t="n"/>
      <c r="AR413" s="18" t="n"/>
      <c r="AU413" s="37" t="inlineStr">
        <is>
          <t>RE</t>
        </is>
      </c>
      <c r="AV413" s="14" t="inlineStr">
        <is>
          <t>RE</t>
        </is>
      </c>
      <c r="AW413" s="18" t="n"/>
      <c r="AX413" s="26" t="n"/>
      <c r="AY413" s="18" t="n"/>
      <c r="AZ413" s="18" t="n"/>
      <c r="BA413" s="18" t="n"/>
      <c r="BB413" s="18" t="n"/>
      <c r="BC413" s="32" t="n"/>
    </row>
    <row r="414" outlineLevel="1" s="82">
      <c r="C414" s="19" t="inlineStr">
        <is>
          <t>REG</t>
        </is>
      </c>
      <c r="D414" s="20" t="inlineStr"/>
      <c r="E414" s="21" t="inlineStr">
        <is>
          <t>REG</t>
        </is>
      </c>
      <c r="F414" s="14" t="inlineStr">
        <is>
          <t>Regency Centers</t>
        </is>
      </c>
      <c r="G414" s="15" t="n">
        <v>64.33</v>
      </c>
      <c r="H414" s="15" t="inlineStr"/>
      <c r="I414" s="15" t="n">
        <v>-0.42</v>
      </c>
      <c r="J414" s="15" t="n">
        <v>55227369.33</v>
      </c>
      <c r="K414" s="15" t="n">
        <v>64.7</v>
      </c>
      <c r="L414" s="15" t="n">
        <v>63.75</v>
      </c>
      <c r="AB414" s="17" t="inlineStr">
        <is>
          <t>REG</t>
        </is>
      </c>
      <c r="AC414" s="22" t="inlineStr">
        <is>
          <t>REG</t>
        </is>
      </c>
      <c r="AD414" s="18" t="n">
        <v>64.33</v>
      </c>
      <c r="AF414" s="18" t="n">
        <v>-0.42</v>
      </c>
      <c r="AG414" s="18" t="n">
        <v>55227369.33</v>
      </c>
      <c r="AH414" s="18" t="n">
        <v>64.7</v>
      </c>
      <c r="AI414" s="18" t="n">
        <v>63.75</v>
      </c>
      <c r="AL414" s="14" t="inlineStr">
        <is>
          <t>REG</t>
        </is>
      </c>
      <c r="AM414" s="18" t="n"/>
      <c r="AO414" s="18" t="n"/>
      <c r="AP414" s="18" t="n"/>
      <c r="AQ414" s="18" t="n"/>
      <c r="AR414" s="18" t="n"/>
      <c r="AU414" s="37" t="inlineStr">
        <is>
          <t>REG</t>
        </is>
      </c>
      <c r="AV414" s="14" t="inlineStr">
        <is>
          <t>REG</t>
        </is>
      </c>
      <c r="AW414" s="18" t="n"/>
      <c r="AX414" s="26" t="n"/>
      <c r="AY414" s="18" t="n"/>
      <c r="AZ414" s="18" t="n"/>
      <c r="BA414" s="18" t="n"/>
      <c r="BB414" s="18" t="n"/>
      <c r="BC414" s="32" t="n"/>
    </row>
    <row r="415" outlineLevel="1" s="82">
      <c r="C415" s="19" t="inlineStr">
        <is>
          <t>REGN</t>
        </is>
      </c>
      <c r="D415" s="20" t="inlineStr"/>
      <c r="E415" s="21" t="inlineStr">
        <is>
          <t>REGN</t>
        </is>
      </c>
      <c r="F415" s="14" t="inlineStr">
        <is>
          <t>Regeneron Pharmaceuticals</t>
        </is>
      </c>
      <c r="G415" s="15" t="n">
        <v>748.74</v>
      </c>
      <c r="H415" s="15" t="inlineStr"/>
      <c r="I415" s="15" t="n">
        <v>1.69</v>
      </c>
      <c r="J415" s="15" t="n">
        <v>368916926.58</v>
      </c>
      <c r="K415" s="15" t="n">
        <v>755.09</v>
      </c>
      <c r="L415" s="15" t="n">
        <v>733.33</v>
      </c>
      <c r="AB415" s="17" t="inlineStr">
        <is>
          <t>REGN</t>
        </is>
      </c>
      <c r="AC415" s="22" t="inlineStr">
        <is>
          <t>REGN</t>
        </is>
      </c>
      <c r="AD415" s="18" t="n">
        <v>748.74</v>
      </c>
      <c r="AF415" s="18" t="n">
        <v>1.69</v>
      </c>
      <c r="AG415" s="18" t="n">
        <v>368916926.58</v>
      </c>
      <c r="AH415" s="18" t="n">
        <v>755.09</v>
      </c>
      <c r="AI415" s="18" t="n">
        <v>733.33</v>
      </c>
      <c r="AL415" s="14" t="inlineStr">
        <is>
          <t>REGN</t>
        </is>
      </c>
      <c r="AM415" s="18" t="n"/>
      <c r="AO415" s="18" t="n"/>
      <c r="AP415" s="18" t="n"/>
      <c r="AQ415" s="18" t="n"/>
      <c r="AR415" s="18" t="n"/>
      <c r="AU415" s="37" t="inlineStr">
        <is>
          <t>REGN</t>
        </is>
      </c>
      <c r="AV415" s="14" t="inlineStr">
        <is>
          <t>REGN</t>
        </is>
      </c>
      <c r="AW415" s="18" t="n"/>
      <c r="AX415" s="26" t="n"/>
      <c r="AY415" s="18" t="n"/>
      <c r="AZ415" s="18" t="n"/>
      <c r="BA415" s="18" t="n"/>
      <c r="BB415" s="18" t="n"/>
      <c r="BC415" s="32" t="n"/>
    </row>
    <row r="416" outlineLevel="1" s="82">
      <c r="C416" s="19" t="inlineStr">
        <is>
          <t>RF</t>
        </is>
      </c>
      <c r="D416" s="20" t="inlineStr"/>
      <c r="E416" s="21" t="inlineStr">
        <is>
          <t>RF</t>
        </is>
      </c>
      <c r="F416" s="14" t="inlineStr">
        <is>
          <t>Regions Financial</t>
        </is>
      </c>
      <c r="G416" s="15" t="n">
        <v>23.86</v>
      </c>
      <c r="H416" s="15" t="inlineStr"/>
      <c r="I416" s="15" t="n">
        <v>0.85</v>
      </c>
      <c r="J416" s="15" t="n">
        <v>135710621.68</v>
      </c>
      <c r="K416" s="15" t="n">
        <v>23.89</v>
      </c>
      <c r="L416" s="15" t="n">
        <v>23.455</v>
      </c>
      <c r="AB416" s="17" t="inlineStr">
        <is>
          <t>RF</t>
        </is>
      </c>
      <c r="AC416" s="22" t="inlineStr">
        <is>
          <t>RF</t>
        </is>
      </c>
      <c r="AD416" s="18" t="n">
        <v>23.86</v>
      </c>
      <c r="AF416" s="18" t="n">
        <v>0.85</v>
      </c>
      <c r="AG416" s="18" t="n">
        <v>135710621.68</v>
      </c>
      <c r="AH416" s="18" t="n">
        <v>23.89</v>
      </c>
      <c r="AI416" s="18" t="n">
        <v>23.455</v>
      </c>
      <c r="AL416" s="14" t="inlineStr">
        <is>
          <t>RF</t>
        </is>
      </c>
      <c r="AM416" s="18" t="n"/>
      <c r="AO416" s="18" t="n"/>
      <c r="AP416" s="18" t="n"/>
      <c r="AQ416" s="18" t="n"/>
      <c r="AR416" s="18" t="n"/>
      <c r="AU416" s="37" t="inlineStr">
        <is>
          <t>RF</t>
        </is>
      </c>
      <c r="AV416" s="14" t="inlineStr">
        <is>
          <t>RF</t>
        </is>
      </c>
      <c r="AW416" s="18" t="n"/>
      <c r="AX416" s="26" t="n"/>
      <c r="AY416" s="18" t="n"/>
      <c r="AZ416" s="18" t="n"/>
      <c r="BA416" s="18" t="n"/>
      <c r="BB416" s="18" t="n"/>
      <c r="BC416" s="32" t="n"/>
    </row>
    <row r="417" outlineLevel="1" s="82">
      <c r="C417" s="19" t="inlineStr">
        <is>
          <t>RHI</t>
        </is>
      </c>
      <c r="D417" s="20" t="inlineStr"/>
      <c r="E417" s="21" t="inlineStr">
        <is>
          <t>RHI</t>
        </is>
      </c>
      <c r="F417" s="14" t="inlineStr">
        <is>
          <t>Robert Half International</t>
        </is>
      </c>
      <c r="G417" s="15" t="n">
        <v>82.42</v>
      </c>
      <c r="H417" s="15" t="inlineStr"/>
      <c r="I417" s="15" t="n">
        <v>-0.58</v>
      </c>
      <c r="J417" s="15" t="n">
        <v>73435807.90000001</v>
      </c>
      <c r="K417" s="15" t="n">
        <v>82.72</v>
      </c>
      <c r="L417" s="15" t="n">
        <v>81.14</v>
      </c>
      <c r="AB417" s="17" t="inlineStr">
        <is>
          <t>RHI</t>
        </is>
      </c>
      <c r="AC417" s="22" t="inlineStr">
        <is>
          <t>RHI</t>
        </is>
      </c>
      <c r="AD417" s="18" t="n">
        <v>82.42</v>
      </c>
      <c r="AF417" s="18" t="n">
        <v>-0.58</v>
      </c>
      <c r="AG417" s="18" t="n">
        <v>73435807.90000001</v>
      </c>
      <c r="AH417" s="18" t="n">
        <v>82.72</v>
      </c>
      <c r="AI417" s="18" t="n">
        <v>81.14</v>
      </c>
      <c r="AL417" s="14" t="inlineStr">
        <is>
          <t>RHI</t>
        </is>
      </c>
      <c r="AM417" s="18" t="n"/>
      <c r="AO417" s="18" t="n"/>
      <c r="AP417" s="18" t="n"/>
      <c r="AQ417" s="18" t="n"/>
      <c r="AR417" s="18" t="n"/>
      <c r="AU417" s="37" t="inlineStr">
        <is>
          <t>RHI</t>
        </is>
      </c>
      <c r="AV417" s="14" t="inlineStr">
        <is>
          <t>RHI</t>
        </is>
      </c>
      <c r="AW417" s="18" t="n"/>
      <c r="AX417" s="26" t="n"/>
      <c r="AY417" s="18" t="n"/>
      <c r="AZ417" s="18" t="n"/>
      <c r="BA417" s="18" t="n"/>
      <c r="BB417" s="18" t="n"/>
      <c r="BC417" s="32" t="n"/>
    </row>
    <row r="418" outlineLevel="1" s="82">
      <c r="C418" s="19" t="inlineStr">
        <is>
          <t>RJF</t>
        </is>
      </c>
      <c r="D418" s="20" t="inlineStr"/>
      <c r="E418" s="21" t="inlineStr">
        <is>
          <t>RJF</t>
        </is>
      </c>
      <c r="F418" s="14" t="inlineStr">
        <is>
          <t>Raymond James Financial</t>
        </is>
      </c>
      <c r="G418" s="15" t="n">
        <v>112.17</v>
      </c>
      <c r="H418" s="15" t="inlineStr"/>
      <c r="I418" s="15" t="n">
        <v>-1.62</v>
      </c>
      <c r="J418" s="15" t="n">
        <v>121051620.6</v>
      </c>
      <c r="K418" s="15" t="n">
        <v>114.275</v>
      </c>
      <c r="L418" s="15" t="n">
        <v>112.11</v>
      </c>
      <c r="AB418" s="17" t="inlineStr">
        <is>
          <t>RJF</t>
        </is>
      </c>
      <c r="AC418" s="22" t="inlineStr">
        <is>
          <t>RJF</t>
        </is>
      </c>
      <c r="AD418" s="18" t="n">
        <v>112.17</v>
      </c>
      <c r="AF418" s="18" t="n">
        <v>-1.62</v>
      </c>
      <c r="AG418" s="18" t="n">
        <v>121051620.6</v>
      </c>
      <c r="AH418" s="18" t="n">
        <v>114.275</v>
      </c>
      <c r="AI418" s="18" t="n">
        <v>112.11</v>
      </c>
      <c r="AL418" s="14" t="inlineStr">
        <is>
          <t>RJF</t>
        </is>
      </c>
      <c r="AM418" s="18" t="n"/>
      <c r="AO418" s="18" t="n"/>
      <c r="AP418" s="18" t="n"/>
      <c r="AQ418" s="18" t="n"/>
      <c r="AR418" s="18" t="n"/>
      <c r="AU418" s="37" t="inlineStr">
        <is>
          <t>RJF</t>
        </is>
      </c>
      <c r="AV418" s="14" t="inlineStr">
        <is>
          <t>RJF</t>
        </is>
      </c>
      <c r="AW418" s="18" t="n"/>
      <c r="AX418" s="26" t="n"/>
      <c r="AY418" s="18" t="n"/>
      <c r="AZ418" s="18" t="n"/>
      <c r="BA418" s="18" t="n"/>
      <c r="BB418" s="18" t="n"/>
      <c r="BC418" s="32" t="n"/>
    </row>
    <row r="419" outlineLevel="1" s="82">
      <c r="C419" s="19" t="inlineStr">
        <is>
          <t>RL</t>
        </is>
      </c>
      <c r="D419" s="20" t="inlineStr"/>
      <c r="E419" s="21" t="inlineStr">
        <is>
          <t>RL</t>
        </is>
      </c>
      <c r="F419" s="14" t="inlineStr">
        <is>
          <t>Ralph Lauren</t>
        </is>
      </c>
      <c r="G419" s="15" t="n">
        <v>122.77</v>
      </c>
      <c r="H419" s="15" t="inlineStr"/>
      <c r="I419" s="15" t="n">
        <v>-0.13</v>
      </c>
      <c r="J419" s="15" t="n">
        <v>101077768.7</v>
      </c>
      <c r="K419" s="15" t="n">
        <v>122.855</v>
      </c>
      <c r="L419" s="15" t="n">
        <v>120.995</v>
      </c>
      <c r="AB419" s="17" t="inlineStr">
        <is>
          <t>RL</t>
        </is>
      </c>
      <c r="AC419" s="22" t="inlineStr">
        <is>
          <t>RL</t>
        </is>
      </c>
      <c r="AD419" s="18" t="n">
        <v>122.77</v>
      </c>
      <c r="AF419" s="18" t="n">
        <v>-0.13</v>
      </c>
      <c r="AG419" s="18" t="n">
        <v>101077768.7</v>
      </c>
      <c r="AH419" s="18" t="n">
        <v>122.855</v>
      </c>
      <c r="AI419" s="18" t="n">
        <v>120.995</v>
      </c>
      <c r="AL419" s="14" t="inlineStr">
        <is>
          <t>RL</t>
        </is>
      </c>
      <c r="AM419" s="18" t="n"/>
      <c r="AO419" s="18" t="n"/>
      <c r="AP419" s="18" t="n"/>
      <c r="AQ419" s="18" t="n"/>
      <c r="AR419" s="18" t="n"/>
      <c r="AU419" s="37" t="inlineStr">
        <is>
          <t>RL</t>
        </is>
      </c>
      <c r="AV419" s="14" t="inlineStr">
        <is>
          <t>RL</t>
        </is>
      </c>
      <c r="AW419" s="18" t="n"/>
      <c r="AX419" s="26" t="n"/>
      <c r="AY419" s="18" t="n"/>
      <c r="AZ419" s="18" t="n"/>
      <c r="BA419" s="18" t="n"/>
      <c r="BB419" s="18" t="n"/>
      <c r="BC419" s="32" t="n"/>
    </row>
    <row r="420" outlineLevel="1" s="82">
      <c r="C420" s="19" t="inlineStr">
        <is>
          <t>RMD</t>
        </is>
      </c>
      <c r="D420" s="20" t="inlineStr"/>
      <c r="E420" s="21" t="inlineStr">
        <is>
          <t>RMD</t>
        </is>
      </c>
      <c r="F420" s="14" t="inlineStr">
        <is>
          <t>ResMed</t>
        </is>
      </c>
      <c r="G420" s="15" t="n">
        <v>216.14</v>
      </c>
      <c r="H420" s="15" t="inlineStr"/>
      <c r="I420" s="15" t="n">
        <v>1.04</v>
      </c>
      <c r="J420" s="15" t="n">
        <v>140340998.84</v>
      </c>
      <c r="K420" s="15" t="n">
        <v>216.24</v>
      </c>
      <c r="L420" s="15" t="n">
        <v>213.135</v>
      </c>
      <c r="AB420" s="17" t="inlineStr">
        <is>
          <t>RMD</t>
        </is>
      </c>
      <c r="AC420" s="22" t="inlineStr">
        <is>
          <t>RMD</t>
        </is>
      </c>
      <c r="AD420" s="18" t="n">
        <v>216.14</v>
      </c>
      <c r="AF420" s="18" t="n">
        <v>1.04</v>
      </c>
      <c r="AG420" s="18" t="n">
        <v>140340998.84</v>
      </c>
      <c r="AH420" s="18" t="n">
        <v>216.24</v>
      </c>
      <c r="AI420" s="18" t="n">
        <v>213.135</v>
      </c>
      <c r="AL420" s="14" t="inlineStr">
        <is>
          <t>RMD</t>
        </is>
      </c>
      <c r="AM420" s="18" t="n"/>
      <c r="AO420" s="18" t="n"/>
      <c r="AP420" s="18" t="n"/>
      <c r="AQ420" s="18" t="n"/>
      <c r="AR420" s="18" t="n"/>
      <c r="AU420" s="37" t="inlineStr">
        <is>
          <t>RMD</t>
        </is>
      </c>
      <c r="AV420" s="14" t="inlineStr">
        <is>
          <t>RMD</t>
        </is>
      </c>
      <c r="AW420" s="18" t="n"/>
      <c r="AX420" s="26" t="n"/>
      <c r="AY420" s="18" t="n"/>
      <c r="AZ420" s="18" t="n"/>
      <c r="BA420" s="18" t="n"/>
      <c r="BB420" s="18" t="n"/>
      <c r="BC420" s="32" t="n"/>
    </row>
    <row r="421" outlineLevel="1" s="82">
      <c r="C421" s="19" t="inlineStr">
        <is>
          <t>ROK</t>
        </is>
      </c>
      <c r="D421" s="20" t="inlineStr"/>
      <c r="E421" s="21" t="inlineStr">
        <is>
          <t>ROK</t>
        </is>
      </c>
      <c r="F421" s="14" t="inlineStr">
        <is>
          <t>Rockwell Automation</t>
        </is>
      </c>
      <c r="G421" s="15" t="n">
        <v>297.72</v>
      </c>
      <c r="H421" s="15" t="inlineStr"/>
      <c r="I421" s="15" t="n">
        <v>0.62</v>
      </c>
      <c r="J421" s="15" t="n">
        <v>183044508.12</v>
      </c>
      <c r="K421" s="15" t="n">
        <v>297.835</v>
      </c>
      <c r="L421" s="15" t="n">
        <v>293.79</v>
      </c>
      <c r="AB421" s="17" t="inlineStr">
        <is>
          <t>ROK</t>
        </is>
      </c>
      <c r="AC421" s="22" t="inlineStr">
        <is>
          <t>ROK</t>
        </is>
      </c>
      <c r="AD421" s="18" t="n">
        <v>297.72</v>
      </c>
      <c r="AF421" s="18" t="n">
        <v>0.62</v>
      </c>
      <c r="AG421" s="18" t="n">
        <v>183044508.12</v>
      </c>
      <c r="AH421" s="18" t="n">
        <v>297.835</v>
      </c>
      <c r="AI421" s="18" t="n">
        <v>293.79</v>
      </c>
      <c r="AL421" s="14" t="inlineStr">
        <is>
          <t>ROK</t>
        </is>
      </c>
      <c r="AM421" s="18" t="n"/>
      <c r="AO421" s="18" t="n"/>
      <c r="AP421" s="18" t="n"/>
      <c r="AQ421" s="18" t="n"/>
      <c r="AR421" s="18" t="n"/>
      <c r="AU421" s="37" t="inlineStr">
        <is>
          <t>ROK</t>
        </is>
      </c>
      <c r="AV421" s="14" t="inlineStr">
        <is>
          <t>ROK</t>
        </is>
      </c>
      <c r="AW421" s="18" t="n"/>
      <c r="AX421" s="26" t="n"/>
      <c r="AY421" s="18" t="n"/>
      <c r="AZ421" s="18" t="n"/>
      <c r="BA421" s="18" t="n"/>
      <c r="BB421" s="18" t="n"/>
      <c r="BC421" s="32" t="n"/>
    </row>
    <row r="422" outlineLevel="1" s="82">
      <c r="C422" s="19" t="inlineStr">
        <is>
          <t>ROL</t>
        </is>
      </c>
      <c r="D422" s="20" t="inlineStr"/>
      <c r="E422" s="21" t="inlineStr">
        <is>
          <t>ROL</t>
        </is>
      </c>
      <c r="F422" s="14" t="inlineStr">
        <is>
          <t>Rollins</t>
        </is>
      </c>
      <c r="G422" s="15" t="n">
        <v>36.3</v>
      </c>
      <c r="H422" s="15" t="inlineStr"/>
      <c r="I422" s="15" t="n">
        <v>0.33</v>
      </c>
      <c r="J422" s="15" t="n">
        <v>66629593.8</v>
      </c>
      <c r="K422" s="15" t="n">
        <v>36.53</v>
      </c>
      <c r="L422" s="15" t="n">
        <v>36</v>
      </c>
      <c r="AB422" s="17" t="inlineStr">
        <is>
          <t>ROL</t>
        </is>
      </c>
      <c r="AC422" s="22" t="inlineStr">
        <is>
          <t>ROL</t>
        </is>
      </c>
      <c r="AD422" s="18" t="n">
        <v>36.3</v>
      </c>
      <c r="AF422" s="18" t="n">
        <v>0.33</v>
      </c>
      <c r="AG422" s="18" t="n">
        <v>66629593.8</v>
      </c>
      <c r="AH422" s="18" t="n">
        <v>36.53</v>
      </c>
      <c r="AI422" s="18" t="n">
        <v>36</v>
      </c>
      <c r="AL422" s="14" t="inlineStr">
        <is>
          <t>ROL</t>
        </is>
      </c>
      <c r="AM422" s="18" t="n"/>
      <c r="AO422" s="18" t="n"/>
      <c r="AP422" s="18" t="n"/>
      <c r="AQ422" s="18" t="n"/>
      <c r="AR422" s="18" t="n"/>
      <c r="AU422" s="37" t="inlineStr">
        <is>
          <t>ROL</t>
        </is>
      </c>
      <c r="AV422" s="14" t="inlineStr">
        <is>
          <t>ROL</t>
        </is>
      </c>
      <c r="AW422" s="18" t="n"/>
      <c r="AX422" s="26" t="n"/>
      <c r="AY422" s="18" t="n"/>
      <c r="AZ422" s="18" t="n"/>
      <c r="BA422" s="18" t="n"/>
      <c r="BB422" s="18" t="n"/>
      <c r="BC422" s="32" t="n"/>
    </row>
    <row r="423" outlineLevel="1" s="82">
      <c r="C423" s="19" t="inlineStr">
        <is>
          <t>ROP</t>
        </is>
      </c>
      <c r="D423" s="20" t="inlineStr"/>
      <c r="E423" s="21" t="inlineStr">
        <is>
          <t>ROP</t>
        </is>
      </c>
      <c r="F423" s="14" t="inlineStr">
        <is>
          <t>Roper Technologies</t>
        </is>
      </c>
      <c r="G423" s="15" t="n">
        <v>427.68</v>
      </c>
      <c r="H423" s="15" t="inlineStr"/>
      <c r="I423" s="15" t="n">
        <v>1.11</v>
      </c>
      <c r="J423" s="15" t="n">
        <v>257355156.96</v>
      </c>
      <c r="K423" s="15" t="n">
        <v>429.38</v>
      </c>
      <c r="L423" s="15" t="n">
        <v>420.8296</v>
      </c>
      <c r="AB423" s="17" t="inlineStr">
        <is>
          <t>ROP</t>
        </is>
      </c>
      <c r="AC423" s="22" t="inlineStr">
        <is>
          <t>ROP</t>
        </is>
      </c>
      <c r="AD423" s="18" t="n">
        <v>427.68</v>
      </c>
      <c r="AF423" s="18" t="n">
        <v>1.11</v>
      </c>
      <c r="AG423" s="18" t="n">
        <v>257355156.96</v>
      </c>
      <c r="AH423" s="18" t="n">
        <v>429.38</v>
      </c>
      <c r="AI423" s="18" t="n">
        <v>420.8296</v>
      </c>
      <c r="AL423" s="14" t="inlineStr">
        <is>
          <t>ROP</t>
        </is>
      </c>
      <c r="AM423" s="18" t="n"/>
      <c r="AO423" s="18" t="n"/>
      <c r="AP423" s="18" t="n"/>
      <c r="AQ423" s="18" t="n"/>
      <c r="AR423" s="18" t="n"/>
      <c r="AU423" s="37" t="inlineStr">
        <is>
          <t>ROP</t>
        </is>
      </c>
      <c r="AV423" s="14" t="inlineStr">
        <is>
          <t>ROP</t>
        </is>
      </c>
      <c r="AW423" s="18" t="n"/>
      <c r="AX423" s="26" t="n"/>
      <c r="AY423" s="18" t="n"/>
      <c r="AZ423" s="18" t="n"/>
      <c r="BA423" s="18" t="n"/>
      <c r="BB423" s="18" t="n"/>
      <c r="BC423" s="32" t="n"/>
    </row>
    <row r="424" outlineLevel="1" s="82">
      <c r="C424" s="19" t="inlineStr">
        <is>
          <t>ROST</t>
        </is>
      </c>
      <c r="D424" s="20" t="inlineStr"/>
      <c r="E424" s="21" t="inlineStr">
        <is>
          <t>ROST</t>
        </is>
      </c>
      <c r="F424" s="14" t="inlineStr">
        <is>
          <t>Ross Stores</t>
        </is>
      </c>
      <c r="G424" s="15" t="n">
        <v>115.69</v>
      </c>
      <c r="H424" s="15" t="inlineStr"/>
      <c r="I424" s="15" t="n">
        <v>0.32</v>
      </c>
      <c r="J424" s="15" t="n">
        <v>170116129.12</v>
      </c>
      <c r="K424" s="15" t="n">
        <v>116.17</v>
      </c>
      <c r="L424" s="15" t="n">
        <v>114.67</v>
      </c>
      <c r="AB424" s="17" t="inlineStr">
        <is>
          <t>ROST</t>
        </is>
      </c>
      <c r="AC424" s="22" t="inlineStr">
        <is>
          <t>ROST</t>
        </is>
      </c>
      <c r="AD424" s="18" t="n">
        <v>115.69</v>
      </c>
      <c r="AF424" s="18" t="n">
        <v>0.32</v>
      </c>
      <c r="AG424" s="18" t="n">
        <v>170116129.12</v>
      </c>
      <c r="AH424" s="18" t="n">
        <v>116.17</v>
      </c>
      <c r="AI424" s="18" t="n">
        <v>114.67</v>
      </c>
      <c r="AL424" s="14" t="inlineStr">
        <is>
          <t>ROST</t>
        </is>
      </c>
      <c r="AM424" s="18" t="n"/>
      <c r="AO424" s="18" t="n"/>
      <c r="AP424" s="18" t="n"/>
      <c r="AQ424" s="18" t="n"/>
      <c r="AR424" s="18" t="n"/>
      <c r="AU424" s="37" t="inlineStr">
        <is>
          <t>ROST</t>
        </is>
      </c>
      <c r="AV424" s="14" t="inlineStr">
        <is>
          <t>ROST</t>
        </is>
      </c>
      <c r="AW424" s="18" t="n"/>
      <c r="AX424" s="26" t="n"/>
      <c r="AY424" s="18" t="n"/>
      <c r="AZ424" s="18" t="n"/>
      <c r="BA424" s="18" t="n"/>
      <c r="BB424" s="18" t="n"/>
      <c r="BC424" s="32" t="n"/>
    </row>
    <row r="425" outlineLevel="1" s="82">
      <c r="C425" s="19" t="inlineStr">
        <is>
          <t>RSG</t>
        </is>
      </c>
      <c r="D425" s="20" t="inlineStr"/>
      <c r="E425" s="21" t="inlineStr">
        <is>
          <t>RSG</t>
        </is>
      </c>
      <c r="F425" s="14" t="inlineStr">
        <is>
          <t>Republic Services</t>
        </is>
      </c>
      <c r="G425" s="15" t="n">
        <v>131.96</v>
      </c>
      <c r="H425" s="15" t="inlineStr"/>
      <c r="I425" s="15" t="n">
        <v>1.52</v>
      </c>
      <c r="J425" s="15" t="n">
        <v>278212719.56</v>
      </c>
      <c r="K425" s="15" t="n">
        <v>132.6</v>
      </c>
      <c r="L425" s="15" t="n">
        <v>130.22</v>
      </c>
      <c r="AB425" s="17" t="inlineStr">
        <is>
          <t>RSG</t>
        </is>
      </c>
      <c r="AC425" s="22" t="inlineStr">
        <is>
          <t>RSG</t>
        </is>
      </c>
      <c r="AD425" s="18" t="n">
        <v>131.96</v>
      </c>
      <c r="AF425" s="18" t="n">
        <v>1.52</v>
      </c>
      <c r="AG425" s="18" t="n">
        <v>278212719.56</v>
      </c>
      <c r="AH425" s="18" t="n">
        <v>132.6</v>
      </c>
      <c r="AI425" s="18" t="n">
        <v>130.22</v>
      </c>
      <c r="AL425" s="14" t="inlineStr">
        <is>
          <t>RSG</t>
        </is>
      </c>
      <c r="AM425" s="18" t="n"/>
      <c r="AO425" s="18" t="n"/>
      <c r="AP425" s="18" t="n"/>
      <c r="AQ425" s="18" t="n"/>
      <c r="AR425" s="18" t="n"/>
      <c r="AU425" s="37" t="inlineStr">
        <is>
          <t>RSG</t>
        </is>
      </c>
      <c r="AV425" s="14" t="inlineStr">
        <is>
          <t>RSG</t>
        </is>
      </c>
      <c r="AW425" s="18" t="n"/>
      <c r="AX425" s="26" t="n"/>
      <c r="AY425" s="18" t="n"/>
      <c r="AZ425" s="18" t="n"/>
      <c r="BA425" s="18" t="n"/>
      <c r="BB425" s="18" t="n"/>
      <c r="BC425" s="32" t="n"/>
    </row>
    <row r="426" outlineLevel="1" s="82">
      <c r="C426" s="19" t="inlineStr">
        <is>
          <t>RTX</t>
        </is>
      </c>
      <c r="D426" s="20" t="inlineStr"/>
      <c r="E426" s="21" t="inlineStr">
        <is>
          <t>RTX</t>
        </is>
      </c>
      <c r="F426" s="14" t="inlineStr">
        <is>
          <t>Raytheon Technologies</t>
        </is>
      </c>
      <c r="G426" s="15" t="n">
        <v>101.51</v>
      </c>
      <c r="H426" s="15" t="inlineStr"/>
      <c r="I426" s="15" t="n">
        <v>0.53</v>
      </c>
      <c r="J426" s="15" t="n">
        <v>660518565.8100001</v>
      </c>
      <c r="K426" s="15" t="n">
        <v>101.6</v>
      </c>
      <c r="L426" s="15" t="n">
        <v>100.31</v>
      </c>
      <c r="AB426" s="17" t="inlineStr">
        <is>
          <t>RTX</t>
        </is>
      </c>
      <c r="AC426" s="22" t="inlineStr">
        <is>
          <t>RTX</t>
        </is>
      </c>
      <c r="AD426" s="18" t="n">
        <v>101.51</v>
      </c>
      <c r="AF426" s="18" t="n">
        <v>0.53</v>
      </c>
      <c r="AG426" s="18" t="n">
        <v>660518565.8100001</v>
      </c>
      <c r="AH426" s="18" t="n">
        <v>101.6</v>
      </c>
      <c r="AI426" s="18" t="n">
        <v>100.31</v>
      </c>
      <c r="AL426" s="14" t="inlineStr">
        <is>
          <t>RTX</t>
        </is>
      </c>
      <c r="AM426" s="18" t="n"/>
      <c r="AO426" s="18" t="n"/>
      <c r="AP426" s="18" t="n"/>
      <c r="AQ426" s="18" t="n"/>
      <c r="AR426" s="18" t="n"/>
      <c r="AU426" s="37" t="inlineStr">
        <is>
          <t>RTX</t>
        </is>
      </c>
      <c r="AV426" s="14" t="inlineStr">
        <is>
          <t>RTX</t>
        </is>
      </c>
      <c r="AW426" s="18" t="n"/>
      <c r="AX426" s="26" t="n"/>
      <c r="AY426" s="18" t="n"/>
      <c r="AZ426" s="18" t="n"/>
      <c r="BA426" s="18" t="n"/>
      <c r="BB426" s="18" t="n"/>
      <c r="BC426" s="32" t="n"/>
    </row>
    <row r="427" outlineLevel="1" s="82">
      <c r="C427" s="19" t="inlineStr">
        <is>
          <t>SBAC</t>
        </is>
      </c>
      <c r="D427" s="20" t="inlineStr"/>
      <c r="E427" s="21" t="inlineStr">
        <is>
          <t>SBAC</t>
        </is>
      </c>
      <c r="F427" s="14" t="inlineStr">
        <is>
          <t>SBA Communications</t>
        </is>
      </c>
      <c r="G427" s="15" t="n">
        <v>281.24</v>
      </c>
      <c r="H427" s="15" t="inlineStr"/>
      <c r="I427" s="15" t="n">
        <v>-0.83</v>
      </c>
      <c r="J427" s="15" t="n">
        <v>199244196.76</v>
      </c>
      <c r="K427" s="15" t="n">
        <v>283.21</v>
      </c>
      <c r="L427" s="15" t="n">
        <v>279.3</v>
      </c>
      <c r="AB427" s="17" t="inlineStr">
        <is>
          <t>SBAC</t>
        </is>
      </c>
      <c r="AC427" s="22" t="inlineStr">
        <is>
          <t>SBAC</t>
        </is>
      </c>
      <c r="AD427" s="18" t="n">
        <v>281.24</v>
      </c>
      <c r="AF427" s="18" t="n">
        <v>-0.83</v>
      </c>
      <c r="AG427" s="18" t="n">
        <v>199244196.76</v>
      </c>
      <c r="AH427" s="18" t="n">
        <v>283.21</v>
      </c>
      <c r="AI427" s="18" t="n">
        <v>279.3</v>
      </c>
      <c r="AL427" s="14" t="inlineStr">
        <is>
          <t>SBAC</t>
        </is>
      </c>
      <c r="AM427" s="18" t="n"/>
      <c r="AO427" s="18" t="n"/>
      <c r="AP427" s="18" t="n"/>
      <c r="AQ427" s="18" t="n"/>
      <c r="AR427" s="18" t="n"/>
      <c r="AU427" s="37" t="inlineStr">
        <is>
          <t>SBAC</t>
        </is>
      </c>
      <c r="AV427" s="14" t="inlineStr">
        <is>
          <t>SBAC</t>
        </is>
      </c>
      <c r="AW427" s="18" t="n"/>
      <c r="AX427" s="26" t="n"/>
      <c r="AY427" s="18" t="n"/>
      <c r="AZ427" s="18" t="n"/>
      <c r="BA427" s="18" t="n"/>
      <c r="BB427" s="18" t="n"/>
      <c r="BC427" s="32" t="n"/>
    </row>
    <row r="428" outlineLevel="1" s="82">
      <c r="C428" s="19" t="inlineStr">
        <is>
          <t>SBNY</t>
        </is>
      </c>
      <c r="D428" s="20" t="inlineStr"/>
      <c r="E428" s="21" t="inlineStr">
        <is>
          <t>SBNY</t>
        </is>
      </c>
      <c r="F428" s="14" t="inlineStr">
        <is>
          <t>Signature Bank</t>
        </is>
      </c>
      <c r="G428" s="15" t="n">
        <v>124.31</v>
      </c>
      <c r="H428" s="15" t="inlineStr"/>
      <c r="I428" s="15" t="n">
        <v>-2.13</v>
      </c>
      <c r="J428" s="15" t="n">
        <v>99040636.13</v>
      </c>
      <c r="K428" s="15" t="n">
        <v>126.59</v>
      </c>
      <c r="L428" s="15" t="n">
        <v>122.53</v>
      </c>
      <c r="AB428" s="17" t="inlineStr">
        <is>
          <t>SBNY</t>
        </is>
      </c>
      <c r="AC428" s="22" t="inlineStr">
        <is>
          <t>SBNY</t>
        </is>
      </c>
      <c r="AD428" s="18" t="n">
        <v>124.31</v>
      </c>
      <c r="AF428" s="18" t="n">
        <v>-2.13</v>
      </c>
      <c r="AG428" s="18" t="n">
        <v>99040636.13</v>
      </c>
      <c r="AH428" s="18" t="n">
        <v>126.59</v>
      </c>
      <c r="AI428" s="18" t="n">
        <v>122.53</v>
      </c>
      <c r="AL428" s="14" t="inlineStr">
        <is>
          <t>SBNY</t>
        </is>
      </c>
      <c r="AM428" s="18" t="n"/>
      <c r="AO428" s="18" t="n"/>
      <c r="AP428" s="18" t="n"/>
      <c r="AQ428" s="18" t="n"/>
      <c r="AR428" s="18" t="n"/>
      <c r="AU428" s="37" t="inlineStr">
        <is>
          <t>SBNY</t>
        </is>
      </c>
      <c r="AV428" s="14" t="inlineStr">
        <is>
          <t>SBNY</t>
        </is>
      </c>
      <c r="AW428" s="18" t="n"/>
      <c r="AX428" s="26" t="n"/>
      <c r="AY428" s="18" t="n"/>
      <c r="AZ428" s="18" t="n"/>
      <c r="BA428" s="18" t="n"/>
      <c r="BB428" s="18" t="n"/>
      <c r="BC428" s="32" t="n"/>
    </row>
    <row r="429" outlineLevel="1" s="82">
      <c r="C429" s="19" t="inlineStr">
        <is>
          <t>SBUX</t>
        </is>
      </c>
      <c r="D429" s="20" t="inlineStr"/>
      <c r="E429" s="21" t="inlineStr">
        <is>
          <t>SBUX</t>
        </is>
      </c>
      <c r="F429" s="14" t="inlineStr">
        <is>
          <t>Starbucks</t>
        </is>
      </c>
      <c r="G429" s="15" t="n">
        <v>107.1</v>
      </c>
      <c r="H429" s="15" t="inlineStr"/>
      <c r="I429" s="15" t="n">
        <v>-0.41</v>
      </c>
      <c r="J429" s="15" t="n">
        <v>736231960.8</v>
      </c>
      <c r="K429" s="15" t="n">
        <v>107.46</v>
      </c>
      <c r="L429" s="15" t="n">
        <v>106.23</v>
      </c>
      <c r="AB429" s="17" t="inlineStr">
        <is>
          <t>SBUX</t>
        </is>
      </c>
      <c r="AC429" s="22" t="inlineStr">
        <is>
          <t>SBUX</t>
        </is>
      </c>
      <c r="AD429" s="18" t="n">
        <v>107.1</v>
      </c>
      <c r="AF429" s="18" t="n">
        <v>-0.41</v>
      </c>
      <c r="AG429" s="18" t="n">
        <v>736231960.8</v>
      </c>
      <c r="AH429" s="18" t="n">
        <v>107.46</v>
      </c>
      <c r="AI429" s="18" t="n">
        <v>106.23</v>
      </c>
      <c r="AL429" s="14" t="inlineStr">
        <is>
          <t>SBUX</t>
        </is>
      </c>
      <c r="AM429" s="18" t="n"/>
      <c r="AO429" s="18" t="n"/>
      <c r="AP429" s="18" t="n"/>
      <c r="AQ429" s="18" t="n"/>
      <c r="AR429" s="18" t="n"/>
      <c r="AU429" s="37" t="inlineStr">
        <is>
          <t>SBUX</t>
        </is>
      </c>
      <c r="AV429" s="14" t="inlineStr">
        <is>
          <t>SBUX</t>
        </is>
      </c>
      <c r="AW429" s="18" t="n"/>
      <c r="AX429" s="26" t="n"/>
      <c r="AY429" s="18" t="n"/>
      <c r="AZ429" s="18" t="n"/>
      <c r="BA429" s="18" t="n"/>
      <c r="BB429" s="18" t="n"/>
      <c r="BC429" s="32" t="n"/>
    </row>
    <row r="430" outlineLevel="1" s="82">
      <c r="C430" s="19" t="inlineStr">
        <is>
          <t>SCHW</t>
        </is>
      </c>
      <c r="D430" s="20" t="inlineStr"/>
      <c r="E430" s="21" t="inlineStr">
        <is>
          <t>SCHW</t>
        </is>
      </c>
      <c r="F430" s="14" t="inlineStr">
        <is>
          <t>The Charles Schwab</t>
        </is>
      </c>
      <c r="G430" s="15" t="n">
        <v>80.31999999999999</v>
      </c>
      <c r="H430" s="15" t="inlineStr"/>
      <c r="I430" s="15" t="n">
        <v>-0.02</v>
      </c>
      <c r="J430" s="15" t="n">
        <v>382702631.6799999</v>
      </c>
      <c r="K430" s="15" t="n">
        <v>80.95</v>
      </c>
      <c r="L430" s="15" t="n">
        <v>79.8716</v>
      </c>
      <c r="AB430" s="17" t="inlineStr">
        <is>
          <t>SCHW</t>
        </is>
      </c>
      <c r="AC430" s="22" t="inlineStr">
        <is>
          <t>SCHW</t>
        </is>
      </c>
      <c r="AD430" s="18" t="n">
        <v>80.31999999999999</v>
      </c>
      <c r="AF430" s="18" t="n">
        <v>-0.02</v>
      </c>
      <c r="AG430" s="18" t="n">
        <v>382702631.6799999</v>
      </c>
      <c r="AH430" s="18" t="n">
        <v>80.95</v>
      </c>
      <c r="AI430" s="18" t="n">
        <v>79.8716</v>
      </c>
      <c r="AL430" s="14" t="inlineStr">
        <is>
          <t>SCHW</t>
        </is>
      </c>
      <c r="AM430" s="18" t="n"/>
      <c r="AO430" s="18" t="n"/>
      <c r="AP430" s="18" t="n"/>
      <c r="AQ430" s="18" t="n"/>
      <c r="AR430" s="18" t="n"/>
      <c r="AU430" s="37" t="inlineStr">
        <is>
          <t>SCHW</t>
        </is>
      </c>
      <c r="AV430" s="14" t="inlineStr">
        <is>
          <t>SCHW</t>
        </is>
      </c>
      <c r="AW430" s="18" t="n"/>
      <c r="AX430" s="26" t="n"/>
      <c r="AY430" s="18" t="n"/>
      <c r="AZ430" s="18" t="n"/>
      <c r="BA430" s="18" t="n"/>
      <c r="BB430" s="18" t="n"/>
      <c r="BC430" s="32" t="n"/>
    </row>
    <row r="431" outlineLevel="1" s="82">
      <c r="C431" s="19" t="inlineStr">
        <is>
          <t>SEDG</t>
        </is>
      </c>
      <c r="D431" s="20" t="inlineStr"/>
      <c r="E431" s="21" t="inlineStr">
        <is>
          <t>SEDG</t>
        </is>
      </c>
      <c r="F431" s="14" t="inlineStr">
        <is>
          <t>SolarEdge Technologies</t>
        </is>
      </c>
      <c r="G431" s="15" t="n">
        <v>305.04</v>
      </c>
      <c r="H431" s="15" t="inlineStr"/>
      <c r="I431" s="15" t="n">
        <v>-3.14</v>
      </c>
      <c r="J431" s="15" t="n">
        <v>324863329.44</v>
      </c>
      <c r="K431" s="15" t="n">
        <v>314.5518</v>
      </c>
      <c r="L431" s="15" t="n">
        <v>301.2172</v>
      </c>
      <c r="AB431" s="17" t="inlineStr">
        <is>
          <t>SEDG</t>
        </is>
      </c>
      <c r="AC431" s="22" t="inlineStr">
        <is>
          <t>SEDG</t>
        </is>
      </c>
      <c r="AD431" s="18" t="n">
        <v>305.04</v>
      </c>
      <c r="AF431" s="18" t="n">
        <v>-3.14</v>
      </c>
      <c r="AG431" s="18" t="n">
        <v>324863329.44</v>
      </c>
      <c r="AH431" s="18" t="n">
        <v>314.5518</v>
      </c>
      <c r="AI431" s="18" t="n">
        <v>301.2172</v>
      </c>
      <c r="AL431" s="14" t="inlineStr">
        <is>
          <t>SEDG</t>
        </is>
      </c>
      <c r="AM431" s="18" t="n"/>
      <c r="AO431" s="18" t="n"/>
      <c r="AP431" s="18" t="n"/>
      <c r="AQ431" s="18" t="n"/>
      <c r="AR431" s="18" t="n"/>
      <c r="AU431" s="37" t="inlineStr">
        <is>
          <t>SEDG</t>
        </is>
      </c>
      <c r="AV431" s="14" t="inlineStr">
        <is>
          <t>SEDG</t>
        </is>
      </c>
      <c r="AW431" s="18" t="n"/>
      <c r="AX431" s="26" t="n"/>
      <c r="AY431" s="18" t="n"/>
      <c r="AZ431" s="18" t="n"/>
      <c r="BA431" s="18" t="n"/>
      <c r="BB431" s="18" t="n"/>
      <c r="BC431" s="32" t="n"/>
    </row>
    <row r="432" outlineLevel="1" s="82">
      <c r="C432" s="19" t="inlineStr">
        <is>
          <t>SEE</t>
        </is>
      </c>
      <c r="D432" s="20" t="inlineStr"/>
      <c r="E432" s="21" t="inlineStr">
        <is>
          <t>SEE</t>
        </is>
      </c>
      <c r="F432" s="14" t="inlineStr">
        <is>
          <t>Sealed Air</t>
        </is>
      </c>
      <c r="G432" s="15" t="n">
        <v>50.26</v>
      </c>
      <c r="H432" s="15" t="inlineStr"/>
      <c r="I432" s="15" t="n">
        <v>0.78</v>
      </c>
      <c r="J432" s="15" t="n">
        <v>57009113.84</v>
      </c>
      <c r="K432" s="15" t="n">
        <v>50.4108</v>
      </c>
      <c r="L432" s="15" t="n">
        <v>49.64</v>
      </c>
      <c r="AB432" s="17" t="inlineStr">
        <is>
          <t>SEE</t>
        </is>
      </c>
      <c r="AC432" s="22" t="inlineStr">
        <is>
          <t>SEE</t>
        </is>
      </c>
      <c r="AD432" s="18" t="n">
        <v>50.26</v>
      </c>
      <c r="AF432" s="18" t="n">
        <v>0.78</v>
      </c>
      <c r="AG432" s="18" t="n">
        <v>57009113.84</v>
      </c>
      <c r="AH432" s="18" t="n">
        <v>50.4108</v>
      </c>
      <c r="AI432" s="18" t="n">
        <v>49.64</v>
      </c>
      <c r="AL432" s="14" t="inlineStr">
        <is>
          <t>SEE</t>
        </is>
      </c>
      <c r="AM432" s="18" t="n"/>
      <c r="AO432" s="18" t="n"/>
      <c r="AP432" s="18" t="n"/>
      <c r="AQ432" s="18" t="n"/>
      <c r="AR432" s="18" t="n"/>
      <c r="AU432" s="37" t="inlineStr">
        <is>
          <t>SEE</t>
        </is>
      </c>
      <c r="AV432" s="14" t="inlineStr">
        <is>
          <t>SEE</t>
        </is>
      </c>
      <c r="AW432" s="18" t="n"/>
      <c r="AX432" s="26" t="n"/>
      <c r="AY432" s="18" t="n"/>
      <c r="AZ432" s="18" t="n"/>
      <c r="BA432" s="18" t="n"/>
      <c r="BB432" s="18" t="n"/>
      <c r="BC432" s="32" t="n"/>
    </row>
    <row r="433" outlineLevel="1" s="82">
      <c r="C433" s="19" t="inlineStr">
        <is>
          <t>SHW</t>
        </is>
      </c>
      <c r="D433" s="20" t="inlineStr"/>
      <c r="E433" s="21" t="inlineStr">
        <is>
          <t>SHW</t>
        </is>
      </c>
      <c r="F433" s="14" t="inlineStr">
        <is>
          <t>Sherwin-Williams</t>
        </is>
      </c>
      <c r="G433" s="15" t="n">
        <v>227.98</v>
      </c>
      <c r="H433" s="15" t="inlineStr"/>
      <c r="I433" s="15" t="n">
        <v>0.37</v>
      </c>
      <c r="J433" s="15" t="n">
        <v>363610089.58</v>
      </c>
      <c r="K433" s="15" t="n">
        <v>228.205</v>
      </c>
      <c r="L433" s="15" t="n">
        <v>224.25</v>
      </c>
      <c r="AB433" s="17" t="inlineStr">
        <is>
          <t>SHW</t>
        </is>
      </c>
      <c r="AC433" s="22" t="inlineStr">
        <is>
          <t>SHW</t>
        </is>
      </c>
      <c r="AD433" s="18" t="n">
        <v>227.98</v>
      </c>
      <c r="AF433" s="18" t="n">
        <v>0.37</v>
      </c>
      <c r="AG433" s="18" t="n">
        <v>363610089.58</v>
      </c>
      <c r="AH433" s="18" t="n">
        <v>228.205</v>
      </c>
      <c r="AI433" s="18" t="n">
        <v>224.25</v>
      </c>
      <c r="AL433" s="14" t="inlineStr">
        <is>
          <t>SHW</t>
        </is>
      </c>
      <c r="AM433" s="18" t="n"/>
      <c r="AO433" s="18" t="n"/>
      <c r="AP433" s="18" t="n"/>
      <c r="AQ433" s="18" t="n"/>
      <c r="AR433" s="18" t="n"/>
      <c r="AU433" s="37" t="inlineStr">
        <is>
          <t>SHW</t>
        </is>
      </c>
      <c r="AV433" s="14" t="inlineStr">
        <is>
          <t>SHW</t>
        </is>
      </c>
      <c r="AW433" s="18" t="n"/>
      <c r="AX433" s="26" t="n"/>
      <c r="AY433" s="18" t="n"/>
      <c r="AZ433" s="18" t="n"/>
      <c r="BA433" s="18" t="n"/>
      <c r="BB433" s="18" t="n"/>
      <c r="BC433" s="32" t="n"/>
    </row>
    <row r="434" outlineLevel="1" s="82">
      <c r="C434" s="19" t="inlineStr">
        <is>
          <t>SIVB</t>
        </is>
      </c>
      <c r="D434" s="20" t="inlineStr"/>
      <c r="E434" s="21" t="inlineStr">
        <is>
          <t>SIVB</t>
        </is>
      </c>
      <c r="F434" s="14" t="inlineStr">
        <is>
          <t>SVB Financial Group</t>
        </is>
      </c>
      <c r="G434" s="15" t="n">
        <v>292.79</v>
      </c>
      <c r="H434" s="15" t="inlineStr"/>
      <c r="I434" s="15" t="n">
        <v>-3.03</v>
      </c>
      <c r="J434" s="15" t="n">
        <v>391834708.41</v>
      </c>
      <c r="K434" s="15" t="n">
        <v>299.96</v>
      </c>
      <c r="L434" s="15" t="n">
        <v>286.05</v>
      </c>
      <c r="AB434" s="17" t="inlineStr">
        <is>
          <t>SIVB</t>
        </is>
      </c>
      <c r="AC434" s="22" t="inlineStr">
        <is>
          <t>SIVB</t>
        </is>
      </c>
      <c r="AD434" s="18" t="n">
        <v>292.79</v>
      </c>
      <c r="AF434" s="18" t="n">
        <v>-3.03</v>
      </c>
      <c r="AG434" s="18" t="n">
        <v>391834708.41</v>
      </c>
      <c r="AH434" s="18" t="n">
        <v>299.96</v>
      </c>
      <c r="AI434" s="18" t="n">
        <v>286.05</v>
      </c>
      <c r="AL434" s="14" t="inlineStr">
        <is>
          <t>SIVB</t>
        </is>
      </c>
      <c r="AM434" s="18" t="n"/>
      <c r="AO434" s="18" t="n"/>
      <c r="AP434" s="18" t="n"/>
      <c r="AQ434" s="18" t="n"/>
      <c r="AR434" s="18" t="n"/>
      <c r="AU434" s="37" t="inlineStr">
        <is>
          <t>SIVB</t>
        </is>
      </c>
      <c r="AV434" s="14" t="inlineStr">
        <is>
          <t>SIVB</t>
        </is>
      </c>
      <c r="AW434" s="18" t="n"/>
      <c r="AX434" s="26" t="n"/>
      <c r="AY434" s="18" t="n"/>
      <c r="AZ434" s="18" t="n"/>
      <c r="BA434" s="18" t="n"/>
      <c r="BB434" s="18" t="n"/>
      <c r="BC434" s="32" t="n"/>
    </row>
    <row r="435" outlineLevel="1" s="82">
      <c r="C435" s="19" t="inlineStr">
        <is>
          <t>SJM</t>
        </is>
      </c>
      <c r="D435" s="20" t="inlineStr"/>
      <c r="E435" s="21" t="inlineStr">
        <is>
          <t>SJM</t>
        </is>
      </c>
      <c r="F435" s="14" t="inlineStr">
        <is>
          <t>J.M. Smucker</t>
        </is>
      </c>
      <c r="G435" s="15" t="n">
        <v>149.94</v>
      </c>
      <c r="H435" s="15" t="inlineStr"/>
      <c r="I435" s="15" t="n">
        <v>1.85</v>
      </c>
      <c r="J435" s="15" t="n">
        <v>126369432</v>
      </c>
      <c r="K435" s="15" t="n">
        <v>150.2296</v>
      </c>
      <c r="L435" s="15" t="n">
        <v>147.3</v>
      </c>
      <c r="AB435" s="17" t="inlineStr">
        <is>
          <t>SJM</t>
        </is>
      </c>
      <c r="AC435" s="22" t="inlineStr">
        <is>
          <t>SJM</t>
        </is>
      </c>
      <c r="AD435" s="18" t="n">
        <v>149.94</v>
      </c>
      <c r="AF435" s="18" t="n">
        <v>1.85</v>
      </c>
      <c r="AG435" s="18" t="n">
        <v>126369432</v>
      </c>
      <c r="AH435" s="18" t="n">
        <v>150.2296</v>
      </c>
      <c r="AI435" s="18" t="n">
        <v>147.3</v>
      </c>
      <c r="AL435" s="14" t="inlineStr">
        <is>
          <t>SJM</t>
        </is>
      </c>
      <c r="AM435" s="18" t="n"/>
      <c r="AO435" s="18" t="n"/>
      <c r="AP435" s="18" t="n"/>
      <c r="AQ435" s="18" t="n"/>
      <c r="AR435" s="18" t="n"/>
      <c r="AU435" s="37" t="inlineStr">
        <is>
          <t>SJM</t>
        </is>
      </c>
      <c r="AV435" s="14" t="inlineStr">
        <is>
          <t>SJM</t>
        </is>
      </c>
      <c r="AW435" s="18" t="n"/>
      <c r="AX435" s="26" t="n"/>
      <c r="AY435" s="18" t="n"/>
      <c r="AZ435" s="18" t="n"/>
      <c r="BA435" s="18" t="n"/>
      <c r="BB435" s="18" t="n"/>
      <c r="BC435" s="32" t="n"/>
    </row>
    <row r="436" outlineLevel="1" s="82">
      <c r="C436" s="19" t="inlineStr">
        <is>
          <t>SLB</t>
        </is>
      </c>
      <c r="D436" s="20" t="inlineStr"/>
      <c r="E436" s="21" t="inlineStr">
        <is>
          <t>SLB</t>
        </is>
      </c>
      <c r="F436" s="14" t="inlineStr">
        <is>
          <t>Schlumberger N.V.</t>
        </is>
      </c>
      <c r="G436" s="15" t="n">
        <v>53.34</v>
      </c>
      <c r="H436" s="15" t="inlineStr"/>
      <c r="I436" s="15" t="n">
        <v>-4.37</v>
      </c>
      <c r="J436" s="15" t="n">
        <v>488596106.8800001</v>
      </c>
      <c r="K436" s="15" t="n">
        <v>55.06</v>
      </c>
      <c r="L436" s="15" t="n">
        <v>53.13</v>
      </c>
      <c r="AB436" s="17" t="inlineStr">
        <is>
          <t>SLB</t>
        </is>
      </c>
      <c r="AC436" s="22" t="inlineStr">
        <is>
          <t>SLB</t>
        </is>
      </c>
      <c r="AD436" s="18" t="n">
        <v>53.34</v>
      </c>
      <c r="AF436" s="18" t="n">
        <v>-4.37</v>
      </c>
      <c r="AG436" s="18" t="n">
        <v>488596106.8800001</v>
      </c>
      <c r="AH436" s="18" t="n">
        <v>55.06</v>
      </c>
      <c r="AI436" s="18" t="n">
        <v>53.13</v>
      </c>
      <c r="AL436" s="14" t="inlineStr">
        <is>
          <t>SLB</t>
        </is>
      </c>
      <c r="AM436" s="18" t="n"/>
      <c r="AO436" s="18" t="n"/>
      <c r="AP436" s="18" t="n"/>
      <c r="AQ436" s="18" t="n"/>
      <c r="AR436" s="18" t="n"/>
      <c r="AU436" s="37" t="inlineStr">
        <is>
          <t>SLB</t>
        </is>
      </c>
      <c r="AV436" s="14" t="inlineStr">
        <is>
          <t>SLB</t>
        </is>
      </c>
      <c r="AW436" s="18" t="n"/>
      <c r="AX436" s="26" t="n"/>
      <c r="AY436" s="18" t="n"/>
      <c r="AZ436" s="18" t="n"/>
      <c r="BA436" s="18" t="n"/>
      <c r="BB436" s="18" t="n"/>
      <c r="BC436" s="32" t="n"/>
    </row>
    <row r="437" outlineLevel="1" s="82">
      <c r="C437" s="19" t="inlineStr">
        <is>
          <t>SNA</t>
        </is>
      </c>
      <c r="D437" s="20" t="inlineStr"/>
      <c r="E437" s="21" t="inlineStr">
        <is>
          <t>SNA</t>
        </is>
      </c>
      <c r="F437" s="14" t="inlineStr">
        <is>
          <t>Snap-On</t>
        </is>
      </c>
      <c r="G437" s="15" t="n">
        <v>252.28</v>
      </c>
      <c r="H437" s="15" t="inlineStr"/>
      <c r="I437" s="15" t="n">
        <v>-0.07000000000000001</v>
      </c>
      <c r="J437" s="15" t="n">
        <v>281071959.56</v>
      </c>
      <c r="K437" s="15" t="n">
        <v>254.16</v>
      </c>
      <c r="L437" s="15" t="n">
        <v>251.2</v>
      </c>
      <c r="AB437" s="17" t="inlineStr">
        <is>
          <t>SNA</t>
        </is>
      </c>
      <c r="AC437" s="22" t="inlineStr">
        <is>
          <t>SNA</t>
        </is>
      </c>
      <c r="AD437" s="18" t="n">
        <v>252.28</v>
      </c>
      <c r="AF437" s="18" t="n">
        <v>-0.07000000000000001</v>
      </c>
      <c r="AG437" s="18" t="n">
        <v>281071959.56</v>
      </c>
      <c r="AH437" s="18" t="n">
        <v>254.16</v>
      </c>
      <c r="AI437" s="18" t="n">
        <v>251.2</v>
      </c>
      <c r="AL437" s="14" t="inlineStr">
        <is>
          <t>SNA</t>
        </is>
      </c>
      <c r="AM437" s="18" t="n"/>
      <c r="AO437" s="18" t="n"/>
      <c r="AP437" s="18" t="n"/>
      <c r="AQ437" s="18" t="n"/>
      <c r="AR437" s="18" t="n"/>
      <c r="AU437" s="37" t="inlineStr">
        <is>
          <t>SNA</t>
        </is>
      </c>
      <c r="AV437" s="14" t="inlineStr">
        <is>
          <t>SNA</t>
        </is>
      </c>
      <c r="AW437" s="18" t="n"/>
      <c r="AX437" s="26" t="n"/>
      <c r="AY437" s="18" t="n"/>
      <c r="AZ437" s="18" t="n"/>
      <c r="BA437" s="18" t="n"/>
      <c r="BB437" s="18" t="n"/>
      <c r="BC437" s="32" t="n"/>
    </row>
    <row r="438" outlineLevel="1" s="82">
      <c r="C438" s="19" t="inlineStr">
        <is>
          <t>SNPS</t>
        </is>
      </c>
      <c r="D438" s="20" t="inlineStr"/>
      <c r="E438" s="21" t="inlineStr">
        <is>
          <t>SNPS</t>
        </is>
      </c>
      <c r="F438" s="14" t="inlineStr">
        <is>
          <t>Synopsys</t>
        </is>
      </c>
      <c r="G438" s="15" t="n">
        <v>354.45</v>
      </c>
      <c r="H438" s="15" t="inlineStr"/>
      <c r="I438" s="15" t="n">
        <v>-1.46</v>
      </c>
      <c r="J438" s="15" t="n">
        <v>318842307.45</v>
      </c>
      <c r="K438" s="15" t="n">
        <v>358.64</v>
      </c>
      <c r="L438" s="15" t="n">
        <v>350.83</v>
      </c>
      <c r="AB438" s="17" t="inlineStr">
        <is>
          <t>SNPS</t>
        </is>
      </c>
      <c r="AC438" s="22" t="inlineStr">
        <is>
          <t>SNPS</t>
        </is>
      </c>
      <c r="AD438" s="18" t="n">
        <v>354.45</v>
      </c>
      <c r="AF438" s="18" t="n">
        <v>-1.46</v>
      </c>
      <c r="AG438" s="18" t="n">
        <v>318842307.45</v>
      </c>
      <c r="AH438" s="18" t="n">
        <v>358.64</v>
      </c>
      <c r="AI438" s="18" t="n">
        <v>350.83</v>
      </c>
      <c r="AL438" s="14" t="inlineStr">
        <is>
          <t>SNPS</t>
        </is>
      </c>
      <c r="AM438" s="18" t="n"/>
      <c r="AO438" s="18" t="n"/>
      <c r="AP438" s="18" t="n"/>
      <c r="AQ438" s="18" t="n"/>
      <c r="AR438" s="18" t="n"/>
      <c r="AU438" s="37" t="inlineStr">
        <is>
          <t>SNPS</t>
        </is>
      </c>
      <c r="AV438" s="14" t="inlineStr">
        <is>
          <t>SNPS</t>
        </is>
      </c>
      <c r="AW438" s="18" t="n"/>
      <c r="AX438" s="26" t="n"/>
      <c r="AY438" s="18" t="n"/>
      <c r="AZ438" s="18" t="n"/>
      <c r="BA438" s="18" t="n"/>
      <c r="BB438" s="18" t="n"/>
      <c r="BC438" s="32" t="n"/>
    </row>
    <row r="439" outlineLevel="1" s="82">
      <c r="C439" s="19" t="inlineStr">
        <is>
          <t>SO</t>
        </is>
      </c>
      <c r="D439" s="20" t="inlineStr"/>
      <c r="E439" s="21" t="inlineStr">
        <is>
          <t>SO</t>
        </is>
      </c>
      <c r="F439" s="14" t="inlineStr">
        <is>
          <t>Southern</t>
        </is>
      </c>
      <c r="G439" s="15" t="n">
        <v>66.63</v>
      </c>
      <c r="H439" s="15" t="inlineStr"/>
      <c r="I439" s="15" t="n">
        <v>1.17</v>
      </c>
      <c r="J439" s="15" t="n">
        <v>356905993.6799999</v>
      </c>
      <c r="K439" s="15" t="n">
        <v>66.965</v>
      </c>
      <c r="L439" s="15" t="n">
        <v>64.86</v>
      </c>
      <c r="AB439" s="17" t="inlineStr">
        <is>
          <t>SO</t>
        </is>
      </c>
      <c r="AC439" s="22" t="inlineStr">
        <is>
          <t>SO</t>
        </is>
      </c>
      <c r="AD439" s="18" t="n">
        <v>66.63</v>
      </c>
      <c r="AF439" s="18" t="n">
        <v>1.17</v>
      </c>
      <c r="AG439" s="18" t="n">
        <v>356905993.6799999</v>
      </c>
      <c r="AH439" s="18" t="n">
        <v>66.965</v>
      </c>
      <c r="AI439" s="18" t="n">
        <v>64.86</v>
      </c>
      <c r="AL439" s="14" t="inlineStr">
        <is>
          <t>SO</t>
        </is>
      </c>
      <c r="AM439" s="18" t="n"/>
      <c r="AO439" s="18" t="n"/>
      <c r="AP439" s="18" t="n"/>
      <c r="AQ439" s="18" t="n"/>
      <c r="AR439" s="18" t="n"/>
      <c r="AU439" s="37" t="inlineStr">
        <is>
          <t>SO</t>
        </is>
      </c>
      <c r="AV439" s="14" t="inlineStr">
        <is>
          <t>SO</t>
        </is>
      </c>
      <c r="AW439" s="18" t="n"/>
      <c r="AX439" s="26" t="n"/>
      <c r="AY439" s="18" t="n"/>
      <c r="AZ439" s="18" t="n"/>
      <c r="BA439" s="18" t="n"/>
      <c r="BB439" s="18" t="n"/>
      <c r="BC439" s="32" t="n"/>
    </row>
    <row r="440" outlineLevel="1" s="82">
      <c r="C440" s="19" t="inlineStr">
        <is>
          <t>SPG</t>
        </is>
      </c>
      <c r="D440" s="20" t="inlineStr"/>
      <c r="E440" s="21" t="inlineStr">
        <is>
          <t>SPG</t>
        </is>
      </c>
      <c r="F440" s="14" t="inlineStr">
        <is>
          <t>Simon Property Group</t>
        </is>
      </c>
      <c r="G440" s="15" t="n">
        <v>123.66</v>
      </c>
      <c r="H440" s="15" t="inlineStr"/>
      <c r="I440" s="15" t="n">
        <v>-0.55</v>
      </c>
      <c r="J440" s="15" t="n">
        <v>159821770.14</v>
      </c>
      <c r="K440" s="15" t="n">
        <v>124.48</v>
      </c>
      <c r="L440" s="15" t="n">
        <v>122.39</v>
      </c>
      <c r="AB440" s="17" t="inlineStr">
        <is>
          <t>SPG</t>
        </is>
      </c>
      <c r="AC440" s="22" t="inlineStr">
        <is>
          <t>SPG</t>
        </is>
      </c>
      <c r="AD440" s="18" t="n">
        <v>123.66</v>
      </c>
      <c r="AF440" s="18" t="n">
        <v>-0.55</v>
      </c>
      <c r="AG440" s="18" t="n">
        <v>159821770.14</v>
      </c>
      <c r="AH440" s="18" t="n">
        <v>124.48</v>
      </c>
      <c r="AI440" s="18" t="n">
        <v>122.39</v>
      </c>
      <c r="AL440" s="14" t="inlineStr">
        <is>
          <t>SPG</t>
        </is>
      </c>
      <c r="AM440" s="18" t="n"/>
      <c r="AO440" s="18" t="n"/>
      <c r="AP440" s="18" t="n"/>
      <c r="AQ440" s="18" t="n"/>
      <c r="AR440" s="18" t="n"/>
      <c r="AU440" s="37" t="inlineStr">
        <is>
          <t>SPG</t>
        </is>
      </c>
      <c r="AV440" s="14" t="inlineStr">
        <is>
          <t>SPG</t>
        </is>
      </c>
      <c r="AW440" s="18" t="n"/>
      <c r="AX440" s="26" t="n"/>
      <c r="AY440" s="18" t="n"/>
      <c r="AZ440" s="18" t="n"/>
      <c r="BA440" s="18" t="n"/>
      <c r="BB440" s="18" t="n"/>
      <c r="BC440" s="32" t="n"/>
    </row>
    <row r="441" outlineLevel="1" s="82">
      <c r="C441" s="19" t="inlineStr">
        <is>
          <t>SPGI</t>
        </is>
      </c>
      <c r="D441" s="20" t="inlineStr"/>
      <c r="E441" s="21" t="inlineStr">
        <is>
          <t>SPGI</t>
        </is>
      </c>
      <c r="F441" s="14" t="inlineStr">
        <is>
          <t>S&amp;P Global</t>
        </is>
      </c>
      <c r="G441" s="15" t="n">
        <v>360.83</v>
      </c>
      <c r="H441" s="15" t="inlineStr"/>
      <c r="I441" s="15" t="n">
        <v>0.84</v>
      </c>
      <c r="J441" s="15" t="n">
        <v>435256960.78</v>
      </c>
      <c r="K441" s="15" t="n">
        <v>361.01</v>
      </c>
      <c r="L441" s="15" t="n">
        <v>353.7355</v>
      </c>
      <c r="AB441" s="17" t="inlineStr">
        <is>
          <t>SPGI</t>
        </is>
      </c>
      <c r="AC441" s="22" t="inlineStr">
        <is>
          <t>SPGI</t>
        </is>
      </c>
      <c r="AD441" s="18" t="n">
        <v>360.83</v>
      </c>
      <c r="AF441" s="18" t="n">
        <v>0.84</v>
      </c>
      <c r="AG441" s="18" t="n">
        <v>435256960.78</v>
      </c>
      <c r="AH441" s="18" t="n">
        <v>361.01</v>
      </c>
      <c r="AI441" s="18" t="n">
        <v>353.7355</v>
      </c>
      <c r="AL441" s="14" t="inlineStr">
        <is>
          <t>SPGI</t>
        </is>
      </c>
      <c r="AM441" s="18" t="n"/>
      <c r="AO441" s="18" t="n"/>
      <c r="AP441" s="18" t="n"/>
      <c r="AQ441" s="18" t="n"/>
      <c r="AR441" s="18" t="n"/>
      <c r="AU441" s="37" t="inlineStr">
        <is>
          <t>SPGI</t>
        </is>
      </c>
      <c r="AV441" s="14" t="inlineStr">
        <is>
          <t>SPGI</t>
        </is>
      </c>
      <c r="AW441" s="18" t="n"/>
      <c r="AX441" s="26" t="n"/>
      <c r="AY441" s="18" t="n"/>
      <c r="AZ441" s="18" t="n"/>
      <c r="BA441" s="18" t="n"/>
      <c r="BB441" s="18" t="n"/>
      <c r="BC441" s="32" t="n"/>
    </row>
    <row r="442" outlineLevel="1" s="82">
      <c r="C442" s="19" t="inlineStr">
        <is>
          <t>SRE</t>
        </is>
      </c>
      <c r="D442" s="20" t="inlineStr"/>
      <c r="E442" s="21" t="inlineStr">
        <is>
          <t>SRE</t>
        </is>
      </c>
      <c r="F442" s="14" t="inlineStr">
        <is>
          <t>Sempra</t>
        </is>
      </c>
      <c r="G442" s="15" t="n">
        <v>158.49</v>
      </c>
      <c r="H442" s="15" t="inlineStr"/>
      <c r="I442" s="15" t="n">
        <v>0.65</v>
      </c>
      <c r="J442" s="15" t="n">
        <v>292706622.54</v>
      </c>
      <c r="K442" s="15" t="n">
        <v>160.31</v>
      </c>
      <c r="L442" s="15" t="n">
        <v>156.61</v>
      </c>
      <c r="AB442" s="17" t="inlineStr">
        <is>
          <t>SRE</t>
        </is>
      </c>
      <c r="AC442" s="22" t="inlineStr">
        <is>
          <t>SRE</t>
        </is>
      </c>
      <c r="AD442" s="18" t="n">
        <v>158.49</v>
      </c>
      <c r="AF442" s="18" t="n">
        <v>0.65</v>
      </c>
      <c r="AG442" s="18" t="n">
        <v>292706622.54</v>
      </c>
      <c r="AH442" s="18" t="n">
        <v>160.31</v>
      </c>
      <c r="AI442" s="18" t="n">
        <v>156.61</v>
      </c>
      <c r="AL442" s="14" t="inlineStr">
        <is>
          <t>SRE</t>
        </is>
      </c>
      <c r="AM442" s="18" t="n"/>
      <c r="AO442" s="18" t="n"/>
      <c r="AP442" s="18" t="n"/>
      <c r="AQ442" s="18" t="n"/>
      <c r="AR442" s="18" t="n"/>
      <c r="AU442" s="37" t="inlineStr">
        <is>
          <t>SRE</t>
        </is>
      </c>
      <c r="AV442" s="14" t="inlineStr">
        <is>
          <t>SRE</t>
        </is>
      </c>
      <c r="AW442" s="18" t="n"/>
      <c r="AX442" s="26" t="n"/>
      <c r="AY442" s="18" t="n"/>
      <c r="AZ442" s="18" t="n"/>
      <c r="BA442" s="18" t="n"/>
      <c r="BB442" s="18" t="n"/>
      <c r="BC442" s="32" t="n"/>
    </row>
    <row r="443" outlineLevel="1" s="82">
      <c r="C443" s="19" t="inlineStr">
        <is>
          <t>STE</t>
        </is>
      </c>
      <c r="D443" s="20" t="inlineStr"/>
      <c r="E443" s="21" t="inlineStr">
        <is>
          <t>STE</t>
        </is>
      </c>
      <c r="F443" s="14" t="inlineStr">
        <is>
          <t>STERIS plc</t>
        </is>
      </c>
      <c r="G443" s="15" t="n">
        <v>189.66</v>
      </c>
      <c r="H443" s="15" t="inlineStr"/>
      <c r="I443" s="15" t="n">
        <v>-1.05</v>
      </c>
      <c r="J443" s="15" t="n">
        <v>174662635.5</v>
      </c>
      <c r="K443" s="15" t="n">
        <v>190.62</v>
      </c>
      <c r="L443" s="15" t="n">
        <v>188.24</v>
      </c>
      <c r="AB443" s="17" t="inlineStr">
        <is>
          <t>STE</t>
        </is>
      </c>
      <c r="AC443" s="22" t="inlineStr">
        <is>
          <t>STE</t>
        </is>
      </c>
      <c r="AD443" s="18" t="n">
        <v>189.66</v>
      </c>
      <c r="AF443" s="18" t="n">
        <v>-1.05</v>
      </c>
      <c r="AG443" s="18" t="n">
        <v>174662635.5</v>
      </c>
      <c r="AH443" s="18" t="n">
        <v>190.62</v>
      </c>
      <c r="AI443" s="18" t="n">
        <v>188.24</v>
      </c>
      <c r="AL443" s="14" t="inlineStr">
        <is>
          <t>STE</t>
        </is>
      </c>
      <c r="AM443" s="18" t="n"/>
      <c r="AO443" s="18" t="n"/>
      <c r="AP443" s="18" t="n"/>
      <c r="AQ443" s="18" t="n"/>
      <c r="AR443" s="18" t="n"/>
      <c r="AU443" s="37" t="inlineStr">
        <is>
          <t>STE</t>
        </is>
      </c>
      <c r="AV443" s="14" t="inlineStr">
        <is>
          <t>STE</t>
        </is>
      </c>
      <c r="AW443" s="18" t="n"/>
      <c r="AX443" s="26" t="n"/>
      <c r="AY443" s="18" t="n"/>
      <c r="AZ443" s="18" t="n"/>
      <c r="BA443" s="18" t="n"/>
      <c r="BB443" s="18" t="n"/>
      <c r="BC443" s="32" t="n"/>
    </row>
    <row r="444" outlineLevel="1" s="82">
      <c r="C444" s="19" t="inlineStr">
        <is>
          <t>STT</t>
        </is>
      </c>
      <c r="D444" s="20" t="inlineStr"/>
      <c r="E444" s="21" t="inlineStr">
        <is>
          <t>STT</t>
        </is>
      </c>
      <c r="F444" s="14" t="inlineStr">
        <is>
          <t>State Street</t>
        </is>
      </c>
      <c r="G444" s="15" t="n">
        <v>92</v>
      </c>
      <c r="H444" s="15" t="inlineStr"/>
      <c r="I444" s="15" t="n">
        <v>-1.36</v>
      </c>
      <c r="J444" s="15" t="n">
        <v>225846476</v>
      </c>
      <c r="K444" s="15" t="n">
        <v>93.15000000000001</v>
      </c>
      <c r="L444" s="15" t="n">
        <v>91.63</v>
      </c>
      <c r="AB444" s="17" t="inlineStr">
        <is>
          <t>STT</t>
        </is>
      </c>
      <c r="AC444" s="22" t="inlineStr">
        <is>
          <t>STT</t>
        </is>
      </c>
      <c r="AD444" s="18" t="n">
        <v>92</v>
      </c>
      <c r="AF444" s="18" t="n">
        <v>-1.36</v>
      </c>
      <c r="AG444" s="18" t="n">
        <v>225846476</v>
      </c>
      <c r="AH444" s="18" t="n">
        <v>93.15000000000001</v>
      </c>
      <c r="AI444" s="18" t="n">
        <v>91.63</v>
      </c>
      <c r="AL444" s="14" t="inlineStr">
        <is>
          <t>STT</t>
        </is>
      </c>
      <c r="AM444" s="18" t="n"/>
      <c r="AO444" s="18" t="n"/>
      <c r="AP444" s="18" t="n"/>
      <c r="AQ444" s="18" t="n"/>
      <c r="AR444" s="18" t="n"/>
      <c r="AU444" s="37" t="inlineStr">
        <is>
          <t>STT</t>
        </is>
      </c>
      <c r="AV444" s="14" t="inlineStr">
        <is>
          <t>STT</t>
        </is>
      </c>
      <c r="AW444" s="18" t="n"/>
      <c r="AX444" s="26" t="n"/>
      <c r="AY444" s="18" t="n"/>
      <c r="AZ444" s="18" t="n"/>
      <c r="BA444" s="18" t="n"/>
      <c r="BB444" s="18" t="n"/>
      <c r="BC444" s="32" t="n"/>
    </row>
    <row r="445" outlineLevel="1" s="82">
      <c r="C445" s="19" t="inlineStr">
        <is>
          <t>STX</t>
        </is>
      </c>
      <c r="D445" s="20" t="inlineStr"/>
      <c r="E445" s="21" t="inlineStr">
        <is>
          <t>STX</t>
        </is>
      </c>
      <c r="F445" s="14" t="inlineStr">
        <is>
          <t>Seagate Technology</t>
        </is>
      </c>
      <c r="G445" s="15" t="n">
        <v>70.26000000000001</v>
      </c>
      <c r="H445" s="15" t="inlineStr"/>
      <c r="I445" s="15" t="n">
        <v>-0.38</v>
      </c>
      <c r="J445" s="15" t="n">
        <v>126775246.98</v>
      </c>
      <c r="K445" s="15" t="n">
        <v>71.03</v>
      </c>
      <c r="L445" s="15" t="n">
        <v>69.15000000000001</v>
      </c>
      <c r="AB445" s="17" t="inlineStr">
        <is>
          <t>STX</t>
        </is>
      </c>
      <c r="AC445" s="22" t="inlineStr">
        <is>
          <t>STX</t>
        </is>
      </c>
      <c r="AD445" s="18" t="n">
        <v>70.26000000000001</v>
      </c>
      <c r="AF445" s="18" t="n">
        <v>-0.38</v>
      </c>
      <c r="AG445" s="18" t="n">
        <v>126775246.98</v>
      </c>
      <c r="AH445" s="18" t="n">
        <v>71.03</v>
      </c>
      <c r="AI445" s="18" t="n">
        <v>69.15000000000001</v>
      </c>
      <c r="AL445" s="14" t="inlineStr">
        <is>
          <t>STX</t>
        </is>
      </c>
      <c r="AM445" s="18" t="n"/>
      <c r="AO445" s="18" t="n"/>
      <c r="AP445" s="18" t="n"/>
      <c r="AQ445" s="18" t="n"/>
      <c r="AR445" s="18" t="n"/>
      <c r="AU445" s="37" t="inlineStr">
        <is>
          <t>STX</t>
        </is>
      </c>
      <c r="AV445" s="14" t="inlineStr">
        <is>
          <t>STX</t>
        </is>
      </c>
      <c r="AW445" s="18" t="n"/>
      <c r="AX445" s="26" t="n"/>
      <c r="AY445" s="18" t="n"/>
      <c r="AZ445" s="18" t="n"/>
      <c r="BA445" s="18" t="n"/>
      <c r="BB445" s="18" t="n"/>
      <c r="BC445" s="32" t="n"/>
    </row>
    <row r="446" outlineLevel="1" s="82">
      <c r="C446" s="19" t="inlineStr">
        <is>
          <t>STZ</t>
        </is>
      </c>
      <c r="D446" s="20" t="inlineStr"/>
      <c r="E446" s="21" t="inlineStr">
        <is>
          <t>STZ</t>
        </is>
      </c>
      <c r="F446" s="14" t="inlineStr">
        <is>
          <t>Constellation Brands</t>
        </is>
      </c>
      <c r="G446" s="15" t="n">
        <v>226.8</v>
      </c>
      <c r="H446" s="15" t="inlineStr"/>
      <c r="I446" s="15" t="n">
        <v>-0.2</v>
      </c>
      <c r="J446" s="15" t="n">
        <v>233050381.2</v>
      </c>
      <c r="K446" s="15" t="n">
        <v>229.086</v>
      </c>
      <c r="L446" s="15" t="n">
        <v>226.26</v>
      </c>
      <c r="AB446" s="17" t="inlineStr">
        <is>
          <t>STZ</t>
        </is>
      </c>
      <c r="AC446" s="22" t="inlineStr">
        <is>
          <t>STZ</t>
        </is>
      </c>
      <c r="AD446" s="18" t="n">
        <v>226.8</v>
      </c>
      <c r="AF446" s="18" t="n">
        <v>-0.2</v>
      </c>
      <c r="AG446" s="18" t="n">
        <v>233050381.2</v>
      </c>
      <c r="AH446" s="18" t="n">
        <v>229.086</v>
      </c>
      <c r="AI446" s="18" t="n">
        <v>226.26</v>
      </c>
      <c r="AL446" s="14" t="inlineStr">
        <is>
          <t>STZ</t>
        </is>
      </c>
      <c r="AM446" s="18" t="n"/>
      <c r="AO446" s="18" t="n"/>
      <c r="AP446" s="18" t="n"/>
      <c r="AQ446" s="18" t="n"/>
      <c r="AR446" s="18" t="n"/>
      <c r="AU446" s="37" t="inlineStr">
        <is>
          <t>STZ</t>
        </is>
      </c>
      <c r="AV446" s="14" t="inlineStr">
        <is>
          <t>STZ</t>
        </is>
      </c>
      <c r="AW446" s="18" t="n"/>
      <c r="AX446" s="26" t="n"/>
      <c r="AY446" s="18" t="n"/>
      <c r="AZ446" s="18" t="n"/>
      <c r="BA446" s="18" t="n"/>
      <c r="BB446" s="18" t="n"/>
      <c r="BC446" s="32" t="n"/>
    </row>
    <row r="447" outlineLevel="1" s="82">
      <c r="C447" s="19" t="inlineStr">
        <is>
          <t>SWK</t>
        </is>
      </c>
      <c r="D447" s="20" t="inlineStr"/>
      <c r="E447" s="21" t="inlineStr">
        <is>
          <t>SWK</t>
        </is>
      </c>
      <c r="F447" s="14" t="inlineStr">
        <is>
          <t>Stanley Black &amp; Decker</t>
        </is>
      </c>
      <c r="G447" s="15" t="n">
        <v>89.18000000000001</v>
      </c>
      <c r="H447" s="15" t="inlineStr"/>
      <c r="I447" s="15" t="n">
        <v>-1.13</v>
      </c>
      <c r="J447" s="15" t="n">
        <v>145052072.62</v>
      </c>
      <c r="K447" s="15" t="n">
        <v>89.98999999999999</v>
      </c>
      <c r="L447" s="15" t="n">
        <v>87.08</v>
      </c>
      <c r="AB447" s="17" t="inlineStr">
        <is>
          <t>SWK</t>
        </is>
      </c>
      <c r="AC447" s="22" t="inlineStr">
        <is>
          <t>SWK</t>
        </is>
      </c>
      <c r="AD447" s="18" t="n">
        <v>89.18000000000001</v>
      </c>
      <c r="AF447" s="18" t="n">
        <v>-1.13</v>
      </c>
      <c r="AG447" s="18" t="n">
        <v>145052072.62</v>
      </c>
      <c r="AH447" s="18" t="n">
        <v>89.98999999999999</v>
      </c>
      <c r="AI447" s="18" t="n">
        <v>87.08</v>
      </c>
      <c r="AL447" s="14" t="inlineStr">
        <is>
          <t>SWK</t>
        </is>
      </c>
      <c r="AM447" s="18" t="n"/>
      <c r="AO447" s="18" t="n"/>
      <c r="AP447" s="18" t="n"/>
      <c r="AQ447" s="18" t="n"/>
      <c r="AR447" s="18" t="n"/>
      <c r="AU447" s="37" t="inlineStr">
        <is>
          <t>SWK</t>
        </is>
      </c>
      <c r="AV447" s="14" t="inlineStr">
        <is>
          <t>SWK</t>
        </is>
      </c>
      <c r="AW447" s="18" t="n"/>
      <c r="AX447" s="26" t="n"/>
      <c r="AY447" s="18" t="n"/>
      <c r="AZ447" s="18" t="n"/>
      <c r="BA447" s="18" t="n"/>
      <c r="BB447" s="18" t="n"/>
      <c r="BC447" s="32" t="n"/>
    </row>
    <row r="448" outlineLevel="1" s="82">
      <c r="C448" s="19" t="inlineStr">
        <is>
          <t>SWKS</t>
        </is>
      </c>
      <c r="D448" s="20" t="inlineStr"/>
      <c r="E448" s="21" t="inlineStr">
        <is>
          <t>SWKS</t>
        </is>
      </c>
      <c r="F448" s="14" t="inlineStr">
        <is>
          <t>Skyworks Solutions</t>
        </is>
      </c>
      <c r="G448" s="15" t="n">
        <v>115.835</v>
      </c>
      <c r="H448" s="15" t="inlineStr"/>
      <c r="I448" s="15" t="n">
        <v>-2.83</v>
      </c>
      <c r="J448" s="15" t="n">
        <v>207727600.51</v>
      </c>
      <c r="K448" s="15" t="n">
        <v>118.58</v>
      </c>
      <c r="L448" s="15" t="n">
        <v>115.35</v>
      </c>
      <c r="AB448" s="17" t="inlineStr">
        <is>
          <t>SWKS</t>
        </is>
      </c>
      <c r="AC448" s="22" t="inlineStr">
        <is>
          <t>SWKS</t>
        </is>
      </c>
      <c r="AD448" s="18" t="n">
        <v>115.835</v>
      </c>
      <c r="AF448" s="18" t="n">
        <v>-2.83</v>
      </c>
      <c r="AG448" s="18" t="n">
        <v>207727600.51</v>
      </c>
      <c r="AH448" s="18" t="n">
        <v>118.58</v>
      </c>
      <c r="AI448" s="18" t="n">
        <v>115.35</v>
      </c>
      <c r="AL448" s="14" t="inlineStr">
        <is>
          <t>SWKS</t>
        </is>
      </c>
      <c r="AM448" s="18" t="n"/>
      <c r="AO448" s="18" t="n"/>
      <c r="AP448" s="18" t="n"/>
      <c r="AQ448" s="18" t="n"/>
      <c r="AR448" s="18" t="n"/>
      <c r="AU448" s="37" t="inlineStr">
        <is>
          <t>SWKS</t>
        </is>
      </c>
      <c r="AV448" s="14" t="inlineStr">
        <is>
          <t>SWKS</t>
        </is>
      </c>
      <c r="AW448" s="18" t="n"/>
      <c r="AX448" s="26" t="n"/>
      <c r="AY448" s="18" t="n"/>
      <c r="AZ448" s="18" t="n"/>
      <c r="BA448" s="18" t="n"/>
      <c r="BB448" s="18" t="n"/>
      <c r="BC448" s="32" t="n"/>
    </row>
    <row r="449" outlineLevel="1" s="82">
      <c r="C449" s="19" t="inlineStr">
        <is>
          <t>SYF</t>
        </is>
      </c>
      <c r="D449" s="20" t="inlineStr"/>
      <c r="E449" s="21" t="inlineStr">
        <is>
          <t>SYF</t>
        </is>
      </c>
      <c r="F449" s="14" t="inlineStr">
        <is>
          <t>Synchrony Financial</t>
        </is>
      </c>
      <c r="G449" s="15" t="n">
        <v>35.77</v>
      </c>
      <c r="H449" s="15" t="inlineStr"/>
      <c r="I449" s="15" t="n">
        <v>0.34</v>
      </c>
      <c r="J449" s="15" t="n">
        <v>143271798.74</v>
      </c>
      <c r="K449" s="15" t="n">
        <v>35.78</v>
      </c>
      <c r="L449" s="15" t="n">
        <v>35.035</v>
      </c>
      <c r="AB449" s="17" t="inlineStr">
        <is>
          <t>SYF</t>
        </is>
      </c>
      <c r="AC449" s="22" t="inlineStr">
        <is>
          <t>SYF</t>
        </is>
      </c>
      <c r="AD449" s="18" t="n">
        <v>35.77</v>
      </c>
      <c r="AF449" s="18" t="n">
        <v>0.34</v>
      </c>
      <c r="AG449" s="18" t="n">
        <v>143271798.74</v>
      </c>
      <c r="AH449" s="18" t="n">
        <v>35.78</v>
      </c>
      <c r="AI449" s="18" t="n">
        <v>35.035</v>
      </c>
      <c r="AL449" s="14" t="inlineStr">
        <is>
          <t>SYF</t>
        </is>
      </c>
      <c r="AM449" s="18" t="n"/>
      <c r="AO449" s="18" t="n"/>
      <c r="AP449" s="18" t="n"/>
      <c r="AQ449" s="18" t="n"/>
      <c r="AR449" s="18" t="n"/>
      <c r="AU449" s="37" t="inlineStr">
        <is>
          <t>SYF</t>
        </is>
      </c>
      <c r="AV449" s="14" t="inlineStr">
        <is>
          <t>SYF</t>
        </is>
      </c>
      <c r="AW449" s="18" t="n"/>
      <c r="AX449" s="26" t="n"/>
      <c r="AY449" s="18" t="n"/>
      <c r="AZ449" s="18" t="n"/>
      <c r="BA449" s="18" t="n"/>
      <c r="BB449" s="18" t="n"/>
      <c r="BC449" s="32" t="n"/>
    </row>
    <row r="450" outlineLevel="1" s="82">
      <c r="C450" s="19" t="inlineStr">
        <is>
          <t>SYK</t>
        </is>
      </c>
      <c r="D450" s="20" t="inlineStr"/>
      <c r="E450" s="21" t="inlineStr">
        <is>
          <t>SYK</t>
        </is>
      </c>
      <c r="F450" s="14" t="inlineStr">
        <is>
          <t>Stryker</t>
        </is>
      </c>
      <c r="G450" s="15" t="n">
        <v>263.16</v>
      </c>
      <c r="H450" s="15" t="inlineStr"/>
      <c r="I450" s="15" t="n">
        <v>-0.02</v>
      </c>
      <c r="J450" s="15" t="n">
        <v>223969686.48</v>
      </c>
      <c r="K450" s="15" t="n">
        <v>263.49</v>
      </c>
      <c r="L450" s="15" t="n">
        <v>260.55</v>
      </c>
      <c r="AB450" s="17" t="inlineStr">
        <is>
          <t>SYK</t>
        </is>
      </c>
      <c r="AC450" s="22" t="inlineStr">
        <is>
          <t>SYK</t>
        </is>
      </c>
      <c r="AD450" s="18" t="n">
        <v>263.16</v>
      </c>
      <c r="AF450" s="18" t="n">
        <v>-0.02</v>
      </c>
      <c r="AG450" s="18" t="n">
        <v>223969686.48</v>
      </c>
      <c r="AH450" s="18" t="n">
        <v>263.49</v>
      </c>
      <c r="AI450" s="18" t="n">
        <v>260.55</v>
      </c>
      <c r="AL450" s="14" t="inlineStr">
        <is>
          <t>SYK</t>
        </is>
      </c>
      <c r="AM450" s="18" t="n"/>
      <c r="AO450" s="18" t="n"/>
      <c r="AP450" s="18" t="n"/>
      <c r="AQ450" s="18" t="n"/>
      <c r="AR450" s="18" t="n"/>
      <c r="AU450" s="37" t="inlineStr">
        <is>
          <t>SYK</t>
        </is>
      </c>
      <c r="AV450" s="14" t="inlineStr">
        <is>
          <t>SYK</t>
        </is>
      </c>
      <c r="AW450" s="18" t="n"/>
      <c r="AX450" s="26" t="n"/>
      <c r="AY450" s="18" t="n"/>
      <c r="AZ450" s="18" t="n"/>
      <c r="BA450" s="18" t="n"/>
      <c r="BB450" s="18" t="n"/>
      <c r="BC450" s="32" t="n"/>
    </row>
    <row r="451" outlineLevel="1" s="82">
      <c r="C451" s="19" t="inlineStr">
        <is>
          <t>SYY</t>
        </is>
      </c>
      <c r="D451" s="20" t="inlineStr"/>
      <c r="E451" s="21" t="inlineStr">
        <is>
          <t>SYY</t>
        </is>
      </c>
      <c r="F451" s="14" t="inlineStr">
        <is>
          <t>Sysco</t>
        </is>
      </c>
      <c r="G451" s="15" t="n">
        <v>78.70999999999999</v>
      </c>
      <c r="H451" s="15" t="inlineStr"/>
      <c r="I451" s="15" t="n">
        <v>1.6</v>
      </c>
      <c r="J451" s="15" t="n">
        <v>148341982.15</v>
      </c>
      <c r="K451" s="15" t="n">
        <v>78.72</v>
      </c>
      <c r="L451" s="15" t="n">
        <v>77.28</v>
      </c>
      <c r="AB451" s="17" t="inlineStr">
        <is>
          <t>SYY</t>
        </is>
      </c>
      <c r="AC451" s="22" t="inlineStr">
        <is>
          <t>SYY</t>
        </is>
      </c>
      <c r="AD451" s="18" t="n">
        <v>78.70999999999999</v>
      </c>
      <c r="AF451" s="18" t="n">
        <v>1.6</v>
      </c>
      <c r="AG451" s="18" t="n">
        <v>148341982.15</v>
      </c>
      <c r="AH451" s="18" t="n">
        <v>78.72</v>
      </c>
      <c r="AI451" s="18" t="n">
        <v>77.28</v>
      </c>
      <c r="AL451" s="14" t="inlineStr">
        <is>
          <t>SYY</t>
        </is>
      </c>
      <c r="AM451" s="18" t="n"/>
      <c r="AO451" s="18" t="n"/>
      <c r="AP451" s="18" t="n"/>
      <c r="AQ451" s="18" t="n"/>
      <c r="AR451" s="18" t="n"/>
      <c r="AU451" s="37" t="inlineStr">
        <is>
          <t>SYY</t>
        </is>
      </c>
      <c r="AV451" s="14" t="inlineStr">
        <is>
          <t>SYY</t>
        </is>
      </c>
      <c r="AW451" s="18" t="n"/>
      <c r="AX451" s="26" t="n"/>
      <c r="AY451" s="18" t="n"/>
      <c r="AZ451" s="18" t="n"/>
      <c r="BA451" s="18" t="n"/>
      <c r="BB451" s="18" t="n"/>
      <c r="BC451" s="32" t="n"/>
    </row>
    <row r="452" outlineLevel="1" s="82">
      <c r="C452" s="19" t="inlineStr">
        <is>
          <t>T</t>
        </is>
      </c>
      <c r="D452" s="20" t="inlineStr"/>
      <c r="E452" s="21" t="inlineStr">
        <is>
          <t>T</t>
        </is>
      </c>
      <c r="F452" s="14" t="inlineStr">
        <is>
          <t>AT&amp;T</t>
        </is>
      </c>
      <c r="G452" s="15" t="n">
        <v>19.44</v>
      </c>
      <c r="H452" s="15" t="inlineStr"/>
      <c r="I452" s="15" t="n">
        <v>0.93</v>
      </c>
      <c r="J452" s="15" t="n">
        <v>583100603.2800001</v>
      </c>
      <c r="K452" s="15" t="n">
        <v>19.51</v>
      </c>
      <c r="L452" s="15" t="n">
        <v>19.13</v>
      </c>
      <c r="AB452" s="17" t="inlineStr">
        <is>
          <t>T</t>
        </is>
      </c>
      <c r="AC452" s="22" t="inlineStr">
        <is>
          <t>T</t>
        </is>
      </c>
      <c r="AD452" s="18" t="n">
        <v>19.44</v>
      </c>
      <c r="AF452" s="18" t="n">
        <v>0.93</v>
      </c>
      <c r="AG452" s="18" t="n">
        <v>583100603.2800001</v>
      </c>
      <c r="AH452" s="18" t="n">
        <v>19.51</v>
      </c>
      <c r="AI452" s="18" t="n">
        <v>19.13</v>
      </c>
      <c r="AL452" s="14" t="inlineStr">
        <is>
          <t>T</t>
        </is>
      </c>
      <c r="AM452" s="18" t="n"/>
      <c r="AO452" s="18" t="n"/>
      <c r="AP452" s="18" t="n"/>
      <c r="AQ452" s="18" t="n"/>
      <c r="AR452" s="18" t="n"/>
      <c r="AU452" s="37" t="inlineStr">
        <is>
          <t>T</t>
        </is>
      </c>
      <c r="AV452" s="14" t="inlineStr">
        <is>
          <t>T</t>
        </is>
      </c>
      <c r="AW452" s="18" t="n"/>
      <c r="AX452" s="26" t="n"/>
      <c r="AY452" s="18" t="n"/>
      <c r="AZ452" s="18" t="n"/>
      <c r="BA452" s="18" t="n"/>
      <c r="BB452" s="18" t="n"/>
      <c r="BC452" s="32" t="n"/>
    </row>
    <row r="453" outlineLevel="1" s="82">
      <c r="C453" s="19" t="inlineStr">
        <is>
          <t>TAP</t>
        </is>
      </c>
      <c r="D453" s="20" t="inlineStr"/>
      <c r="E453" s="21" t="inlineStr">
        <is>
          <t>TAP</t>
        </is>
      </c>
      <c r="F453" s="14" t="inlineStr">
        <is>
          <t>Molson Coors Beverage</t>
        </is>
      </c>
      <c r="G453" s="15" t="n">
        <v>52.02</v>
      </c>
      <c r="H453" s="15" t="inlineStr"/>
      <c r="I453" s="15" t="n">
        <v>1.21</v>
      </c>
      <c r="J453" s="15" t="n">
        <v>99835795.62</v>
      </c>
      <c r="K453" s="15" t="n">
        <v>52.12</v>
      </c>
      <c r="L453" s="15" t="n">
        <v>51.25</v>
      </c>
      <c r="AB453" s="17" t="inlineStr">
        <is>
          <t>TAP</t>
        </is>
      </c>
      <c r="AC453" s="22" t="inlineStr">
        <is>
          <t>TAP</t>
        </is>
      </c>
      <c r="AD453" s="18" t="n">
        <v>52.02</v>
      </c>
      <c r="AF453" s="18" t="n">
        <v>1.21</v>
      </c>
      <c r="AG453" s="18" t="n">
        <v>99835795.62</v>
      </c>
      <c r="AH453" s="18" t="n">
        <v>52.12</v>
      </c>
      <c r="AI453" s="18" t="n">
        <v>51.25</v>
      </c>
      <c r="AL453" s="14" t="inlineStr">
        <is>
          <t>TAP</t>
        </is>
      </c>
      <c r="AM453" s="18" t="n"/>
      <c r="AO453" s="18" t="n"/>
      <c r="AP453" s="18" t="n"/>
      <c r="AQ453" s="18" t="n"/>
      <c r="AR453" s="18" t="n"/>
      <c r="AU453" s="37" t="inlineStr">
        <is>
          <t>TAP</t>
        </is>
      </c>
      <c r="AV453" s="14" t="inlineStr">
        <is>
          <t>TAP</t>
        </is>
      </c>
      <c r="AW453" s="18" t="n"/>
      <c r="AX453" s="26" t="n"/>
      <c r="AY453" s="18" t="n"/>
      <c r="AZ453" s="18" t="n"/>
      <c r="BA453" s="18" t="n"/>
      <c r="BB453" s="18" t="n"/>
      <c r="BC453" s="32" t="n"/>
    </row>
    <row r="454" outlineLevel="1" s="82">
      <c r="C454" s="19" t="inlineStr">
        <is>
          <t>TDG</t>
        </is>
      </c>
      <c r="D454" s="20" t="inlineStr"/>
      <c r="E454" s="21" t="inlineStr">
        <is>
          <t>TDG</t>
        </is>
      </c>
      <c r="F454" s="14" t="inlineStr">
        <is>
          <t>Transdigm Group</t>
        </is>
      </c>
      <c r="G454" s="15" t="n">
        <v>743.97</v>
      </c>
      <c r="H454" s="15" t="inlineStr"/>
      <c r="I454" s="15" t="n">
        <v>-0.63</v>
      </c>
      <c r="J454" s="15" t="n">
        <v>235327382.61</v>
      </c>
      <c r="K454" s="15" t="n">
        <v>745.74</v>
      </c>
      <c r="L454" s="15" t="n">
        <v>734.0700000000001</v>
      </c>
      <c r="AB454" s="17" t="inlineStr">
        <is>
          <t>TDG</t>
        </is>
      </c>
      <c r="AC454" s="22" t="inlineStr">
        <is>
          <t>TDG</t>
        </is>
      </c>
      <c r="AD454" s="18" t="n">
        <v>743.97</v>
      </c>
      <c r="AF454" s="18" t="n">
        <v>-0.63</v>
      </c>
      <c r="AG454" s="18" t="n">
        <v>235327382.61</v>
      </c>
      <c r="AH454" s="18" t="n">
        <v>745.74</v>
      </c>
      <c r="AI454" s="18" t="n">
        <v>734.0700000000001</v>
      </c>
      <c r="AL454" s="14" t="inlineStr">
        <is>
          <t>TDG</t>
        </is>
      </c>
      <c r="AM454" s="18" t="n"/>
      <c r="AO454" s="18" t="n"/>
      <c r="AP454" s="18" t="n"/>
      <c r="AQ454" s="18" t="n"/>
      <c r="AR454" s="18" t="n"/>
      <c r="AU454" s="37" t="inlineStr">
        <is>
          <t>TDG</t>
        </is>
      </c>
      <c r="AV454" s="14" t="inlineStr">
        <is>
          <t>TDG</t>
        </is>
      </c>
      <c r="AW454" s="18" t="n"/>
      <c r="AX454" s="26" t="n"/>
      <c r="AY454" s="18" t="n"/>
      <c r="AZ454" s="18" t="n"/>
      <c r="BA454" s="18" t="n"/>
      <c r="BB454" s="18" t="n"/>
      <c r="BC454" s="32" t="n"/>
    </row>
    <row r="455" outlineLevel="1" s="82">
      <c r="C455" s="19" t="inlineStr">
        <is>
          <t>TDY</t>
        </is>
      </c>
      <c r="D455" s="20" t="inlineStr"/>
      <c r="E455" s="21" t="inlineStr">
        <is>
          <t>TDY</t>
        </is>
      </c>
      <c r="F455" s="14" t="inlineStr">
        <is>
          <t>Teledyne Technologies</t>
        </is>
      </c>
      <c r="G455" s="15" t="n">
        <v>438.95</v>
      </c>
      <c r="H455" s="15" t="inlineStr"/>
      <c r="I455" s="15" t="n">
        <v>0.08</v>
      </c>
      <c r="J455" s="15" t="n">
        <v>73012748.25</v>
      </c>
      <c r="K455" s="15" t="n">
        <v>439.07</v>
      </c>
      <c r="L455" s="15" t="n">
        <v>435.38</v>
      </c>
      <c r="AB455" s="17" t="inlineStr">
        <is>
          <t>TDY</t>
        </is>
      </c>
      <c r="AC455" s="22" t="inlineStr">
        <is>
          <t>TDY</t>
        </is>
      </c>
      <c r="AD455" s="18" t="n">
        <v>438.95</v>
      </c>
      <c r="AF455" s="18" t="n">
        <v>0.08</v>
      </c>
      <c r="AG455" s="18" t="n">
        <v>73012748.25</v>
      </c>
      <c r="AH455" s="18" t="n">
        <v>439.07</v>
      </c>
      <c r="AI455" s="18" t="n">
        <v>435.38</v>
      </c>
      <c r="AL455" s="14" t="inlineStr">
        <is>
          <t>TDY</t>
        </is>
      </c>
      <c r="AM455" s="18" t="n"/>
      <c r="AO455" s="18" t="n"/>
      <c r="AP455" s="18" t="n"/>
      <c r="AQ455" s="18" t="n"/>
      <c r="AR455" s="18" t="n"/>
      <c r="AU455" s="37" t="inlineStr">
        <is>
          <t>TDY</t>
        </is>
      </c>
      <c r="AV455" s="14" t="inlineStr">
        <is>
          <t>TDY</t>
        </is>
      </c>
      <c r="AW455" s="18" t="n"/>
      <c r="AX455" s="26" t="n"/>
      <c r="AY455" s="18" t="n"/>
      <c r="AZ455" s="18" t="n"/>
      <c r="BA455" s="18" t="n"/>
      <c r="BB455" s="18" t="n"/>
      <c r="BC455" s="32" t="n"/>
    </row>
    <row r="456" outlineLevel="1" s="82">
      <c r="C456" s="19" t="inlineStr">
        <is>
          <t>TECH</t>
        </is>
      </c>
      <c r="D456" s="20" t="inlineStr"/>
      <c r="E456" s="21" t="inlineStr">
        <is>
          <t>TECH</t>
        </is>
      </c>
      <c r="F456" s="14" t="inlineStr">
        <is>
          <t>Bio-Techne</t>
        </is>
      </c>
      <c r="G456" s="15" t="n">
        <v>75.95999999999999</v>
      </c>
      <c r="H456" s="15" t="inlineStr"/>
      <c r="I456" s="15" t="n">
        <v>-0.37</v>
      </c>
      <c r="J456" s="15" t="n">
        <v>61876104.48</v>
      </c>
      <c r="K456" s="15" t="n">
        <v>76.25</v>
      </c>
      <c r="L456" s="15" t="n">
        <v>75.01000000000001</v>
      </c>
      <c r="AB456" s="17" t="inlineStr">
        <is>
          <t>TECH</t>
        </is>
      </c>
      <c r="AC456" s="22" t="inlineStr">
        <is>
          <t>TECH</t>
        </is>
      </c>
      <c r="AD456" s="18" t="n">
        <v>75.95999999999999</v>
      </c>
      <c r="AF456" s="18" t="n">
        <v>-0.37</v>
      </c>
      <c r="AG456" s="18" t="n">
        <v>61876104.48</v>
      </c>
      <c r="AH456" s="18" t="n">
        <v>76.25</v>
      </c>
      <c r="AI456" s="18" t="n">
        <v>75.01000000000001</v>
      </c>
      <c r="AL456" s="14" t="inlineStr">
        <is>
          <t>TECH</t>
        </is>
      </c>
      <c r="AM456" s="18" t="n"/>
      <c r="AO456" s="18" t="n"/>
      <c r="AP456" s="18" t="n"/>
      <c r="AQ456" s="18" t="n"/>
      <c r="AR456" s="18" t="n"/>
      <c r="AU456" s="37" t="inlineStr">
        <is>
          <t>TECH</t>
        </is>
      </c>
      <c r="AV456" s="14" t="inlineStr">
        <is>
          <t>TECH</t>
        </is>
      </c>
      <c r="AW456" s="18" t="n"/>
      <c r="AX456" s="26" t="n"/>
      <c r="AY456" s="18" t="n"/>
      <c r="AZ456" s="18" t="n"/>
      <c r="BA456" s="18" t="n"/>
      <c r="BB456" s="18" t="n"/>
      <c r="BC456" s="32" t="n"/>
    </row>
    <row r="457" outlineLevel="1" s="82">
      <c r="C457" s="19" t="inlineStr">
        <is>
          <t>TEL</t>
        </is>
      </c>
      <c r="D457" s="20" t="inlineStr"/>
      <c r="E457" s="21" t="inlineStr">
        <is>
          <t>TEL</t>
        </is>
      </c>
      <c r="F457" s="14" t="inlineStr">
        <is>
          <t>TE Connectivity</t>
        </is>
      </c>
      <c r="G457" s="15" t="n">
        <v>131.85</v>
      </c>
      <c r="H457" s="15" t="inlineStr"/>
      <c r="I457" s="15" t="n">
        <v>-0.11</v>
      </c>
      <c r="J457" s="15" t="n">
        <v>205296251.4</v>
      </c>
      <c r="K457" s="15" t="n">
        <v>132.3</v>
      </c>
      <c r="L457" s="15" t="n">
        <v>130.21</v>
      </c>
      <c r="AB457" s="17" t="inlineStr">
        <is>
          <t>TEL</t>
        </is>
      </c>
      <c r="AC457" s="22" t="inlineStr">
        <is>
          <t>TEL</t>
        </is>
      </c>
      <c r="AD457" s="18" t="n">
        <v>131.85</v>
      </c>
      <c r="AF457" s="18" t="n">
        <v>-0.11</v>
      </c>
      <c r="AG457" s="18" t="n">
        <v>205296251.4</v>
      </c>
      <c r="AH457" s="18" t="n">
        <v>132.3</v>
      </c>
      <c r="AI457" s="18" t="n">
        <v>130.21</v>
      </c>
      <c r="AL457" s="14" t="inlineStr">
        <is>
          <t>TEL</t>
        </is>
      </c>
      <c r="AM457" s="18" t="n"/>
      <c r="AO457" s="18" t="n"/>
      <c r="AP457" s="18" t="n"/>
      <c r="AQ457" s="18" t="n"/>
      <c r="AR457" s="18" t="n"/>
      <c r="AU457" s="37" t="inlineStr">
        <is>
          <t>TEL</t>
        </is>
      </c>
      <c r="AV457" s="14" t="inlineStr">
        <is>
          <t>TEL</t>
        </is>
      </c>
      <c r="AW457" s="18" t="n"/>
      <c r="AX457" s="26" t="n"/>
      <c r="AY457" s="18" t="n"/>
      <c r="AZ457" s="18" t="n"/>
      <c r="BA457" s="18" t="n"/>
      <c r="BB457" s="18" t="n"/>
      <c r="BC457" s="32" t="n"/>
    </row>
    <row r="458" outlineLevel="1" s="82">
      <c r="C458" s="19" t="inlineStr">
        <is>
          <t>TER</t>
        </is>
      </c>
      <c r="D458" s="20" t="inlineStr"/>
      <c r="E458" s="21" t="inlineStr">
        <is>
          <t>TER</t>
        </is>
      </c>
      <c r="F458" s="14" t="inlineStr">
        <is>
          <t>Teradyne</t>
        </is>
      </c>
      <c r="G458" s="15" t="n">
        <v>105.25</v>
      </c>
      <c r="H458" s="15" t="inlineStr"/>
      <c r="I458" s="15" t="n">
        <v>-0.99</v>
      </c>
      <c r="J458" s="15" t="n">
        <v>121190323</v>
      </c>
      <c r="K458" s="15" t="n">
        <v>106.6176</v>
      </c>
      <c r="L458" s="15" t="n">
        <v>103.635</v>
      </c>
      <c r="AB458" s="17" t="inlineStr">
        <is>
          <t>TER</t>
        </is>
      </c>
      <c r="AC458" s="22" t="inlineStr">
        <is>
          <t>TER</t>
        </is>
      </c>
      <c r="AD458" s="18" t="n">
        <v>105.25</v>
      </c>
      <c r="AF458" s="18" t="n">
        <v>-0.99</v>
      </c>
      <c r="AG458" s="18" t="n">
        <v>121190323</v>
      </c>
      <c r="AH458" s="18" t="n">
        <v>106.6176</v>
      </c>
      <c r="AI458" s="18" t="n">
        <v>103.635</v>
      </c>
      <c r="AL458" s="14" t="inlineStr">
        <is>
          <t>TER</t>
        </is>
      </c>
      <c r="AM458" s="18" t="n"/>
      <c r="AO458" s="18" t="n"/>
      <c r="AP458" s="18" t="n"/>
      <c r="AQ458" s="18" t="n"/>
      <c r="AR458" s="18" t="n"/>
      <c r="AU458" s="37" t="inlineStr">
        <is>
          <t>TER</t>
        </is>
      </c>
      <c r="AV458" s="14" t="inlineStr">
        <is>
          <t>TER</t>
        </is>
      </c>
      <c r="AW458" s="18" t="n"/>
      <c r="AX458" s="26" t="n"/>
      <c r="AY458" s="18" t="n"/>
      <c r="AZ458" s="18" t="n"/>
      <c r="BA458" s="18" t="n"/>
      <c r="BB458" s="18" t="n"/>
      <c r="BC458" s="32" t="n"/>
    </row>
    <row r="459" outlineLevel="1" s="82">
      <c r="C459" s="19" t="inlineStr">
        <is>
          <t>TFC</t>
        </is>
      </c>
      <c r="D459" s="20" t="inlineStr"/>
      <c r="E459" s="21" t="inlineStr">
        <is>
          <t>TFC</t>
        </is>
      </c>
      <c r="F459" s="14" t="inlineStr">
        <is>
          <t>Truist Financial</t>
        </is>
      </c>
      <c r="G459" s="15" t="n">
        <v>48.49</v>
      </c>
      <c r="H459" s="15" t="inlineStr"/>
      <c r="I459" s="15" t="n">
        <v>1.11</v>
      </c>
      <c r="J459" s="15" t="n">
        <v>210136312.49</v>
      </c>
      <c r="K459" s="15" t="n">
        <v>48.525</v>
      </c>
      <c r="L459" s="15" t="n">
        <v>47.76</v>
      </c>
      <c r="AB459" s="17" t="inlineStr">
        <is>
          <t>TFC</t>
        </is>
      </c>
      <c r="AC459" s="22" t="inlineStr">
        <is>
          <t>TFC</t>
        </is>
      </c>
      <c r="AD459" s="18" t="n">
        <v>48.49</v>
      </c>
      <c r="AF459" s="18" t="n">
        <v>1.11</v>
      </c>
      <c r="AG459" s="18" t="n">
        <v>210136312.49</v>
      </c>
      <c r="AH459" s="18" t="n">
        <v>48.525</v>
      </c>
      <c r="AI459" s="18" t="n">
        <v>47.76</v>
      </c>
      <c r="AL459" s="14" t="inlineStr">
        <is>
          <t>TFC</t>
        </is>
      </c>
      <c r="AM459" s="18" t="n"/>
      <c r="AO459" s="18" t="n"/>
      <c r="AP459" s="18" t="n"/>
      <c r="AQ459" s="18" t="n"/>
      <c r="AR459" s="18" t="n"/>
      <c r="AU459" s="37" t="inlineStr">
        <is>
          <t>TFC</t>
        </is>
      </c>
      <c r="AV459" s="14" t="inlineStr">
        <is>
          <t>TFC</t>
        </is>
      </c>
      <c r="AW459" s="18" t="n"/>
      <c r="AX459" s="26" t="n"/>
      <c r="AY459" s="18" t="n"/>
      <c r="AZ459" s="18" t="n"/>
      <c r="BA459" s="18" t="n"/>
      <c r="BB459" s="18" t="n"/>
      <c r="BC459" s="32" t="n"/>
    </row>
    <row r="460" outlineLevel="1" s="82">
      <c r="C460" s="19" t="inlineStr">
        <is>
          <t>TFX</t>
        </is>
      </c>
      <c r="D460" s="20" t="inlineStr"/>
      <c r="E460" s="21" t="inlineStr">
        <is>
          <t>TFX</t>
        </is>
      </c>
      <c r="F460" s="14" t="inlineStr">
        <is>
          <t>Teleflex</t>
        </is>
      </c>
      <c r="G460" s="15" t="n">
        <v>247.47</v>
      </c>
      <c r="H460" s="15" t="inlineStr"/>
      <c r="I460" s="15" t="n">
        <v>0.45</v>
      </c>
      <c r="J460" s="15" t="n">
        <v>56944579.29</v>
      </c>
      <c r="K460" s="15" t="n">
        <v>248.24</v>
      </c>
      <c r="L460" s="15" t="n">
        <v>244.89</v>
      </c>
      <c r="AB460" s="17" t="inlineStr">
        <is>
          <t>TFX</t>
        </is>
      </c>
      <c r="AC460" s="22" t="inlineStr">
        <is>
          <t>TFX</t>
        </is>
      </c>
      <c r="AD460" s="18" t="n">
        <v>247.47</v>
      </c>
      <c r="AF460" s="18" t="n">
        <v>0.45</v>
      </c>
      <c r="AG460" s="18" t="n">
        <v>56944579.29</v>
      </c>
      <c r="AH460" s="18" t="n">
        <v>248.24</v>
      </c>
      <c r="AI460" s="18" t="n">
        <v>244.89</v>
      </c>
      <c r="AL460" s="14" t="inlineStr">
        <is>
          <t>TFX</t>
        </is>
      </c>
      <c r="AM460" s="18" t="n"/>
      <c r="AO460" s="18" t="n"/>
      <c r="AP460" s="18" t="n"/>
      <c r="AQ460" s="18" t="n"/>
      <c r="AR460" s="18" t="n"/>
      <c r="AU460" s="37" t="inlineStr">
        <is>
          <t>TFX</t>
        </is>
      </c>
      <c r="AV460" s="14" t="inlineStr">
        <is>
          <t>TFX</t>
        </is>
      </c>
      <c r="AW460" s="18" t="n"/>
      <c r="AX460" s="26" t="n"/>
      <c r="AY460" s="18" t="n"/>
      <c r="AZ460" s="18" t="n"/>
      <c r="BA460" s="18" t="n"/>
      <c r="BB460" s="18" t="n"/>
      <c r="BC460" s="32" t="n"/>
    </row>
    <row r="461" outlineLevel="1" s="82">
      <c r="C461" s="19" t="inlineStr">
        <is>
          <t>TGT</t>
        </is>
      </c>
      <c r="D461" s="20" t="inlineStr"/>
      <c r="E461" s="21" t="inlineStr">
        <is>
          <t>TGT</t>
        </is>
      </c>
      <c r="F461" s="14" t="inlineStr">
        <is>
          <t>Target</t>
        </is>
      </c>
      <c r="G461" s="15" t="n">
        <v>173.22</v>
      </c>
      <c r="H461" s="15" t="inlineStr"/>
      <c r="I461" s="15" t="n">
        <v>-0.76</v>
      </c>
      <c r="J461" s="15" t="n">
        <v>463636667.94</v>
      </c>
      <c r="K461" s="15" t="n">
        <v>173.515</v>
      </c>
      <c r="L461" s="15" t="n">
        <v>170.89</v>
      </c>
      <c r="AB461" s="17" t="inlineStr">
        <is>
          <t>TGT</t>
        </is>
      </c>
      <c r="AC461" s="22" t="inlineStr">
        <is>
          <t>TGT</t>
        </is>
      </c>
      <c r="AD461" s="18" t="n">
        <v>173.22</v>
      </c>
      <c r="AF461" s="18" t="n">
        <v>-0.76</v>
      </c>
      <c r="AG461" s="18" t="n">
        <v>463636667.94</v>
      </c>
      <c r="AH461" s="18" t="n">
        <v>173.515</v>
      </c>
      <c r="AI461" s="18" t="n">
        <v>170.89</v>
      </c>
      <c r="AL461" s="14" t="inlineStr">
        <is>
          <t>TGT</t>
        </is>
      </c>
      <c r="AM461" s="18" t="n"/>
      <c r="AO461" s="18" t="n"/>
      <c r="AP461" s="18" t="n"/>
      <c r="AQ461" s="18" t="n"/>
      <c r="AR461" s="18" t="n"/>
      <c r="AU461" s="37" t="inlineStr">
        <is>
          <t>TGT</t>
        </is>
      </c>
      <c r="AV461" s="14" t="inlineStr">
        <is>
          <t>TGT</t>
        </is>
      </c>
      <c r="AW461" s="18" t="n"/>
      <c r="AX461" s="26" t="n"/>
      <c r="AY461" s="18" t="n"/>
      <c r="AZ461" s="18" t="n"/>
      <c r="BA461" s="18" t="n"/>
      <c r="BB461" s="18" t="n"/>
      <c r="BC461" s="32" t="n"/>
    </row>
    <row r="462" outlineLevel="1" s="82">
      <c r="C462" s="19" t="inlineStr">
        <is>
          <t>TJX</t>
        </is>
      </c>
      <c r="D462" s="20" t="inlineStr"/>
      <c r="E462" s="21" t="inlineStr">
        <is>
          <t>TJX</t>
        </is>
      </c>
      <c r="F462" s="14" t="inlineStr">
        <is>
          <t>TJX Companies</t>
        </is>
      </c>
      <c r="G462" s="15" t="n">
        <v>79.83</v>
      </c>
      <c r="H462" s="15" t="inlineStr"/>
      <c r="I462" s="15" t="n">
        <v>0.26</v>
      </c>
      <c r="J462" s="15" t="n">
        <v>393255991.44</v>
      </c>
      <c r="K462" s="15" t="n">
        <v>80.12</v>
      </c>
      <c r="L462" s="15" t="n">
        <v>79.41</v>
      </c>
      <c r="AB462" s="17" t="inlineStr">
        <is>
          <t>TJX</t>
        </is>
      </c>
      <c r="AC462" s="22" t="inlineStr">
        <is>
          <t>TJX</t>
        </is>
      </c>
      <c r="AD462" s="18" t="n">
        <v>79.83</v>
      </c>
      <c r="AF462" s="18" t="n">
        <v>0.26</v>
      </c>
      <c r="AG462" s="18" t="n">
        <v>393255991.44</v>
      </c>
      <c r="AH462" s="18" t="n">
        <v>80.12</v>
      </c>
      <c r="AI462" s="18" t="n">
        <v>79.41</v>
      </c>
      <c r="AL462" s="14" t="inlineStr">
        <is>
          <t>TJX</t>
        </is>
      </c>
      <c r="AM462" s="18" t="n"/>
      <c r="AO462" s="18" t="n"/>
      <c r="AP462" s="18" t="n"/>
      <c r="AQ462" s="18" t="n"/>
      <c r="AR462" s="18" t="n"/>
      <c r="AU462" s="37" t="inlineStr">
        <is>
          <t>TJX</t>
        </is>
      </c>
      <c r="AV462" s="14" t="inlineStr">
        <is>
          <t>TJX</t>
        </is>
      </c>
      <c r="AW462" s="18" t="n"/>
      <c r="AX462" s="26" t="n"/>
      <c r="AY462" s="18" t="n"/>
      <c r="AZ462" s="18" t="n"/>
      <c r="BA462" s="18" t="n"/>
      <c r="BB462" s="18" t="n"/>
      <c r="BC462" s="32" t="n"/>
    </row>
    <row r="463" outlineLevel="1" s="82">
      <c r="C463" s="19" t="inlineStr">
        <is>
          <t>TMO</t>
        </is>
      </c>
      <c r="D463" s="20" t="inlineStr"/>
      <c r="E463" s="21" t="inlineStr">
        <is>
          <t>TMO</t>
        </is>
      </c>
      <c r="F463" s="14" t="inlineStr">
        <is>
          <t>Thermo Fisher Scientific</t>
        </is>
      </c>
      <c r="G463" s="15" t="n">
        <v>559.7</v>
      </c>
      <c r="H463" s="15" t="inlineStr"/>
      <c r="I463" s="15" t="n">
        <v>0.38</v>
      </c>
      <c r="J463" s="15" t="n">
        <v>661810548.6</v>
      </c>
      <c r="K463" s="15" t="n">
        <v>561.49</v>
      </c>
      <c r="L463" s="15" t="n">
        <v>552.895</v>
      </c>
      <c r="AB463" s="17" t="inlineStr">
        <is>
          <t>TMO</t>
        </is>
      </c>
      <c r="AC463" s="22" t="inlineStr">
        <is>
          <t>TMO</t>
        </is>
      </c>
      <c r="AD463" s="18" t="n">
        <v>559.7</v>
      </c>
      <c r="AF463" s="18" t="n">
        <v>0.38</v>
      </c>
      <c r="AG463" s="18" t="n">
        <v>661810548.6</v>
      </c>
      <c r="AH463" s="18" t="n">
        <v>561.49</v>
      </c>
      <c r="AI463" s="18" t="n">
        <v>552.895</v>
      </c>
      <c r="AL463" s="14" t="inlineStr">
        <is>
          <t>TMO</t>
        </is>
      </c>
      <c r="AM463" s="18" t="n"/>
      <c r="AO463" s="18" t="n"/>
      <c r="AP463" s="18" t="n"/>
      <c r="AQ463" s="18" t="n"/>
      <c r="AR463" s="18" t="n"/>
      <c r="AU463" s="37" t="inlineStr">
        <is>
          <t>TMO</t>
        </is>
      </c>
      <c r="AV463" s="14" t="inlineStr">
        <is>
          <t>TMO</t>
        </is>
      </c>
      <c r="AW463" s="18" t="n"/>
      <c r="AX463" s="26" t="n"/>
      <c r="AY463" s="18" t="n"/>
      <c r="AZ463" s="18" t="n"/>
      <c r="BA463" s="18" t="n"/>
      <c r="BB463" s="18" t="n"/>
      <c r="BC463" s="32" t="n"/>
    </row>
    <row r="464" outlineLevel="1" s="82">
      <c r="C464" s="19" t="inlineStr">
        <is>
          <t>TMUS</t>
        </is>
      </c>
      <c r="D464" s="20" t="inlineStr"/>
      <c r="E464" s="21" t="inlineStr">
        <is>
          <t>TMUS</t>
        </is>
      </c>
      <c r="F464" s="14" t="inlineStr">
        <is>
          <t>T-Mobile US</t>
        </is>
      </c>
      <c r="G464" s="15" t="n">
        <v>149.35</v>
      </c>
      <c r="H464" s="15" t="inlineStr"/>
      <c r="I464" s="15" t="n">
        <v>1.79</v>
      </c>
      <c r="J464" s="15" t="n">
        <v>687526153.6</v>
      </c>
      <c r="K464" s="15" t="n">
        <v>149.4</v>
      </c>
      <c r="L464" s="15" t="n">
        <v>146.915</v>
      </c>
      <c r="AB464" s="17" t="inlineStr">
        <is>
          <t>TMUS</t>
        </is>
      </c>
      <c r="AC464" s="22" t="inlineStr">
        <is>
          <t>TMUS</t>
        </is>
      </c>
      <c r="AD464" s="18" t="n">
        <v>149.35</v>
      </c>
      <c r="AF464" s="18" t="n">
        <v>1.79</v>
      </c>
      <c r="AG464" s="18" t="n">
        <v>687526153.6</v>
      </c>
      <c r="AH464" s="18" t="n">
        <v>149.4</v>
      </c>
      <c r="AI464" s="18" t="n">
        <v>146.915</v>
      </c>
      <c r="AL464" s="14" t="inlineStr">
        <is>
          <t>TMUS</t>
        </is>
      </c>
      <c r="AM464" s="18" t="n"/>
      <c r="AO464" s="18" t="n"/>
      <c r="AP464" s="18" t="n"/>
      <c r="AQ464" s="18" t="n"/>
      <c r="AR464" s="18" t="n"/>
      <c r="AU464" s="37" t="inlineStr">
        <is>
          <t>TMUS</t>
        </is>
      </c>
      <c r="AV464" s="14" t="inlineStr">
        <is>
          <t>TMUS</t>
        </is>
      </c>
      <c r="AW464" s="18" t="n"/>
      <c r="AX464" s="26" t="n"/>
      <c r="AY464" s="18" t="n"/>
      <c r="AZ464" s="18" t="n"/>
      <c r="BA464" s="18" t="n"/>
      <c r="BB464" s="18" t="n"/>
      <c r="BC464" s="32" t="n"/>
    </row>
    <row r="465" outlineLevel="1" s="82">
      <c r="C465" s="19" t="inlineStr">
        <is>
          <t>TPR</t>
        </is>
      </c>
      <c r="D465" s="20" t="inlineStr"/>
      <c r="E465" s="21" t="inlineStr">
        <is>
          <t>TPR</t>
        </is>
      </c>
      <c r="F465" s="14" t="inlineStr">
        <is>
          <t>Tapestry</t>
        </is>
      </c>
      <c r="G465" s="15" t="n">
        <v>44.11</v>
      </c>
      <c r="H465" s="15" t="inlineStr"/>
      <c r="I465" s="15" t="n">
        <v>-1.69</v>
      </c>
      <c r="J465" s="15" t="n">
        <v>151244015.12</v>
      </c>
      <c r="K465" s="15" t="n">
        <v>44.87</v>
      </c>
      <c r="L465" s="15" t="n">
        <v>43.93</v>
      </c>
      <c r="AB465" s="17" t="inlineStr">
        <is>
          <t>TPR</t>
        </is>
      </c>
      <c r="AC465" s="22" t="inlineStr">
        <is>
          <t>TPR</t>
        </is>
      </c>
      <c r="AD465" s="18" t="n">
        <v>44.11</v>
      </c>
      <c r="AF465" s="18" t="n">
        <v>-1.69</v>
      </c>
      <c r="AG465" s="18" t="n">
        <v>151244015.12</v>
      </c>
      <c r="AH465" s="18" t="n">
        <v>44.87</v>
      </c>
      <c r="AI465" s="18" t="n">
        <v>43.93</v>
      </c>
      <c r="AL465" s="14" t="inlineStr">
        <is>
          <t>TPR</t>
        </is>
      </c>
      <c r="AM465" s="18" t="n"/>
      <c r="AO465" s="18" t="n"/>
      <c r="AP465" s="18" t="n"/>
      <c r="AQ465" s="18" t="n"/>
      <c r="AR465" s="18" t="n"/>
      <c r="AU465" s="37" t="inlineStr">
        <is>
          <t>TPR</t>
        </is>
      </c>
      <c r="AV465" s="14" t="inlineStr">
        <is>
          <t>TPR</t>
        </is>
      </c>
      <c r="AW465" s="18" t="n"/>
      <c r="AX465" s="26" t="n"/>
      <c r="AY465" s="18" t="n"/>
      <c r="AZ465" s="18" t="n"/>
      <c r="BA465" s="18" t="n"/>
      <c r="BB465" s="18" t="n"/>
      <c r="BC465" s="32" t="n"/>
    </row>
    <row r="466" outlineLevel="1" s="82">
      <c r="C466" s="19" t="inlineStr">
        <is>
          <t>TRMB</t>
        </is>
      </c>
      <c r="D466" s="20" t="inlineStr"/>
      <c r="E466" s="21" t="inlineStr">
        <is>
          <t>TRMB</t>
        </is>
      </c>
      <c r="F466" s="14" t="inlineStr">
        <is>
          <t>Trimble</t>
        </is>
      </c>
      <c r="G466" s="15" t="n">
        <v>55.2</v>
      </c>
      <c r="H466" s="15" t="inlineStr"/>
      <c r="I466" s="15" t="n">
        <v>0.42</v>
      </c>
      <c r="J466" s="15" t="n">
        <v>48691478.40000001</v>
      </c>
      <c r="K466" s="15" t="n">
        <v>55.27</v>
      </c>
      <c r="L466" s="15" t="n">
        <v>53.725</v>
      </c>
      <c r="AB466" s="17" t="inlineStr">
        <is>
          <t>TRMB</t>
        </is>
      </c>
      <c r="AC466" s="22" t="inlineStr">
        <is>
          <t>TRMB</t>
        </is>
      </c>
      <c r="AD466" s="18" t="n">
        <v>55.2</v>
      </c>
      <c r="AF466" s="18" t="n">
        <v>0.42</v>
      </c>
      <c r="AG466" s="18" t="n">
        <v>48691478.40000001</v>
      </c>
      <c r="AH466" s="18" t="n">
        <v>55.27</v>
      </c>
      <c r="AI466" s="18" t="n">
        <v>53.725</v>
      </c>
      <c r="AL466" s="14" t="inlineStr">
        <is>
          <t>TRMB</t>
        </is>
      </c>
      <c r="AM466" s="18" t="n"/>
      <c r="AO466" s="18" t="n"/>
      <c r="AP466" s="18" t="n"/>
      <c r="AQ466" s="18" t="n"/>
      <c r="AR466" s="18" t="n"/>
      <c r="AU466" s="37" t="inlineStr">
        <is>
          <t>TRMB</t>
        </is>
      </c>
      <c r="AV466" s="14" t="inlineStr">
        <is>
          <t>TRMB</t>
        </is>
      </c>
      <c r="AW466" s="18" t="n"/>
      <c r="AX466" s="26" t="n"/>
      <c r="AY466" s="18" t="n"/>
      <c r="AZ466" s="18" t="n"/>
      <c r="BA466" s="18" t="n"/>
      <c r="BB466" s="18" t="n"/>
      <c r="BC466" s="32" t="n"/>
    </row>
    <row r="467" outlineLevel="1" s="82">
      <c r="C467" s="19" t="inlineStr">
        <is>
          <t>TROW</t>
        </is>
      </c>
      <c r="D467" s="20" t="inlineStr"/>
      <c r="E467" s="21" t="inlineStr">
        <is>
          <t>TROW</t>
        </is>
      </c>
      <c r="F467" s="14" t="inlineStr">
        <is>
          <t>T. Rowe Price Group</t>
        </is>
      </c>
      <c r="G467" s="15" t="n">
        <v>118.73</v>
      </c>
      <c r="H467" s="15" t="inlineStr"/>
      <c r="I467" s="15" t="n">
        <v>-0.29</v>
      </c>
      <c r="J467" s="15" t="n">
        <v>183996949.57</v>
      </c>
      <c r="K467" s="15" t="n">
        <v>118.92</v>
      </c>
      <c r="L467" s="15" t="n">
        <v>116.92</v>
      </c>
      <c r="AB467" s="17" t="inlineStr">
        <is>
          <t>TROW</t>
        </is>
      </c>
      <c r="AC467" s="22" t="inlineStr">
        <is>
          <t>TROW</t>
        </is>
      </c>
      <c r="AD467" s="18" t="n">
        <v>118.73</v>
      </c>
      <c r="AF467" s="18" t="n">
        <v>-0.29</v>
      </c>
      <c r="AG467" s="18" t="n">
        <v>183996949.57</v>
      </c>
      <c r="AH467" s="18" t="n">
        <v>118.92</v>
      </c>
      <c r="AI467" s="18" t="n">
        <v>116.92</v>
      </c>
      <c r="AL467" s="14" t="inlineStr">
        <is>
          <t>TROW</t>
        </is>
      </c>
      <c r="AM467" s="18" t="n"/>
      <c r="AO467" s="18" t="n"/>
      <c r="AP467" s="18" t="n"/>
      <c r="AQ467" s="18" t="n"/>
      <c r="AR467" s="18" t="n"/>
      <c r="AU467" s="37" t="inlineStr">
        <is>
          <t>TROW</t>
        </is>
      </c>
      <c r="AV467" s="14" t="inlineStr">
        <is>
          <t>TROW</t>
        </is>
      </c>
      <c r="AW467" s="18" t="n"/>
      <c r="AX467" s="26" t="n"/>
      <c r="AY467" s="18" t="n"/>
      <c r="AZ467" s="18" t="n"/>
      <c r="BA467" s="18" t="n"/>
      <c r="BB467" s="18" t="n"/>
      <c r="BC467" s="32" t="n"/>
    </row>
    <row r="468" outlineLevel="1" s="82">
      <c r="C468" s="19" t="inlineStr">
        <is>
          <t>TRV</t>
        </is>
      </c>
      <c r="D468" s="20" t="inlineStr"/>
      <c r="E468" s="21" t="inlineStr">
        <is>
          <t>TRV</t>
        </is>
      </c>
      <c r="F468" s="14" t="inlineStr">
        <is>
          <t>The Travelers Companies</t>
        </is>
      </c>
      <c r="G468" s="15" t="n">
        <v>185.75</v>
      </c>
      <c r="H468" s="15" t="inlineStr"/>
      <c r="I468" s="15" t="n">
        <v>1.47</v>
      </c>
      <c r="J468" s="15" t="n">
        <v>214609977.5</v>
      </c>
      <c r="K468" s="15" t="n">
        <v>186.4443</v>
      </c>
      <c r="L468" s="15" t="n">
        <v>182.51</v>
      </c>
      <c r="AB468" s="17" t="inlineStr">
        <is>
          <t>TRV</t>
        </is>
      </c>
      <c r="AC468" s="22" t="inlineStr">
        <is>
          <t>TRV</t>
        </is>
      </c>
      <c r="AD468" s="18" t="n">
        <v>185.75</v>
      </c>
      <c r="AF468" s="18" t="n">
        <v>1.47</v>
      </c>
      <c r="AG468" s="18" t="n">
        <v>214609977.5</v>
      </c>
      <c r="AH468" s="18" t="n">
        <v>186.4443</v>
      </c>
      <c r="AI468" s="18" t="n">
        <v>182.51</v>
      </c>
      <c r="AL468" s="14" t="inlineStr">
        <is>
          <t>TRV</t>
        </is>
      </c>
      <c r="AM468" s="18" t="n"/>
      <c r="AO468" s="18" t="n"/>
      <c r="AP468" s="18" t="n"/>
      <c r="AQ468" s="18" t="n"/>
      <c r="AR468" s="18" t="n"/>
      <c r="AU468" s="37" t="inlineStr">
        <is>
          <t>TRV</t>
        </is>
      </c>
      <c r="AV468" s="14" t="inlineStr">
        <is>
          <t>TRV</t>
        </is>
      </c>
      <c r="AW468" s="18" t="n"/>
      <c r="AX468" s="26" t="n"/>
      <c r="AY468" s="18" t="n"/>
      <c r="AZ468" s="18" t="n"/>
      <c r="BA468" s="18" t="n"/>
      <c r="BB468" s="18" t="n"/>
      <c r="BC468" s="32" t="n"/>
    </row>
    <row r="469" outlineLevel="1" s="82">
      <c r="C469" s="19" t="inlineStr">
        <is>
          <t>TSCO</t>
        </is>
      </c>
      <c r="D469" s="20" t="inlineStr"/>
      <c r="E469" s="21" t="inlineStr">
        <is>
          <t>TSCO</t>
        </is>
      </c>
      <c r="F469" s="14" t="inlineStr">
        <is>
          <t>Tractor Supply</t>
        </is>
      </c>
      <c r="G469" s="15" t="n">
        <v>239</v>
      </c>
      <c r="H469" s="15" t="inlineStr"/>
      <c r="I469" s="15" t="n">
        <v>0.85</v>
      </c>
      <c r="J469" s="15" t="n">
        <v>274283331</v>
      </c>
      <c r="K469" s="15" t="n">
        <v>239.16</v>
      </c>
      <c r="L469" s="15" t="n">
        <v>234.135</v>
      </c>
      <c r="AB469" s="17" t="inlineStr">
        <is>
          <t>TSCO</t>
        </is>
      </c>
      <c r="AC469" s="22" t="inlineStr">
        <is>
          <t>TSCO</t>
        </is>
      </c>
      <c r="AD469" s="18" t="n">
        <v>239</v>
      </c>
      <c r="AF469" s="18" t="n">
        <v>0.85</v>
      </c>
      <c r="AG469" s="18" t="n">
        <v>274283331</v>
      </c>
      <c r="AH469" s="18" t="n">
        <v>239.16</v>
      </c>
      <c r="AI469" s="18" t="n">
        <v>234.135</v>
      </c>
      <c r="AL469" s="14" t="inlineStr">
        <is>
          <t>TSCO</t>
        </is>
      </c>
      <c r="AM469" s="18" t="n"/>
      <c r="AO469" s="18" t="n"/>
      <c r="AP469" s="18" t="n"/>
      <c r="AQ469" s="18" t="n"/>
      <c r="AR469" s="18" t="n"/>
      <c r="AU469" s="37" t="inlineStr">
        <is>
          <t>TSCO</t>
        </is>
      </c>
      <c r="AV469" s="14" t="inlineStr">
        <is>
          <t>TSCO</t>
        </is>
      </c>
      <c r="AW469" s="18" t="n"/>
      <c r="AX469" s="26" t="n"/>
      <c r="AY469" s="18" t="n"/>
      <c r="AZ469" s="18" t="n"/>
      <c r="BA469" s="18" t="n"/>
      <c r="BB469" s="18" t="n"/>
      <c r="BC469" s="32" t="n"/>
    </row>
    <row r="470" outlineLevel="1" s="82">
      <c r="C470" s="19" t="inlineStr">
        <is>
          <t>TSLA</t>
        </is>
      </c>
      <c r="D470" s="20" t="inlineStr"/>
      <c r="E470" s="21" t="inlineStr">
        <is>
          <t>TSLA</t>
        </is>
      </c>
      <c r="F470" s="14" t="inlineStr">
        <is>
          <t>Tesla</t>
        </is>
      </c>
      <c r="G470" s="15" t="n">
        <v>208.31</v>
      </c>
      <c r="H470" s="15" t="inlineStr"/>
      <c r="I470" s="15" t="n">
        <v>3.1</v>
      </c>
      <c r="J470" s="15" t="n">
        <v>44067266829.94</v>
      </c>
      <c r="K470" s="15" t="n">
        <v>208.44</v>
      </c>
      <c r="L470" s="15" t="n">
        <v>197.5</v>
      </c>
      <c r="AB470" s="17" t="inlineStr">
        <is>
          <t>TSLA</t>
        </is>
      </c>
      <c r="AC470" s="22" t="inlineStr">
        <is>
          <t>TSLA</t>
        </is>
      </c>
      <c r="AD470" s="18" t="n">
        <v>208.31</v>
      </c>
      <c r="AF470" s="18" t="n">
        <v>3.1</v>
      </c>
      <c r="AG470" s="18" t="n">
        <v>44067266829.94</v>
      </c>
      <c r="AH470" s="18" t="n">
        <v>208.44</v>
      </c>
      <c r="AI470" s="18" t="n">
        <v>197.5</v>
      </c>
      <c r="AL470" s="14" t="inlineStr">
        <is>
          <t>TSLA</t>
        </is>
      </c>
      <c r="AM470" s="18" t="n"/>
      <c r="AO470" s="18" t="n"/>
      <c r="AP470" s="18" t="n"/>
      <c r="AQ470" s="18" t="n"/>
      <c r="AR470" s="18" t="n"/>
      <c r="AU470" s="37" t="inlineStr">
        <is>
          <t>TSLA</t>
        </is>
      </c>
      <c r="AV470" s="14" t="inlineStr">
        <is>
          <t>TSLA</t>
        </is>
      </c>
      <c r="AW470" s="18" t="n"/>
      <c r="AX470" s="26" t="n"/>
      <c r="AY470" s="18" t="n"/>
      <c r="AZ470" s="18" t="n"/>
      <c r="BA470" s="18" t="n"/>
      <c r="BB470" s="18" t="n"/>
      <c r="BC470" s="32" t="n"/>
    </row>
    <row r="471" outlineLevel="1" s="82">
      <c r="C471" s="19" t="inlineStr">
        <is>
          <t>TSN</t>
        </is>
      </c>
      <c r="D471" s="20" t="inlineStr"/>
      <c r="E471" s="21" t="inlineStr">
        <is>
          <t>TSN</t>
        </is>
      </c>
      <c r="F471" s="14" t="inlineStr">
        <is>
          <t>Tyson Foods</t>
        </is>
      </c>
      <c r="G471" s="15" t="n">
        <v>61.37</v>
      </c>
      <c r="H471" s="15" t="inlineStr"/>
      <c r="I471" s="15" t="n">
        <v>1.12</v>
      </c>
      <c r="J471" s="15" t="n">
        <v>165145872.19</v>
      </c>
      <c r="K471" s="15" t="n">
        <v>61.51</v>
      </c>
      <c r="L471" s="15" t="n">
        <v>60.38</v>
      </c>
      <c r="AB471" s="17" t="inlineStr">
        <is>
          <t>TSN</t>
        </is>
      </c>
      <c r="AC471" s="22" t="inlineStr">
        <is>
          <t>TSN</t>
        </is>
      </c>
      <c r="AD471" s="18" t="n">
        <v>61.37</v>
      </c>
      <c r="AF471" s="18" t="n">
        <v>1.12</v>
      </c>
      <c r="AG471" s="18" t="n">
        <v>165145872.19</v>
      </c>
      <c r="AH471" s="18" t="n">
        <v>61.51</v>
      </c>
      <c r="AI471" s="18" t="n">
        <v>60.38</v>
      </c>
      <c r="AL471" s="14" t="inlineStr">
        <is>
          <t>TSN</t>
        </is>
      </c>
      <c r="AM471" s="18" t="n"/>
      <c r="AO471" s="18" t="n"/>
      <c r="AP471" s="18" t="n"/>
      <c r="AQ471" s="18" t="n"/>
      <c r="AR471" s="18" t="n"/>
      <c r="AU471" s="37" t="inlineStr">
        <is>
          <t>TSN</t>
        </is>
      </c>
      <c r="AV471" s="14" t="inlineStr">
        <is>
          <t>TSN</t>
        </is>
      </c>
      <c r="AW471" s="18" t="n"/>
      <c r="AX471" s="26" t="n"/>
      <c r="AY471" s="18" t="n"/>
      <c r="AZ471" s="18" t="n"/>
      <c r="BA471" s="18" t="n"/>
      <c r="BB471" s="18" t="n"/>
      <c r="BC471" s="32" t="n"/>
    </row>
    <row r="472" outlineLevel="1" s="82">
      <c r="C472" s="19" t="inlineStr">
        <is>
          <t>TT</t>
        </is>
      </c>
      <c r="D472" s="20" t="inlineStr"/>
      <c r="E472" s="21" t="inlineStr">
        <is>
          <t>TT</t>
        </is>
      </c>
      <c r="F472" s="14" t="inlineStr">
        <is>
          <t>Trane Technologies plc</t>
        </is>
      </c>
      <c r="G472" s="15" t="n">
        <v>184.18</v>
      </c>
      <c r="H472" s="15" t="inlineStr"/>
      <c r="I472" s="15" t="n">
        <v>0.08</v>
      </c>
      <c r="J472" s="15" t="n">
        <v>167272091.82</v>
      </c>
      <c r="K472" s="15" t="n">
        <v>185.105</v>
      </c>
      <c r="L472" s="15" t="n">
        <v>182.37</v>
      </c>
      <c r="AB472" s="17" t="inlineStr">
        <is>
          <t>TT</t>
        </is>
      </c>
      <c r="AC472" s="22" t="inlineStr">
        <is>
          <t>TT</t>
        </is>
      </c>
      <c r="AD472" s="18" t="n">
        <v>184.18</v>
      </c>
      <c r="AF472" s="18" t="n">
        <v>0.08</v>
      </c>
      <c r="AG472" s="18" t="n">
        <v>167272091.82</v>
      </c>
      <c r="AH472" s="18" t="n">
        <v>185.105</v>
      </c>
      <c r="AI472" s="18" t="n">
        <v>182.37</v>
      </c>
      <c r="AL472" s="14" t="inlineStr">
        <is>
          <t>TT</t>
        </is>
      </c>
      <c r="AM472" s="18" t="n"/>
      <c r="AO472" s="18" t="n"/>
      <c r="AP472" s="18" t="n"/>
      <c r="AQ472" s="18" t="n"/>
      <c r="AR472" s="18" t="n"/>
      <c r="AU472" s="37" t="inlineStr">
        <is>
          <t>TT</t>
        </is>
      </c>
      <c r="AV472" s="14" t="inlineStr">
        <is>
          <t>TT</t>
        </is>
      </c>
      <c r="AW472" s="18" t="n"/>
      <c r="AX472" s="26" t="n"/>
      <c r="AY472" s="18" t="n"/>
      <c r="AZ472" s="18" t="n"/>
      <c r="BA472" s="18" t="n"/>
      <c r="BB472" s="18" t="n"/>
      <c r="BC472" s="32" t="n"/>
    </row>
    <row r="473" outlineLevel="1" s="82">
      <c r="C473" s="19" t="inlineStr">
        <is>
          <t>TTWO</t>
        </is>
      </c>
      <c r="D473" s="20" t="inlineStr"/>
      <c r="E473" s="21" t="inlineStr">
        <is>
          <t>TTWO</t>
        </is>
      </c>
      <c r="F473" s="14" t="inlineStr">
        <is>
          <t>Take-Two Interactive Software</t>
        </is>
      </c>
      <c r="G473" s="15" t="n">
        <v>112.51</v>
      </c>
      <c r="H473" s="15" t="inlineStr"/>
      <c r="I473" s="15" t="n">
        <v>-0.01</v>
      </c>
      <c r="J473" s="15" t="n">
        <v>148660250.57</v>
      </c>
      <c r="K473" s="15" t="n">
        <v>113.12</v>
      </c>
      <c r="L473" s="15" t="n">
        <v>110.32</v>
      </c>
      <c r="AB473" s="17" t="inlineStr">
        <is>
          <t>TTWO</t>
        </is>
      </c>
      <c r="AC473" s="22" t="inlineStr">
        <is>
          <t>TTWO</t>
        </is>
      </c>
      <c r="AD473" s="18" t="n">
        <v>112.51</v>
      </c>
      <c r="AF473" s="18" t="n">
        <v>-0.01</v>
      </c>
      <c r="AG473" s="18" t="n">
        <v>148660250.57</v>
      </c>
      <c r="AH473" s="18" t="n">
        <v>113.12</v>
      </c>
      <c r="AI473" s="18" t="n">
        <v>110.32</v>
      </c>
      <c r="AL473" s="14" t="inlineStr">
        <is>
          <t>TTWO</t>
        </is>
      </c>
      <c r="AM473" s="18" t="n"/>
      <c r="AO473" s="18" t="n"/>
      <c r="AP473" s="18" t="n"/>
      <c r="AQ473" s="18" t="n"/>
      <c r="AR473" s="18" t="n"/>
      <c r="AU473" s="37" t="inlineStr">
        <is>
          <t>TTWO</t>
        </is>
      </c>
      <c r="AV473" s="14" t="inlineStr">
        <is>
          <t>TTWO</t>
        </is>
      </c>
      <c r="AW473" s="18" t="n"/>
      <c r="AX473" s="26" t="n"/>
      <c r="AY473" s="18" t="n"/>
      <c r="AZ473" s="18" t="n"/>
      <c r="BA473" s="18" t="n"/>
      <c r="BB473" s="18" t="n"/>
      <c r="BC473" s="32" t="n"/>
    </row>
    <row r="474" outlineLevel="1" s="82">
      <c r="C474" s="19" t="inlineStr">
        <is>
          <t>TWTR</t>
        </is>
      </c>
      <c r="D474" s="20" t="inlineStr"/>
      <c r="E474" s="21" t="inlineStr">
        <is>
          <t>TWTR</t>
        </is>
      </c>
      <c r="F474" s="14" t="inlineStr">
        <is>
          <t>Twitter</t>
        </is>
      </c>
      <c r="G474" s="15" t="inlineStr"/>
      <c r="H474" s="15" t="inlineStr"/>
      <c r="I474" s="15" t="inlineStr"/>
      <c r="J474" s="15" t="inlineStr"/>
      <c r="K474" s="15" t="inlineStr"/>
      <c r="L474" s="15" t="inlineStr"/>
      <c r="AB474" s="17" t="inlineStr">
        <is>
          <t>TWTR</t>
        </is>
      </c>
      <c r="AC474" s="22" t="inlineStr">
        <is>
          <t>TWTR</t>
        </is>
      </c>
      <c r="AD474" s="18" t="inlineStr"/>
      <c r="AF474" s="18" t="inlineStr"/>
      <c r="AG474" s="18" t="inlineStr"/>
      <c r="AH474" s="18" t="inlineStr"/>
      <c r="AI474" s="18" t="inlineStr"/>
      <c r="AL474" s="14" t="inlineStr">
        <is>
          <t>TWTR</t>
        </is>
      </c>
      <c r="AM474" s="18" t="n"/>
      <c r="AO474" s="18" t="n"/>
      <c r="AP474" s="18" t="n"/>
      <c r="AQ474" s="18" t="n"/>
      <c r="AR474" s="18" t="n"/>
      <c r="AU474" s="37" t="inlineStr">
        <is>
          <t>TWTR</t>
        </is>
      </c>
      <c r="AV474" s="14" t="inlineStr">
        <is>
          <t>TWTR</t>
        </is>
      </c>
      <c r="AW474" s="18" t="n"/>
      <c r="AX474" s="26" t="n"/>
      <c r="AY474" s="18" t="n"/>
      <c r="AZ474" s="18" t="n"/>
      <c r="BA474" s="18" t="n"/>
      <c r="BB474" s="18" t="n"/>
      <c r="BC474" s="32" t="n"/>
    </row>
    <row r="475" outlineLevel="1" s="82">
      <c r="C475" s="19" t="inlineStr">
        <is>
          <t>TXN</t>
        </is>
      </c>
      <c r="D475" s="20" t="inlineStr"/>
      <c r="E475" s="21" t="inlineStr">
        <is>
          <t>TXN</t>
        </is>
      </c>
      <c r="F475" s="14" t="inlineStr">
        <is>
          <t>Texas Instruments</t>
        </is>
      </c>
      <c r="G475" s="15" t="n">
        <v>175.32</v>
      </c>
      <c r="H475" s="15" t="inlineStr"/>
      <c r="I475" s="15" t="n">
        <v>-0.43</v>
      </c>
      <c r="J475" s="15" t="n">
        <v>692718598.4399999</v>
      </c>
      <c r="K475" s="15" t="n">
        <v>177.09</v>
      </c>
      <c r="L475" s="15" t="n">
        <v>174.48</v>
      </c>
      <c r="AB475" s="17" t="inlineStr">
        <is>
          <t>TXN</t>
        </is>
      </c>
      <c r="AC475" s="22" t="inlineStr">
        <is>
          <t>TXN</t>
        </is>
      </c>
      <c r="AD475" s="18" t="n">
        <v>175.32</v>
      </c>
      <c r="AF475" s="18" t="n">
        <v>-0.43</v>
      </c>
      <c r="AG475" s="18" t="n">
        <v>692718598.4399999</v>
      </c>
      <c r="AH475" s="18" t="n">
        <v>177.09</v>
      </c>
      <c r="AI475" s="18" t="n">
        <v>174.48</v>
      </c>
      <c r="AL475" s="14" t="inlineStr">
        <is>
          <t>TXN</t>
        </is>
      </c>
      <c r="AM475" s="18" t="n"/>
      <c r="AO475" s="18" t="n"/>
      <c r="AP475" s="18" t="n"/>
      <c r="AQ475" s="18" t="n"/>
      <c r="AR475" s="18" t="n"/>
      <c r="AU475" s="37" t="inlineStr">
        <is>
          <t>TXN</t>
        </is>
      </c>
      <c r="AV475" s="14" t="inlineStr">
        <is>
          <t>TXN</t>
        </is>
      </c>
      <c r="AW475" s="18" t="n"/>
      <c r="AX475" s="26" t="n"/>
      <c r="AY475" s="18" t="n"/>
      <c r="AZ475" s="18" t="n"/>
      <c r="BA475" s="18" t="n"/>
      <c r="BB475" s="18" t="n"/>
      <c r="BC475" s="32" t="n"/>
    </row>
    <row r="476" outlineLevel="1" s="82">
      <c r="C476" s="23" t="inlineStr">
        <is>
          <t>TXT</t>
        </is>
      </c>
      <c r="D476" s="20" t="inlineStr"/>
      <c r="E476" s="21" t="inlineStr">
        <is>
          <t>TXT</t>
        </is>
      </c>
      <c r="F476" s="14" t="inlineStr">
        <is>
          <t>Textron</t>
        </is>
      </c>
      <c r="G476" s="15" t="n">
        <v>74.81</v>
      </c>
      <c r="H476" s="15" t="inlineStr"/>
      <c r="I476" s="15" t="n">
        <v>0.35</v>
      </c>
      <c r="J476" s="15" t="n">
        <v>123547592.85</v>
      </c>
      <c r="K476" s="15" t="n">
        <v>74.95</v>
      </c>
      <c r="L476" s="15" t="n">
        <v>74.11</v>
      </c>
      <c r="AB476" s="17" t="inlineStr">
        <is>
          <t>TXT</t>
        </is>
      </c>
      <c r="AC476" s="22" t="inlineStr">
        <is>
          <t>TXT</t>
        </is>
      </c>
      <c r="AD476" s="18" t="n">
        <v>74.81</v>
      </c>
      <c r="AF476" s="18" t="n">
        <v>0.35</v>
      </c>
      <c r="AG476" s="18" t="n">
        <v>123547592.85</v>
      </c>
      <c r="AH476" s="18" t="n">
        <v>74.95</v>
      </c>
      <c r="AI476" s="18" t="n">
        <v>74.11</v>
      </c>
      <c r="AL476" s="14" t="inlineStr">
        <is>
          <t>TXT</t>
        </is>
      </c>
      <c r="AM476" s="18" t="n"/>
      <c r="AO476" s="18" t="n"/>
      <c r="AP476" s="18" t="n"/>
      <c r="AQ476" s="18" t="n"/>
      <c r="AR476" s="18" t="n"/>
      <c r="AU476" s="37" t="inlineStr">
        <is>
          <t>TXT</t>
        </is>
      </c>
      <c r="AV476" s="14" t="inlineStr">
        <is>
          <t>TXT</t>
        </is>
      </c>
      <c r="AW476" s="18" t="n"/>
      <c r="AX476" s="26" t="n"/>
      <c r="AY476" s="18" t="n"/>
      <c r="AZ476" s="18" t="n"/>
      <c r="BA476" s="18" t="n"/>
      <c r="BB476" s="18" t="n"/>
      <c r="BC476" s="32" t="n"/>
    </row>
    <row r="477" outlineLevel="1" s="82">
      <c r="C477" s="19" t="inlineStr">
        <is>
          <t>TYL</t>
        </is>
      </c>
      <c r="D477" s="20" t="inlineStr"/>
      <c r="E477" s="21" t="inlineStr">
        <is>
          <t>TYL</t>
        </is>
      </c>
      <c r="F477" s="14" t="inlineStr">
        <is>
          <t>Tyler Technologies</t>
        </is>
      </c>
      <c r="G477" s="15" t="n">
        <v>343.6</v>
      </c>
      <c r="H477" s="15" t="inlineStr"/>
      <c r="I477" s="15" t="n">
        <v>1.33</v>
      </c>
      <c r="J477" s="15" t="n">
        <v>216570392.8</v>
      </c>
      <c r="K477" s="15" t="n">
        <v>344.72</v>
      </c>
      <c r="L477" s="15" t="n">
        <v>333.07</v>
      </c>
      <c r="AB477" s="17" t="inlineStr">
        <is>
          <t>TYL</t>
        </is>
      </c>
      <c r="AC477" s="22" t="inlineStr">
        <is>
          <t>TYL</t>
        </is>
      </c>
      <c r="AD477" s="18" t="n">
        <v>343.6</v>
      </c>
      <c r="AF477" s="18" t="n">
        <v>1.33</v>
      </c>
      <c r="AG477" s="18" t="n">
        <v>216570392.8</v>
      </c>
      <c r="AH477" s="18" t="n">
        <v>344.72</v>
      </c>
      <c r="AI477" s="18" t="n">
        <v>333.07</v>
      </c>
      <c r="AL477" s="14" t="inlineStr">
        <is>
          <t>TYL</t>
        </is>
      </c>
      <c r="AM477" s="18" t="n"/>
      <c r="AO477" s="18" t="n"/>
      <c r="AP477" s="18" t="n"/>
      <c r="AQ477" s="18" t="n"/>
      <c r="AR477" s="18" t="n"/>
      <c r="AU477" s="37" t="inlineStr">
        <is>
          <t>TYL</t>
        </is>
      </c>
      <c r="AV477" s="14" t="inlineStr">
        <is>
          <t>TYL</t>
        </is>
      </c>
      <c r="AW477" s="18" t="n"/>
      <c r="AX477" s="26" t="n"/>
      <c r="AY477" s="18" t="n"/>
      <c r="AZ477" s="18" t="n"/>
      <c r="BA477" s="18" t="n"/>
      <c r="BB477" s="18" t="n"/>
      <c r="BC477" s="32" t="n"/>
    </row>
    <row r="478" outlineLevel="1" s="82">
      <c r="C478" s="19" t="inlineStr">
        <is>
          <t>UAL</t>
        </is>
      </c>
      <c r="D478" s="20" t="inlineStr"/>
      <c r="E478" s="21" t="inlineStr">
        <is>
          <t>UAL</t>
        </is>
      </c>
      <c r="F478" s="14" t="inlineStr">
        <is>
          <t>United Airlines</t>
        </is>
      </c>
      <c r="G478" s="15" t="n">
        <v>49.63</v>
      </c>
      <c r="H478" s="15" t="inlineStr"/>
      <c r="I478" s="15" t="n">
        <v>1.31</v>
      </c>
      <c r="J478" s="15" t="n">
        <v>239521377.83</v>
      </c>
      <c r="K478" s="15" t="n">
        <v>49.795</v>
      </c>
      <c r="L478" s="15" t="n">
        <v>48.3531</v>
      </c>
      <c r="AB478" s="17" t="inlineStr">
        <is>
          <t>UAL</t>
        </is>
      </c>
      <c r="AC478" s="22" t="inlineStr">
        <is>
          <t>UAL</t>
        </is>
      </c>
      <c r="AD478" s="18" t="n">
        <v>49.63</v>
      </c>
      <c r="AF478" s="18" t="n">
        <v>1.31</v>
      </c>
      <c r="AG478" s="18" t="n">
        <v>239521377.83</v>
      </c>
      <c r="AH478" s="18" t="n">
        <v>49.795</v>
      </c>
      <c r="AI478" s="18" t="n">
        <v>48.3531</v>
      </c>
      <c r="AL478" s="14" t="inlineStr">
        <is>
          <t>UAL</t>
        </is>
      </c>
      <c r="AM478" s="18" t="n"/>
      <c r="AO478" s="18" t="n"/>
      <c r="AP478" s="18" t="n"/>
      <c r="AQ478" s="18" t="n"/>
      <c r="AR478" s="18" t="n"/>
      <c r="AU478" s="37" t="inlineStr">
        <is>
          <t>UAL</t>
        </is>
      </c>
      <c r="AV478" s="14" t="inlineStr">
        <is>
          <t>UAL</t>
        </is>
      </c>
      <c r="AW478" s="18" t="n"/>
      <c r="AX478" s="26" t="n"/>
      <c r="AY478" s="18" t="n"/>
      <c r="AZ478" s="18" t="n"/>
      <c r="BA478" s="18" t="n"/>
      <c r="BB478" s="18" t="n"/>
      <c r="BC478" s="32" t="n"/>
    </row>
    <row r="479" outlineLevel="1" s="82">
      <c r="C479" s="19" t="inlineStr">
        <is>
          <t>UDR</t>
        </is>
      </c>
      <c r="D479" s="20" t="inlineStr"/>
      <c r="E479" s="21" t="inlineStr">
        <is>
          <t>UDR</t>
        </is>
      </c>
      <c r="F479" s="14" t="inlineStr">
        <is>
          <t>UDR</t>
        </is>
      </c>
      <c r="G479" s="15" t="n">
        <v>44.75</v>
      </c>
      <c r="H479" s="15" t="inlineStr"/>
      <c r="I479" s="15" t="n">
        <v>-0.49</v>
      </c>
      <c r="J479" s="15" t="n">
        <v>100917157</v>
      </c>
      <c r="K479" s="15" t="n">
        <v>45.21</v>
      </c>
      <c r="L479" s="15" t="n">
        <v>44.17</v>
      </c>
      <c r="AB479" s="17" t="inlineStr">
        <is>
          <t>UDR</t>
        </is>
      </c>
      <c r="AC479" s="22" t="inlineStr">
        <is>
          <t>UDR</t>
        </is>
      </c>
      <c r="AD479" s="18" t="n">
        <v>44.75</v>
      </c>
      <c r="AF479" s="18" t="n">
        <v>-0.49</v>
      </c>
      <c r="AG479" s="18" t="n">
        <v>100917157</v>
      </c>
      <c r="AH479" s="18" t="n">
        <v>45.21</v>
      </c>
      <c r="AI479" s="18" t="n">
        <v>44.17</v>
      </c>
      <c r="AL479" s="14" t="inlineStr">
        <is>
          <t>UDR</t>
        </is>
      </c>
      <c r="AM479" s="18" t="n"/>
      <c r="AO479" s="18" t="n"/>
      <c r="AP479" s="18" t="n"/>
      <c r="AQ479" s="18" t="n"/>
      <c r="AR479" s="18" t="n"/>
      <c r="AU479" s="37" t="inlineStr">
        <is>
          <t>UDR</t>
        </is>
      </c>
      <c r="AV479" s="14" t="inlineStr">
        <is>
          <t>UDR</t>
        </is>
      </c>
      <c r="AW479" s="18" t="n"/>
      <c r="AX479" s="26" t="n"/>
      <c r="AY479" s="18" t="n"/>
      <c r="AZ479" s="18" t="n"/>
      <c r="BA479" s="18" t="n"/>
      <c r="BB479" s="18" t="n"/>
      <c r="BC479" s="32" t="n"/>
    </row>
    <row r="480" outlineLevel="1" s="82">
      <c r="C480" s="19" t="inlineStr">
        <is>
          <t>UHS</t>
        </is>
      </c>
      <c r="D480" s="20" t="inlineStr"/>
      <c r="E480" s="21" t="inlineStr">
        <is>
          <t>UHS</t>
        </is>
      </c>
      <c r="F480" s="14" t="inlineStr">
        <is>
          <t>Universal Health Services</t>
        </is>
      </c>
      <c r="G480" s="15" t="n">
        <v>150.75</v>
      </c>
      <c r="H480" s="15" t="inlineStr"/>
      <c r="I480" s="15" t="n">
        <v>0.51</v>
      </c>
      <c r="J480" s="15" t="n">
        <v>46509088.5</v>
      </c>
      <c r="K480" s="15" t="n">
        <v>150.92</v>
      </c>
      <c r="L480" s="15" t="n">
        <v>149.51</v>
      </c>
      <c r="AB480" s="17" t="inlineStr">
        <is>
          <t>UHS</t>
        </is>
      </c>
      <c r="AC480" s="22" t="inlineStr">
        <is>
          <t>UHS</t>
        </is>
      </c>
      <c r="AD480" s="18" t="n">
        <v>150.75</v>
      </c>
      <c r="AF480" s="18" t="n">
        <v>0.51</v>
      </c>
      <c r="AG480" s="18" t="n">
        <v>46509088.5</v>
      </c>
      <c r="AH480" s="18" t="n">
        <v>150.92</v>
      </c>
      <c r="AI480" s="18" t="n">
        <v>149.51</v>
      </c>
      <c r="AL480" s="14" t="inlineStr">
        <is>
          <t>UHS</t>
        </is>
      </c>
      <c r="AM480" s="18" t="n"/>
      <c r="AO480" s="18" t="n"/>
      <c r="AP480" s="18" t="n"/>
      <c r="AQ480" s="18" t="n"/>
      <c r="AR480" s="18" t="n"/>
      <c r="AU480" s="37" t="inlineStr">
        <is>
          <t>UHS</t>
        </is>
      </c>
      <c r="AV480" s="14" t="inlineStr">
        <is>
          <t>UHS</t>
        </is>
      </c>
      <c r="AW480" s="18" t="n"/>
      <c r="AX480" s="26" t="n"/>
      <c r="AY480" s="18" t="n"/>
      <c r="AZ480" s="18" t="n"/>
      <c r="BA480" s="18" t="n"/>
      <c r="BB480" s="18" t="n"/>
      <c r="BC480" s="32" t="n"/>
    </row>
    <row r="481" outlineLevel="1" s="82">
      <c r="C481" s="19" t="inlineStr">
        <is>
          <t>ULTA</t>
        </is>
      </c>
      <c r="D481" s="20" t="inlineStr"/>
      <c r="E481" s="21" t="inlineStr">
        <is>
          <t>ULTA</t>
        </is>
      </c>
      <c r="F481" s="14" t="inlineStr">
        <is>
          <t>Ulta Beauty</t>
        </is>
      </c>
      <c r="G481" s="15" t="n">
        <v>530</v>
      </c>
      <c r="H481" s="15" t="inlineStr"/>
      <c r="I481" s="15" t="n">
        <v>-0.29</v>
      </c>
      <c r="J481" s="15" t="n">
        <v>222420860</v>
      </c>
      <c r="K481" s="15" t="n">
        <v>533.6799</v>
      </c>
      <c r="L481" s="15" t="n">
        <v>528.39</v>
      </c>
      <c r="AB481" s="17" t="inlineStr">
        <is>
          <t>ULTA</t>
        </is>
      </c>
      <c r="AC481" s="22" t="inlineStr">
        <is>
          <t>ULTA</t>
        </is>
      </c>
      <c r="AD481" s="18" t="n">
        <v>530</v>
      </c>
      <c r="AF481" s="18" t="n">
        <v>-0.29</v>
      </c>
      <c r="AG481" s="18" t="n">
        <v>222420860</v>
      </c>
      <c r="AH481" s="18" t="n">
        <v>533.6799</v>
      </c>
      <c r="AI481" s="18" t="n">
        <v>528.39</v>
      </c>
      <c r="AL481" s="14" t="inlineStr">
        <is>
          <t>ULTA</t>
        </is>
      </c>
      <c r="AM481" s="18" t="n"/>
      <c r="AO481" s="18" t="n"/>
      <c r="AP481" s="18" t="n"/>
      <c r="AQ481" s="18" t="n"/>
      <c r="AR481" s="18" t="n"/>
      <c r="AU481" s="37" t="inlineStr">
        <is>
          <t>ULTA</t>
        </is>
      </c>
      <c r="AV481" s="14" t="inlineStr">
        <is>
          <t>ULTA</t>
        </is>
      </c>
      <c r="AW481" s="18" t="n"/>
      <c r="AX481" s="26" t="n"/>
      <c r="AY481" s="18" t="n"/>
      <c r="AZ481" s="18" t="n"/>
      <c r="BA481" s="18" t="n"/>
      <c r="BB481" s="18" t="n"/>
      <c r="BC481" s="32" t="n"/>
    </row>
    <row r="482" outlineLevel="1" s="82">
      <c r="C482" s="19" t="inlineStr">
        <is>
          <t>UNH</t>
        </is>
      </c>
      <c r="D482" s="20" t="inlineStr"/>
      <c r="E482" s="21" t="inlineStr">
        <is>
          <t>UNH</t>
        </is>
      </c>
      <c r="F482" s="14" t="inlineStr">
        <is>
          <t>UnitedHealth Group</t>
        </is>
      </c>
      <c r="G482" s="15" t="n">
        <v>499.08</v>
      </c>
      <c r="H482" s="15" t="inlineStr"/>
      <c r="I482" s="15" t="n">
        <v>2.41</v>
      </c>
      <c r="J482" s="15" t="n">
        <v>1942014107.04</v>
      </c>
      <c r="K482" s="15" t="n">
        <v>499.46</v>
      </c>
      <c r="L482" s="15" t="n">
        <v>487.35</v>
      </c>
      <c r="AB482" s="17" t="inlineStr">
        <is>
          <t>UNH</t>
        </is>
      </c>
      <c r="AC482" s="22" t="inlineStr">
        <is>
          <t>UNH</t>
        </is>
      </c>
      <c r="AD482" s="18" t="n">
        <v>499.08</v>
      </c>
      <c r="AF482" s="18" t="n">
        <v>2.41</v>
      </c>
      <c r="AG482" s="18" t="n">
        <v>1942014107.04</v>
      </c>
      <c r="AH482" s="18" t="n">
        <v>499.46</v>
      </c>
      <c r="AI482" s="18" t="n">
        <v>487.35</v>
      </c>
      <c r="AL482" s="14" t="inlineStr">
        <is>
          <t>UNH</t>
        </is>
      </c>
      <c r="AM482" s="18" t="n"/>
      <c r="AO482" s="18" t="n"/>
      <c r="AP482" s="18" t="n"/>
      <c r="AQ482" s="18" t="n"/>
      <c r="AR482" s="18" t="n"/>
      <c r="AU482" s="37" t="inlineStr">
        <is>
          <t>UNH</t>
        </is>
      </c>
      <c r="AV482" s="14" t="inlineStr">
        <is>
          <t>UNH</t>
        </is>
      </c>
      <c r="AW482" s="18" t="n"/>
      <c r="AX482" s="26" t="n"/>
      <c r="AY482" s="18" t="n"/>
      <c r="AZ482" s="18" t="n"/>
      <c r="BA482" s="18" t="n"/>
      <c r="BB482" s="18" t="n"/>
      <c r="BC482" s="32" t="n"/>
    </row>
    <row r="483" outlineLevel="1" s="82">
      <c r="C483" s="19" t="inlineStr">
        <is>
          <t>UNP</t>
        </is>
      </c>
      <c r="D483" s="20" t="inlineStr"/>
      <c r="E483" s="21" t="inlineStr">
        <is>
          <t>UNP</t>
        </is>
      </c>
      <c r="F483" s="14" t="inlineStr">
        <is>
          <t>Union Pacific</t>
        </is>
      </c>
      <c r="G483" s="15" t="n">
        <v>201.59</v>
      </c>
      <c r="H483" s="15" t="inlineStr"/>
      <c r="I483" s="15" t="n">
        <v>0.53</v>
      </c>
      <c r="J483" s="15" t="n">
        <v>1424000311.96</v>
      </c>
      <c r="K483" s="15" t="n">
        <v>201.65</v>
      </c>
      <c r="L483" s="15" t="n">
        <v>198.5576</v>
      </c>
      <c r="AB483" s="17" t="inlineStr">
        <is>
          <t>UNP</t>
        </is>
      </c>
      <c r="AC483" s="22" t="inlineStr">
        <is>
          <t>UNP</t>
        </is>
      </c>
      <c r="AD483" s="18" t="n">
        <v>201.59</v>
      </c>
      <c r="AF483" s="18" t="n">
        <v>0.53</v>
      </c>
      <c r="AG483" s="18" t="n">
        <v>1424000311.96</v>
      </c>
      <c r="AH483" s="18" t="n">
        <v>201.65</v>
      </c>
      <c r="AI483" s="18" t="n">
        <v>198.5576</v>
      </c>
      <c r="AL483" s="14" t="inlineStr">
        <is>
          <t>UNP</t>
        </is>
      </c>
      <c r="AM483" s="18" t="n"/>
      <c r="AO483" s="18" t="n"/>
      <c r="AP483" s="18" t="n"/>
      <c r="AQ483" s="18" t="n"/>
      <c r="AR483" s="18" t="n"/>
      <c r="AU483" s="37" t="inlineStr">
        <is>
          <t>UNP</t>
        </is>
      </c>
      <c r="AV483" s="14" t="inlineStr">
        <is>
          <t>UNP</t>
        </is>
      </c>
      <c r="AW483" s="18" t="n"/>
      <c r="AX483" s="26" t="n"/>
      <c r="AY483" s="18" t="n"/>
      <c r="AZ483" s="18" t="n"/>
      <c r="BA483" s="18" t="n"/>
      <c r="BB483" s="18" t="n"/>
      <c r="BC483" s="32" t="n"/>
    </row>
    <row r="484" outlineLevel="1" s="82">
      <c r="C484" s="19" t="inlineStr">
        <is>
          <t>UPS</t>
        </is>
      </c>
      <c r="D484" s="20" t="inlineStr"/>
      <c r="E484" s="21" t="inlineStr">
        <is>
          <t>UPS</t>
        </is>
      </c>
      <c r="F484" s="14" t="inlineStr">
        <is>
          <t>United Parcel Service</t>
        </is>
      </c>
      <c r="G484" s="15" t="n">
        <v>183.21</v>
      </c>
      <c r="H484" s="15" t="inlineStr"/>
      <c r="I484" s="15" t="n">
        <v>-1.26</v>
      </c>
      <c r="J484" s="15" t="n">
        <v>459870657.54</v>
      </c>
      <c r="K484" s="15" t="n">
        <v>184.0099</v>
      </c>
      <c r="L484" s="15" t="n">
        <v>181.35</v>
      </c>
      <c r="AB484" s="17" t="inlineStr">
        <is>
          <t>UPS</t>
        </is>
      </c>
      <c r="AC484" s="22" t="inlineStr">
        <is>
          <t>UPS</t>
        </is>
      </c>
      <c r="AD484" s="18" t="n">
        <v>183.21</v>
      </c>
      <c r="AF484" s="18" t="n">
        <v>-1.26</v>
      </c>
      <c r="AG484" s="18" t="n">
        <v>459870657.54</v>
      </c>
      <c r="AH484" s="18" t="n">
        <v>184.0099</v>
      </c>
      <c r="AI484" s="18" t="n">
        <v>181.35</v>
      </c>
      <c r="AL484" s="14" t="inlineStr">
        <is>
          <t>UPS</t>
        </is>
      </c>
      <c r="AM484" s="18" t="n"/>
      <c r="AO484" s="18" t="n"/>
      <c r="AP484" s="18" t="n"/>
      <c r="AQ484" s="18" t="n"/>
      <c r="AR484" s="18" t="n"/>
      <c r="AU484" s="37" t="inlineStr">
        <is>
          <t>UPS</t>
        </is>
      </c>
      <c r="AV484" s="14" t="inlineStr">
        <is>
          <t>UPS</t>
        </is>
      </c>
      <c r="AW484" s="18" t="n"/>
      <c r="AX484" s="26" t="n"/>
      <c r="AY484" s="18" t="n"/>
      <c r="AZ484" s="18" t="n"/>
      <c r="BA484" s="18" t="n"/>
      <c r="BB484" s="18" t="n"/>
      <c r="BC484" s="32" t="n"/>
    </row>
    <row r="485" outlineLevel="1" s="82">
      <c r="C485" s="19" t="inlineStr">
        <is>
          <t>URI</t>
        </is>
      </c>
      <c r="D485" s="20" t="inlineStr"/>
      <c r="E485" s="21" t="inlineStr">
        <is>
          <t>URI</t>
        </is>
      </c>
      <c r="F485" s="14" t="inlineStr">
        <is>
          <t>United Rentals</t>
        </is>
      </c>
      <c r="G485" s="15" t="n">
        <v>461.25</v>
      </c>
      <c r="H485" s="15" t="inlineStr"/>
      <c r="I485" s="15" t="n">
        <v>-0.17</v>
      </c>
      <c r="J485" s="15" t="n">
        <v>224129216.25</v>
      </c>
      <c r="K485" s="15" t="n">
        <v>463.79</v>
      </c>
      <c r="L485" s="15" t="n">
        <v>459.203</v>
      </c>
      <c r="AB485" s="17" t="inlineStr">
        <is>
          <t>URI</t>
        </is>
      </c>
      <c r="AC485" s="22" t="inlineStr">
        <is>
          <t>URI</t>
        </is>
      </c>
      <c r="AD485" s="18" t="n">
        <v>461.25</v>
      </c>
      <c r="AF485" s="18" t="n">
        <v>-0.17</v>
      </c>
      <c r="AG485" s="18" t="n">
        <v>224129216.25</v>
      </c>
      <c r="AH485" s="18" t="n">
        <v>463.79</v>
      </c>
      <c r="AI485" s="18" t="n">
        <v>459.203</v>
      </c>
      <c r="AL485" s="14" t="inlineStr">
        <is>
          <t>URI</t>
        </is>
      </c>
      <c r="AM485" s="18" t="n"/>
      <c r="AO485" s="18" t="n"/>
      <c r="AP485" s="18" t="n"/>
      <c r="AQ485" s="18" t="n"/>
      <c r="AR485" s="18" t="n"/>
      <c r="AU485" s="37" t="inlineStr">
        <is>
          <t>URI</t>
        </is>
      </c>
      <c r="AV485" s="14" t="inlineStr">
        <is>
          <t>URI</t>
        </is>
      </c>
      <c r="AW485" s="18" t="n"/>
      <c r="AX485" s="26" t="n"/>
      <c r="AY485" s="18" t="n"/>
      <c r="AZ485" s="18" t="n"/>
      <c r="BA485" s="18" t="n"/>
      <c r="BB485" s="18" t="n"/>
      <c r="BC485" s="32" t="n"/>
    </row>
    <row r="486" outlineLevel="1" s="82">
      <c r="C486" s="19" t="inlineStr">
        <is>
          <t>USB</t>
        </is>
      </c>
      <c r="D486" s="20" t="inlineStr"/>
      <c r="E486" s="21" t="inlineStr">
        <is>
          <t>USB</t>
        </is>
      </c>
      <c r="F486" s="14" t="inlineStr">
        <is>
          <t>U.S. Bancorp</t>
        </is>
      </c>
      <c r="G486" s="15" t="n">
        <v>48.6</v>
      </c>
      <c r="H486" s="15" t="inlineStr"/>
      <c r="I486" s="15" t="n">
        <v>0.1</v>
      </c>
      <c r="J486" s="15" t="n">
        <v>252323472.6</v>
      </c>
      <c r="K486" s="15" t="n">
        <v>48.665</v>
      </c>
      <c r="L486" s="15" t="n">
        <v>48.2</v>
      </c>
      <c r="AB486" s="17" t="inlineStr">
        <is>
          <t>USB</t>
        </is>
      </c>
      <c r="AC486" s="22" t="inlineStr">
        <is>
          <t>USB</t>
        </is>
      </c>
      <c r="AD486" s="18" t="n">
        <v>48.6</v>
      </c>
      <c r="AF486" s="18" t="n">
        <v>0.1</v>
      </c>
      <c r="AG486" s="18" t="n">
        <v>252323472.6</v>
      </c>
      <c r="AH486" s="18" t="n">
        <v>48.665</v>
      </c>
      <c r="AI486" s="18" t="n">
        <v>48.2</v>
      </c>
      <c r="AL486" s="14" t="inlineStr">
        <is>
          <t>USB</t>
        </is>
      </c>
      <c r="AM486" s="18" t="n"/>
      <c r="AO486" s="18" t="n"/>
      <c r="AP486" s="18" t="n"/>
      <c r="AQ486" s="18" t="n"/>
      <c r="AR486" s="18" t="n"/>
      <c r="AU486" s="37" t="inlineStr">
        <is>
          <t>USB</t>
        </is>
      </c>
      <c r="AV486" s="14" t="inlineStr">
        <is>
          <t>USB</t>
        </is>
      </c>
      <c r="AW486" s="18" t="n"/>
      <c r="AX486" s="26" t="n"/>
      <c r="AY486" s="18" t="n"/>
      <c r="AZ486" s="18" t="n"/>
      <c r="BA486" s="18" t="n"/>
      <c r="BB486" s="18" t="n"/>
      <c r="BC486" s="32" t="n"/>
    </row>
    <row r="487" outlineLevel="1" s="82">
      <c r="C487" s="19" t="inlineStr">
        <is>
          <t>V</t>
        </is>
      </c>
      <c r="D487" s="20" t="inlineStr"/>
      <c r="E487" s="21" t="inlineStr">
        <is>
          <t>V</t>
        </is>
      </c>
      <c r="F487" s="14" t="inlineStr">
        <is>
          <t>Visa</t>
        </is>
      </c>
      <c r="G487" s="15" t="n">
        <v>223.56</v>
      </c>
      <c r="H487" s="15" t="inlineStr"/>
      <c r="I487" s="15" t="n">
        <v>-1.01</v>
      </c>
      <c r="J487" s="15" t="n">
        <v>1010512885.32</v>
      </c>
      <c r="K487" s="15" t="n">
        <v>224.7719</v>
      </c>
      <c r="L487" s="15" t="n">
        <v>221.74</v>
      </c>
      <c r="AB487" s="17" t="inlineStr">
        <is>
          <t>V</t>
        </is>
      </c>
      <c r="AC487" s="22" t="inlineStr">
        <is>
          <t>V</t>
        </is>
      </c>
      <c r="AD487" s="18" t="n">
        <v>223.56</v>
      </c>
      <c r="AF487" s="18" t="n">
        <v>-1.01</v>
      </c>
      <c r="AG487" s="18" t="n">
        <v>1010512885.32</v>
      </c>
      <c r="AH487" s="18" t="n">
        <v>224.7719</v>
      </c>
      <c r="AI487" s="18" t="n">
        <v>221.74</v>
      </c>
      <c r="AL487" s="14" t="inlineStr">
        <is>
          <t>V</t>
        </is>
      </c>
      <c r="AM487" s="18" t="n"/>
      <c r="AO487" s="18" t="n"/>
      <c r="AP487" s="18" t="n"/>
      <c r="AQ487" s="18" t="n"/>
      <c r="AR487" s="18" t="n"/>
      <c r="AU487" s="37" t="inlineStr">
        <is>
          <t>V</t>
        </is>
      </c>
      <c r="AV487" s="14" t="inlineStr">
        <is>
          <t>V</t>
        </is>
      </c>
      <c r="AW487" s="18" t="n"/>
      <c r="AX487" s="26" t="n"/>
      <c r="AY487" s="18" t="n"/>
      <c r="AZ487" s="18" t="n"/>
      <c r="BA487" s="18" t="n"/>
      <c r="BB487" s="18" t="n"/>
      <c r="BC487" s="32" t="n"/>
    </row>
    <row r="488" outlineLevel="1" s="82">
      <c r="C488" s="19" t="inlineStr">
        <is>
          <t>VFC</t>
        </is>
      </c>
      <c r="D488" s="20" t="inlineStr"/>
      <c r="E488" s="21" t="inlineStr">
        <is>
          <t>VFC</t>
        </is>
      </c>
      <c r="F488" s="14" t="inlineStr">
        <is>
          <t>V.F.</t>
        </is>
      </c>
      <c r="G488" s="15" t="n">
        <v>26.99</v>
      </c>
      <c r="H488" s="15" t="inlineStr"/>
      <c r="I488" s="15" t="n">
        <v>-0.3</v>
      </c>
      <c r="J488" s="15" t="n">
        <v>147766336.45</v>
      </c>
      <c r="K488" s="15" t="n">
        <v>27.05</v>
      </c>
      <c r="L488" s="15" t="n">
        <v>26.27</v>
      </c>
      <c r="AB488" s="17" t="inlineStr">
        <is>
          <t>VFC</t>
        </is>
      </c>
      <c r="AC488" s="22" t="inlineStr">
        <is>
          <t>VFC</t>
        </is>
      </c>
      <c r="AD488" s="18" t="n">
        <v>26.99</v>
      </c>
      <c r="AF488" s="18" t="n">
        <v>-0.3</v>
      </c>
      <c r="AG488" s="18" t="n">
        <v>147766336.45</v>
      </c>
      <c r="AH488" s="18" t="n">
        <v>27.05</v>
      </c>
      <c r="AI488" s="18" t="n">
        <v>26.27</v>
      </c>
      <c r="AL488" s="14" t="inlineStr">
        <is>
          <t>VFC</t>
        </is>
      </c>
      <c r="AM488" s="18" t="n"/>
      <c r="AO488" s="18" t="n"/>
      <c r="AP488" s="18" t="n"/>
      <c r="AQ488" s="18" t="n"/>
      <c r="AR488" s="18" t="n"/>
      <c r="AU488" s="37" t="inlineStr">
        <is>
          <t>VFC</t>
        </is>
      </c>
      <c r="AV488" s="14" t="inlineStr">
        <is>
          <t>VFC</t>
        </is>
      </c>
      <c r="AW488" s="18" t="n"/>
      <c r="AX488" s="26" t="n"/>
      <c r="AY488" s="18" t="n"/>
      <c r="AZ488" s="18" t="n"/>
      <c r="BA488" s="18" t="n"/>
      <c r="BB488" s="18" t="n"/>
      <c r="BC488" s="32" t="n"/>
    </row>
    <row r="489" outlineLevel="1" s="82">
      <c r="C489" s="19" t="inlineStr">
        <is>
          <t>VICI</t>
        </is>
      </c>
      <c r="D489" s="20" t="inlineStr"/>
      <c r="E489" s="21" t="inlineStr">
        <is>
          <t>VICI</t>
        </is>
      </c>
      <c r="F489" s="14" t="inlineStr">
        <is>
          <t>VICI Properties</t>
        </is>
      </c>
      <c r="G489" s="15" t="n">
        <v>33.89</v>
      </c>
      <c r="H489" s="15" t="inlineStr"/>
      <c r="I489" s="15" t="n">
        <v>-0.59</v>
      </c>
      <c r="J489" s="15" t="n">
        <v>207461091.78</v>
      </c>
      <c r="K489" s="15" t="n">
        <v>34.225</v>
      </c>
      <c r="L489" s="15" t="n">
        <v>33.7682</v>
      </c>
      <c r="AB489" s="17" t="inlineStr">
        <is>
          <t>VICI</t>
        </is>
      </c>
      <c r="AC489" s="22" t="inlineStr">
        <is>
          <t>VICI</t>
        </is>
      </c>
      <c r="AD489" s="18" t="n">
        <v>33.89</v>
      </c>
      <c r="AF489" s="18" t="n">
        <v>-0.59</v>
      </c>
      <c r="AG489" s="18" t="n">
        <v>207461091.78</v>
      </c>
      <c r="AH489" s="18" t="n">
        <v>34.225</v>
      </c>
      <c r="AI489" s="18" t="n">
        <v>33.7682</v>
      </c>
      <c r="AL489" s="14" t="inlineStr">
        <is>
          <t>VICI</t>
        </is>
      </c>
      <c r="AM489" s="18" t="n"/>
      <c r="AO489" s="18" t="n"/>
      <c r="AP489" s="18" t="n"/>
      <c r="AQ489" s="18" t="n"/>
      <c r="AR489" s="18" t="n"/>
      <c r="AU489" s="37" t="inlineStr">
        <is>
          <t>VICI</t>
        </is>
      </c>
      <c r="AV489" s="14" t="inlineStr">
        <is>
          <t>VICI</t>
        </is>
      </c>
      <c r="AW489" s="18" t="n"/>
      <c r="AX489" s="26" t="n"/>
      <c r="AY489" s="18" t="n"/>
      <c r="AZ489" s="18" t="n"/>
      <c r="BA489" s="18" t="n"/>
      <c r="BB489" s="18" t="n"/>
      <c r="BC489" s="32" t="n"/>
    </row>
    <row r="490" outlineLevel="1" s="82">
      <c r="C490" s="19" t="inlineStr">
        <is>
          <t>VLO</t>
        </is>
      </c>
      <c r="D490" s="20" t="inlineStr"/>
      <c r="E490" s="21" t="inlineStr">
        <is>
          <t>VLO</t>
        </is>
      </c>
      <c r="F490" s="14" t="inlineStr">
        <is>
          <t>Valero Energy</t>
        </is>
      </c>
      <c r="G490" s="15" t="n">
        <v>129.61</v>
      </c>
      <c r="H490" s="15" t="inlineStr"/>
      <c r="I490" s="15" t="n">
        <v>-3.25</v>
      </c>
      <c r="J490" s="15" t="n">
        <v>437961392.3100001</v>
      </c>
      <c r="K490" s="15" t="n">
        <v>131.9399</v>
      </c>
      <c r="L490" s="15" t="n">
        <v>128.79</v>
      </c>
      <c r="AB490" s="17" t="inlineStr">
        <is>
          <t>VLO</t>
        </is>
      </c>
      <c r="AC490" s="22" t="inlineStr">
        <is>
          <t>VLO</t>
        </is>
      </c>
      <c r="AD490" s="18" t="n">
        <v>129.61</v>
      </c>
      <c r="AF490" s="18" t="n">
        <v>-3.25</v>
      </c>
      <c r="AG490" s="18" t="n">
        <v>437961392.3100001</v>
      </c>
      <c r="AH490" s="18" t="n">
        <v>131.9399</v>
      </c>
      <c r="AI490" s="18" t="n">
        <v>128.79</v>
      </c>
      <c r="AL490" s="14" t="inlineStr">
        <is>
          <t>VLO</t>
        </is>
      </c>
      <c r="AM490" s="18" t="n"/>
      <c r="AO490" s="18" t="n"/>
      <c r="AP490" s="18" t="n"/>
      <c r="AQ490" s="18" t="n"/>
      <c r="AR490" s="18" t="n"/>
      <c r="AU490" s="37" t="inlineStr">
        <is>
          <t>VLO</t>
        </is>
      </c>
      <c r="AV490" s="14" t="inlineStr">
        <is>
          <t>VLO</t>
        </is>
      </c>
      <c r="AW490" s="18" t="n"/>
      <c r="AX490" s="26" t="n"/>
      <c r="AY490" s="18" t="n"/>
      <c r="AZ490" s="18" t="n"/>
      <c r="BA490" s="18" t="n"/>
      <c r="BB490" s="18" t="n"/>
      <c r="BC490" s="32" t="n"/>
    </row>
    <row r="491" outlineLevel="1" s="82">
      <c r="C491" s="19" t="inlineStr">
        <is>
          <t>VMC</t>
        </is>
      </c>
      <c r="D491" s="20" t="inlineStr"/>
      <c r="E491" s="21" t="inlineStr">
        <is>
          <t>VMC</t>
        </is>
      </c>
      <c r="F491" s="14" t="inlineStr">
        <is>
          <t>Vulcan Materials</t>
        </is>
      </c>
      <c r="G491" s="15" t="n">
        <v>185.65</v>
      </c>
      <c r="H491" s="15" t="inlineStr"/>
      <c r="I491" s="15" t="n">
        <v>0.15</v>
      </c>
      <c r="J491" s="15" t="n">
        <v>208375973.45</v>
      </c>
      <c r="K491" s="15" t="n">
        <v>188.29</v>
      </c>
      <c r="L491" s="15" t="n">
        <v>183.5</v>
      </c>
      <c r="AB491" s="17" t="inlineStr">
        <is>
          <t>VMC</t>
        </is>
      </c>
      <c r="AC491" s="22" t="inlineStr">
        <is>
          <t>VMC</t>
        </is>
      </c>
      <c r="AD491" s="18" t="n">
        <v>185.65</v>
      </c>
      <c r="AF491" s="18" t="n">
        <v>0.15</v>
      </c>
      <c r="AG491" s="18" t="n">
        <v>208375973.45</v>
      </c>
      <c r="AH491" s="18" t="n">
        <v>188.29</v>
      </c>
      <c r="AI491" s="18" t="n">
        <v>183.5</v>
      </c>
      <c r="AL491" s="14" t="inlineStr">
        <is>
          <t>VMC</t>
        </is>
      </c>
      <c r="AM491" s="18" t="n"/>
      <c r="AO491" s="18" t="n"/>
      <c r="AP491" s="18" t="n"/>
      <c r="AQ491" s="18" t="n"/>
      <c r="AR491" s="18" t="n"/>
      <c r="AU491" s="37" t="inlineStr">
        <is>
          <t>VMC</t>
        </is>
      </c>
      <c r="AV491" s="14" t="inlineStr">
        <is>
          <t>VMC</t>
        </is>
      </c>
      <c r="AW491" s="18" t="n"/>
      <c r="AX491" s="26" t="n"/>
      <c r="AY491" s="18" t="n"/>
      <c r="AZ491" s="18" t="n"/>
      <c r="BA491" s="18" t="n"/>
      <c r="BB491" s="18" t="n"/>
      <c r="BC491" s="32" t="n"/>
    </row>
    <row r="492" outlineLevel="1" s="82">
      <c r="C492" s="19" t="inlineStr">
        <is>
          <t>VNO</t>
        </is>
      </c>
      <c r="D492" s="20" t="inlineStr"/>
      <c r="E492" s="21" t="inlineStr">
        <is>
          <t>VNO</t>
        </is>
      </c>
      <c r="F492" s="14" t="inlineStr">
        <is>
          <t>Vornado Realty Trust</t>
        </is>
      </c>
      <c r="G492" s="15" t="inlineStr"/>
      <c r="H492" s="15" t="inlineStr"/>
      <c r="I492" s="15" t="inlineStr"/>
      <c r="J492" s="15" t="inlineStr"/>
      <c r="K492" s="15" t="inlineStr"/>
      <c r="L492" s="15" t="inlineStr"/>
      <c r="AB492" s="17" t="inlineStr">
        <is>
          <t>VNO</t>
        </is>
      </c>
      <c r="AC492" s="22" t="inlineStr">
        <is>
          <t>VNO</t>
        </is>
      </c>
      <c r="AD492" s="18" t="inlineStr"/>
      <c r="AF492" s="18" t="inlineStr"/>
      <c r="AG492" s="18" t="inlineStr"/>
      <c r="AH492" s="18" t="inlineStr"/>
      <c r="AI492" s="18" t="inlineStr"/>
      <c r="AL492" s="14" t="inlineStr">
        <is>
          <t>VNO</t>
        </is>
      </c>
      <c r="AM492" s="18" t="n"/>
      <c r="AO492" s="18" t="n"/>
      <c r="AP492" s="18" t="n"/>
      <c r="AQ492" s="18" t="n"/>
      <c r="AR492" s="18" t="n"/>
      <c r="AU492" s="37" t="inlineStr">
        <is>
          <t>VNO</t>
        </is>
      </c>
      <c r="AV492" s="14" t="inlineStr">
        <is>
          <t>VNO</t>
        </is>
      </c>
      <c r="AW492" s="18" t="n"/>
      <c r="AX492" s="26" t="n"/>
      <c r="AY492" s="18" t="n"/>
      <c r="AZ492" s="18" t="n"/>
      <c r="BA492" s="18" t="n"/>
      <c r="BB492" s="18" t="n"/>
      <c r="BC492" s="32" t="n"/>
    </row>
    <row r="493" outlineLevel="1" s="82">
      <c r="C493" s="19" t="inlineStr">
        <is>
          <t>VRSK</t>
        </is>
      </c>
      <c r="D493" s="20" t="inlineStr"/>
      <c r="E493" s="21" t="inlineStr">
        <is>
          <t>VRSK</t>
        </is>
      </c>
      <c r="F493" s="14" t="inlineStr">
        <is>
          <t>Verisk Analytics</t>
        </is>
      </c>
      <c r="G493" s="15" t="n">
        <v>177.13</v>
      </c>
      <c r="H493" s="15" t="inlineStr"/>
      <c r="I493" s="15" t="n">
        <v>0.52</v>
      </c>
      <c r="J493" s="15" t="n">
        <v>320135905.5</v>
      </c>
      <c r="K493" s="15" t="n">
        <v>177.33</v>
      </c>
      <c r="L493" s="15" t="n">
        <v>175</v>
      </c>
      <c r="AB493" s="17" t="inlineStr">
        <is>
          <t>VRSK</t>
        </is>
      </c>
      <c r="AC493" s="22" t="inlineStr">
        <is>
          <t>VRSK</t>
        </is>
      </c>
      <c r="AD493" s="18" t="n">
        <v>177.13</v>
      </c>
      <c r="AF493" s="18" t="n">
        <v>0.52</v>
      </c>
      <c r="AG493" s="18" t="n">
        <v>320135905.5</v>
      </c>
      <c r="AH493" s="18" t="n">
        <v>177.33</v>
      </c>
      <c r="AI493" s="18" t="n">
        <v>175</v>
      </c>
      <c r="AL493" s="14" t="inlineStr">
        <is>
          <t>VRSK</t>
        </is>
      </c>
      <c r="AM493" s="18" t="n"/>
      <c r="AO493" s="18" t="n"/>
      <c r="AP493" s="18" t="n"/>
      <c r="AQ493" s="18" t="n"/>
      <c r="AR493" s="18" t="n"/>
      <c r="AU493" s="37" t="inlineStr">
        <is>
          <t>VRSK</t>
        </is>
      </c>
      <c r="AV493" s="14" t="inlineStr">
        <is>
          <t>VRSK</t>
        </is>
      </c>
      <c r="AW493" s="18" t="n"/>
      <c r="AX493" s="26" t="n"/>
      <c r="AY493" s="18" t="n"/>
      <c r="AZ493" s="18" t="n"/>
      <c r="BA493" s="18" t="n"/>
      <c r="BB493" s="18" t="n"/>
      <c r="BC493" s="32" t="n"/>
    </row>
    <row r="494" outlineLevel="1" s="82">
      <c r="C494" s="19" t="inlineStr">
        <is>
          <t>VRSN</t>
        </is>
      </c>
      <c r="D494" s="20" t="inlineStr"/>
      <c r="E494" s="21" t="inlineStr">
        <is>
          <t>VRSN</t>
        </is>
      </c>
      <c r="F494" s="14" t="inlineStr">
        <is>
          <t>VeriSign</t>
        </is>
      </c>
      <c r="G494" s="15" t="n">
        <v>204.71</v>
      </c>
      <c r="H494" s="15" t="inlineStr"/>
      <c r="I494" s="15" t="n">
        <v>-1.31</v>
      </c>
      <c r="J494" s="15" t="n">
        <v>154327388.93</v>
      </c>
      <c r="K494" s="15" t="n">
        <v>206.765</v>
      </c>
      <c r="L494" s="15" t="n">
        <v>203.845</v>
      </c>
      <c r="AB494" s="17" t="inlineStr">
        <is>
          <t>VRSN</t>
        </is>
      </c>
      <c r="AC494" s="22" t="inlineStr">
        <is>
          <t>VRSN</t>
        </is>
      </c>
      <c r="AD494" s="18" t="n">
        <v>204.71</v>
      </c>
      <c r="AF494" s="18" t="n">
        <v>-1.31</v>
      </c>
      <c r="AG494" s="18" t="n">
        <v>154327388.93</v>
      </c>
      <c r="AH494" s="18" t="n">
        <v>206.765</v>
      </c>
      <c r="AI494" s="18" t="n">
        <v>203.845</v>
      </c>
      <c r="AL494" s="14" t="inlineStr">
        <is>
          <t>VRSN</t>
        </is>
      </c>
      <c r="AM494" s="18" t="n"/>
      <c r="AO494" s="18" t="n"/>
      <c r="AP494" s="18" t="n"/>
      <c r="AQ494" s="18" t="n"/>
      <c r="AR494" s="18" t="n"/>
      <c r="AU494" s="37" t="inlineStr">
        <is>
          <t>VRSN</t>
        </is>
      </c>
      <c r="AV494" s="14" t="inlineStr">
        <is>
          <t>VRSN</t>
        </is>
      </c>
      <c r="AW494" s="18" t="n"/>
      <c r="AX494" s="26" t="n"/>
      <c r="AY494" s="18" t="n"/>
      <c r="AZ494" s="18" t="n"/>
      <c r="BA494" s="18" t="n"/>
      <c r="BB494" s="18" t="n"/>
      <c r="BC494" s="32" t="n"/>
    </row>
    <row r="495" outlineLevel="1" s="82">
      <c r="C495" s="19" t="inlineStr">
        <is>
          <t>VRTX</t>
        </is>
      </c>
      <c r="D495" s="20" t="inlineStr"/>
      <c r="E495" s="21" t="inlineStr">
        <is>
          <t>VRTX</t>
        </is>
      </c>
      <c r="F495" s="14" t="inlineStr">
        <is>
          <t>Vertex Pharmaceuticals</t>
        </is>
      </c>
      <c r="G495" s="15" t="n">
        <v>293.66</v>
      </c>
      <c r="H495" s="15" t="inlineStr"/>
      <c r="I495" s="15" t="n">
        <v>0.55</v>
      </c>
      <c r="J495" s="15" t="n">
        <v>370104396.56</v>
      </c>
      <c r="K495" s="15" t="n">
        <v>295.69</v>
      </c>
      <c r="L495" s="15" t="n">
        <v>290</v>
      </c>
      <c r="AB495" s="17" t="inlineStr">
        <is>
          <t>VRTX</t>
        </is>
      </c>
      <c r="AC495" s="22" t="inlineStr">
        <is>
          <t>VRTX</t>
        </is>
      </c>
      <c r="AD495" s="18" t="n">
        <v>293.66</v>
      </c>
      <c r="AF495" s="18" t="n">
        <v>0.55</v>
      </c>
      <c r="AG495" s="18" t="n">
        <v>370104396.56</v>
      </c>
      <c r="AH495" s="18" t="n">
        <v>295.69</v>
      </c>
      <c r="AI495" s="18" t="n">
        <v>290</v>
      </c>
      <c r="AL495" s="14" t="inlineStr">
        <is>
          <t>VRTX</t>
        </is>
      </c>
      <c r="AM495" s="18" t="n"/>
      <c r="AO495" s="18" t="n"/>
      <c r="AP495" s="18" t="n"/>
      <c r="AQ495" s="18" t="n"/>
      <c r="AR495" s="18" t="n"/>
      <c r="AU495" s="37" t="inlineStr">
        <is>
          <t>VRTX</t>
        </is>
      </c>
      <c r="AV495" s="14" t="inlineStr">
        <is>
          <t>VRTX</t>
        </is>
      </c>
      <c r="AW495" s="18" t="n"/>
      <c r="AX495" s="26" t="n"/>
      <c r="AY495" s="18" t="n"/>
      <c r="AZ495" s="18" t="n"/>
      <c r="BA495" s="18" t="n"/>
      <c r="BB495" s="18" t="n"/>
      <c r="BC495" s="32" t="n"/>
    </row>
    <row r="496" outlineLevel="1" s="82">
      <c r="C496" s="19" t="inlineStr">
        <is>
          <t>VTR</t>
        </is>
      </c>
      <c r="D496" s="20" t="inlineStr"/>
      <c r="E496" s="21" t="inlineStr">
        <is>
          <t>VTR</t>
        </is>
      </c>
      <c r="F496" s="14" t="inlineStr">
        <is>
          <t>Ventas</t>
        </is>
      </c>
      <c r="G496" s="15" t="n">
        <v>50.46</v>
      </c>
      <c r="H496" s="15" t="inlineStr"/>
      <c r="I496" s="15" t="n">
        <v>-0.86</v>
      </c>
      <c r="J496" s="15" t="n">
        <v>76422981.96000001</v>
      </c>
      <c r="K496" s="15" t="n">
        <v>50.96</v>
      </c>
      <c r="L496" s="15" t="n">
        <v>50.1</v>
      </c>
      <c r="AB496" s="17" t="inlineStr">
        <is>
          <t>VTR</t>
        </is>
      </c>
      <c r="AC496" s="22" t="inlineStr">
        <is>
          <t>VTR</t>
        </is>
      </c>
      <c r="AD496" s="18" t="n">
        <v>50.46</v>
      </c>
      <c r="AF496" s="18" t="n">
        <v>-0.86</v>
      </c>
      <c r="AG496" s="18" t="n">
        <v>76422981.96000001</v>
      </c>
      <c r="AH496" s="18" t="n">
        <v>50.96</v>
      </c>
      <c r="AI496" s="18" t="n">
        <v>50.1</v>
      </c>
      <c r="AL496" s="14" t="inlineStr">
        <is>
          <t>VTR</t>
        </is>
      </c>
      <c r="AM496" s="18" t="n"/>
      <c r="AO496" s="18" t="n"/>
      <c r="AP496" s="18" t="n"/>
      <c r="AQ496" s="18" t="n"/>
      <c r="AR496" s="18" t="n"/>
      <c r="AU496" s="37" t="inlineStr">
        <is>
          <t>VTR</t>
        </is>
      </c>
      <c r="AV496" s="14" t="inlineStr">
        <is>
          <t>VTR</t>
        </is>
      </c>
      <c r="AW496" s="18" t="n"/>
      <c r="AX496" s="26" t="n"/>
      <c r="AY496" s="18" t="n"/>
      <c r="AZ496" s="18" t="n"/>
      <c r="BA496" s="18" t="n"/>
      <c r="BB496" s="18" t="n"/>
      <c r="BC496" s="32" t="n"/>
    </row>
    <row r="497" outlineLevel="1" s="82">
      <c r="C497" s="19" t="inlineStr">
        <is>
          <t>VTRS</t>
        </is>
      </c>
      <c r="D497" s="20" t="inlineStr"/>
      <c r="E497" s="21" t="inlineStr">
        <is>
          <t>VTRS</t>
        </is>
      </c>
      <c r="F497" s="14" t="inlineStr">
        <is>
          <t>Viatris</t>
        </is>
      </c>
      <c r="G497" s="15" t="n">
        <v>11.69</v>
      </c>
      <c r="H497" s="15" t="inlineStr"/>
      <c r="I497" s="15" t="n">
        <v>0.34</v>
      </c>
      <c r="J497" s="15" t="n">
        <v>83903537.13</v>
      </c>
      <c r="K497" s="15" t="n">
        <v>11.77</v>
      </c>
      <c r="L497" s="15" t="n">
        <v>11.3</v>
      </c>
      <c r="AB497" s="17" t="inlineStr">
        <is>
          <t>VTRS</t>
        </is>
      </c>
      <c r="AC497" s="22" t="inlineStr">
        <is>
          <t>VTRS</t>
        </is>
      </c>
      <c r="AD497" s="18" t="n">
        <v>11.69</v>
      </c>
      <c r="AF497" s="18" t="n">
        <v>0.34</v>
      </c>
      <c r="AG497" s="18" t="n">
        <v>83903537.13</v>
      </c>
      <c r="AH497" s="18" t="n">
        <v>11.77</v>
      </c>
      <c r="AI497" s="18" t="n">
        <v>11.3</v>
      </c>
      <c r="AL497" s="14" t="inlineStr">
        <is>
          <t>VTRS</t>
        </is>
      </c>
      <c r="AM497" s="18" t="n"/>
      <c r="AO497" s="18" t="n"/>
      <c r="AP497" s="18" t="n"/>
      <c r="AQ497" s="18" t="n"/>
      <c r="AR497" s="18" t="n"/>
      <c r="AU497" s="37" t="inlineStr">
        <is>
          <t>VTRS</t>
        </is>
      </c>
      <c r="AV497" s="14" t="inlineStr">
        <is>
          <t>VTRS</t>
        </is>
      </c>
      <c r="AW497" s="18" t="n"/>
      <c r="AX497" s="26" t="n"/>
      <c r="AY497" s="18" t="n"/>
      <c r="AZ497" s="18" t="n"/>
      <c r="BA497" s="18" t="n"/>
      <c r="BB497" s="18" t="n"/>
      <c r="BC497" s="32" t="n"/>
    </row>
    <row r="498" outlineLevel="1" s="82">
      <c r="C498" s="19" t="inlineStr">
        <is>
          <t>VZ</t>
        </is>
      </c>
      <c r="D498" s="20" t="inlineStr"/>
      <c r="E498" s="21" t="inlineStr">
        <is>
          <t>VZ</t>
        </is>
      </c>
      <c r="F498" s="14" t="inlineStr">
        <is>
          <t>Verizon Communications</t>
        </is>
      </c>
      <c r="G498" s="15" t="n">
        <v>40.22</v>
      </c>
      <c r="H498" s="15" t="inlineStr"/>
      <c r="I498" s="15" t="n">
        <v>0.95</v>
      </c>
      <c r="J498" s="15" t="n">
        <v>604343990.54</v>
      </c>
      <c r="K498" s="15" t="n">
        <v>40.39</v>
      </c>
      <c r="L498" s="15" t="n">
        <v>39.66</v>
      </c>
      <c r="AB498" s="17" t="inlineStr">
        <is>
          <t>VZ</t>
        </is>
      </c>
      <c r="AC498" s="22" t="inlineStr">
        <is>
          <t>VZ</t>
        </is>
      </c>
      <c r="AD498" s="18" t="n">
        <v>40.22</v>
      </c>
      <c r="AF498" s="18" t="n">
        <v>0.95</v>
      </c>
      <c r="AG498" s="18" t="n">
        <v>604343990.54</v>
      </c>
      <c r="AH498" s="18" t="n">
        <v>40.39</v>
      </c>
      <c r="AI498" s="18" t="n">
        <v>39.66</v>
      </c>
      <c r="AL498" s="14" t="inlineStr">
        <is>
          <t>VZ</t>
        </is>
      </c>
      <c r="AM498" s="18" t="n"/>
      <c r="AO498" s="18" t="n"/>
      <c r="AP498" s="18" t="n"/>
      <c r="AQ498" s="18" t="n"/>
      <c r="AR498" s="18" t="n"/>
      <c r="AU498" s="37" t="inlineStr">
        <is>
          <t>VZ</t>
        </is>
      </c>
      <c r="AV498" s="14" t="inlineStr">
        <is>
          <t>VZ</t>
        </is>
      </c>
      <c r="AW498" s="18" t="n"/>
      <c r="AX498" s="26" t="n"/>
      <c r="AY498" s="18" t="n"/>
      <c r="AZ498" s="18" t="n"/>
      <c r="BA498" s="18" t="n"/>
      <c r="BB498" s="18" t="n"/>
      <c r="BC498" s="32" t="n"/>
    </row>
    <row r="499" outlineLevel="1" s="82">
      <c r="C499" s="19" t="inlineStr">
        <is>
          <t>WAB</t>
        </is>
      </c>
      <c r="D499" s="20" t="inlineStr"/>
      <c r="E499" s="21" t="inlineStr">
        <is>
          <t>WAB</t>
        </is>
      </c>
      <c r="F499" s="14" t="inlineStr">
        <is>
          <t>Westinghouse Air Brake Technologies</t>
        </is>
      </c>
      <c r="G499" s="15" t="n">
        <v>105.49</v>
      </c>
      <c r="H499" s="15" t="inlineStr"/>
      <c r="I499" s="15" t="n">
        <v>1.06</v>
      </c>
      <c r="J499" s="15" t="n">
        <v>136880975.77</v>
      </c>
      <c r="K499" s="15" t="n">
        <v>105.52</v>
      </c>
      <c r="L499" s="15" t="n">
        <v>104.01</v>
      </c>
      <c r="AB499" s="17" t="inlineStr">
        <is>
          <t>WAB</t>
        </is>
      </c>
      <c r="AC499" s="22" t="inlineStr">
        <is>
          <t>WAB</t>
        </is>
      </c>
      <c r="AD499" s="18" t="n">
        <v>105.49</v>
      </c>
      <c r="AF499" s="18" t="n">
        <v>1.06</v>
      </c>
      <c r="AG499" s="18" t="n">
        <v>136880975.77</v>
      </c>
      <c r="AH499" s="18" t="n">
        <v>105.52</v>
      </c>
      <c r="AI499" s="18" t="n">
        <v>104.01</v>
      </c>
      <c r="AL499" s="14" t="inlineStr">
        <is>
          <t>WAB</t>
        </is>
      </c>
      <c r="AM499" s="18" t="n"/>
      <c r="AO499" s="18" t="n"/>
      <c r="AP499" s="18" t="n"/>
      <c r="AQ499" s="18" t="n"/>
      <c r="AR499" s="18" t="n"/>
      <c r="AU499" s="37" t="inlineStr">
        <is>
          <t>WAB</t>
        </is>
      </c>
      <c r="AV499" s="14" t="inlineStr">
        <is>
          <t>WAB</t>
        </is>
      </c>
      <c r="AW499" s="18" t="n"/>
      <c r="AX499" s="26" t="n"/>
      <c r="AY499" s="18" t="n"/>
      <c r="AZ499" s="18" t="n"/>
      <c r="BA499" s="18" t="n"/>
      <c r="BB499" s="18" t="n"/>
      <c r="BC499" s="32" t="n"/>
    </row>
    <row r="500" outlineLevel="1" s="82">
      <c r="C500" s="19" t="inlineStr">
        <is>
          <t>WAT</t>
        </is>
      </c>
      <c r="D500" s="20" t="inlineStr"/>
      <c r="E500" s="21" t="inlineStr">
        <is>
          <t>WAT</t>
        </is>
      </c>
      <c r="F500" s="14" t="inlineStr">
        <is>
          <t>Waters</t>
        </is>
      </c>
      <c r="G500" s="15" t="n">
        <v>328.73</v>
      </c>
      <c r="H500" s="15" t="inlineStr"/>
      <c r="I500" s="15" t="n">
        <v>0.43</v>
      </c>
      <c r="J500" s="15" t="n">
        <v>197392831.83</v>
      </c>
      <c r="K500" s="15" t="n">
        <v>329.55</v>
      </c>
      <c r="L500" s="15" t="n">
        <v>323.6</v>
      </c>
      <c r="AB500" s="17" t="inlineStr">
        <is>
          <t>WAT</t>
        </is>
      </c>
      <c r="AC500" s="22" t="inlineStr">
        <is>
          <t>WAT</t>
        </is>
      </c>
      <c r="AD500" s="18" t="n">
        <v>328.73</v>
      </c>
      <c r="AF500" s="18" t="n">
        <v>0.43</v>
      </c>
      <c r="AG500" s="18" t="n">
        <v>197392831.83</v>
      </c>
      <c r="AH500" s="18" t="n">
        <v>329.55</v>
      </c>
      <c r="AI500" s="18" t="n">
        <v>323.6</v>
      </c>
      <c r="AL500" s="14" t="inlineStr">
        <is>
          <t>WAT</t>
        </is>
      </c>
      <c r="AM500" s="18" t="n"/>
      <c r="AO500" s="18" t="n"/>
      <c r="AP500" s="18" t="n"/>
      <c r="AQ500" s="18" t="n"/>
      <c r="AR500" s="18" t="n"/>
      <c r="AU500" s="37" t="inlineStr">
        <is>
          <t>WAT</t>
        </is>
      </c>
      <c r="AV500" s="14" t="inlineStr">
        <is>
          <t>WAT</t>
        </is>
      </c>
      <c r="AW500" s="18" t="n"/>
      <c r="AX500" s="26" t="n"/>
      <c r="AY500" s="18" t="n"/>
      <c r="AZ500" s="18" t="n"/>
      <c r="BA500" s="18" t="n"/>
      <c r="BB500" s="18" t="n"/>
      <c r="BC500" s="32" t="n"/>
    </row>
    <row r="501" outlineLevel="1" s="82">
      <c r="C501" s="19" t="inlineStr">
        <is>
          <t>WBA</t>
        </is>
      </c>
      <c r="D501" s="20" t="inlineStr"/>
      <c r="E501" s="21" t="inlineStr">
        <is>
          <t>WBA</t>
        </is>
      </c>
      <c r="F501" s="14" t="inlineStr">
        <is>
          <t>Walgreens Boots Alliance</t>
        </is>
      </c>
      <c r="G501" s="15" t="n">
        <v>36.76</v>
      </c>
      <c r="H501" s="15" t="inlineStr"/>
      <c r="I501" s="15" t="n">
        <v>1.21</v>
      </c>
      <c r="J501" s="15" t="n">
        <v>152656045.76</v>
      </c>
      <c r="K501" s="15" t="n">
        <v>36.78</v>
      </c>
      <c r="L501" s="15" t="n">
        <v>36.185</v>
      </c>
      <c r="AB501" s="17" t="inlineStr">
        <is>
          <t>WBA</t>
        </is>
      </c>
      <c r="AC501" s="22" t="inlineStr">
        <is>
          <t>WBA</t>
        </is>
      </c>
      <c r="AD501" s="18" t="n">
        <v>36.76</v>
      </c>
      <c r="AF501" s="18" t="n">
        <v>1.21</v>
      </c>
      <c r="AG501" s="18" t="n">
        <v>152656045.76</v>
      </c>
      <c r="AH501" s="18" t="n">
        <v>36.78</v>
      </c>
      <c r="AI501" s="18" t="n">
        <v>36.185</v>
      </c>
      <c r="AL501" s="14" t="inlineStr">
        <is>
          <t>WBA</t>
        </is>
      </c>
      <c r="AM501" s="18" t="n"/>
      <c r="AO501" s="18" t="n"/>
      <c r="AP501" s="18" t="n"/>
      <c r="AQ501" s="18" t="n"/>
      <c r="AR501" s="18" t="n"/>
      <c r="AU501" s="37" t="inlineStr">
        <is>
          <t>WBA</t>
        </is>
      </c>
      <c r="AV501" s="14" t="inlineStr">
        <is>
          <t>WBA</t>
        </is>
      </c>
      <c r="AW501" s="18" t="n"/>
      <c r="AX501" s="26" t="n"/>
      <c r="AY501" s="18" t="n"/>
      <c r="AZ501" s="18" t="n"/>
      <c r="BA501" s="18" t="n"/>
      <c r="BB501" s="18" t="n"/>
      <c r="BC501" s="32" t="n"/>
    </row>
    <row r="502" outlineLevel="1" s="82">
      <c r="C502" s="19" t="inlineStr">
        <is>
          <t>WBD</t>
        </is>
      </c>
      <c r="D502" s="20" t="inlineStr"/>
      <c r="E502" s="21" t="inlineStr">
        <is>
          <t>WBD</t>
        </is>
      </c>
      <c r="F502" s="14" t="inlineStr">
        <is>
          <t>Warner Bros. Discovery</t>
        </is>
      </c>
      <c r="G502" s="15" t="n">
        <v>15.43</v>
      </c>
      <c r="H502" s="15" t="inlineStr"/>
      <c r="I502" s="15" t="n">
        <v>0.78</v>
      </c>
      <c r="J502" s="15" t="n">
        <v>238397480.94</v>
      </c>
      <c r="K502" s="15" t="n">
        <v>15.53</v>
      </c>
      <c r="L502" s="15" t="n">
        <v>15.06</v>
      </c>
      <c r="AB502" s="17" t="inlineStr">
        <is>
          <t>WBD</t>
        </is>
      </c>
      <c r="AC502" s="22" t="inlineStr">
        <is>
          <t>WBD</t>
        </is>
      </c>
      <c r="AD502" s="18" t="n">
        <v>15.43</v>
      </c>
      <c r="AF502" s="18" t="n">
        <v>0.78</v>
      </c>
      <c r="AG502" s="18" t="n">
        <v>238397480.94</v>
      </c>
      <c r="AH502" s="18" t="n">
        <v>15.53</v>
      </c>
      <c r="AI502" s="18" t="n">
        <v>15.06</v>
      </c>
      <c r="AL502" s="14" t="inlineStr">
        <is>
          <t>WBD</t>
        </is>
      </c>
      <c r="AM502" s="18" t="n"/>
      <c r="AO502" s="18" t="n"/>
      <c r="AP502" s="18" t="n"/>
      <c r="AQ502" s="18" t="n"/>
      <c r="AR502" s="18" t="n"/>
      <c r="AU502" s="37" t="inlineStr">
        <is>
          <t>WBD</t>
        </is>
      </c>
      <c r="AV502" s="14" t="inlineStr">
        <is>
          <t>WBD</t>
        </is>
      </c>
      <c r="AW502" s="18" t="n"/>
      <c r="AX502" s="26" t="n"/>
      <c r="AY502" s="18" t="n"/>
      <c r="AZ502" s="18" t="n"/>
      <c r="BA502" s="18" t="n"/>
      <c r="BB502" s="18" t="n"/>
      <c r="BC502" s="32" t="n"/>
    </row>
    <row r="503" outlineLevel="1" s="82">
      <c r="C503" s="19" t="inlineStr">
        <is>
          <t>WDC</t>
        </is>
      </c>
      <c r="D503" s="20" t="inlineStr"/>
      <c r="E503" s="21" t="inlineStr">
        <is>
          <t>WDC</t>
        </is>
      </c>
      <c r="F503" s="14" t="inlineStr">
        <is>
          <t>Western Digital</t>
        </is>
      </c>
      <c r="G503" s="15" t="n">
        <v>41.58</v>
      </c>
      <c r="H503" s="15" t="inlineStr"/>
      <c r="I503" s="15" t="n">
        <v>-2.33</v>
      </c>
      <c r="J503" s="15" t="n">
        <v>121862539.26</v>
      </c>
      <c r="K503" s="15" t="n">
        <v>42.5</v>
      </c>
      <c r="L503" s="15" t="n">
        <v>41.42</v>
      </c>
      <c r="AB503" s="17" t="inlineStr">
        <is>
          <t>WDC</t>
        </is>
      </c>
      <c r="AC503" s="22" t="inlineStr">
        <is>
          <t>WDC</t>
        </is>
      </c>
      <c r="AD503" s="18" t="n">
        <v>41.58</v>
      </c>
      <c r="AF503" s="18" t="n">
        <v>-2.33</v>
      </c>
      <c r="AG503" s="18" t="n">
        <v>121862539.26</v>
      </c>
      <c r="AH503" s="18" t="n">
        <v>42.5</v>
      </c>
      <c r="AI503" s="18" t="n">
        <v>41.42</v>
      </c>
      <c r="AL503" s="14" t="inlineStr">
        <is>
          <t>WDC</t>
        </is>
      </c>
      <c r="AM503" s="18" t="n"/>
      <c r="AO503" s="18" t="n"/>
      <c r="AP503" s="18" t="n"/>
      <c r="AQ503" s="18" t="n"/>
      <c r="AR503" s="18" t="n"/>
      <c r="AU503" s="37" t="inlineStr">
        <is>
          <t>WDC</t>
        </is>
      </c>
      <c r="AV503" s="14" t="inlineStr">
        <is>
          <t>WDC</t>
        </is>
      </c>
      <c r="AW503" s="18" t="n"/>
      <c r="AX503" s="26" t="n"/>
      <c r="AY503" s="18" t="n"/>
      <c r="AZ503" s="18" t="n"/>
      <c r="BA503" s="18" t="n"/>
      <c r="BB503" s="18" t="n"/>
      <c r="BC503" s="32" t="n"/>
    </row>
    <row r="504" outlineLevel="1" s="82">
      <c r="C504" s="19" t="inlineStr">
        <is>
          <t>WEC</t>
        </is>
      </c>
      <c r="D504" s="20" t="inlineStr"/>
      <c r="E504" s="21" t="inlineStr">
        <is>
          <t>WEC</t>
        </is>
      </c>
      <c r="F504" s="14" t="inlineStr">
        <is>
          <t>WEC Energy Group</t>
        </is>
      </c>
      <c r="G504" s="15" t="n">
        <v>92.87</v>
      </c>
      <c r="H504" s="15" t="inlineStr"/>
      <c r="I504" s="15" t="n">
        <v>1.38</v>
      </c>
      <c r="J504" s="15" t="n">
        <v>104077830.21</v>
      </c>
      <c r="K504" s="15" t="n">
        <v>93.20999999999999</v>
      </c>
      <c r="L504" s="15" t="n">
        <v>91.425</v>
      </c>
      <c r="AB504" s="17" t="inlineStr">
        <is>
          <t>WEC</t>
        </is>
      </c>
      <c r="AC504" s="22" t="inlineStr">
        <is>
          <t>WEC</t>
        </is>
      </c>
      <c r="AD504" s="18" t="n">
        <v>92.87</v>
      </c>
      <c r="AF504" s="18" t="n">
        <v>1.38</v>
      </c>
      <c r="AG504" s="18" t="n">
        <v>104077830.21</v>
      </c>
      <c r="AH504" s="18" t="n">
        <v>93.20999999999999</v>
      </c>
      <c r="AI504" s="18" t="n">
        <v>91.425</v>
      </c>
      <c r="AL504" s="14" t="inlineStr">
        <is>
          <t>WEC</t>
        </is>
      </c>
      <c r="AM504" s="18" t="n"/>
      <c r="AO504" s="18" t="n"/>
      <c r="AP504" s="18" t="n"/>
      <c r="AQ504" s="18" t="n"/>
      <c r="AR504" s="18" t="n"/>
      <c r="AU504" s="37" t="inlineStr">
        <is>
          <t>WEC</t>
        </is>
      </c>
      <c r="AV504" s="14" t="inlineStr">
        <is>
          <t>WEC</t>
        </is>
      </c>
      <c r="AW504" s="18" t="n"/>
      <c r="AX504" s="26" t="n"/>
      <c r="AY504" s="18" t="n"/>
      <c r="AZ504" s="18" t="n"/>
      <c r="BA504" s="18" t="n"/>
      <c r="BB504" s="18" t="n"/>
      <c r="BC504" s="32" t="n"/>
    </row>
    <row r="505" outlineLevel="1" s="82">
      <c r="C505" s="19" t="inlineStr">
        <is>
          <t>WELL</t>
        </is>
      </c>
      <c r="D505" s="20" t="inlineStr"/>
      <c r="E505" s="21" t="inlineStr">
        <is>
          <t>WELL</t>
        </is>
      </c>
      <c r="F505" s="14" t="inlineStr">
        <is>
          <t>Welltower</t>
        </is>
      </c>
      <c r="G505" s="15" t="n">
        <v>77.40000000000001</v>
      </c>
      <c r="H505" s="15" t="inlineStr"/>
      <c r="I505" s="15" t="n">
        <v>-0.83</v>
      </c>
      <c r="J505" s="15" t="n">
        <v>196907380.2</v>
      </c>
      <c r="K505" s="15" t="n">
        <v>78.495</v>
      </c>
      <c r="L505" s="15" t="n">
        <v>77.11</v>
      </c>
      <c r="AB505" s="17" t="inlineStr">
        <is>
          <t>WELL</t>
        </is>
      </c>
      <c r="AC505" s="22" t="inlineStr">
        <is>
          <t>WELL</t>
        </is>
      </c>
      <c r="AD505" s="18" t="n">
        <v>77.40000000000001</v>
      </c>
      <c r="AF505" s="18" t="n">
        <v>-0.83</v>
      </c>
      <c r="AG505" s="18" t="n">
        <v>196907380.2</v>
      </c>
      <c r="AH505" s="18" t="n">
        <v>78.495</v>
      </c>
      <c r="AI505" s="18" t="n">
        <v>77.11</v>
      </c>
      <c r="AL505" s="14" t="inlineStr">
        <is>
          <t>WELL</t>
        </is>
      </c>
      <c r="AM505" s="18" t="n"/>
      <c r="AO505" s="18" t="n"/>
      <c r="AP505" s="18" t="n"/>
      <c r="AQ505" s="18" t="n"/>
      <c r="AR505" s="18" t="n"/>
      <c r="AU505" s="37" t="inlineStr">
        <is>
          <t>WELL</t>
        </is>
      </c>
      <c r="AV505" s="14" t="inlineStr">
        <is>
          <t>WELL</t>
        </is>
      </c>
      <c r="AW505" s="18" t="n"/>
      <c r="AX505" s="26" t="n"/>
      <c r="AY505" s="18" t="n"/>
      <c r="AZ505" s="18" t="n"/>
      <c r="BA505" s="18" t="n"/>
      <c r="BB505" s="18" t="n"/>
      <c r="BC505" s="32" t="n"/>
    </row>
    <row r="506" outlineLevel="1" s="82">
      <c r="C506" s="19" t="inlineStr">
        <is>
          <t>WFC</t>
        </is>
      </c>
      <c r="D506" s="20" t="inlineStr"/>
      <c r="E506" s="21" t="inlineStr">
        <is>
          <t>WFC</t>
        </is>
      </c>
      <c r="F506" s="14" t="inlineStr">
        <is>
          <t>Wells Fargo</t>
        </is>
      </c>
      <c r="G506" s="15" t="n">
        <v>47.49</v>
      </c>
      <c r="H506" s="15" t="inlineStr"/>
      <c r="I506" s="15" t="n">
        <v>0.57</v>
      </c>
      <c r="J506" s="15" t="n">
        <v>639244416.39</v>
      </c>
      <c r="K506" s="15" t="n">
        <v>47.57</v>
      </c>
      <c r="L506" s="15" t="n">
        <v>47.02</v>
      </c>
      <c r="AB506" s="17" t="inlineStr">
        <is>
          <t>WFC</t>
        </is>
      </c>
      <c r="AC506" s="22" t="inlineStr">
        <is>
          <t>WFC</t>
        </is>
      </c>
      <c r="AD506" s="18" t="n">
        <v>47.49</v>
      </c>
      <c r="AF506" s="18" t="n">
        <v>0.57</v>
      </c>
      <c r="AG506" s="18" t="n">
        <v>639244416.39</v>
      </c>
      <c r="AH506" s="18" t="n">
        <v>47.57</v>
      </c>
      <c r="AI506" s="18" t="n">
        <v>47.02</v>
      </c>
      <c r="AL506" s="14" t="inlineStr">
        <is>
          <t>WFC</t>
        </is>
      </c>
      <c r="AM506" s="18" t="n"/>
      <c r="AO506" s="18" t="n"/>
      <c r="AP506" s="18" t="n"/>
      <c r="AQ506" s="18" t="n"/>
      <c r="AR506" s="18" t="n"/>
      <c r="AU506" s="37" t="inlineStr">
        <is>
          <t>WFC</t>
        </is>
      </c>
      <c r="AV506" s="14" t="inlineStr">
        <is>
          <t>WFC</t>
        </is>
      </c>
      <c r="AW506" s="18" t="n"/>
      <c r="AX506" s="26" t="n"/>
      <c r="AY506" s="18" t="n"/>
      <c r="AZ506" s="18" t="n"/>
      <c r="BA506" s="18" t="n"/>
      <c r="BB506" s="18" t="n"/>
      <c r="BC506" s="32" t="n"/>
    </row>
    <row r="507" outlineLevel="1" s="82">
      <c r="C507" s="19" t="inlineStr">
        <is>
          <t>WHR</t>
        </is>
      </c>
      <c r="D507" s="20" t="inlineStr"/>
      <c r="E507" s="21" t="inlineStr">
        <is>
          <t>WHR</t>
        </is>
      </c>
      <c r="F507" s="14" t="inlineStr">
        <is>
          <t>Whirlpool</t>
        </is>
      </c>
      <c r="G507" s="15" t="n">
        <v>145</v>
      </c>
      <c r="H507" s="15" t="inlineStr"/>
      <c r="I507" s="15" t="n">
        <v>-0.08</v>
      </c>
      <c r="J507" s="15" t="n">
        <v>99889050</v>
      </c>
      <c r="K507" s="15" t="n">
        <v>145.47</v>
      </c>
      <c r="L507" s="15" t="n">
        <v>142.09</v>
      </c>
      <c r="AB507" s="17" t="inlineStr">
        <is>
          <t>WHR</t>
        </is>
      </c>
      <c r="AC507" s="22" t="inlineStr">
        <is>
          <t>WHR</t>
        </is>
      </c>
      <c r="AD507" s="18" t="n">
        <v>145</v>
      </c>
      <c r="AF507" s="18" t="n">
        <v>-0.08</v>
      </c>
      <c r="AG507" s="18" t="n">
        <v>99889050</v>
      </c>
      <c r="AH507" s="18" t="n">
        <v>145.47</v>
      </c>
      <c r="AI507" s="18" t="n">
        <v>142.09</v>
      </c>
      <c r="AL507" s="14" t="inlineStr">
        <is>
          <t>WHR</t>
        </is>
      </c>
      <c r="AM507" s="18" t="n"/>
      <c r="AO507" s="18" t="n"/>
      <c r="AP507" s="18" t="n"/>
      <c r="AQ507" s="18" t="n"/>
      <c r="AR507" s="18" t="n"/>
      <c r="AU507" s="37" t="inlineStr">
        <is>
          <t>WHR</t>
        </is>
      </c>
      <c r="AV507" s="14" t="inlineStr">
        <is>
          <t>WHR</t>
        </is>
      </c>
      <c r="AW507" s="18" t="n"/>
      <c r="AX507" s="26" t="n"/>
      <c r="AY507" s="18" t="n"/>
      <c r="AZ507" s="18" t="n"/>
      <c r="BA507" s="18" t="n"/>
      <c r="BB507" s="18" t="n"/>
      <c r="BC507" s="32" t="n"/>
    </row>
    <row r="508" outlineLevel="1" s="82">
      <c r="C508" s="19" t="inlineStr">
        <is>
          <t>WM</t>
        </is>
      </c>
      <c r="D508" s="20" t="inlineStr"/>
      <c r="E508" s="21" t="inlineStr">
        <is>
          <t>WM</t>
        </is>
      </c>
      <c r="F508" s="14" t="inlineStr">
        <is>
          <t>Waste Management</t>
        </is>
      </c>
      <c r="G508" s="15" t="n">
        <v>154.92</v>
      </c>
      <c r="H508" s="15" t="inlineStr"/>
      <c r="I508" s="15" t="n">
        <v>1.74</v>
      </c>
      <c r="J508" s="15" t="n">
        <v>303686577.6</v>
      </c>
      <c r="K508" s="15" t="n">
        <v>155.17</v>
      </c>
      <c r="L508" s="15" t="n">
        <v>152.085</v>
      </c>
      <c r="AB508" s="17" t="inlineStr">
        <is>
          <t>WM</t>
        </is>
      </c>
      <c r="AC508" s="22" t="inlineStr">
        <is>
          <t>WM</t>
        </is>
      </c>
      <c r="AD508" s="18" t="n">
        <v>154.92</v>
      </c>
      <c r="AF508" s="18" t="n">
        <v>1.74</v>
      </c>
      <c r="AG508" s="18" t="n">
        <v>303686577.6</v>
      </c>
      <c r="AH508" s="18" t="n">
        <v>155.17</v>
      </c>
      <c r="AI508" s="18" t="n">
        <v>152.085</v>
      </c>
      <c r="AL508" s="14" t="inlineStr">
        <is>
          <t>WM</t>
        </is>
      </c>
      <c r="AM508" s="18" t="n"/>
      <c r="AO508" s="18" t="n"/>
      <c r="AP508" s="18" t="n"/>
      <c r="AQ508" s="18" t="n"/>
      <c r="AR508" s="18" t="n"/>
      <c r="AU508" s="37" t="inlineStr">
        <is>
          <t>WM</t>
        </is>
      </c>
      <c r="AV508" s="14" t="inlineStr">
        <is>
          <t>WM</t>
        </is>
      </c>
      <c r="AW508" s="18" t="n"/>
      <c r="AX508" s="26" t="n"/>
      <c r="AY508" s="18" t="n"/>
      <c r="AZ508" s="18" t="n"/>
      <c r="BA508" s="18" t="n"/>
      <c r="BB508" s="18" t="n"/>
      <c r="BC508" s="32" t="n"/>
    </row>
    <row r="509" outlineLevel="1" s="82">
      <c r="C509" s="19" t="inlineStr">
        <is>
          <t>WMB</t>
        </is>
      </c>
      <c r="D509" s="20" t="inlineStr"/>
      <c r="E509" s="21" t="inlineStr">
        <is>
          <t>WMB</t>
        </is>
      </c>
      <c r="F509" s="14" t="inlineStr">
        <is>
          <t>Williams Companies</t>
        </is>
      </c>
      <c r="G509" s="15" t="n">
        <v>31.26</v>
      </c>
      <c r="H509" s="15" t="inlineStr"/>
      <c r="I509" s="15" t="n">
        <v>-2.59</v>
      </c>
      <c r="J509" s="15" t="n">
        <v>373722740.52</v>
      </c>
      <c r="K509" s="15" t="n">
        <v>31.85</v>
      </c>
      <c r="L509" s="15" t="n">
        <v>31.18</v>
      </c>
      <c r="AB509" s="17" t="inlineStr">
        <is>
          <t>WMB</t>
        </is>
      </c>
      <c r="AC509" s="22" t="inlineStr">
        <is>
          <t>WMB</t>
        </is>
      </c>
      <c r="AD509" s="18" t="n">
        <v>31.26</v>
      </c>
      <c r="AF509" s="18" t="n">
        <v>-2.59</v>
      </c>
      <c r="AG509" s="18" t="n">
        <v>373722740.52</v>
      </c>
      <c r="AH509" s="18" t="n">
        <v>31.85</v>
      </c>
      <c r="AI509" s="18" t="n">
        <v>31.18</v>
      </c>
      <c r="AL509" s="14" t="inlineStr">
        <is>
          <t>WMB</t>
        </is>
      </c>
      <c r="AM509" s="18" t="n"/>
      <c r="AO509" s="18" t="n"/>
      <c r="AP509" s="18" t="n"/>
      <c r="AQ509" s="18" t="n"/>
      <c r="AR509" s="18" t="n"/>
      <c r="AU509" s="37" t="inlineStr">
        <is>
          <t>WMB</t>
        </is>
      </c>
      <c r="AV509" s="14" t="inlineStr">
        <is>
          <t>WMB</t>
        </is>
      </c>
      <c r="AW509" s="18" t="n"/>
      <c r="AX509" s="26" t="n"/>
      <c r="AY509" s="18" t="n"/>
      <c r="AZ509" s="18" t="n"/>
      <c r="BA509" s="18" t="n"/>
      <c r="BB509" s="18" t="n"/>
      <c r="BC509" s="32" t="n"/>
    </row>
    <row r="510" outlineLevel="1" s="82">
      <c r="C510" s="19" t="inlineStr">
        <is>
          <t>WMT</t>
        </is>
      </c>
      <c r="D510" s="20" t="inlineStr"/>
      <c r="E510" s="21" t="inlineStr">
        <is>
          <t>WMT</t>
        </is>
      </c>
      <c r="F510" s="14" t="inlineStr">
        <is>
          <t>Walmart</t>
        </is>
      </c>
      <c r="G510" s="15" t="n">
        <v>146.44</v>
      </c>
      <c r="H510" s="15" t="inlineStr"/>
      <c r="I510" s="15" t="n">
        <v>1.5</v>
      </c>
      <c r="J510" s="15" t="n">
        <v>1208192822.76</v>
      </c>
      <c r="K510" s="15" t="n">
        <v>146.69</v>
      </c>
      <c r="L510" s="15" t="n">
        <v>144.57</v>
      </c>
      <c r="AB510" s="17" t="inlineStr">
        <is>
          <t>WMT</t>
        </is>
      </c>
      <c r="AC510" s="22" t="inlineStr">
        <is>
          <t>WMT</t>
        </is>
      </c>
      <c r="AD510" s="18" t="n">
        <v>146.44</v>
      </c>
      <c r="AF510" s="18" t="n">
        <v>1.5</v>
      </c>
      <c r="AG510" s="18" t="n">
        <v>1208192822.76</v>
      </c>
      <c r="AH510" s="18" t="n">
        <v>146.69</v>
      </c>
      <c r="AI510" s="18" t="n">
        <v>144.57</v>
      </c>
      <c r="AL510" s="14" t="inlineStr">
        <is>
          <t>WMT</t>
        </is>
      </c>
      <c r="AM510" s="18" t="n"/>
      <c r="AO510" s="18" t="n"/>
      <c r="AP510" s="18" t="n"/>
      <c r="AQ510" s="18" t="n"/>
      <c r="AR510" s="18" t="n"/>
      <c r="AU510" s="37" t="inlineStr">
        <is>
          <t>WMT</t>
        </is>
      </c>
      <c r="AV510" s="14" t="inlineStr">
        <is>
          <t>WMT</t>
        </is>
      </c>
      <c r="AW510" s="18" t="n"/>
      <c r="AX510" s="26" t="n"/>
      <c r="AY510" s="18" t="n"/>
      <c r="AZ510" s="18" t="n"/>
      <c r="BA510" s="18" t="n"/>
      <c r="BB510" s="18" t="n"/>
      <c r="BC510" s="32" t="n"/>
    </row>
    <row r="511" outlineLevel="1" s="82">
      <c r="C511" s="19" t="inlineStr">
        <is>
          <t>WRB</t>
        </is>
      </c>
      <c r="D511" s="20" t="inlineStr"/>
      <c r="E511" s="21" t="inlineStr">
        <is>
          <t>WRB</t>
        </is>
      </c>
      <c r="F511" s="14" t="inlineStr">
        <is>
          <t>W.R. Berkley</t>
        </is>
      </c>
      <c r="G511" s="15" t="n">
        <v>67.14</v>
      </c>
      <c r="H511" s="15" t="inlineStr"/>
      <c r="I511" s="15" t="n">
        <v>0.43</v>
      </c>
      <c r="J511" s="15" t="n">
        <v>147515711.04</v>
      </c>
      <c r="K511" s="15" t="n">
        <v>67.705</v>
      </c>
      <c r="L511" s="15" t="n">
        <v>66.79000000000001</v>
      </c>
      <c r="AB511" s="17" t="inlineStr">
        <is>
          <t>WRB</t>
        </is>
      </c>
      <c r="AC511" s="22" t="inlineStr">
        <is>
          <t>WRB</t>
        </is>
      </c>
      <c r="AD511" s="18" t="n">
        <v>67.14</v>
      </c>
      <c r="AF511" s="18" t="n">
        <v>0.43</v>
      </c>
      <c r="AG511" s="18" t="n">
        <v>147515711.04</v>
      </c>
      <c r="AH511" s="18" t="n">
        <v>67.705</v>
      </c>
      <c r="AI511" s="18" t="n">
        <v>66.79000000000001</v>
      </c>
      <c r="AL511" s="14" t="inlineStr">
        <is>
          <t>WRB</t>
        </is>
      </c>
      <c r="AM511" s="18" t="n"/>
      <c r="AO511" s="18" t="n"/>
      <c r="AP511" s="18" t="n"/>
      <c r="AQ511" s="18" t="n"/>
      <c r="AR511" s="18" t="n"/>
      <c r="AU511" s="37" t="inlineStr">
        <is>
          <t>WRB</t>
        </is>
      </c>
      <c r="AV511" s="14" t="inlineStr">
        <is>
          <t>WRB</t>
        </is>
      </c>
      <c r="AW511" s="18" t="n"/>
      <c r="AX511" s="26" t="n"/>
      <c r="AY511" s="18" t="n"/>
      <c r="AZ511" s="18" t="n"/>
      <c r="BA511" s="18" t="n"/>
      <c r="BB511" s="18" t="n"/>
      <c r="BC511" s="32" t="n"/>
    </row>
    <row r="512" outlineLevel="1" s="82">
      <c r="C512" s="19" t="inlineStr">
        <is>
          <t>WRK</t>
        </is>
      </c>
      <c r="D512" s="20" t="inlineStr"/>
      <c r="E512" s="21" t="inlineStr">
        <is>
          <t>WRK</t>
        </is>
      </c>
      <c r="F512" s="14" t="inlineStr">
        <is>
          <t>Westrock</t>
        </is>
      </c>
      <c r="G512" s="15" t="n">
        <v>32.55</v>
      </c>
      <c r="H512" s="15" t="inlineStr"/>
      <c r="I512" s="15" t="n">
        <v>-1.63</v>
      </c>
      <c r="J512" s="15" t="n">
        <v>79011609.59999999</v>
      </c>
      <c r="K512" s="15" t="n">
        <v>33.07</v>
      </c>
      <c r="L512" s="15" t="n">
        <v>32.47</v>
      </c>
      <c r="AB512" s="17" t="inlineStr">
        <is>
          <t>WRK</t>
        </is>
      </c>
      <c r="AC512" s="22" t="inlineStr">
        <is>
          <t>WRK</t>
        </is>
      </c>
      <c r="AD512" s="18" t="n">
        <v>32.55</v>
      </c>
      <c r="AF512" s="18" t="n">
        <v>-1.63</v>
      </c>
      <c r="AG512" s="18" t="n">
        <v>79011609.59999999</v>
      </c>
      <c r="AH512" s="18" t="n">
        <v>33.07</v>
      </c>
      <c r="AI512" s="18" t="n">
        <v>32.47</v>
      </c>
      <c r="AL512" s="14" t="inlineStr">
        <is>
          <t>WRK</t>
        </is>
      </c>
      <c r="AM512" s="18" t="n"/>
      <c r="AO512" s="18" t="n"/>
      <c r="AP512" s="18" t="n"/>
      <c r="AQ512" s="18" t="n"/>
      <c r="AR512" s="18" t="n"/>
      <c r="AU512" s="37" t="inlineStr">
        <is>
          <t>WRK</t>
        </is>
      </c>
      <c r="AV512" s="14" t="inlineStr">
        <is>
          <t>WRK</t>
        </is>
      </c>
      <c r="AW512" s="18" t="n"/>
      <c r="AX512" s="26" t="n"/>
      <c r="AY512" s="18" t="n"/>
      <c r="AZ512" s="18" t="n"/>
      <c r="BA512" s="18" t="n"/>
      <c r="BB512" s="18" t="n"/>
      <c r="BC512" s="32" t="n"/>
    </row>
    <row r="513" outlineLevel="1" s="82">
      <c r="C513" s="19" t="inlineStr">
        <is>
          <t>WST</t>
        </is>
      </c>
      <c r="D513" s="20" t="inlineStr"/>
      <c r="E513" s="21" t="inlineStr">
        <is>
          <t>WST</t>
        </is>
      </c>
      <c r="F513" s="14" t="inlineStr">
        <is>
          <t>West Pharmaceutical Services</t>
        </is>
      </c>
      <c r="G513" s="15" t="n">
        <v>313.72</v>
      </c>
      <c r="H513" s="15" t="inlineStr"/>
      <c r="I513" s="15" t="n">
        <v>-1.89</v>
      </c>
      <c r="J513" s="15" t="n">
        <v>326404327.04</v>
      </c>
      <c r="K513" s="15" t="n">
        <v>319.29</v>
      </c>
      <c r="L513" s="15" t="n">
        <v>307.41</v>
      </c>
      <c r="AB513" s="17" t="inlineStr">
        <is>
          <t>WST</t>
        </is>
      </c>
      <c r="AC513" s="22" t="inlineStr">
        <is>
          <t>WST</t>
        </is>
      </c>
      <c r="AD513" s="18" t="n">
        <v>313.72</v>
      </c>
      <c r="AF513" s="18" t="n">
        <v>-1.89</v>
      </c>
      <c r="AG513" s="18" t="n">
        <v>326404327.04</v>
      </c>
      <c r="AH513" s="18" t="n">
        <v>319.29</v>
      </c>
      <c r="AI513" s="18" t="n">
        <v>307.41</v>
      </c>
      <c r="AL513" s="14" t="inlineStr">
        <is>
          <t>WST</t>
        </is>
      </c>
      <c r="AM513" s="18" t="n"/>
      <c r="AO513" s="18" t="n"/>
      <c r="AP513" s="18" t="n"/>
      <c r="AQ513" s="18" t="n"/>
      <c r="AR513" s="18" t="n"/>
      <c r="AU513" s="37" t="inlineStr">
        <is>
          <t>WST</t>
        </is>
      </c>
      <c r="AV513" s="14" t="inlineStr">
        <is>
          <t>WST</t>
        </is>
      </c>
      <c r="AW513" s="18" t="n"/>
      <c r="AX513" s="26" t="n"/>
      <c r="AY513" s="18" t="n"/>
      <c r="AZ513" s="18" t="n"/>
      <c r="BA513" s="18" t="n"/>
      <c r="BB513" s="18" t="n"/>
      <c r="BC513" s="32" t="n"/>
    </row>
    <row r="514" outlineLevel="1" s="82">
      <c r="C514" s="19" t="inlineStr">
        <is>
          <t>WTW</t>
        </is>
      </c>
      <c r="D514" s="20" t="inlineStr"/>
      <c r="E514" s="21" t="inlineStr">
        <is>
          <t>WTW</t>
        </is>
      </c>
      <c r="F514" s="14" t="inlineStr">
        <is>
          <t>Willis Towers Watson Public</t>
        </is>
      </c>
      <c r="G514" s="15" t="n">
        <v>240.89</v>
      </c>
      <c r="H514" s="15" t="inlineStr"/>
      <c r="I514" s="15" t="n">
        <v>-0.61</v>
      </c>
      <c r="J514" s="15" t="n">
        <v>102752111.28</v>
      </c>
      <c r="K514" s="15" t="n">
        <v>242.69</v>
      </c>
      <c r="L514" s="15" t="n">
        <v>240.34</v>
      </c>
      <c r="AB514" s="17" t="inlineStr">
        <is>
          <t>WTW</t>
        </is>
      </c>
      <c r="AC514" s="22" t="inlineStr">
        <is>
          <t>WTW</t>
        </is>
      </c>
      <c r="AD514" s="18" t="n">
        <v>240.89</v>
      </c>
      <c r="AF514" s="18" t="n">
        <v>-0.61</v>
      </c>
      <c r="AG514" s="18" t="n">
        <v>102752111.28</v>
      </c>
      <c r="AH514" s="18" t="n">
        <v>242.69</v>
      </c>
      <c r="AI514" s="18" t="n">
        <v>240.34</v>
      </c>
      <c r="AL514" s="14" t="inlineStr">
        <is>
          <t>WTW</t>
        </is>
      </c>
      <c r="AM514" s="18" t="n"/>
      <c r="AO514" s="18" t="n"/>
      <c r="AP514" s="18" t="n"/>
      <c r="AQ514" s="18" t="n"/>
      <c r="AR514" s="18" t="n"/>
      <c r="AU514" s="37" t="inlineStr">
        <is>
          <t>WTW</t>
        </is>
      </c>
      <c r="AV514" s="14" t="inlineStr">
        <is>
          <t>WTW</t>
        </is>
      </c>
      <c r="AW514" s="18" t="n"/>
      <c r="AX514" s="26" t="n"/>
      <c r="AY514" s="18" t="n"/>
      <c r="AZ514" s="18" t="n"/>
      <c r="BA514" s="18" t="n"/>
      <c r="BB514" s="18" t="n"/>
      <c r="BC514" s="32" t="n"/>
    </row>
    <row r="515" outlineLevel="1" s="82">
      <c r="C515" s="19" t="inlineStr">
        <is>
          <t>WY</t>
        </is>
      </c>
      <c r="D515" s="20" t="inlineStr"/>
      <c r="E515" s="21" t="inlineStr">
        <is>
          <t>WY</t>
        </is>
      </c>
      <c r="F515" s="14" t="inlineStr">
        <is>
          <t>Weyerhaeuser</t>
        </is>
      </c>
      <c r="G515" s="15" t="n">
        <v>32.2</v>
      </c>
      <c r="H515" s="15" t="inlineStr"/>
      <c r="I515" s="15" t="n">
        <v>-0.74</v>
      </c>
      <c r="J515" s="15" t="n">
        <v>131122682.6</v>
      </c>
      <c r="K515" s="15" t="n">
        <v>32.36</v>
      </c>
      <c r="L515" s="15" t="n">
        <v>31.78</v>
      </c>
      <c r="AB515" s="17" t="inlineStr">
        <is>
          <t>WY</t>
        </is>
      </c>
      <c r="AC515" s="22" t="inlineStr">
        <is>
          <t>WY</t>
        </is>
      </c>
      <c r="AD515" s="18" t="n">
        <v>32.2</v>
      </c>
      <c r="AF515" s="18" t="n">
        <v>-0.74</v>
      </c>
      <c r="AG515" s="18" t="n">
        <v>131122682.6</v>
      </c>
      <c r="AH515" s="18" t="n">
        <v>32.36</v>
      </c>
      <c r="AI515" s="18" t="n">
        <v>31.78</v>
      </c>
      <c r="AL515" s="14" t="inlineStr">
        <is>
          <t>WY</t>
        </is>
      </c>
      <c r="AM515" s="18" t="n"/>
      <c r="AO515" s="18" t="n"/>
      <c r="AP515" s="18" t="n"/>
      <c r="AQ515" s="18" t="n"/>
      <c r="AR515" s="18" t="n"/>
      <c r="AU515" s="37" t="inlineStr">
        <is>
          <t>WY</t>
        </is>
      </c>
      <c r="AV515" s="14" t="inlineStr">
        <is>
          <t>WY</t>
        </is>
      </c>
      <c r="AW515" s="18" t="n"/>
      <c r="AX515" s="26" t="n"/>
      <c r="AY515" s="18" t="n"/>
      <c r="AZ515" s="18" t="n"/>
      <c r="BA515" s="18" t="n"/>
      <c r="BB515" s="18" t="n"/>
      <c r="BC515" s="32" t="n"/>
    </row>
    <row r="516" outlineLevel="1" s="82">
      <c r="C516" s="19" t="inlineStr">
        <is>
          <t>WYNN</t>
        </is>
      </c>
      <c r="D516" s="20" t="inlineStr"/>
      <c r="E516" s="21" t="inlineStr">
        <is>
          <t>WYNN</t>
        </is>
      </c>
      <c r="F516" s="14" t="inlineStr">
        <is>
          <t>Wynn Resorts</t>
        </is>
      </c>
      <c r="G516" s="15" t="n">
        <v>109.01</v>
      </c>
      <c r="H516" s="15" t="inlineStr"/>
      <c r="I516" s="15" t="n">
        <v>0.5</v>
      </c>
      <c r="J516" s="15" t="n">
        <v>295093558.32</v>
      </c>
      <c r="K516" s="15" t="n">
        <v>109.14</v>
      </c>
      <c r="L516" s="15" t="n">
        <v>106.51</v>
      </c>
      <c r="AB516" s="17" t="inlineStr">
        <is>
          <t>WYNN</t>
        </is>
      </c>
      <c r="AC516" s="22" t="inlineStr">
        <is>
          <t>WYNN</t>
        </is>
      </c>
      <c r="AD516" s="18" t="n">
        <v>109.01</v>
      </c>
      <c r="AF516" s="18" t="n">
        <v>0.5</v>
      </c>
      <c r="AG516" s="18" t="n">
        <v>295093558.32</v>
      </c>
      <c r="AH516" s="18" t="n">
        <v>109.14</v>
      </c>
      <c r="AI516" s="18" t="n">
        <v>106.51</v>
      </c>
      <c r="AL516" s="14" t="inlineStr">
        <is>
          <t>WYNN</t>
        </is>
      </c>
      <c r="AM516" s="18" t="n"/>
      <c r="AO516" s="18" t="n"/>
      <c r="AP516" s="18" t="n"/>
      <c r="AQ516" s="18" t="n"/>
      <c r="AR516" s="18" t="n"/>
      <c r="AU516" s="37" t="inlineStr">
        <is>
          <t>WYNN</t>
        </is>
      </c>
      <c r="AV516" s="14" t="inlineStr">
        <is>
          <t>WYNN</t>
        </is>
      </c>
      <c r="AW516" s="18" t="n"/>
      <c r="AX516" s="26" t="n"/>
      <c r="AY516" s="18" t="n"/>
      <c r="AZ516" s="18" t="n"/>
      <c r="BA516" s="18" t="n"/>
      <c r="BB516" s="18" t="n"/>
      <c r="BC516" s="32" t="n"/>
    </row>
    <row r="517" outlineLevel="1" s="82">
      <c r="C517" s="19" t="inlineStr">
        <is>
          <t>XEL</t>
        </is>
      </c>
      <c r="D517" s="20" t="inlineStr"/>
      <c r="E517" s="21" t="inlineStr">
        <is>
          <t>XEL</t>
        </is>
      </c>
      <c r="F517" s="14" t="inlineStr">
        <is>
          <t>Xcel Energy</t>
        </is>
      </c>
      <c r="G517" s="15" t="n">
        <v>68.01000000000001</v>
      </c>
      <c r="H517" s="15" t="inlineStr"/>
      <c r="I517" s="15" t="n">
        <v>1.12</v>
      </c>
      <c r="J517" s="15" t="n">
        <v>156008207.01</v>
      </c>
      <c r="K517" s="15" t="n">
        <v>68.31</v>
      </c>
      <c r="L517" s="15" t="n">
        <v>66.87</v>
      </c>
      <c r="AB517" s="17" t="inlineStr">
        <is>
          <t>XEL</t>
        </is>
      </c>
      <c r="AC517" s="22" t="inlineStr">
        <is>
          <t>XEL</t>
        </is>
      </c>
      <c r="AD517" s="18" t="n">
        <v>68.01000000000001</v>
      </c>
      <c r="AF517" s="18" t="n">
        <v>1.12</v>
      </c>
      <c r="AG517" s="18" t="n">
        <v>156008207.01</v>
      </c>
      <c r="AH517" s="18" t="n">
        <v>68.31</v>
      </c>
      <c r="AI517" s="18" t="n">
        <v>66.87</v>
      </c>
      <c r="AL517" s="14" t="inlineStr">
        <is>
          <t>XEL</t>
        </is>
      </c>
      <c r="AM517" s="18" t="n"/>
      <c r="AO517" s="18" t="n"/>
      <c r="AP517" s="18" t="n"/>
      <c r="AQ517" s="18" t="n"/>
      <c r="AR517" s="18" t="n"/>
      <c r="AU517" s="37" t="inlineStr">
        <is>
          <t>XEL</t>
        </is>
      </c>
      <c r="AV517" s="14" t="inlineStr">
        <is>
          <t>XEL</t>
        </is>
      </c>
      <c r="AW517" s="18" t="n"/>
      <c r="AX517" s="26" t="n"/>
      <c r="AY517" s="18" t="n"/>
      <c r="AZ517" s="18" t="n"/>
      <c r="BA517" s="18" t="n"/>
      <c r="BB517" s="18" t="n"/>
      <c r="BC517" s="32" t="n"/>
    </row>
    <row r="518" outlineLevel="1" s="82">
      <c r="C518" s="19" t="inlineStr">
        <is>
          <t>XOM</t>
        </is>
      </c>
      <c r="D518" s="20" t="inlineStr"/>
      <c r="E518" s="21" t="inlineStr">
        <is>
          <t>XOM</t>
        </is>
      </c>
      <c r="F518" s="14" t="inlineStr">
        <is>
          <t>Exxon Mobil</t>
        </is>
      </c>
      <c r="G518" s="15" t="n">
        <v>111.28</v>
      </c>
      <c r="H518" s="15" t="inlineStr"/>
      <c r="I518" s="15" t="n">
        <v>-3.85</v>
      </c>
      <c r="J518" s="15" t="n">
        <v>2309334972.88</v>
      </c>
      <c r="K518" s="15" t="n">
        <v>114.19</v>
      </c>
      <c r="L518" s="15" t="n">
        <v>110.9799</v>
      </c>
      <c r="AB518" s="17" t="inlineStr">
        <is>
          <t>XOM</t>
        </is>
      </c>
      <c r="AC518" s="22" t="inlineStr">
        <is>
          <t>XOM</t>
        </is>
      </c>
      <c r="AD518" s="18" t="n">
        <v>111.28</v>
      </c>
      <c r="AF518" s="18" t="n">
        <v>-3.85</v>
      </c>
      <c r="AG518" s="18" t="n">
        <v>2309334972.88</v>
      </c>
      <c r="AH518" s="18" t="n">
        <v>114.19</v>
      </c>
      <c r="AI518" s="18" t="n">
        <v>110.9799</v>
      </c>
      <c r="AL518" s="14" t="inlineStr">
        <is>
          <t>XOM</t>
        </is>
      </c>
      <c r="AM518" s="18" t="n"/>
      <c r="AO518" s="18" t="n"/>
      <c r="AP518" s="18" t="n"/>
      <c r="AQ518" s="18" t="n"/>
      <c r="AR518" s="18" t="n"/>
      <c r="AU518" s="37" t="inlineStr">
        <is>
          <t>XOM</t>
        </is>
      </c>
      <c r="AV518" s="14" t="inlineStr">
        <is>
          <t>XOM</t>
        </is>
      </c>
      <c r="AW518" s="18" t="n"/>
      <c r="AX518" s="26" t="n"/>
      <c r="AY518" s="18" t="n"/>
      <c r="AZ518" s="18" t="n"/>
      <c r="BA518" s="18" t="n"/>
      <c r="BB518" s="18" t="n"/>
      <c r="BC518" s="32" t="n"/>
    </row>
    <row r="519" outlineLevel="1" s="82">
      <c r="C519" s="19" t="inlineStr">
        <is>
          <t>XRAY</t>
        </is>
      </c>
      <c r="D519" s="20" t="inlineStr"/>
      <c r="E519" s="21" t="inlineStr">
        <is>
          <t>XRAY</t>
        </is>
      </c>
      <c r="F519" s="14" t="inlineStr">
        <is>
          <t>DENTSPLY SIRONA</t>
        </is>
      </c>
      <c r="G519" s="15" t="n">
        <v>35.84</v>
      </c>
      <c r="H519" s="15" t="inlineStr"/>
      <c r="I519" s="15" t="n">
        <v>0.11</v>
      </c>
      <c r="J519" s="15" t="n">
        <v>47822100.48</v>
      </c>
      <c r="K519" s="15" t="n">
        <v>36</v>
      </c>
      <c r="L519" s="15" t="n">
        <v>35.3</v>
      </c>
      <c r="AB519" s="17" t="inlineStr">
        <is>
          <t>XRAY</t>
        </is>
      </c>
      <c r="AC519" s="22" t="inlineStr">
        <is>
          <t>XRAY</t>
        </is>
      </c>
      <c r="AD519" s="18" t="n">
        <v>35.84</v>
      </c>
      <c r="AF519" s="18" t="n">
        <v>0.11</v>
      </c>
      <c r="AG519" s="18" t="n">
        <v>47822100.48</v>
      </c>
      <c r="AH519" s="18" t="n">
        <v>36</v>
      </c>
      <c r="AI519" s="18" t="n">
        <v>35.3</v>
      </c>
      <c r="AL519" s="14" t="inlineStr">
        <is>
          <t>XRAY</t>
        </is>
      </c>
      <c r="AM519" s="18" t="n"/>
      <c r="AO519" s="18" t="n"/>
      <c r="AP519" s="18" t="n"/>
      <c r="AQ519" s="18" t="n"/>
      <c r="AR519" s="18" t="n"/>
      <c r="AU519" s="37" t="inlineStr">
        <is>
          <t>XRAY</t>
        </is>
      </c>
      <c r="AV519" s="14" t="inlineStr">
        <is>
          <t>XRAY</t>
        </is>
      </c>
      <c r="AW519" s="18" t="n"/>
      <c r="AX519" s="26" t="n"/>
      <c r="AY519" s="18" t="n"/>
      <c r="AZ519" s="18" t="n"/>
      <c r="BA519" s="18" t="n"/>
      <c r="BB519" s="18" t="n"/>
      <c r="BC519" s="32" t="n"/>
    </row>
    <row r="520" outlineLevel="1" s="82">
      <c r="C520" s="19" t="inlineStr">
        <is>
          <t>XYL</t>
        </is>
      </c>
      <c r="D520" s="20" t="inlineStr"/>
      <c r="E520" s="21" t="inlineStr">
        <is>
          <t>XYL</t>
        </is>
      </c>
      <c r="F520" s="14" t="inlineStr">
        <is>
          <t>Xylem</t>
        </is>
      </c>
      <c r="G520" s="15" t="n">
        <v>107.29</v>
      </c>
      <c r="H520" s="15" t="inlineStr"/>
      <c r="I520" s="15" t="n">
        <v>0.98</v>
      </c>
      <c r="J520" s="15" t="n">
        <v>124156417.16</v>
      </c>
      <c r="K520" s="15" t="n">
        <v>107.32</v>
      </c>
      <c r="L520" s="15" t="n">
        <v>105.42</v>
      </c>
      <c r="AB520" s="17" t="inlineStr">
        <is>
          <t>XYL</t>
        </is>
      </c>
      <c r="AC520" s="22" t="inlineStr">
        <is>
          <t>XYL</t>
        </is>
      </c>
      <c r="AD520" s="18" t="n">
        <v>107.29</v>
      </c>
      <c r="AF520" s="18" t="n">
        <v>0.98</v>
      </c>
      <c r="AG520" s="18" t="n">
        <v>124156417.16</v>
      </c>
      <c r="AH520" s="18" t="n">
        <v>107.32</v>
      </c>
      <c r="AI520" s="18" t="n">
        <v>105.42</v>
      </c>
      <c r="AL520" s="14" t="inlineStr">
        <is>
          <t>XYL</t>
        </is>
      </c>
      <c r="AM520" s="18" t="n"/>
      <c r="AO520" s="18" t="n"/>
      <c r="AP520" s="18" t="n"/>
      <c r="AQ520" s="18" t="n"/>
      <c r="AR520" s="18" t="n"/>
      <c r="AU520" s="37" t="inlineStr">
        <is>
          <t>XYL</t>
        </is>
      </c>
      <c r="AV520" s="14" t="inlineStr">
        <is>
          <t>XYL</t>
        </is>
      </c>
      <c r="AW520" s="18" t="n"/>
      <c r="AX520" s="26" t="n"/>
      <c r="AY520" s="18" t="n"/>
      <c r="AZ520" s="18" t="n"/>
      <c r="BA520" s="18" t="n"/>
      <c r="BB520" s="18" t="n"/>
      <c r="BC520" s="32" t="n"/>
    </row>
    <row r="521" outlineLevel="1" s="82">
      <c r="C521" s="19" t="inlineStr">
        <is>
          <t>YUM</t>
        </is>
      </c>
      <c r="D521" s="20" t="inlineStr"/>
      <c r="E521" s="21" t="inlineStr">
        <is>
          <t>YUM</t>
        </is>
      </c>
      <c r="F521" s="14" t="inlineStr">
        <is>
          <t>Yum! Brands</t>
        </is>
      </c>
      <c r="G521" s="15" t="n">
        <v>132.04</v>
      </c>
      <c r="H521" s="15" t="inlineStr"/>
      <c r="I521" s="15" t="n">
        <v>0.24</v>
      </c>
      <c r="J521" s="15" t="n">
        <v>165441894.72</v>
      </c>
      <c r="K521" s="15" t="n">
        <v>132.25</v>
      </c>
      <c r="L521" s="15" t="n">
        <v>131.24</v>
      </c>
      <c r="AB521" s="17" t="inlineStr">
        <is>
          <t>YUM</t>
        </is>
      </c>
      <c r="AC521" s="22" t="inlineStr">
        <is>
          <t>YUM</t>
        </is>
      </c>
      <c r="AD521" s="18" t="n">
        <v>132.04</v>
      </c>
      <c r="AF521" s="18" t="n">
        <v>0.24</v>
      </c>
      <c r="AG521" s="18" t="n">
        <v>165441894.72</v>
      </c>
      <c r="AH521" s="18" t="n">
        <v>132.25</v>
      </c>
      <c r="AI521" s="18" t="n">
        <v>131.24</v>
      </c>
      <c r="AL521" s="14" t="inlineStr">
        <is>
          <t>YUM</t>
        </is>
      </c>
      <c r="AM521" s="18" t="n"/>
      <c r="AO521" s="18" t="n"/>
      <c r="AP521" s="18" t="n"/>
      <c r="AQ521" s="18" t="n"/>
      <c r="AR521" s="18" t="n"/>
      <c r="AU521" s="37" t="inlineStr">
        <is>
          <t>YUM</t>
        </is>
      </c>
      <c r="AV521" s="14" t="inlineStr">
        <is>
          <t>YUM</t>
        </is>
      </c>
      <c r="AW521" s="18" t="n"/>
      <c r="AX521" s="26" t="n"/>
      <c r="AY521" s="18" t="n"/>
      <c r="AZ521" s="18" t="n"/>
      <c r="BA521" s="18" t="n"/>
      <c r="BB521" s="18" t="n"/>
      <c r="BC521" s="32" t="n"/>
    </row>
    <row r="522">
      <c r="C522" s="19" t="inlineStr">
        <is>
          <t>ZBH</t>
        </is>
      </c>
      <c r="D522" s="20" t="inlineStr"/>
      <c r="E522" s="21" t="inlineStr">
        <is>
          <t>ZBH</t>
        </is>
      </c>
      <c r="F522" s="14" t="inlineStr">
        <is>
          <t>Zimmer Biomet</t>
        </is>
      </c>
      <c r="G522" s="15" t="n">
        <v>125.97</v>
      </c>
      <c r="H522" s="15" t="inlineStr"/>
      <c r="I522" s="15" t="n">
        <v>0.6899999999999999</v>
      </c>
      <c r="J522" s="15" t="n">
        <v>129345114.21</v>
      </c>
      <c r="K522" s="15" t="n">
        <v>126.12</v>
      </c>
      <c r="L522" s="15" t="n">
        <v>124.32</v>
      </c>
      <c r="AB522" s="17" t="inlineStr">
        <is>
          <t>ZBH</t>
        </is>
      </c>
      <c r="AC522" s="22" t="inlineStr">
        <is>
          <t>ZBH</t>
        </is>
      </c>
      <c r="AD522" s="18" t="n">
        <v>125.97</v>
      </c>
      <c r="AF522" s="18" t="n">
        <v>0.6899999999999999</v>
      </c>
      <c r="AG522" s="18" t="n">
        <v>129345114.21</v>
      </c>
      <c r="AH522" s="18" t="n">
        <v>126.12</v>
      </c>
      <c r="AI522" s="18" t="n">
        <v>124.32</v>
      </c>
      <c r="AL522" s="14" t="inlineStr">
        <is>
          <t>ZBH</t>
        </is>
      </c>
      <c r="AM522" s="18" t="n"/>
      <c r="AO522" s="18" t="n"/>
      <c r="AP522" s="18" t="n"/>
      <c r="AQ522" s="18" t="n"/>
      <c r="AR522" s="18" t="n"/>
      <c r="AU522" s="37" t="inlineStr">
        <is>
          <t>ZBH</t>
        </is>
      </c>
      <c r="AV522" s="14" t="inlineStr">
        <is>
          <t>ZBH</t>
        </is>
      </c>
      <c r="AW522" s="18" t="n"/>
      <c r="AX522" s="26" t="n"/>
      <c r="AY522" s="18" t="n"/>
      <c r="AZ522" s="18" t="n"/>
      <c r="BA522" s="18" t="n"/>
      <c r="BB522" s="18" t="n"/>
      <c r="BC522" s="32" t="n"/>
    </row>
    <row r="523">
      <c r="C523" s="19" t="inlineStr">
        <is>
          <t>ZBRA</t>
        </is>
      </c>
      <c r="D523" s="20" t="inlineStr"/>
      <c r="E523" s="21" t="inlineStr">
        <is>
          <t>ZBRA</t>
        </is>
      </c>
      <c r="F523" s="14" t="inlineStr">
        <is>
          <t>Zebra Technologies</t>
        </is>
      </c>
      <c r="G523" s="15" t="n">
        <v>322.58</v>
      </c>
      <c r="H523" s="15" t="inlineStr"/>
      <c r="I523" s="15" t="n">
        <v>-3.26</v>
      </c>
      <c r="J523" s="15" t="n">
        <v>160259356.9</v>
      </c>
      <c r="K523" s="15" t="n">
        <v>329.6</v>
      </c>
      <c r="L523" s="15" t="n">
        <v>310.55</v>
      </c>
      <c r="AB523" s="17" t="inlineStr">
        <is>
          <t>ZBRA</t>
        </is>
      </c>
      <c r="AC523" s="22" t="inlineStr">
        <is>
          <t>ZBRA</t>
        </is>
      </c>
      <c r="AD523" s="18" t="n">
        <v>322.58</v>
      </c>
      <c r="AF523" s="18" t="n">
        <v>-3.26</v>
      </c>
      <c r="AG523" s="18" t="n">
        <v>160259356.9</v>
      </c>
      <c r="AH523" s="18" t="n">
        <v>329.6</v>
      </c>
      <c r="AI523" s="18" t="n">
        <v>310.55</v>
      </c>
      <c r="AL523" s="14" t="inlineStr">
        <is>
          <t>ZBRA</t>
        </is>
      </c>
      <c r="AM523" s="18" t="n"/>
      <c r="AO523" s="18" t="n"/>
      <c r="AP523" s="18" t="n"/>
      <c r="AQ523" s="18" t="n"/>
      <c r="AR523" s="18" t="n"/>
      <c r="AU523" s="37" t="inlineStr">
        <is>
          <t>ZBRA</t>
        </is>
      </c>
      <c r="AV523" s="14" t="inlineStr">
        <is>
          <t>ZBRA</t>
        </is>
      </c>
      <c r="AW523" s="18" t="n"/>
      <c r="AX523" s="26" t="n"/>
      <c r="AY523" s="18" t="n"/>
      <c r="AZ523" s="18" t="n"/>
      <c r="BA523" s="18" t="n"/>
      <c r="BB523" s="18" t="n"/>
      <c r="BC523" s="32" t="n"/>
    </row>
    <row r="524">
      <c r="C524" s="24" t="inlineStr">
        <is>
          <t>ZION</t>
        </is>
      </c>
      <c r="D524" s="20" t="inlineStr"/>
      <c r="E524" s="21" t="inlineStr">
        <is>
          <t>ZION</t>
        </is>
      </c>
      <c r="F524" s="25" t="inlineStr">
        <is>
          <t>Zions Bancorporation N.A.</t>
        </is>
      </c>
      <c r="G524" s="15" t="n">
        <v>51.43</v>
      </c>
      <c r="H524" s="15" t="inlineStr"/>
      <c r="I524" s="15" t="n">
        <v>0.08</v>
      </c>
      <c r="J524" s="15" t="n">
        <v>57591519.72</v>
      </c>
      <c r="K524" s="15" t="n">
        <v>51.54</v>
      </c>
      <c r="L524" s="15" t="n">
        <v>50.92</v>
      </c>
      <c r="AB524" s="17" t="inlineStr">
        <is>
          <t>ZION</t>
        </is>
      </c>
      <c r="AC524" s="22" t="inlineStr">
        <is>
          <t>ZION</t>
        </is>
      </c>
      <c r="AD524" s="18" t="n">
        <v>51.43</v>
      </c>
      <c r="AF524" s="18" t="n">
        <v>0.08</v>
      </c>
      <c r="AG524" s="18" t="n">
        <v>57591519.72</v>
      </c>
      <c r="AH524" s="18" t="n">
        <v>51.54</v>
      </c>
      <c r="AI524" s="18" t="n">
        <v>50.92</v>
      </c>
      <c r="AL524" s="14" t="inlineStr">
        <is>
          <t>ZION</t>
        </is>
      </c>
      <c r="AM524" s="18" t="n"/>
      <c r="AO524" s="18" t="n"/>
      <c r="AP524" s="18" t="n"/>
      <c r="AQ524" s="18" t="n"/>
      <c r="AR524" s="18" t="n"/>
      <c r="AU524" s="37" t="inlineStr">
        <is>
          <t>ZION</t>
        </is>
      </c>
      <c r="AV524" s="14" t="inlineStr">
        <is>
          <t>ZION</t>
        </is>
      </c>
      <c r="AW524" s="18" t="n"/>
      <c r="AX524" s="26" t="n"/>
      <c r="AY524" s="18" t="n"/>
      <c r="AZ524" s="18" t="n"/>
      <c r="BA524" s="18" t="n"/>
      <c r="BB524" s="18" t="n"/>
      <c r="BC524" s="32" t="n"/>
    </row>
    <row r="525">
      <c r="C525" s="24" t="inlineStr">
        <is>
          <t>ZTS</t>
        </is>
      </c>
      <c r="D525" s="20" t="inlineStr"/>
      <c r="E525" s="21" t="inlineStr">
        <is>
          <t>ZTS</t>
        </is>
      </c>
      <c r="F525" s="25" t="inlineStr">
        <is>
          <t>Zoetis</t>
        </is>
      </c>
      <c r="G525" s="15" t="n">
        <v>172.03</v>
      </c>
      <c r="H525" s="15" t="inlineStr"/>
      <c r="I525" s="15" t="n">
        <v>-1.09</v>
      </c>
      <c r="J525" s="15" t="n">
        <v>336238656.05</v>
      </c>
      <c r="K525" s="15" t="n">
        <v>173.29</v>
      </c>
      <c r="L525" s="15" t="n">
        <v>170.26</v>
      </c>
      <c r="AB525" s="17" t="inlineStr">
        <is>
          <t>ZTS</t>
        </is>
      </c>
      <c r="AC525" s="22" t="inlineStr">
        <is>
          <t>ZTS</t>
        </is>
      </c>
      <c r="AD525" s="18" t="n">
        <v>172.03</v>
      </c>
      <c r="AF525" s="18" t="n">
        <v>-1.09</v>
      </c>
      <c r="AG525" s="18" t="n">
        <v>336238656.05</v>
      </c>
      <c r="AH525" s="18" t="n">
        <v>173.29</v>
      </c>
      <c r="AI525" s="18" t="n">
        <v>170.26</v>
      </c>
      <c r="AL525" s="14" t="inlineStr">
        <is>
          <t>ZTS</t>
        </is>
      </c>
      <c r="AM525" s="18" t="n"/>
      <c r="AO525" s="18" t="n"/>
      <c r="AP525" s="18" t="n"/>
      <c r="AQ525" s="18" t="n"/>
      <c r="AR525" s="18" t="n"/>
      <c r="AU525" s="37" t="inlineStr">
        <is>
          <t>ZTS</t>
        </is>
      </c>
      <c r="AV525" s="14" t="inlineStr">
        <is>
          <t>ZTS</t>
        </is>
      </c>
      <c r="AW525" s="18" t="n"/>
      <c r="AX525" s="26" t="n"/>
      <c r="AY525" s="18" t="n"/>
      <c r="AZ525" s="18" t="n"/>
      <c r="BA525" s="18" t="n"/>
      <c r="BB525" s="18" t="n"/>
      <c r="BC525" s="32" t="n"/>
    </row>
    <row r="526">
      <c r="C526" s="24" t="inlineStr">
        <is>
          <t>ABNB</t>
        </is>
      </c>
      <c r="D526" s="20" t="inlineStr"/>
      <c r="E526" s="21" t="inlineStr">
        <is>
          <t>ABNB</t>
        </is>
      </c>
      <c r="F526" s="25" t="inlineStr">
        <is>
          <t>Airbnb</t>
        </is>
      </c>
      <c r="G526" s="15" t="n">
        <v>131.6</v>
      </c>
      <c r="H526" s="15" t="inlineStr"/>
      <c r="I526" s="15" t="n">
        <v>-5.61</v>
      </c>
      <c r="J526" s="15" t="n">
        <v>1469665635.2</v>
      </c>
      <c r="K526" s="15" t="n">
        <v>138.4</v>
      </c>
      <c r="L526" s="15" t="n">
        <v>130.73</v>
      </c>
      <c r="AB526" s="17" t="inlineStr">
        <is>
          <t>ABNB</t>
        </is>
      </c>
      <c r="AC526" s="22" t="inlineStr">
        <is>
          <t>ABNB</t>
        </is>
      </c>
      <c r="AD526" s="18" t="n">
        <v>131.6</v>
      </c>
      <c r="AF526" s="18" t="n">
        <v>-5.61</v>
      </c>
      <c r="AG526" s="18" t="n">
        <v>1469665635.2</v>
      </c>
      <c r="AH526" s="18" t="n">
        <v>138.4</v>
      </c>
      <c r="AI526" s="18" t="n">
        <v>130.73</v>
      </c>
      <c r="AL526" s="14" t="inlineStr">
        <is>
          <t>ABNB</t>
        </is>
      </c>
      <c r="AM526" s="18" t="n"/>
      <c r="AO526" s="18" t="n"/>
      <c r="AP526" s="18" t="n"/>
      <c r="AQ526" s="18" t="n"/>
      <c r="AR526" s="18" t="n"/>
      <c r="AU526" s="37" t="inlineStr">
        <is>
          <t>ABNB</t>
        </is>
      </c>
      <c r="AV526" s="14" t="inlineStr">
        <is>
          <t>ABNB</t>
        </is>
      </c>
      <c r="AW526" s="18" t="n"/>
      <c r="AX526" s="26" t="n"/>
      <c r="AY526" s="18" t="n"/>
      <c r="AZ526" s="18" t="n"/>
      <c r="BA526" s="18" t="n"/>
      <c r="BB526" s="18" t="n"/>
      <c r="BC526" s="32" t="n"/>
    </row>
    <row r="527">
      <c r="C527" s="24" t="inlineStr">
        <is>
          <t>ASML</t>
        </is>
      </c>
      <c r="D527" s="20" t="inlineStr"/>
      <c r="E527" s="21" t="inlineStr">
        <is>
          <t>ASML</t>
        </is>
      </c>
      <c r="F527" s="25" t="inlineStr">
        <is>
          <t>ASML</t>
        </is>
      </c>
      <c r="G527" s="15" t="n">
        <v>651.9299999999999</v>
      </c>
      <c r="H527" s="15" t="inlineStr"/>
      <c r="I527" s="15" t="n">
        <v>-0.66</v>
      </c>
      <c r="J527" s="15" t="n">
        <v>749109945.4499999</v>
      </c>
      <c r="K527" s="15" t="n">
        <v>657.995</v>
      </c>
      <c r="L527" s="15" t="n">
        <v>647.385</v>
      </c>
      <c r="AB527" s="17" t="inlineStr">
        <is>
          <t>ASML</t>
        </is>
      </c>
      <c r="AC527" s="22" t="inlineStr">
        <is>
          <t>ASML</t>
        </is>
      </c>
      <c r="AD527" s="18" t="n">
        <v>651.9299999999999</v>
      </c>
      <c r="AF527" s="18" t="n">
        <v>-0.66</v>
      </c>
      <c r="AG527" s="18" t="n">
        <v>749109945.4499999</v>
      </c>
      <c r="AH527" s="18" t="n">
        <v>657.995</v>
      </c>
      <c r="AI527" s="18" t="n">
        <v>647.385</v>
      </c>
      <c r="AL527" s="14" t="inlineStr">
        <is>
          <t>ASML</t>
        </is>
      </c>
      <c r="AM527" s="18" t="n"/>
      <c r="AO527" s="18" t="n"/>
      <c r="AP527" s="18" t="n"/>
      <c r="AQ527" s="18" t="n"/>
      <c r="AR527" s="18" t="n"/>
      <c r="AU527" s="37" t="inlineStr">
        <is>
          <t>ASML</t>
        </is>
      </c>
      <c r="AV527" s="14" t="inlineStr">
        <is>
          <t>ASML</t>
        </is>
      </c>
      <c r="AW527" s="18" t="n"/>
      <c r="AX527" s="26" t="n"/>
      <c r="AY527" s="18" t="n"/>
      <c r="AZ527" s="18" t="n"/>
      <c r="BA527" s="18" t="n"/>
      <c r="BB527" s="18" t="n"/>
      <c r="BC527" s="32" t="n"/>
    </row>
    <row r="528">
      <c r="C528" s="24" t="inlineStr">
        <is>
          <t>AZN</t>
        </is>
      </c>
      <c r="D528" s="20" t="inlineStr"/>
      <c r="E528" s="21" t="inlineStr">
        <is>
          <t>AZN</t>
        </is>
      </c>
      <c r="F528" s="25" t="inlineStr">
        <is>
          <t>AstraZeneca PLC</t>
        </is>
      </c>
      <c r="G528" s="15" t="n">
        <v>68.97</v>
      </c>
      <c r="H528" s="15" t="inlineStr"/>
      <c r="I528" s="15" t="n">
        <v>1.5</v>
      </c>
      <c r="J528" s="15" t="n">
        <v>243548588.25</v>
      </c>
      <c r="K528" s="15" t="n">
        <v>69.23999999999999</v>
      </c>
      <c r="L528" s="15" t="n">
        <v>68.08</v>
      </c>
      <c r="AB528" s="17" t="inlineStr">
        <is>
          <t>AZN</t>
        </is>
      </c>
      <c r="AC528" s="22" t="inlineStr">
        <is>
          <t>AZN</t>
        </is>
      </c>
      <c r="AD528" s="18" t="n">
        <v>68.97</v>
      </c>
      <c r="AF528" s="18" t="n">
        <v>1.5</v>
      </c>
      <c r="AG528" s="18" t="n">
        <v>243548588.25</v>
      </c>
      <c r="AH528" s="18" t="n">
        <v>69.23999999999999</v>
      </c>
      <c r="AI528" s="18" t="n">
        <v>68.08</v>
      </c>
      <c r="AL528" s="14" t="inlineStr">
        <is>
          <t>AZN</t>
        </is>
      </c>
      <c r="AM528" s="18" t="n"/>
      <c r="AO528" s="18" t="n"/>
      <c r="AP528" s="18" t="n"/>
      <c r="AQ528" s="18" t="n"/>
      <c r="AR528" s="18" t="n"/>
      <c r="AU528" s="37" t="inlineStr">
        <is>
          <t>AZN</t>
        </is>
      </c>
      <c r="AV528" s="14" t="inlineStr">
        <is>
          <t>AZN</t>
        </is>
      </c>
      <c r="AW528" s="18" t="n"/>
      <c r="AX528" s="26" t="n"/>
      <c r="AY528" s="18" t="n"/>
      <c r="AZ528" s="18" t="n"/>
      <c r="BA528" s="18" t="n"/>
      <c r="BB528" s="18" t="n"/>
      <c r="BC528" s="32" t="n"/>
    </row>
    <row r="529">
      <c r="C529" s="24" t="inlineStr">
        <is>
          <t>BIDU</t>
        </is>
      </c>
      <c r="D529" s="20" t="inlineStr"/>
      <c r="E529" s="21" t="inlineStr">
        <is>
          <t>BIDU</t>
        </is>
      </c>
      <c r="F529" s="25" t="inlineStr">
        <is>
          <t>Baidu</t>
        </is>
      </c>
      <c r="G529" s="15" t="inlineStr"/>
      <c r="H529" s="15" t="inlineStr"/>
      <c r="I529" s="15" t="inlineStr"/>
      <c r="J529" s="15" t="inlineStr"/>
      <c r="K529" s="15" t="inlineStr"/>
      <c r="L529" s="15" t="inlineStr"/>
      <c r="AB529" s="17" t="inlineStr">
        <is>
          <t>BIDU</t>
        </is>
      </c>
      <c r="AC529" s="22" t="inlineStr">
        <is>
          <t>BIDU</t>
        </is>
      </c>
      <c r="AD529" s="18" t="inlineStr"/>
      <c r="AF529" s="18" t="inlineStr"/>
      <c r="AG529" s="18" t="inlineStr"/>
      <c r="AH529" s="18" t="inlineStr"/>
      <c r="AI529" s="18" t="inlineStr"/>
      <c r="AL529" s="14" t="inlineStr">
        <is>
          <t>BIDU</t>
        </is>
      </c>
      <c r="AM529" s="18" t="n"/>
      <c r="AO529" s="18" t="n"/>
      <c r="AP529" s="18" t="n"/>
      <c r="AQ529" s="18" t="n"/>
      <c r="AR529" s="18" t="n"/>
      <c r="AU529" s="37" t="inlineStr">
        <is>
          <t>BIDU</t>
        </is>
      </c>
      <c r="AV529" s="14" t="inlineStr">
        <is>
          <t>BIDU</t>
        </is>
      </c>
      <c r="AW529" s="18" t="n"/>
      <c r="AX529" s="26" t="n"/>
      <c r="AY529" s="18" t="n"/>
      <c r="AZ529" s="18" t="n"/>
      <c r="BA529" s="18" t="n"/>
      <c r="BB529" s="18" t="n"/>
      <c r="BC529" s="32" t="n"/>
    </row>
    <row r="530">
      <c r="C530" s="24" t="inlineStr">
        <is>
          <t>CRWD</t>
        </is>
      </c>
      <c r="D530" s="20" t="inlineStr"/>
      <c r="E530" s="21" t="inlineStr">
        <is>
          <t>CRWD</t>
        </is>
      </c>
      <c r="F530" s="25" t="inlineStr">
        <is>
          <t>CrowdStrike</t>
        </is>
      </c>
      <c r="G530" s="15" t="n">
        <v>114.25</v>
      </c>
      <c r="H530" s="15" t="inlineStr"/>
      <c r="I530" s="15" t="n">
        <v>-0.76</v>
      </c>
      <c r="J530" s="15" t="n">
        <v>423185884.5</v>
      </c>
      <c r="K530" s="15" t="n">
        <v>114.29</v>
      </c>
      <c r="L530" s="15" t="n">
        <v>110.46</v>
      </c>
      <c r="AB530" s="17" t="inlineStr">
        <is>
          <t>CRWD</t>
        </is>
      </c>
      <c r="AC530" s="22" t="inlineStr">
        <is>
          <t>CRWD</t>
        </is>
      </c>
      <c r="AD530" s="18" t="n">
        <v>114.25</v>
      </c>
      <c r="AF530" s="18" t="n">
        <v>-0.76</v>
      </c>
      <c r="AG530" s="18" t="n">
        <v>423185884.5</v>
      </c>
      <c r="AH530" s="18" t="n">
        <v>114.29</v>
      </c>
      <c r="AI530" s="18" t="n">
        <v>110.46</v>
      </c>
      <c r="AL530" s="14" t="inlineStr">
        <is>
          <t>CRWD</t>
        </is>
      </c>
      <c r="AM530" s="18" t="n"/>
      <c r="AO530" s="18" t="n"/>
      <c r="AP530" s="18" t="n"/>
      <c r="AQ530" s="18" t="n"/>
      <c r="AR530" s="18" t="n"/>
      <c r="AU530" s="37" t="inlineStr">
        <is>
          <t>CRWD</t>
        </is>
      </c>
      <c r="AV530" s="14" t="inlineStr">
        <is>
          <t>CRWD</t>
        </is>
      </c>
      <c r="AW530" s="18" t="n"/>
      <c r="AX530" s="26" t="n"/>
      <c r="AY530" s="18" t="n"/>
      <c r="AZ530" s="18" t="n"/>
      <c r="BA530" s="18" t="n"/>
      <c r="BB530" s="18" t="n"/>
      <c r="BC530" s="32" t="n"/>
    </row>
    <row r="531">
      <c r="C531" s="24" t="inlineStr">
        <is>
          <t>DDOG</t>
        </is>
      </c>
      <c r="D531" s="20" t="inlineStr"/>
      <c r="E531" s="21" t="inlineStr">
        <is>
          <t>DDOG</t>
        </is>
      </c>
      <c r="F531" s="25" t="inlineStr">
        <is>
          <t>Datadog</t>
        </is>
      </c>
      <c r="G531" s="15" t="n">
        <v>79.98999999999999</v>
      </c>
      <c r="H531" s="15" t="inlineStr"/>
      <c r="I531" s="15" t="n">
        <v>-3.01</v>
      </c>
      <c r="J531" s="15" t="n">
        <v>473948828.9899999</v>
      </c>
      <c r="K531" s="15" t="n">
        <v>82.6799</v>
      </c>
      <c r="L531" s="15" t="n">
        <v>79</v>
      </c>
      <c r="AB531" s="17" t="inlineStr">
        <is>
          <t>DDOG</t>
        </is>
      </c>
      <c r="AC531" s="22" t="inlineStr">
        <is>
          <t>DDOG</t>
        </is>
      </c>
      <c r="AD531" s="18" t="n">
        <v>79.98999999999999</v>
      </c>
      <c r="AF531" s="18" t="n">
        <v>-3.01</v>
      </c>
      <c r="AG531" s="18" t="n">
        <v>473948828.9899999</v>
      </c>
      <c r="AH531" s="18" t="n">
        <v>82.6799</v>
      </c>
      <c r="AI531" s="18" t="n">
        <v>79</v>
      </c>
      <c r="AL531" s="14" t="inlineStr">
        <is>
          <t>DDOG</t>
        </is>
      </c>
      <c r="AM531" s="18" t="n"/>
      <c r="AO531" s="18" t="n"/>
      <c r="AP531" s="18" t="n"/>
      <c r="AQ531" s="18" t="n"/>
      <c r="AR531" s="18" t="n"/>
      <c r="AU531" s="37" t="inlineStr">
        <is>
          <t>DDOG</t>
        </is>
      </c>
      <c r="AV531" s="14" t="inlineStr">
        <is>
          <t>DDOG</t>
        </is>
      </c>
      <c r="AW531" s="18" t="n"/>
      <c r="AX531" s="26" t="n"/>
      <c r="AY531" s="18" t="n"/>
      <c r="AZ531" s="18" t="n"/>
      <c r="BA531" s="18" t="n"/>
      <c r="BB531" s="18" t="n"/>
      <c r="BC531" s="32" t="n"/>
    </row>
    <row r="532">
      <c r="C532" s="24" t="inlineStr">
        <is>
          <t>DOCU</t>
        </is>
      </c>
      <c r="D532" s="20" t="inlineStr"/>
      <c r="E532" s="21" t="inlineStr">
        <is>
          <t>DOCU</t>
        </is>
      </c>
      <c r="F532" s="25" t="inlineStr">
        <is>
          <t>DocuSign</t>
        </is>
      </c>
      <c r="G532" s="15" t="inlineStr"/>
      <c r="H532" s="15" t="inlineStr"/>
      <c r="I532" s="15" t="inlineStr"/>
      <c r="J532" s="15" t="inlineStr"/>
      <c r="K532" s="15" t="inlineStr"/>
      <c r="L532" s="15" t="inlineStr"/>
      <c r="AB532" s="17" t="inlineStr">
        <is>
          <t>DOCU</t>
        </is>
      </c>
      <c r="AC532" s="22" t="inlineStr">
        <is>
          <t>DOCU</t>
        </is>
      </c>
      <c r="AD532" s="18" t="inlineStr"/>
      <c r="AF532" s="18" t="inlineStr"/>
      <c r="AG532" s="18" t="inlineStr"/>
      <c r="AH532" s="18" t="inlineStr"/>
      <c r="AI532" s="18" t="inlineStr"/>
      <c r="AL532" s="14" t="inlineStr">
        <is>
          <t>DOCU</t>
        </is>
      </c>
      <c r="AM532" s="18" t="n"/>
      <c r="AO532" s="18" t="n"/>
      <c r="AP532" s="18" t="n"/>
      <c r="AQ532" s="18" t="n"/>
      <c r="AR532" s="18" t="n"/>
      <c r="AU532" s="37" t="inlineStr">
        <is>
          <t>DOCU</t>
        </is>
      </c>
      <c r="AV532" s="14" t="inlineStr">
        <is>
          <t>DOCU</t>
        </is>
      </c>
      <c r="AW532" s="18" t="n"/>
      <c r="AX532" s="26" t="n"/>
      <c r="AY532" s="18" t="n"/>
      <c r="AZ532" s="18" t="n"/>
      <c r="BA532" s="18" t="n"/>
      <c r="BB532" s="18" t="n"/>
      <c r="BC532" s="32" t="n"/>
    </row>
    <row r="533">
      <c r="C533" s="24" t="inlineStr">
        <is>
          <t>JD</t>
        </is>
      </c>
      <c r="D533" s="20" t="inlineStr"/>
      <c r="E533" s="21" t="inlineStr">
        <is>
          <t>JD</t>
        </is>
      </c>
      <c r="F533" s="25" t="inlineStr">
        <is>
          <t>JD.com</t>
        </is>
      </c>
      <c r="G533" s="15" t="n">
        <v>53.02</v>
      </c>
      <c r="H533" s="15" t="inlineStr"/>
      <c r="I533" s="15" t="n">
        <v>-2</v>
      </c>
      <c r="J533" s="15" t="n">
        <v>328865298.3</v>
      </c>
      <c r="K533" s="15" t="n">
        <v>53.7</v>
      </c>
      <c r="L533" s="15" t="n">
        <v>52.46</v>
      </c>
      <c r="AB533" s="17" t="inlineStr">
        <is>
          <t>JD</t>
        </is>
      </c>
      <c r="AC533" s="22" t="inlineStr">
        <is>
          <t>JD</t>
        </is>
      </c>
      <c r="AD533" s="18" t="n">
        <v>53.02</v>
      </c>
      <c r="AF533" s="18" t="n">
        <v>-2</v>
      </c>
      <c r="AG533" s="18" t="n">
        <v>328865298.3</v>
      </c>
      <c r="AH533" s="18" t="n">
        <v>53.7</v>
      </c>
      <c r="AI533" s="18" t="n">
        <v>52.46</v>
      </c>
      <c r="AL533" s="14" t="inlineStr">
        <is>
          <t>JD</t>
        </is>
      </c>
      <c r="AM533" s="18" t="n"/>
      <c r="AO533" s="18" t="n"/>
      <c r="AP533" s="18" t="n"/>
      <c r="AQ533" s="18" t="n"/>
      <c r="AR533" s="18" t="n"/>
      <c r="AU533" s="37" t="inlineStr">
        <is>
          <t>JD</t>
        </is>
      </c>
      <c r="AV533" s="14" t="inlineStr">
        <is>
          <t>JD</t>
        </is>
      </c>
      <c r="AW533" s="18" t="n"/>
      <c r="AX533" s="26" t="n"/>
      <c r="AY533" s="18" t="n"/>
      <c r="AZ533" s="18" t="n"/>
      <c r="BA533" s="18" t="n"/>
      <c r="BB533" s="18" t="n"/>
      <c r="BC533" s="32" t="n"/>
    </row>
    <row r="534">
      <c r="C534" s="24" t="inlineStr">
        <is>
          <t>LCID</t>
        </is>
      </c>
      <c r="D534" s="20" t="inlineStr"/>
      <c r="E534" s="21" t="inlineStr">
        <is>
          <t>LCID</t>
        </is>
      </c>
      <c r="F534" s="25" t="inlineStr">
        <is>
          <t>Lucid Group</t>
        </is>
      </c>
      <c r="G534" s="15" t="n">
        <v>10.93</v>
      </c>
      <c r="H534" s="15" t="inlineStr"/>
      <c r="I534" s="15" t="n">
        <v>2.82</v>
      </c>
      <c r="J534" s="15" t="n">
        <v>170372446.14</v>
      </c>
      <c r="K534" s="15" t="n">
        <v>10.95</v>
      </c>
      <c r="L534" s="15" t="n">
        <v>10.35</v>
      </c>
      <c r="AB534" s="17" t="inlineStr">
        <is>
          <t>LCID</t>
        </is>
      </c>
      <c r="AC534" s="22" t="inlineStr">
        <is>
          <t>LCID</t>
        </is>
      </c>
      <c r="AD534" s="18" t="n">
        <v>10.93</v>
      </c>
      <c r="AF534" s="18" t="n">
        <v>2.82</v>
      </c>
      <c r="AG534" s="18" t="n">
        <v>170372446.14</v>
      </c>
      <c r="AH534" s="18" t="n">
        <v>10.95</v>
      </c>
      <c r="AI534" s="18" t="n">
        <v>10.35</v>
      </c>
      <c r="AL534" s="14" t="inlineStr">
        <is>
          <t>LCID</t>
        </is>
      </c>
      <c r="AM534" s="18" t="n"/>
      <c r="AO534" s="18" t="n"/>
      <c r="AP534" s="18" t="n"/>
      <c r="AQ534" s="18" t="n"/>
      <c r="AR534" s="18" t="n"/>
      <c r="AU534" s="37" t="inlineStr">
        <is>
          <t>LCID</t>
        </is>
      </c>
      <c r="AV534" s="14" t="inlineStr">
        <is>
          <t>LCID</t>
        </is>
      </c>
      <c r="AW534" s="18" t="n"/>
      <c r="AX534" s="26" t="n"/>
      <c r="AY534" s="18" t="n"/>
      <c r="AZ534" s="18" t="n"/>
      <c r="BA534" s="18" t="n"/>
      <c r="BB534" s="18" t="n"/>
      <c r="BC534" s="32" t="n"/>
    </row>
    <row r="535">
      <c r="C535" s="24" t="inlineStr">
        <is>
          <t>LULU</t>
        </is>
      </c>
      <c r="D535" s="20" t="inlineStr"/>
      <c r="E535" s="21" t="inlineStr">
        <is>
          <t>LULU</t>
        </is>
      </c>
      <c r="F535" s="25" t="inlineStr">
        <is>
          <t>lululemon athletica</t>
        </is>
      </c>
      <c r="G535" s="15" t="n">
        <v>320.36</v>
      </c>
      <c r="H535" s="15" t="inlineStr"/>
      <c r="I535" s="15" t="n">
        <v>-0.46</v>
      </c>
      <c r="J535" s="15" t="n">
        <v>268165347</v>
      </c>
      <c r="K535" s="15" t="n">
        <v>322.11</v>
      </c>
      <c r="L535" s="15" t="n">
        <v>315.2</v>
      </c>
      <c r="AB535" s="17" t="inlineStr">
        <is>
          <t>LULU</t>
        </is>
      </c>
      <c r="AC535" s="22" t="inlineStr">
        <is>
          <t>LULU</t>
        </is>
      </c>
      <c r="AD535" s="18" t="n">
        <v>320.36</v>
      </c>
      <c r="AF535" s="18" t="n">
        <v>-0.46</v>
      </c>
      <c r="AG535" s="18" t="n">
        <v>268165347</v>
      </c>
      <c r="AH535" s="18" t="n">
        <v>322.11</v>
      </c>
      <c r="AI535" s="18" t="n">
        <v>315.2</v>
      </c>
      <c r="AL535" s="14" t="inlineStr">
        <is>
          <t>LULU</t>
        </is>
      </c>
      <c r="AM535" s="18" t="n"/>
      <c r="AO535" s="18" t="n"/>
      <c r="AP535" s="18" t="n"/>
      <c r="AQ535" s="18" t="n"/>
      <c r="AR535" s="18" t="n"/>
      <c r="AU535" s="37" t="inlineStr">
        <is>
          <t>LULU</t>
        </is>
      </c>
      <c r="AV535" s="14" t="inlineStr">
        <is>
          <t>LULU</t>
        </is>
      </c>
      <c r="AW535" s="18" t="n"/>
      <c r="AX535" s="26" t="n"/>
      <c r="AY535" s="18" t="n"/>
      <c r="AZ535" s="18" t="n"/>
      <c r="BA535" s="18" t="n"/>
      <c r="BB535" s="18" t="n"/>
      <c r="BC535" s="32" t="n"/>
    </row>
    <row r="536">
      <c r="C536" s="24" t="inlineStr">
        <is>
          <t>MELI</t>
        </is>
      </c>
      <c r="D536" s="20" t="inlineStr"/>
      <c r="E536" s="21" t="inlineStr">
        <is>
          <t>MELI</t>
        </is>
      </c>
      <c r="F536" s="25" t="inlineStr">
        <is>
          <t>MercadoLibre</t>
        </is>
      </c>
      <c r="G536" s="15" t="n">
        <v>1100.87</v>
      </c>
      <c r="H536" s="15" t="inlineStr"/>
      <c r="I536" s="15" t="n">
        <v>-1.68</v>
      </c>
      <c r="J536" s="15" t="n">
        <v>461119215.16</v>
      </c>
      <c r="K536" s="15" t="n">
        <v>1112.01</v>
      </c>
      <c r="L536" s="15" t="n">
        <v>1088.36</v>
      </c>
      <c r="AB536" s="17" t="inlineStr">
        <is>
          <t>MELI</t>
        </is>
      </c>
      <c r="AC536" s="22" t="inlineStr">
        <is>
          <t>MELI</t>
        </is>
      </c>
      <c r="AD536" s="18" t="n">
        <v>1100.87</v>
      </c>
      <c r="AF536" s="18" t="n">
        <v>-1.68</v>
      </c>
      <c r="AG536" s="18" t="n">
        <v>461119215.16</v>
      </c>
      <c r="AH536" s="18" t="n">
        <v>1112.01</v>
      </c>
      <c r="AI536" s="18" t="n">
        <v>1088.36</v>
      </c>
      <c r="AL536" s="14" t="inlineStr">
        <is>
          <t>MELI</t>
        </is>
      </c>
      <c r="AM536" s="18" t="n"/>
      <c r="AO536" s="18" t="n"/>
      <c r="AP536" s="18" t="n"/>
      <c r="AQ536" s="18" t="n"/>
      <c r="AR536" s="18" t="n"/>
      <c r="AU536" s="37" t="inlineStr">
        <is>
          <t>MELI</t>
        </is>
      </c>
      <c r="AV536" s="14" t="inlineStr">
        <is>
          <t>MELI</t>
        </is>
      </c>
      <c r="AW536" s="18" t="n"/>
      <c r="AX536" s="26" t="n"/>
      <c r="AY536" s="18" t="n"/>
      <c r="AZ536" s="18" t="n"/>
      <c r="BA536" s="18" t="n"/>
      <c r="BB536" s="18" t="n"/>
      <c r="BC536" s="32" t="n"/>
    </row>
    <row r="537">
      <c r="C537" s="24" t="inlineStr">
        <is>
          <t>MRVL</t>
        </is>
      </c>
      <c r="D537" s="20" t="inlineStr"/>
      <c r="E537" s="21" t="inlineStr">
        <is>
          <t>MRVL</t>
        </is>
      </c>
      <c r="F537" s="25" t="inlineStr">
        <is>
          <t>Marvell Technology</t>
        </is>
      </c>
      <c r="G537" s="15" t="n">
        <v>44.14</v>
      </c>
      <c r="H537" s="15" t="inlineStr"/>
      <c r="I537" s="15" t="n">
        <v>-3.39</v>
      </c>
      <c r="J537" s="15" t="n">
        <v>381699105.1</v>
      </c>
      <c r="K537" s="15" t="n">
        <v>45.29</v>
      </c>
      <c r="L537" s="15" t="n">
        <v>43.605</v>
      </c>
      <c r="AB537" s="17" t="inlineStr">
        <is>
          <t>MRVL</t>
        </is>
      </c>
      <c r="AC537" s="22" t="inlineStr">
        <is>
          <t>MRVL</t>
        </is>
      </c>
      <c r="AD537" s="18" t="n">
        <v>44.14</v>
      </c>
      <c r="AF537" s="18" t="n">
        <v>-3.39</v>
      </c>
      <c r="AG537" s="18" t="n">
        <v>381699105.1</v>
      </c>
      <c r="AH537" s="18" t="n">
        <v>45.29</v>
      </c>
      <c r="AI537" s="18" t="n">
        <v>43.605</v>
      </c>
      <c r="AL537" s="14" t="inlineStr">
        <is>
          <t>MRVL</t>
        </is>
      </c>
      <c r="AM537" s="18" t="n"/>
      <c r="AO537" s="18" t="n"/>
      <c r="AP537" s="18" t="n"/>
      <c r="AQ537" s="18" t="n"/>
      <c r="AR537" s="18" t="n"/>
      <c r="AU537" s="37" t="inlineStr">
        <is>
          <t>MRVL</t>
        </is>
      </c>
      <c r="AV537" s="14" t="inlineStr">
        <is>
          <t>MRVL</t>
        </is>
      </c>
      <c r="AW537" s="18" t="n"/>
      <c r="AX537" s="26" t="n"/>
      <c r="AY537" s="18" t="n"/>
      <c r="AZ537" s="18" t="n"/>
      <c r="BA537" s="18" t="n"/>
      <c r="BB537" s="18" t="n"/>
      <c r="BC537" s="32" t="n"/>
    </row>
    <row r="538">
      <c r="C538" s="24" t="inlineStr">
        <is>
          <t>NTES</t>
        </is>
      </c>
      <c r="D538" s="20" t="inlineStr"/>
      <c r="E538" s="21" t="inlineStr">
        <is>
          <t>NTES</t>
        </is>
      </c>
      <c r="F538" s="25" t="inlineStr">
        <is>
          <t>NetEase</t>
        </is>
      </c>
      <c r="G538" s="15" t="inlineStr"/>
      <c r="H538" s="15" t="inlineStr"/>
      <c r="I538" s="15" t="inlineStr"/>
      <c r="J538" s="15" t="inlineStr"/>
      <c r="K538" s="15" t="inlineStr"/>
      <c r="L538" s="15" t="inlineStr"/>
      <c r="AB538" s="17" t="inlineStr">
        <is>
          <t>NTES</t>
        </is>
      </c>
      <c r="AC538" s="22" t="inlineStr">
        <is>
          <t>NTES</t>
        </is>
      </c>
      <c r="AD538" s="18" t="inlineStr"/>
      <c r="AF538" s="18" t="inlineStr"/>
      <c r="AG538" s="18" t="inlineStr"/>
      <c r="AH538" s="18" t="inlineStr"/>
      <c r="AI538" s="18" t="inlineStr"/>
      <c r="AL538" s="14" t="inlineStr">
        <is>
          <t>NTES</t>
        </is>
      </c>
      <c r="AM538" s="18" t="n"/>
      <c r="AO538" s="18" t="n"/>
      <c r="AP538" s="18" t="n"/>
      <c r="AQ538" s="18" t="n"/>
      <c r="AR538" s="18" t="n"/>
      <c r="AU538" s="37" t="inlineStr">
        <is>
          <t>NTES</t>
        </is>
      </c>
      <c r="AV538" s="14" t="inlineStr">
        <is>
          <t>NTES</t>
        </is>
      </c>
      <c r="AW538" s="18" t="n"/>
      <c r="AX538" s="26" t="n"/>
      <c r="AY538" s="18" t="n"/>
      <c r="AZ538" s="18" t="n"/>
      <c r="BA538" s="18" t="n"/>
      <c r="BB538" s="18" t="n"/>
      <c r="BC538" s="32" t="n"/>
    </row>
    <row r="539">
      <c r="C539" s="24" t="inlineStr">
        <is>
          <t>OKTA</t>
        </is>
      </c>
      <c r="D539" s="20" t="inlineStr"/>
      <c r="E539" s="21" t="inlineStr">
        <is>
          <t>OKTA</t>
        </is>
      </c>
      <c r="F539" s="25" t="inlineStr">
        <is>
          <t>Okta</t>
        </is>
      </c>
      <c r="G539" s="15" t="inlineStr"/>
      <c r="H539" s="15" t="inlineStr"/>
      <c r="I539" s="15" t="inlineStr"/>
      <c r="J539" s="15" t="inlineStr"/>
      <c r="K539" s="15" t="inlineStr"/>
      <c r="L539" s="15" t="inlineStr"/>
      <c r="AB539" s="17" t="inlineStr">
        <is>
          <t>OKTA</t>
        </is>
      </c>
      <c r="AC539" s="22" t="inlineStr">
        <is>
          <t>OKTA</t>
        </is>
      </c>
      <c r="AD539" s="18" t="inlineStr"/>
      <c r="AF539" s="18" t="inlineStr"/>
      <c r="AG539" s="18" t="inlineStr"/>
      <c r="AH539" s="18" t="inlineStr"/>
      <c r="AI539" s="18" t="inlineStr"/>
      <c r="AL539" s="14" t="inlineStr">
        <is>
          <t>OKTA</t>
        </is>
      </c>
      <c r="AM539" s="18" t="n"/>
      <c r="AO539" s="18" t="n"/>
      <c r="AP539" s="18" t="n"/>
      <c r="AQ539" s="18" t="n"/>
      <c r="AR539" s="18" t="n"/>
      <c r="AU539" s="37" t="inlineStr">
        <is>
          <t>OKTA</t>
        </is>
      </c>
      <c r="AV539" s="14" t="inlineStr">
        <is>
          <t>OKTA</t>
        </is>
      </c>
      <c r="AW539" s="18" t="n"/>
      <c r="AX539" s="26" t="n"/>
      <c r="AY539" s="18" t="n"/>
      <c r="AZ539" s="18" t="n"/>
      <c r="BA539" s="18" t="n"/>
      <c r="BB539" s="18" t="n"/>
      <c r="BC539" s="32" t="n"/>
    </row>
    <row r="540">
      <c r="C540" s="24" t="inlineStr">
        <is>
          <t>PANW</t>
        </is>
      </c>
      <c r="D540" s="20" t="inlineStr"/>
      <c r="E540" s="21" t="inlineStr">
        <is>
          <t>PANW</t>
        </is>
      </c>
      <c r="F540" s="25" t="inlineStr">
        <is>
          <t>Palo Alto Networks</t>
        </is>
      </c>
      <c r="G540" s="15" t="n">
        <v>169.28</v>
      </c>
      <c r="H540" s="15" t="inlineStr"/>
      <c r="I540" s="15" t="n">
        <v>-1.59</v>
      </c>
      <c r="J540" s="15" t="n">
        <v>599333977.92</v>
      </c>
      <c r="K540" s="15" t="n">
        <v>170.8</v>
      </c>
      <c r="L540" s="15" t="n">
        <v>167.805</v>
      </c>
      <c r="AB540" s="17" t="inlineStr">
        <is>
          <t>PANW</t>
        </is>
      </c>
      <c r="AC540" s="22" t="inlineStr">
        <is>
          <t>PANW</t>
        </is>
      </c>
      <c r="AD540" s="18" t="n">
        <v>169.28</v>
      </c>
      <c r="AF540" s="18" t="n">
        <v>-1.59</v>
      </c>
      <c r="AG540" s="18" t="n">
        <v>599333977.92</v>
      </c>
      <c r="AH540" s="18" t="n">
        <v>170.8</v>
      </c>
      <c r="AI540" s="18" t="n">
        <v>167.805</v>
      </c>
      <c r="AL540" s="14" t="inlineStr">
        <is>
          <t>PANW</t>
        </is>
      </c>
      <c r="AM540" s="18" t="n"/>
      <c r="AO540" s="18" t="n"/>
      <c r="AP540" s="18" t="n"/>
      <c r="AQ540" s="18" t="n"/>
      <c r="AR540" s="18" t="n"/>
      <c r="AU540" s="37" t="inlineStr">
        <is>
          <t>PANW</t>
        </is>
      </c>
      <c r="AV540" s="14" t="inlineStr">
        <is>
          <t>PANW</t>
        </is>
      </c>
      <c r="AW540" s="18" t="n"/>
      <c r="AX540" s="26" t="n"/>
      <c r="AY540" s="18" t="n"/>
      <c r="AZ540" s="18" t="n"/>
      <c r="BA540" s="18" t="n"/>
      <c r="BB540" s="18" t="n"/>
      <c r="BC540" s="32" t="n"/>
    </row>
    <row r="541">
      <c r="C541" s="24" t="inlineStr">
        <is>
          <t>PDD</t>
        </is>
      </c>
      <c r="D541" s="20" t="inlineStr"/>
      <c r="E541" s="21" t="inlineStr">
        <is>
          <t>PDD</t>
        </is>
      </c>
      <c r="F541" s="25" t="inlineStr">
        <is>
          <t>Pinduoduo</t>
        </is>
      </c>
      <c r="G541" s="15" t="n">
        <v>93.42</v>
      </c>
      <c r="H541" s="15" t="inlineStr"/>
      <c r="I541" s="15" t="n">
        <v>-3.48</v>
      </c>
      <c r="J541" s="15" t="n">
        <v>662560517.34</v>
      </c>
      <c r="K541" s="15" t="n">
        <v>95.18000000000001</v>
      </c>
      <c r="L541" s="15" t="n">
        <v>92.23999999999999</v>
      </c>
      <c r="AB541" s="17" t="inlineStr">
        <is>
          <t>PDD</t>
        </is>
      </c>
      <c r="AC541" s="22" t="inlineStr">
        <is>
          <t>PDD</t>
        </is>
      </c>
      <c r="AD541" s="18" t="n">
        <v>93.42</v>
      </c>
      <c r="AF541" s="18" t="n">
        <v>-3.48</v>
      </c>
      <c r="AG541" s="18" t="n">
        <v>662560517.34</v>
      </c>
      <c r="AH541" s="18" t="n">
        <v>95.18000000000001</v>
      </c>
      <c r="AI541" s="18" t="n">
        <v>92.23999999999999</v>
      </c>
      <c r="AL541" s="14" t="inlineStr">
        <is>
          <t>PDD</t>
        </is>
      </c>
      <c r="AM541" s="18" t="n"/>
      <c r="AO541" s="18" t="n"/>
      <c r="AP541" s="18" t="n"/>
      <c r="AQ541" s="18" t="n"/>
      <c r="AR541" s="18" t="n"/>
      <c r="AU541" s="37" t="inlineStr">
        <is>
          <t>PDD</t>
        </is>
      </c>
      <c r="AV541" s="14" t="inlineStr">
        <is>
          <t>PDD</t>
        </is>
      </c>
      <c r="AW541" s="18" t="n"/>
      <c r="AX541" s="26" t="n"/>
      <c r="AY541" s="18" t="n"/>
      <c r="AZ541" s="18" t="n"/>
      <c r="BA541" s="18" t="n"/>
      <c r="BB541" s="18" t="n"/>
      <c r="BC541" s="32" t="n"/>
    </row>
    <row r="542">
      <c r="C542" s="24" t="inlineStr">
        <is>
          <t>SGEN</t>
        </is>
      </c>
      <c r="D542" s="20" t="inlineStr"/>
      <c r="E542" s="21" t="inlineStr">
        <is>
          <t>SGEN</t>
        </is>
      </c>
      <c r="F542" s="25" t="inlineStr">
        <is>
          <t>Seagen</t>
        </is>
      </c>
      <c r="G542" s="15" t="n">
        <v>162.53</v>
      </c>
      <c r="H542" s="15" t="inlineStr"/>
      <c r="I542" s="15" t="n">
        <v>1.01</v>
      </c>
      <c r="J542" s="15" t="n">
        <v>285502798.48</v>
      </c>
      <c r="K542" s="15" t="n">
        <v>164.93</v>
      </c>
      <c r="L542" s="15" t="n">
        <v>159.2001</v>
      </c>
      <c r="AB542" s="17" t="inlineStr">
        <is>
          <t>SGEN</t>
        </is>
      </c>
      <c r="AC542" s="22" t="inlineStr">
        <is>
          <t>SGEN</t>
        </is>
      </c>
      <c r="AD542" s="18" t="n">
        <v>162.53</v>
      </c>
      <c r="AF542" s="18" t="n">
        <v>1.01</v>
      </c>
      <c r="AG542" s="18" t="n">
        <v>285502798.48</v>
      </c>
      <c r="AH542" s="18" t="n">
        <v>164.93</v>
      </c>
      <c r="AI542" s="18" t="n">
        <v>159.2001</v>
      </c>
      <c r="AL542" s="14" t="inlineStr">
        <is>
          <t>SGEN</t>
        </is>
      </c>
      <c r="AM542" s="18" t="n"/>
      <c r="AO542" s="18" t="n"/>
      <c r="AP542" s="18" t="n"/>
      <c r="AQ542" s="18" t="n"/>
      <c r="AR542" s="18" t="n"/>
      <c r="AU542" s="37" t="inlineStr">
        <is>
          <t>SGEN</t>
        </is>
      </c>
      <c r="AV542" s="14" t="inlineStr">
        <is>
          <t>SGEN</t>
        </is>
      </c>
      <c r="AW542" s="18" t="n"/>
      <c r="AX542" s="26" t="n"/>
      <c r="AY542" s="18" t="n"/>
      <c r="AZ542" s="18" t="n"/>
      <c r="BA542" s="18" t="n"/>
      <c r="BB542" s="18" t="n"/>
      <c r="BC542" s="32" t="n"/>
    </row>
    <row r="543">
      <c r="C543" s="24" t="inlineStr">
        <is>
          <t>SIRI</t>
        </is>
      </c>
      <c r="D543" s="20" t="inlineStr"/>
      <c r="E543" s="21" t="inlineStr">
        <is>
          <t>SIRI</t>
        </is>
      </c>
      <c r="F543" s="25" t="inlineStr">
        <is>
          <t>Sirius XM</t>
        </is>
      </c>
      <c r="G543" s="15" t="n">
        <v>4.6</v>
      </c>
      <c r="H543" s="15" t="inlineStr"/>
      <c r="I543" s="15" t="n">
        <v>-0.22</v>
      </c>
      <c r="J543" s="15" t="n">
        <v>80081308</v>
      </c>
      <c r="K543" s="15" t="n">
        <v>4.635</v>
      </c>
      <c r="L543" s="15" t="n">
        <v>4.55</v>
      </c>
      <c r="AB543" s="17" t="inlineStr">
        <is>
          <t>SIRI</t>
        </is>
      </c>
      <c r="AC543" s="22" t="inlineStr">
        <is>
          <t>SIRI</t>
        </is>
      </c>
      <c r="AD543" s="18" t="n">
        <v>4.6</v>
      </c>
      <c r="AF543" s="18" t="n">
        <v>-0.22</v>
      </c>
      <c r="AG543" s="18" t="n">
        <v>80081308</v>
      </c>
      <c r="AH543" s="18" t="n">
        <v>4.635</v>
      </c>
      <c r="AI543" s="18" t="n">
        <v>4.55</v>
      </c>
      <c r="AL543" s="14" t="inlineStr">
        <is>
          <t>SIRI</t>
        </is>
      </c>
      <c r="AM543" s="18" t="n"/>
      <c r="AO543" s="18" t="n"/>
      <c r="AP543" s="18" t="n"/>
      <c r="AQ543" s="18" t="n"/>
      <c r="AR543" s="18" t="n"/>
      <c r="AU543" s="37" t="inlineStr">
        <is>
          <t>SIRI</t>
        </is>
      </c>
      <c r="AV543" s="14" t="inlineStr">
        <is>
          <t>SIRI</t>
        </is>
      </c>
      <c r="AW543" s="18" t="n"/>
      <c r="AX543" s="26" t="n"/>
      <c r="AY543" s="18" t="n"/>
      <c r="AZ543" s="18" t="n"/>
      <c r="BA543" s="18" t="n"/>
      <c r="BB543" s="18" t="n"/>
      <c r="BC543" s="32" t="n"/>
    </row>
    <row r="544">
      <c r="C544" s="24" t="inlineStr">
        <is>
          <t>SPLK</t>
        </is>
      </c>
      <c r="D544" s="20" t="inlineStr"/>
      <c r="E544" s="21" t="inlineStr">
        <is>
          <t>SPLK</t>
        </is>
      </c>
      <c r="F544" s="25" t="inlineStr">
        <is>
          <t>Splunk</t>
        </is>
      </c>
      <c r="G544" s="15" t="inlineStr"/>
      <c r="H544" s="15" t="inlineStr"/>
      <c r="I544" s="15" t="inlineStr"/>
      <c r="J544" s="15" t="inlineStr"/>
      <c r="K544" s="15" t="inlineStr"/>
      <c r="L544" s="15" t="inlineStr"/>
      <c r="AB544" s="17" t="inlineStr">
        <is>
          <t>SPLK</t>
        </is>
      </c>
      <c r="AC544" s="22" t="inlineStr">
        <is>
          <t>SPLK</t>
        </is>
      </c>
      <c r="AD544" s="18" t="inlineStr"/>
      <c r="AF544" s="18" t="inlineStr"/>
      <c r="AG544" s="18" t="inlineStr"/>
      <c r="AH544" s="18" t="inlineStr"/>
      <c r="AI544" s="18" t="inlineStr"/>
      <c r="AL544" s="14" t="inlineStr">
        <is>
          <t>SPLK</t>
        </is>
      </c>
      <c r="AM544" s="18" t="n"/>
      <c r="AO544" s="18" t="n"/>
      <c r="AP544" s="18" t="n"/>
      <c r="AQ544" s="18" t="n"/>
      <c r="AR544" s="18" t="n"/>
      <c r="AU544" s="37" t="inlineStr">
        <is>
          <t>SPLK</t>
        </is>
      </c>
      <c r="AV544" s="14" t="inlineStr">
        <is>
          <t>SPLK</t>
        </is>
      </c>
      <c r="AW544" s="18" t="n"/>
      <c r="AX544" s="26" t="n"/>
      <c r="AY544" s="18" t="n"/>
      <c r="AZ544" s="18" t="n"/>
      <c r="BA544" s="18" t="n"/>
      <c r="BB544" s="18" t="n"/>
      <c r="BC544" s="32" t="n"/>
    </row>
    <row r="545">
      <c r="C545" s="24" t="inlineStr">
        <is>
          <t>TEAM</t>
        </is>
      </c>
      <c r="D545" s="20" t="inlineStr"/>
      <c r="E545" s="21" t="inlineStr">
        <is>
          <t>TEAM</t>
        </is>
      </c>
      <c r="F545" s="25" t="inlineStr">
        <is>
          <t>Atlassian</t>
        </is>
      </c>
      <c r="G545" s="15" t="n">
        <v>168.56</v>
      </c>
      <c r="H545" s="15" t="inlineStr"/>
      <c r="I545" s="15" t="n">
        <v>-3.49</v>
      </c>
      <c r="J545" s="15" t="n">
        <v>382857238.96</v>
      </c>
      <c r="K545" s="15" t="n">
        <v>174.39</v>
      </c>
      <c r="L545" s="15" t="n">
        <v>167.14</v>
      </c>
      <c r="AB545" s="17" t="inlineStr">
        <is>
          <t>TEAM</t>
        </is>
      </c>
      <c r="AC545" s="22" t="inlineStr">
        <is>
          <t>TEAM</t>
        </is>
      </c>
      <c r="AD545" s="18" t="n">
        <v>168.56</v>
      </c>
      <c r="AF545" s="18" t="n">
        <v>-3.49</v>
      </c>
      <c r="AG545" s="18" t="n">
        <v>382857238.96</v>
      </c>
      <c r="AH545" s="18" t="n">
        <v>174.39</v>
      </c>
      <c r="AI545" s="18" t="n">
        <v>167.14</v>
      </c>
      <c r="AL545" s="14" t="inlineStr">
        <is>
          <t>TEAM</t>
        </is>
      </c>
      <c r="AM545" s="18" t="n"/>
      <c r="AO545" s="18" t="n"/>
      <c r="AP545" s="18" t="n"/>
      <c r="AQ545" s="18" t="n"/>
      <c r="AR545" s="18" t="n"/>
      <c r="AU545" s="37" t="inlineStr">
        <is>
          <t>TEAM</t>
        </is>
      </c>
      <c r="AV545" s="14" t="inlineStr">
        <is>
          <t>TEAM</t>
        </is>
      </c>
      <c r="AW545" s="18" t="n"/>
      <c r="AX545" s="26" t="n"/>
      <c r="AY545" s="18" t="n"/>
      <c r="AZ545" s="18" t="n"/>
      <c r="BA545" s="18" t="n"/>
      <c r="BB545" s="18" t="n"/>
      <c r="BC545" s="32" t="n"/>
    </row>
    <row r="546">
      <c r="C546" s="24" t="inlineStr">
        <is>
          <t>WDAY</t>
        </is>
      </c>
      <c r="D546" s="20" t="inlineStr"/>
      <c r="E546" s="21" t="inlineStr">
        <is>
          <t>WDAY</t>
        </is>
      </c>
      <c r="F546" s="25" t="inlineStr">
        <is>
          <t>Workday</t>
        </is>
      </c>
      <c r="G546" s="15" t="n">
        <v>185.8</v>
      </c>
      <c r="H546" s="15" t="inlineStr"/>
      <c r="I546" s="15" t="n">
        <v>-1.04</v>
      </c>
      <c r="J546" s="15" t="n">
        <v>195475720.8</v>
      </c>
      <c r="K546" s="15" t="n">
        <v>186.98</v>
      </c>
      <c r="L546" s="15" t="n">
        <v>183.03</v>
      </c>
      <c r="AB546" s="17" t="inlineStr">
        <is>
          <t>WDAY</t>
        </is>
      </c>
      <c r="AC546" s="22" t="inlineStr">
        <is>
          <t>WDAY</t>
        </is>
      </c>
      <c r="AD546" s="18" t="n">
        <v>185.8</v>
      </c>
      <c r="AF546" s="18" t="n">
        <v>-1.04</v>
      </c>
      <c r="AG546" s="18" t="n">
        <v>195475720.8</v>
      </c>
      <c r="AH546" s="18" t="n">
        <v>186.98</v>
      </c>
      <c r="AI546" s="18" t="n">
        <v>183.03</v>
      </c>
      <c r="AL546" s="14" t="inlineStr">
        <is>
          <t>WDAY</t>
        </is>
      </c>
      <c r="AM546" s="18" t="n"/>
      <c r="AO546" s="18" t="n"/>
      <c r="AP546" s="18" t="n"/>
      <c r="AQ546" s="18" t="n"/>
      <c r="AR546" s="18" t="n"/>
      <c r="AU546" s="37" t="inlineStr">
        <is>
          <t>WDAY</t>
        </is>
      </c>
      <c r="AV546" s="14" t="inlineStr">
        <is>
          <t>WDAY</t>
        </is>
      </c>
      <c r="AW546" s="18" t="n"/>
      <c r="AX546" s="26" t="n"/>
      <c r="AY546" s="18" t="n"/>
      <c r="AZ546" s="18" t="n"/>
      <c r="BA546" s="18" t="n"/>
      <c r="BB546" s="18" t="n"/>
      <c r="BC546" s="32" t="n"/>
    </row>
    <row r="547">
      <c r="C547" s="24" t="inlineStr">
        <is>
          <t>ZM</t>
        </is>
      </c>
      <c r="D547" s="20" t="inlineStr"/>
      <c r="E547" s="21" t="inlineStr">
        <is>
          <t>ZM</t>
        </is>
      </c>
      <c r="F547" s="25" t="inlineStr">
        <is>
          <t>ZOOM VIDEO COMMUNICATIONS</t>
        </is>
      </c>
      <c r="G547" s="15" t="n">
        <v>76.11</v>
      </c>
      <c r="H547" s="15" t="inlineStr"/>
      <c r="I547" s="15" t="n">
        <v>-2.31</v>
      </c>
      <c r="J547" s="15" t="n">
        <v>223976584.11</v>
      </c>
      <c r="K547" s="15" t="n">
        <v>77.09999999999999</v>
      </c>
      <c r="L547" s="15" t="n">
        <v>74.3</v>
      </c>
      <c r="AB547" s="17" t="inlineStr">
        <is>
          <t>ZM</t>
        </is>
      </c>
      <c r="AC547" s="22" t="inlineStr">
        <is>
          <t>ZM</t>
        </is>
      </c>
      <c r="AD547" s="18" t="n">
        <v>76.11</v>
      </c>
      <c r="AF547" s="18" t="n">
        <v>-2.31</v>
      </c>
      <c r="AG547" s="18" t="n">
        <v>223976584.11</v>
      </c>
      <c r="AH547" s="18" t="n">
        <v>77.09999999999999</v>
      </c>
      <c r="AI547" s="18" t="n">
        <v>74.3</v>
      </c>
      <c r="AL547" s="14" t="inlineStr">
        <is>
          <t>ZM</t>
        </is>
      </c>
      <c r="AM547" s="18" t="n"/>
      <c r="AO547" s="18" t="n"/>
      <c r="AP547" s="18" t="n"/>
      <c r="AQ547" s="18" t="n"/>
      <c r="AR547" s="18" t="n"/>
      <c r="AU547" s="37" t="inlineStr">
        <is>
          <t>ZM</t>
        </is>
      </c>
      <c r="AV547" s="14" t="inlineStr">
        <is>
          <t>ZM</t>
        </is>
      </c>
      <c r="AW547" s="18" t="n"/>
      <c r="AX547" s="26" t="n"/>
      <c r="AY547" s="18" t="n"/>
      <c r="AZ547" s="18" t="n"/>
      <c r="BA547" s="18" t="n"/>
      <c r="BB547" s="18" t="n"/>
      <c r="BC547" s="32" t="n"/>
    </row>
    <row r="548">
      <c r="C548" s="24" t="inlineStr">
        <is>
          <t>ZS</t>
        </is>
      </c>
      <c r="D548" s="20" t="inlineStr"/>
      <c r="E548" s="21" t="inlineStr">
        <is>
          <t>ZS</t>
        </is>
      </c>
      <c r="F548" s="25" t="inlineStr">
        <is>
          <t>ZSCALER</t>
        </is>
      </c>
      <c r="G548" s="15" t="n">
        <v>132.35</v>
      </c>
      <c r="H548" s="15" t="inlineStr"/>
      <c r="I548" s="15" t="n">
        <v>-0.44</v>
      </c>
      <c r="J548" s="15" t="n">
        <v>273246236.55</v>
      </c>
      <c r="K548" s="15" t="n">
        <v>132.5</v>
      </c>
      <c r="L548" s="15" t="n">
        <v>127.9</v>
      </c>
      <c r="AB548" s="17" t="inlineStr">
        <is>
          <t>ZS</t>
        </is>
      </c>
      <c r="AC548" s="22" t="inlineStr">
        <is>
          <t>ZS</t>
        </is>
      </c>
      <c r="AD548" s="18" t="n">
        <v>132.35</v>
      </c>
      <c r="AF548" s="18" t="n">
        <v>-0.44</v>
      </c>
      <c r="AG548" s="18" t="n">
        <v>273246236.55</v>
      </c>
      <c r="AH548" s="18" t="n">
        <v>132.5</v>
      </c>
      <c r="AI548" s="18" t="n">
        <v>127.9</v>
      </c>
      <c r="AL548" s="14" t="inlineStr">
        <is>
          <t>ZS</t>
        </is>
      </c>
      <c r="AM548" s="18" t="n"/>
      <c r="AO548" s="18" t="n"/>
      <c r="AP548" s="18" t="n"/>
      <c r="AQ548" s="18" t="n"/>
      <c r="AR548" s="18" t="n"/>
      <c r="AU548" s="37" t="inlineStr">
        <is>
          <t>ZS</t>
        </is>
      </c>
      <c r="AV548" s="14" t="inlineStr">
        <is>
          <t>ZS</t>
        </is>
      </c>
      <c r="AW548" s="18" t="n"/>
      <c r="AX548" s="26" t="n"/>
      <c r="AY548" s="18" t="n"/>
      <c r="AZ548" s="18" t="n"/>
      <c r="BA548" s="18" t="n"/>
      <c r="BB548" s="18" t="n"/>
      <c r="BC548" s="32" t="n"/>
    </row>
    <row r="549">
      <c r="AB549" s="17" t="n">
        <v>0</v>
      </c>
      <c r="AC549" s="22" t="n">
        <v>0</v>
      </c>
      <c r="AD549" s="18" t="inlineStr"/>
      <c r="AF549" s="18" t="inlineStr"/>
      <c r="AG549" s="18" t="inlineStr"/>
      <c r="AH549" s="18" t="inlineStr"/>
      <c r="AI549" s="18" t="inlineStr"/>
      <c r="AL549" s="14" t="n">
        <v>0</v>
      </c>
      <c r="AM549" s="18" t="n"/>
      <c r="AO549" s="18" t="n"/>
      <c r="AP549" s="18" t="n"/>
      <c r="AQ549" s="18" t="n"/>
      <c r="AR549" s="18" t="n"/>
      <c r="AU549" s="37" t="n">
        <v>0</v>
      </c>
      <c r="AV549" s="14" t="n">
        <v>0</v>
      </c>
      <c r="AW549" s="18" t="n"/>
      <c r="AX549" s="26" t="n"/>
      <c r="AY549" s="18" t="n"/>
      <c r="AZ549" s="18" t="n"/>
      <c r="BA549" s="18" t="n"/>
      <c r="BB549" s="18" t="n"/>
      <c r="BC549" s="32" t="n"/>
    </row>
    <row r="550">
      <c r="AB550" s="17" t="n">
        <v>0</v>
      </c>
      <c r="AC550" s="22" t="n">
        <v>0</v>
      </c>
      <c r="AD550" s="18" t="inlineStr"/>
      <c r="AF550" s="18" t="inlineStr"/>
      <c r="AG550" s="18" t="inlineStr"/>
      <c r="AH550" s="18" t="inlineStr"/>
      <c r="AI550" s="18" t="inlineStr"/>
      <c r="AL550" s="14" t="n">
        <v>0</v>
      </c>
      <c r="AM550" s="18" t="n"/>
      <c r="AO550" s="18" t="n"/>
      <c r="AP550" s="18" t="n"/>
      <c r="AQ550" s="18" t="n"/>
      <c r="AR550" s="18" t="n"/>
      <c r="AU550" s="37" t="n">
        <v>0</v>
      </c>
      <c r="AV550" s="14" t="n">
        <v>0</v>
      </c>
      <c r="AW550" s="18" t="n"/>
      <c r="AX550" s="26" t="n"/>
      <c r="AY550" s="18" t="n"/>
      <c r="AZ550" s="18" t="n"/>
      <c r="BA550" s="18" t="n"/>
      <c r="BB550" s="18" t="n"/>
      <c r="BC550" s="32" t="n"/>
    </row>
    <row r="551">
      <c r="AB551" s="17" t="n">
        <v>0</v>
      </c>
      <c r="AC551" s="22" t="n">
        <v>0</v>
      </c>
      <c r="AD551" s="18" t="inlineStr"/>
      <c r="AF551" s="18" t="inlineStr"/>
      <c r="AG551" s="18" t="inlineStr"/>
      <c r="AH551" s="18" t="inlineStr"/>
      <c r="AI551" s="18" t="inlineStr"/>
      <c r="AL551" s="14" t="n">
        <v>0</v>
      </c>
      <c r="AM551" s="18" t="n"/>
      <c r="AO551" s="18" t="n"/>
      <c r="AP551" s="18" t="n"/>
      <c r="AQ551" s="18" t="n"/>
      <c r="AR551" s="18" t="n"/>
      <c r="AU551" s="37" t="n">
        <v>0</v>
      </c>
      <c r="AV551" s="14" t="n">
        <v>0</v>
      </c>
      <c r="AW551" s="18" t="n"/>
      <c r="AX551" s="26" t="n"/>
      <c r="AY551" s="18" t="n"/>
      <c r="AZ551" s="18" t="n"/>
      <c r="BA551" s="18" t="n"/>
      <c r="BB551" s="18" t="n"/>
      <c r="BC551" s="32" t="n"/>
    </row>
    <row r="552">
      <c r="AB552" s="17" t="n">
        <v>0</v>
      </c>
      <c r="AC552" s="22" t="n">
        <v>0</v>
      </c>
      <c r="AD552" s="18" t="inlineStr"/>
      <c r="AF552" s="18" t="inlineStr"/>
      <c r="AG552" s="18" t="inlineStr"/>
      <c r="AH552" s="18" t="inlineStr"/>
      <c r="AI552" s="18" t="inlineStr"/>
      <c r="AL552" s="14" t="n">
        <v>0</v>
      </c>
      <c r="AM552" s="18" t="n"/>
      <c r="AO552" s="18" t="n"/>
      <c r="AP552" s="18" t="n"/>
      <c r="AQ552" s="18" t="n"/>
      <c r="AR552" s="18" t="n"/>
      <c r="AU552" s="37" t="n">
        <v>0</v>
      </c>
      <c r="AV552" s="14" t="n">
        <v>0</v>
      </c>
      <c r="AW552" s="18" t="n"/>
      <c r="AX552" s="26" t="n"/>
      <c r="AY552" s="18" t="n"/>
      <c r="AZ552" s="18" t="n"/>
      <c r="BA552" s="18" t="n"/>
      <c r="BB552" s="18" t="n"/>
      <c r="BC552" s="32" t="n"/>
    </row>
    <row r="553">
      <c r="AB553" s="17" t="n">
        <v>0</v>
      </c>
      <c r="AC553" s="22" t="n">
        <v>0</v>
      </c>
      <c r="AD553" s="18" t="inlineStr"/>
      <c r="AF553" s="18" t="inlineStr"/>
      <c r="AG553" s="18" t="inlineStr"/>
      <c r="AH553" s="18" t="inlineStr"/>
      <c r="AI553" s="18" t="inlineStr"/>
      <c r="AL553" s="14" t="n">
        <v>0</v>
      </c>
      <c r="AM553" s="18" t="n"/>
      <c r="AO553" s="18" t="n"/>
      <c r="AP553" s="18" t="n"/>
      <c r="AQ553" s="18" t="n"/>
      <c r="AR553" s="18" t="n"/>
      <c r="AU553" s="37" t="n">
        <v>0</v>
      </c>
      <c r="AV553" s="14" t="n">
        <v>0</v>
      </c>
      <c r="AW553" s="18" t="n"/>
      <c r="AX553" s="26" t="n"/>
      <c r="AY553" s="18" t="n"/>
      <c r="AZ553" s="18" t="n"/>
      <c r="BA553" s="18" t="n"/>
      <c r="BB553" s="18" t="n"/>
      <c r="BC553" s="32" t="n"/>
    </row>
    <row r="554">
      <c r="AB554" s="17" t="n">
        <v>0</v>
      </c>
      <c r="AC554" s="22" t="n">
        <v>0</v>
      </c>
      <c r="AD554" s="18" t="inlineStr"/>
      <c r="AF554" s="18" t="inlineStr"/>
      <c r="AG554" s="18" t="inlineStr"/>
      <c r="AH554" s="18" t="inlineStr"/>
      <c r="AI554" s="18" t="inlineStr"/>
      <c r="AL554" s="14" t="n">
        <v>0</v>
      </c>
      <c r="AM554" s="18" t="n"/>
      <c r="AO554" s="18" t="n"/>
      <c r="AP554" s="18" t="n"/>
      <c r="AQ554" s="18" t="n"/>
      <c r="AR554" s="18" t="n"/>
      <c r="AU554" s="37" t="n">
        <v>0</v>
      </c>
      <c r="AV554" s="14" t="n">
        <v>0</v>
      </c>
      <c r="AW554" s="18" t="n"/>
      <c r="AX554" s="26" t="n"/>
      <c r="AY554" s="18" t="n"/>
      <c r="AZ554" s="18" t="n"/>
      <c r="BA554" s="18" t="n"/>
      <c r="BB554" s="18" t="n"/>
      <c r="BC554" s="32" t="n"/>
    </row>
    <row r="555">
      <c r="AB555" s="17" t="n">
        <v>0</v>
      </c>
      <c r="AC555" s="22" t="n">
        <v>0</v>
      </c>
      <c r="AD555" s="18" t="inlineStr"/>
      <c r="AF555" s="18" t="inlineStr"/>
      <c r="AG555" s="18" t="inlineStr"/>
      <c r="AH555" s="18" t="inlineStr"/>
      <c r="AI555" s="18" t="inlineStr"/>
      <c r="AL555" s="14" t="n">
        <v>0</v>
      </c>
      <c r="AM555" s="18" t="n"/>
      <c r="AO555" s="18" t="n"/>
      <c r="AP555" s="18" t="n"/>
      <c r="AQ555" s="18" t="n"/>
      <c r="AR555" s="18" t="n"/>
      <c r="AU555" s="37" t="n">
        <v>0</v>
      </c>
      <c r="AV555" s="14" t="n">
        <v>0</v>
      </c>
      <c r="AW555" s="18" t="n"/>
      <c r="AX555" s="26" t="n"/>
      <c r="AY555" s="18" t="n"/>
      <c r="AZ555" s="18" t="n"/>
      <c r="BA555" s="18" t="n"/>
      <c r="BB555" s="18" t="n"/>
      <c r="BC555" s="32" t="n"/>
    </row>
    <row r="556">
      <c r="AB556" s="17" t="n">
        <v>0</v>
      </c>
      <c r="AC556" s="22" t="n">
        <v>0</v>
      </c>
      <c r="AD556" s="18" t="inlineStr"/>
      <c r="AF556" s="18" t="inlineStr"/>
      <c r="AG556" s="18" t="inlineStr"/>
      <c r="AH556" s="18" t="inlineStr"/>
      <c r="AI556" s="18" t="inlineStr"/>
      <c r="AL556" s="14" t="n">
        <v>0</v>
      </c>
      <c r="AM556" s="18" t="n"/>
      <c r="AO556" s="18" t="n"/>
      <c r="AP556" s="18" t="n"/>
      <c r="AQ556" s="18" t="n"/>
      <c r="AR556" s="18" t="n"/>
      <c r="AU556" s="37" t="n">
        <v>0</v>
      </c>
      <c r="AV556" s="14" t="n">
        <v>0</v>
      </c>
      <c r="AW556" s="18" t="n"/>
      <c r="AX556" s="26" t="n"/>
      <c r="AY556" s="18" t="n"/>
      <c r="AZ556" s="18" t="n"/>
      <c r="BA556" s="18" t="n"/>
      <c r="BB556" s="18" t="n"/>
      <c r="BC556" s="32" t="n"/>
    </row>
    <row r="557">
      <c r="AB557" s="17" t="n">
        <v>0</v>
      </c>
      <c r="AC557" s="22" t="n">
        <v>0</v>
      </c>
      <c r="AD557" s="18" t="inlineStr"/>
      <c r="AF557" s="18" t="inlineStr"/>
      <c r="AG557" s="18" t="inlineStr"/>
      <c r="AH557" s="18" t="inlineStr"/>
      <c r="AI557" s="18" t="inlineStr"/>
      <c r="AL557" s="14" t="n">
        <v>0</v>
      </c>
      <c r="AM557" s="18" t="n"/>
      <c r="AO557" s="18" t="n"/>
      <c r="AP557" s="18" t="n"/>
      <c r="AQ557" s="18" t="n"/>
      <c r="AR557" s="18" t="n"/>
      <c r="AU557" s="37" t="n">
        <v>0</v>
      </c>
      <c r="AV557" s="14" t="n">
        <v>0</v>
      </c>
      <c r="AW557" s="18" t="n"/>
      <c r="AX557" s="26" t="n"/>
      <c r="AY557" s="18" t="n"/>
      <c r="AZ557" s="18" t="n"/>
      <c r="BA557" s="18" t="n"/>
      <c r="BB557" s="18" t="n"/>
      <c r="BC557" s="32" t="n"/>
    </row>
    <row r="558">
      <c r="AB558" s="17" t="n">
        <v>0</v>
      </c>
      <c r="AC558" s="22" t="n">
        <v>0</v>
      </c>
      <c r="AD558" s="18" t="inlineStr"/>
      <c r="AF558" s="18" t="inlineStr"/>
      <c r="AG558" s="18" t="inlineStr"/>
      <c r="AH558" s="18" t="inlineStr"/>
      <c r="AI558" s="18" t="inlineStr"/>
      <c r="AL558" s="14" t="n">
        <v>0</v>
      </c>
      <c r="AM558" s="18" t="n"/>
      <c r="AO558" s="18" t="n"/>
      <c r="AP558" s="18" t="n"/>
      <c r="AQ558" s="18" t="n"/>
      <c r="AR558" s="18" t="n"/>
      <c r="AU558" s="37" t="n">
        <v>0</v>
      </c>
      <c r="AV558" s="14" t="n">
        <v>0</v>
      </c>
      <c r="AW558" s="18" t="n"/>
      <c r="AX558" s="26" t="n"/>
      <c r="AY558" s="18" t="n"/>
      <c r="AZ558" s="18" t="n"/>
      <c r="BA558" s="18" t="n"/>
      <c r="BB558" s="18" t="n"/>
      <c r="BC558" s="32" t="n"/>
    </row>
    <row r="559">
      <c r="AB559" s="17" t="n">
        <v>0</v>
      </c>
      <c r="AC559" s="22" t="n">
        <v>0</v>
      </c>
      <c r="AD559" s="18" t="inlineStr"/>
      <c r="AF559" s="18" t="inlineStr"/>
      <c r="AG559" s="18" t="inlineStr"/>
      <c r="AH559" s="18" t="inlineStr"/>
      <c r="AI559" s="18" t="inlineStr"/>
      <c r="AL559" s="14" t="n">
        <v>0</v>
      </c>
      <c r="AM559" s="18" t="n"/>
      <c r="AO559" s="18" t="n"/>
      <c r="AP559" s="18" t="n"/>
      <c r="AQ559" s="18" t="n"/>
      <c r="AR559" s="18" t="n"/>
      <c r="AU559" s="37" t="n">
        <v>0</v>
      </c>
      <c r="AV559" s="14" t="n">
        <v>0</v>
      </c>
      <c r="AW559" s="18" t="n"/>
      <c r="AX559" s="26" t="n"/>
      <c r="AY559" s="18" t="n"/>
      <c r="AZ559" s="18" t="n"/>
      <c r="BA559" s="18" t="n"/>
      <c r="BB559" s="18" t="n"/>
      <c r="BC559" s="32" t="n"/>
    </row>
    <row r="560">
      <c r="AB560" s="17" t="n">
        <v>0</v>
      </c>
      <c r="AC560" s="22" t="n">
        <v>0</v>
      </c>
      <c r="AD560" s="18" t="inlineStr"/>
      <c r="AF560" s="18" t="inlineStr"/>
      <c r="AG560" s="18" t="inlineStr"/>
      <c r="AH560" s="18" t="inlineStr"/>
      <c r="AI560" s="18" t="inlineStr"/>
      <c r="AL560" s="14" t="n">
        <v>0</v>
      </c>
      <c r="AM560" s="18" t="n"/>
      <c r="AO560" s="18" t="n"/>
      <c r="AP560" s="18" t="n"/>
      <c r="AQ560" s="18" t="n"/>
      <c r="AR560" s="18" t="n"/>
      <c r="AU560" s="37" t="n">
        <v>0</v>
      </c>
      <c r="AV560" s="14" t="n">
        <v>0</v>
      </c>
      <c r="AW560" s="18" t="n"/>
      <c r="AX560" s="26" t="n"/>
      <c r="AY560" s="18" t="n"/>
      <c r="AZ560" s="18" t="n"/>
      <c r="BA560" s="18" t="n"/>
      <c r="BB560" s="18" t="n"/>
      <c r="BC560" s="32" t="n"/>
    </row>
    <row r="561">
      <c r="AB561" s="17" t="n">
        <v>0</v>
      </c>
      <c r="AC561" s="22" t="n">
        <v>0</v>
      </c>
      <c r="AD561" s="18" t="inlineStr"/>
      <c r="AF561" s="18" t="inlineStr"/>
      <c r="AG561" s="18" t="inlineStr"/>
      <c r="AH561" s="18" t="inlineStr"/>
      <c r="AI561" s="18" t="inlineStr"/>
      <c r="AL561" s="14" t="n">
        <v>0</v>
      </c>
      <c r="AM561" s="18" t="n"/>
      <c r="AO561" s="18" t="n"/>
      <c r="AP561" s="18" t="n"/>
      <c r="AQ561" s="18" t="n"/>
      <c r="AR561" s="18" t="n"/>
      <c r="AU561" s="37" t="n">
        <v>0</v>
      </c>
      <c r="AV561" s="14" t="n">
        <v>0</v>
      </c>
      <c r="AW561" s="18" t="n"/>
      <c r="AX561" s="26" t="n"/>
      <c r="AY561" s="18" t="n"/>
      <c r="AZ561" s="18" t="n"/>
      <c r="BA561" s="18" t="n"/>
      <c r="BB561" s="18" t="n"/>
      <c r="BC561" s="32" t="n"/>
    </row>
    <row r="562">
      <c r="AB562" s="17" t="n">
        <v>0</v>
      </c>
      <c r="AC562" s="22" t="n">
        <v>0</v>
      </c>
      <c r="AD562" s="18" t="inlineStr"/>
      <c r="AF562" s="18" t="inlineStr"/>
      <c r="AG562" s="18" t="inlineStr"/>
      <c r="AH562" s="18" t="inlineStr"/>
      <c r="AI562" s="18" t="inlineStr"/>
      <c r="AL562" s="14" t="n">
        <v>0</v>
      </c>
      <c r="AM562" s="18" t="n"/>
      <c r="AO562" s="18" t="n"/>
      <c r="AP562" s="18" t="n"/>
      <c r="AQ562" s="18" t="n"/>
      <c r="AR562" s="18" t="n"/>
      <c r="AU562" s="37" t="n">
        <v>0</v>
      </c>
      <c r="AV562" s="14" t="n">
        <v>0</v>
      </c>
      <c r="AW562" s="18" t="n"/>
      <c r="AX562" s="26" t="n"/>
      <c r="AY562" s="18" t="n"/>
      <c r="AZ562" s="18" t="n"/>
      <c r="BA562" s="18" t="n"/>
      <c r="BB562" s="18" t="n"/>
      <c r="BC562" s="32" t="n"/>
    </row>
    <row r="563">
      <c r="AB563" s="17" t="n">
        <v>0</v>
      </c>
      <c r="AC563" s="22" t="n">
        <v>0</v>
      </c>
      <c r="AD563" s="18" t="inlineStr"/>
      <c r="AF563" s="18" t="inlineStr"/>
      <c r="AG563" s="18" t="inlineStr"/>
      <c r="AH563" s="18" t="inlineStr"/>
      <c r="AI563" s="18" t="inlineStr"/>
      <c r="AL563" s="14" t="n">
        <v>0</v>
      </c>
      <c r="AM563" s="18" t="n"/>
      <c r="AO563" s="18" t="n"/>
      <c r="AP563" s="18" t="n"/>
      <c r="AQ563" s="18" t="n"/>
      <c r="AR563" s="18" t="n"/>
      <c r="AU563" s="37" t="n">
        <v>0</v>
      </c>
      <c r="AV563" s="14" t="n">
        <v>0</v>
      </c>
      <c r="AW563" s="18" t="n"/>
      <c r="AX563" s="26" t="n"/>
      <c r="AY563" s="18" t="n"/>
      <c r="AZ563" s="18" t="n"/>
      <c r="BA563" s="18" t="n"/>
      <c r="BB563" s="18" t="n"/>
      <c r="BC563" s="32" t="n"/>
    </row>
    <row r="564">
      <c r="AB564" s="17" t="n">
        <v>0</v>
      </c>
      <c r="AC564" s="22" t="n">
        <v>0</v>
      </c>
      <c r="AD564" s="18" t="inlineStr"/>
      <c r="AF564" s="18" t="inlineStr"/>
      <c r="AG564" s="18" t="inlineStr"/>
      <c r="AH564" s="18" t="inlineStr"/>
      <c r="AI564" s="18" t="inlineStr"/>
      <c r="AL564" s="14" t="n">
        <v>0</v>
      </c>
      <c r="AM564" s="18" t="n"/>
      <c r="AO564" s="18" t="n"/>
      <c r="AP564" s="18" t="n"/>
      <c r="AQ564" s="18" t="n"/>
      <c r="AR564" s="18" t="n"/>
      <c r="AU564" s="37" t="n">
        <v>0</v>
      </c>
      <c r="AV564" s="14" t="n">
        <v>0</v>
      </c>
      <c r="AW564" s="18" t="n"/>
      <c r="AX564" s="26" t="n"/>
      <c r="AY564" s="18" t="n"/>
      <c r="AZ564" s="18" t="n"/>
      <c r="BA564" s="18" t="n"/>
      <c r="BB564" s="18" t="n"/>
      <c r="BC564" s="32" t="n"/>
    </row>
    <row r="565">
      <c r="AB565" s="17" t="n">
        <v>0</v>
      </c>
      <c r="AC565" s="22" t="n">
        <v>0</v>
      </c>
      <c r="AD565" s="18" t="inlineStr"/>
      <c r="AF565" s="18" t="inlineStr"/>
      <c r="AG565" s="18" t="inlineStr"/>
      <c r="AH565" s="18" t="inlineStr"/>
      <c r="AI565" s="18" t="inlineStr"/>
      <c r="AL565" s="14" t="n">
        <v>0</v>
      </c>
      <c r="AM565" s="18" t="n"/>
      <c r="AO565" s="18" t="n"/>
      <c r="AP565" s="18" t="n"/>
      <c r="AQ565" s="18" t="n"/>
      <c r="AR565" s="18" t="n"/>
      <c r="AU565" s="37" t="n">
        <v>0</v>
      </c>
      <c r="AV565" s="14" t="n">
        <v>0</v>
      </c>
      <c r="AW565" s="18" t="n"/>
      <c r="AX565" s="26" t="n"/>
      <c r="AY565" s="18" t="n"/>
      <c r="AZ565" s="18" t="n"/>
      <c r="BA565" s="18" t="n"/>
      <c r="BB565" s="18" t="n"/>
      <c r="BC565" s="32" t="n"/>
    </row>
    <row r="566">
      <c r="AB566" s="17" t="n">
        <v>0</v>
      </c>
      <c r="AC566" s="22" t="n">
        <v>0</v>
      </c>
      <c r="AD566" s="18" t="inlineStr"/>
      <c r="AF566" s="18" t="inlineStr"/>
      <c r="AG566" s="18" t="inlineStr"/>
      <c r="AH566" s="18" t="inlineStr"/>
      <c r="AI566" s="18" t="inlineStr"/>
      <c r="AL566" s="14" t="n">
        <v>0</v>
      </c>
      <c r="AM566" s="18" t="n"/>
      <c r="AO566" s="18" t="n"/>
      <c r="AP566" s="18" t="n"/>
      <c r="AQ566" s="18" t="n"/>
      <c r="AR566" s="18" t="n"/>
      <c r="AU566" s="37" t="n">
        <v>0</v>
      </c>
      <c r="AV566" s="14" t="n">
        <v>0</v>
      </c>
      <c r="AW566" s="18" t="n"/>
      <c r="AX566" s="26" t="n"/>
      <c r="AY566" s="18" t="n"/>
      <c r="AZ566" s="18" t="n"/>
      <c r="BA566" s="18" t="n"/>
      <c r="BB566" s="18" t="n"/>
      <c r="BC566" s="32" t="n"/>
    </row>
    <row r="567">
      <c r="AB567" s="17" t="n">
        <v>0</v>
      </c>
      <c r="AC567" s="22" t="n">
        <v>0</v>
      </c>
      <c r="AD567" s="18" t="inlineStr"/>
      <c r="AF567" s="18" t="inlineStr"/>
      <c r="AG567" s="18" t="inlineStr"/>
      <c r="AH567" s="18" t="inlineStr"/>
      <c r="AI567" s="18" t="inlineStr"/>
      <c r="AL567" s="14" t="n">
        <v>0</v>
      </c>
      <c r="AM567" s="18" t="n"/>
      <c r="AO567" s="18" t="n"/>
      <c r="AP567" s="18" t="n"/>
      <c r="AQ567" s="18" t="n"/>
      <c r="AR567" s="18" t="n"/>
      <c r="AU567" s="37" t="n">
        <v>0</v>
      </c>
      <c r="AV567" s="14" t="n">
        <v>0</v>
      </c>
      <c r="AW567" s="18" t="n"/>
      <c r="AX567" s="26" t="n"/>
      <c r="AY567" s="18" t="n"/>
      <c r="AZ567" s="18" t="n"/>
      <c r="BA567" s="18" t="n"/>
      <c r="BB567" s="18" t="n"/>
      <c r="BC567" s="32" t="n"/>
    </row>
    <row r="568">
      <c r="AB568" s="17" t="n">
        <v>0</v>
      </c>
      <c r="AC568" s="22" t="n">
        <v>0</v>
      </c>
      <c r="AD568" s="18" t="inlineStr"/>
      <c r="AF568" s="18" t="inlineStr"/>
      <c r="AG568" s="18" t="inlineStr"/>
      <c r="AH568" s="18" t="inlineStr"/>
      <c r="AI568" s="18" t="inlineStr"/>
      <c r="AL568" s="14" t="n">
        <v>0</v>
      </c>
      <c r="AM568" s="18" t="n"/>
      <c r="AO568" s="18" t="n"/>
      <c r="AP568" s="18" t="n"/>
      <c r="AQ568" s="18" t="n"/>
      <c r="AR568" s="18" t="n"/>
      <c r="AU568" s="37" t="n">
        <v>0</v>
      </c>
      <c r="AV568" s="14" t="n">
        <v>0</v>
      </c>
      <c r="AW568" s="18" t="n"/>
      <c r="AX568" s="26" t="n"/>
      <c r="AY568" s="18" t="n"/>
      <c r="AZ568" s="18" t="n"/>
      <c r="BA568" s="18" t="n"/>
      <c r="BB568" s="18" t="n"/>
      <c r="BC568" s="32" t="n"/>
    </row>
    <row r="569">
      <c r="AB569" s="17" t="n">
        <v>0</v>
      </c>
      <c r="AC569" s="22" t="n">
        <v>0</v>
      </c>
      <c r="AD569" s="18" t="inlineStr"/>
      <c r="AF569" s="18" t="inlineStr"/>
      <c r="AG569" s="18" t="inlineStr"/>
      <c r="AH569" s="18" t="inlineStr"/>
      <c r="AI569" s="18" t="inlineStr"/>
      <c r="AL569" s="14" t="n">
        <v>0</v>
      </c>
      <c r="AM569" s="18" t="n"/>
      <c r="AO569" s="18" t="n"/>
      <c r="AP569" s="18" t="n"/>
      <c r="AQ569" s="18" t="n"/>
      <c r="AR569" s="18" t="n"/>
      <c r="AU569" s="37" t="n">
        <v>0</v>
      </c>
      <c r="AV569" s="14" t="n">
        <v>0</v>
      </c>
      <c r="AW569" s="18" t="n"/>
      <c r="AX569" s="26" t="n"/>
      <c r="AY569" s="18" t="n"/>
      <c r="AZ569" s="18" t="n"/>
      <c r="BA569" s="18" t="n"/>
      <c r="BB569" s="18" t="n"/>
      <c r="BC569" s="32" t="n"/>
    </row>
    <row r="570">
      <c r="AB570" s="17" t="n">
        <v>0</v>
      </c>
      <c r="AC570" s="22" t="n">
        <v>0</v>
      </c>
      <c r="AD570" s="18" t="inlineStr"/>
      <c r="AF570" s="18" t="inlineStr"/>
      <c r="AG570" s="18" t="inlineStr"/>
      <c r="AH570" s="18" t="inlineStr"/>
      <c r="AI570" s="18" t="inlineStr"/>
      <c r="AL570" s="14" t="n">
        <v>0</v>
      </c>
      <c r="AM570" s="18" t="n"/>
      <c r="AO570" s="18" t="n"/>
      <c r="AP570" s="18" t="n"/>
      <c r="AQ570" s="18" t="n"/>
      <c r="AR570" s="18" t="n"/>
      <c r="AU570" s="37" t="n">
        <v>0</v>
      </c>
      <c r="AV570" s="14" t="n">
        <v>0</v>
      </c>
      <c r="AW570" s="18" t="n"/>
      <c r="AX570" s="26" t="n"/>
      <c r="AY570" s="18" t="n"/>
      <c r="AZ570" s="18" t="n"/>
      <c r="BA570" s="18" t="n"/>
      <c r="BB570" s="18" t="n"/>
      <c r="BC570" s="32" t="n"/>
    </row>
    <row r="571">
      <c r="AB571" s="17" t="n">
        <v>0</v>
      </c>
      <c r="AC571" s="22" t="n">
        <v>0</v>
      </c>
      <c r="AD571" s="18" t="inlineStr"/>
      <c r="AF571" s="18" t="inlineStr"/>
      <c r="AG571" s="18" t="inlineStr"/>
      <c r="AH571" s="18" t="inlineStr"/>
      <c r="AI571" s="18" t="inlineStr"/>
      <c r="AL571" s="14" t="n">
        <v>0</v>
      </c>
      <c r="AM571" s="18" t="n"/>
      <c r="AO571" s="18" t="n"/>
      <c r="AP571" s="18" t="n"/>
      <c r="AQ571" s="18" t="n"/>
      <c r="AR571" s="18" t="n"/>
      <c r="AU571" s="37" t="n">
        <v>0</v>
      </c>
      <c r="AV571" s="14" t="n">
        <v>0</v>
      </c>
      <c r="AW571" s="18" t="n"/>
      <c r="AX571" s="26" t="n"/>
      <c r="AY571" s="18" t="n"/>
      <c r="AZ571" s="18" t="n"/>
      <c r="BA571" s="18" t="n"/>
      <c r="BB571" s="18" t="n"/>
      <c r="BC571" s="32" t="n"/>
    </row>
    <row r="572">
      <c r="AB572" s="17" t="n">
        <v>0</v>
      </c>
      <c r="AC572" s="22" t="n">
        <v>0</v>
      </c>
      <c r="AD572" s="18" t="inlineStr"/>
      <c r="AF572" s="18" t="inlineStr"/>
      <c r="AG572" s="18" t="inlineStr"/>
      <c r="AH572" s="18" t="inlineStr"/>
      <c r="AI572" s="18" t="inlineStr"/>
      <c r="AL572" s="14" t="n">
        <v>0</v>
      </c>
      <c r="AM572" s="18" t="n"/>
      <c r="AO572" s="18" t="n"/>
      <c r="AP572" s="18" t="n"/>
      <c r="AQ572" s="18" t="n"/>
      <c r="AR572" s="18" t="n"/>
      <c r="AU572" s="37" t="n">
        <v>0</v>
      </c>
      <c r="AV572" s="14" t="n">
        <v>0</v>
      </c>
      <c r="AW572" s="18" t="n"/>
      <c r="AX572" s="26" t="n"/>
      <c r="AY572" s="18" t="n"/>
      <c r="AZ572" s="18" t="n"/>
      <c r="BA572" s="18" t="n"/>
      <c r="BB572" s="18" t="n"/>
      <c r="BC572" s="32" t="n"/>
    </row>
    <row r="573">
      <c r="AB573" s="17" t="n">
        <v>0</v>
      </c>
      <c r="AC573" s="22" t="n">
        <v>0</v>
      </c>
      <c r="AD573" s="18" t="inlineStr"/>
      <c r="AF573" s="18" t="inlineStr"/>
      <c r="AG573" s="18" t="inlineStr"/>
      <c r="AH573" s="18" t="inlineStr"/>
      <c r="AI573" s="18" t="inlineStr"/>
      <c r="AL573" s="14" t="n">
        <v>0</v>
      </c>
      <c r="AM573" s="18" t="n"/>
      <c r="AO573" s="18" t="n"/>
      <c r="AP573" s="18" t="n"/>
      <c r="AQ573" s="18" t="n"/>
      <c r="AR573" s="18" t="n"/>
      <c r="AU573" s="37" t="n">
        <v>0</v>
      </c>
      <c r="AV573" s="14" t="n">
        <v>0</v>
      </c>
      <c r="AW573" s="18" t="n"/>
      <c r="AX573" s="26" t="n"/>
      <c r="AY573" s="18" t="n"/>
      <c r="AZ573" s="18" t="n"/>
      <c r="BA573" s="18" t="n"/>
      <c r="BB573" s="18" t="n"/>
      <c r="BC573" s="32" t="n"/>
    </row>
    <row r="574">
      <c r="AB574" s="17" t="n">
        <v>0</v>
      </c>
      <c r="AC574" s="22" t="n">
        <v>0</v>
      </c>
      <c r="AD574" s="18" t="inlineStr"/>
      <c r="AF574" s="18" t="inlineStr"/>
      <c r="AG574" s="18" t="inlineStr"/>
      <c r="AH574" s="18" t="inlineStr"/>
      <c r="AI574" s="18" t="inlineStr"/>
      <c r="AL574" s="14" t="n">
        <v>0</v>
      </c>
      <c r="AM574" s="18" t="n"/>
      <c r="AO574" s="18" t="n"/>
      <c r="AP574" s="18" t="n"/>
      <c r="AQ574" s="18" t="n"/>
      <c r="AR574" s="18" t="n"/>
      <c r="AU574" s="37" t="n">
        <v>0</v>
      </c>
      <c r="AV574" s="14" t="n">
        <v>0</v>
      </c>
      <c r="AW574" s="18" t="n"/>
      <c r="AX574" s="26" t="n"/>
      <c r="AY574" s="18" t="n"/>
      <c r="AZ574" s="18" t="n"/>
      <c r="BA574" s="18" t="n"/>
      <c r="BB574" s="18" t="n"/>
      <c r="BC574" s="32" t="n"/>
    </row>
    <row r="575">
      <c r="AB575" s="17" t="n">
        <v>0</v>
      </c>
      <c r="AC575" s="22" t="n">
        <v>0</v>
      </c>
      <c r="AD575" s="18" t="inlineStr"/>
      <c r="AF575" s="18" t="inlineStr"/>
      <c r="AG575" s="18" t="inlineStr"/>
      <c r="AH575" s="18" t="inlineStr"/>
      <c r="AI575" s="18" t="inlineStr"/>
      <c r="AL575" s="14" t="n">
        <v>0</v>
      </c>
      <c r="AM575" s="18" t="n"/>
      <c r="AO575" s="18" t="n"/>
      <c r="AP575" s="18" t="n"/>
      <c r="AQ575" s="18" t="n"/>
      <c r="AR575" s="18" t="n"/>
      <c r="AU575" s="37" t="n">
        <v>0</v>
      </c>
      <c r="AV575" s="14" t="n">
        <v>0</v>
      </c>
      <c r="AW575" s="18" t="n"/>
      <c r="AX575" s="26" t="n"/>
      <c r="AY575" s="18" t="n"/>
      <c r="AZ575" s="18" t="n"/>
      <c r="BA575" s="18" t="n"/>
      <c r="BB575" s="18" t="n"/>
      <c r="BC575" s="32" t="n"/>
    </row>
    <row r="576">
      <c r="AB576" s="17" t="n">
        <v>0</v>
      </c>
      <c r="AC576" s="22" t="n">
        <v>0</v>
      </c>
      <c r="AD576" s="18" t="inlineStr"/>
      <c r="AF576" s="18" t="inlineStr"/>
      <c r="AG576" s="18" t="inlineStr"/>
      <c r="AH576" s="18" t="inlineStr"/>
      <c r="AI576" s="18" t="inlineStr"/>
      <c r="AL576" s="14" t="n">
        <v>0</v>
      </c>
      <c r="AM576" s="18" t="n"/>
      <c r="AO576" s="18" t="n"/>
      <c r="AP576" s="18" t="n"/>
      <c r="AQ576" s="18" t="n"/>
      <c r="AR576" s="18" t="n"/>
      <c r="AU576" s="37" t="n">
        <v>0</v>
      </c>
      <c r="AV576" s="14" t="n">
        <v>0</v>
      </c>
      <c r="AW576" s="18" t="n"/>
      <c r="AX576" s="26" t="n"/>
      <c r="AY576" s="18" t="n"/>
      <c r="AZ576" s="18" t="n"/>
      <c r="BA576" s="18" t="n"/>
      <c r="BB576" s="18" t="n"/>
      <c r="BC576" s="32" t="n"/>
    </row>
    <row r="577" ht="17.5" customHeight="1" s="82" thickBot="1">
      <c r="AB577" s="17" t="n">
        <v>0</v>
      </c>
      <c r="AC577" s="22" t="n">
        <v>0</v>
      </c>
      <c r="AD577" s="18" t="inlineStr"/>
      <c r="AF577" s="18" t="inlineStr"/>
      <c r="AG577" s="18" t="inlineStr"/>
      <c r="AH577" s="18" t="inlineStr"/>
      <c r="AI577" s="18" t="inlineStr"/>
      <c r="AL577" s="14" t="n">
        <v>0</v>
      </c>
      <c r="AM577" s="18" t="n"/>
      <c r="AO577" s="18" t="n"/>
      <c r="AP577" s="18" t="n"/>
      <c r="AQ577" s="18" t="n"/>
      <c r="AR577" s="18" t="n"/>
      <c r="AU577" s="39" t="n">
        <v>0</v>
      </c>
      <c r="AV577" s="40" t="n">
        <v>0</v>
      </c>
      <c r="AW577" s="41" t="n"/>
      <c r="AX577" s="42" t="n"/>
      <c r="AY577" s="41" t="n"/>
      <c r="AZ577" s="41" t="n"/>
      <c r="BA577" s="41" t="n"/>
      <c r="BB577" s="41" t="n"/>
      <c r="BC577" s="43" t="n"/>
    </row>
  </sheetData>
  <autoFilter ref="D23:L525"/>
  <mergeCells count="1">
    <mergeCell ref="G1:M9"/>
  </mergeCells>
  <dataValidations count="1">
    <dataValidation sqref="E10" showErrorMessage="1" showInputMessage="1" allowBlank="1" type="list">
      <formula1>$E$3:$E$7</formula1>
    </dataValidation>
  </dataValidation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 codeName="工作表3">
    <tabColor theme="0"/>
    <outlinePr summaryBelow="0" summaryRight="0"/>
    <pageSetUpPr/>
  </sheetPr>
  <dimension ref="A9:J304"/>
  <sheetViews>
    <sheetView zoomScale="90" zoomScaleNormal="90" workbookViewId="0">
      <selection activeCell="M11" sqref="M11"/>
    </sheetView>
  </sheetViews>
  <sheetFormatPr baseColWidth="8" defaultColWidth="9" defaultRowHeight="15.5" outlineLevelRow="1"/>
  <cols>
    <col collapsed="1" width="2.36328125" customWidth="1" style="48" min="1" max="1"/>
    <col hidden="1" outlineLevel="2" width="2.453125" customWidth="1" style="48" min="2" max="6"/>
    <col width="57.1796875" customWidth="1" style="48" min="7" max="7"/>
    <col collapsed="1" width="14.81640625" customWidth="1" style="46" min="8" max="8"/>
    <col hidden="1" outlineLevel="1" width="48.1796875" customWidth="1" style="48" min="9" max="9"/>
    <col width="13.81640625" customWidth="1" style="48" min="10" max="10"/>
    <col width="9" customWidth="1" style="48" min="11" max="16384"/>
  </cols>
  <sheetData>
    <row r="1" collapsed="1" s="82"/>
    <row r="2" hidden="1" outlineLevel="1" s="82"/>
    <row r="3" hidden="1" outlineLevel="1" s="82"/>
    <row r="4" hidden="1" outlineLevel="1" s="82"/>
    <row r="5" hidden="1" outlineLevel="1" s="82"/>
    <row r="6" hidden="1" outlineLevel="1" s="82"/>
    <row r="7" hidden="1" outlineLevel="1" s="82"/>
    <row r="8" hidden="1" outlineLevel="1" s="82"/>
    <row r="9" ht="72.5" customHeight="1" s="82">
      <c r="G9" s="76" t="inlineStr">
        <is>
          <t>1.請用python爬蟲下載新聞，擷取A.標題、B連結(內文不用)，產出列於G13至G300(網站：鉅亨網、工商時報、經濟日報，三選二)
2.加分題：給予每條新聞重要程度分數</t>
        </is>
      </c>
    </row>
    <row r="10" ht="23.4" customHeight="1" s="82">
      <c r="G10" s="48" t="n"/>
      <c r="H10" s="47" t="n"/>
      <c r="I10" s="49" t="n"/>
    </row>
    <row r="11" ht="30" customHeight="1" s="82">
      <c r="A11" s="49" t="n"/>
      <c r="B11" s="49" t="n"/>
      <c r="C11" s="49" t="n"/>
      <c r="D11" s="49" t="n"/>
      <c r="E11" s="49" t="n"/>
      <c r="F11" s="49" t="n"/>
      <c r="G11" s="50">
        <f>"今日 ("&amp;TEXT(TODAY(),"m/d")&amp;") 重點新聞訊息"</f>
        <v/>
      </c>
      <c r="H11" s="51">
        <f>NOW()</f>
        <v/>
      </c>
      <c r="I11" s="49" t="n"/>
    </row>
    <row r="12" ht="16.5" customHeight="1" s="82" thickBot="1">
      <c r="A12" s="52" t="n"/>
      <c r="B12" s="52" t="n"/>
      <c r="C12" s="52" t="n"/>
      <c r="D12" s="52" t="n"/>
      <c r="E12" s="52" t="n"/>
      <c r="F12" s="52" t="n"/>
      <c r="G12" s="59" t="n"/>
      <c r="H12" s="60" t="n"/>
      <c r="I12" s="53" t="inlineStr">
        <is>
          <t>另設公式，取得超連結位址</t>
        </is>
      </c>
      <c r="J12" s="54" t="inlineStr">
        <is>
          <t>重複新聞</t>
        </is>
      </c>
    </row>
    <row r="13" ht="24.9" customHeight="1" s="82">
      <c r="A13" s="55" t="n"/>
      <c r="B13" s="55" t="n"/>
      <c r="C13" s="55" t="n"/>
      <c r="D13" s="55" t="n"/>
      <c r="E13" s="55" t="n"/>
      <c r="F13" s="55">
        <f>SUBSTITUTE(G13," ","")</f>
        <v/>
      </c>
      <c r="G13" s="63" t="inlineStr">
        <is>
          <t>中國人大再發聲明 批「氣球決議案」是抺黑 炒作「中國威脅」</t>
        </is>
      </c>
      <c r="H13" s="64" t="n"/>
      <c r="I13" s="58">
        <f>IF(ISERROR(1/LEN(getaddress($G13))),"",getaddress($G13))</f>
        <v/>
      </c>
      <c r="J13" s="56">
        <f>IF(COUNTIF($F$13:$F$300,F13)-COUNTIF(F13:$F$300,F13)&gt;0,"重","")</f>
        <v/>
      </c>
    </row>
    <row r="14" ht="24.9" customHeight="1" s="82">
      <c r="A14" s="55" t="n"/>
      <c r="B14" s="55" t="n"/>
      <c r="C14" s="55" t="n"/>
      <c r="D14" s="55" t="n"/>
      <c r="E14" s="55" t="n"/>
      <c r="F14" s="55">
        <f>SUBSTITUTE(G14," ","")</f>
        <v/>
      </c>
      <c r="G14" s="65" t="inlineStr">
        <is>
          <t>華為江淮新能源廠開工 總投資約26億元人民幣 估2024年初完工</t>
        </is>
      </c>
      <c r="H14" s="66" t="n"/>
      <c r="I14" s="58">
        <f>IF(ISERROR(1/LEN(getaddress($G14))),"",getaddress($G14))</f>
        <v/>
      </c>
      <c r="J14" s="56">
        <f>IF(COUNTIF($F$13:$F$300,F14)-COUNTIF(F14:$F$300,F14)&gt;0,"重","")</f>
        <v/>
      </c>
    </row>
    <row r="15" ht="24.9" customHeight="1" s="82">
      <c r="A15" s="55" t="n"/>
      <c r="B15" s="55" t="n"/>
      <c r="C15" s="55" t="n"/>
      <c r="D15" s="55" t="n"/>
      <c r="E15" s="55" t="n"/>
      <c r="F15" s="55">
        <f>SUBSTITUTE(G15," ","")</f>
        <v/>
      </c>
      <c r="G15" s="65" t="inlineStr">
        <is>
          <t>美中關係重新趨緊？中國官媒發布長文痛批美國「霸權、霸道、霸凌」</t>
        </is>
      </c>
      <c r="H15" s="66" t="n"/>
      <c r="I15" s="58">
        <f>IF(ISERROR(1/LEN(getaddress($G15))),"",getaddress($G15))</f>
        <v/>
      </c>
      <c r="J15" s="56">
        <f>IF(COUNTIF($F$13:$F$300,F15)-COUNTIF(F15:$F$300,F15)&gt;0,"重","")</f>
        <v/>
      </c>
    </row>
    <row r="16" ht="24.9" customHeight="1" s="82">
      <c r="A16" s="55" t="n"/>
      <c r="B16" s="55" t="n"/>
      <c r="C16" s="55" t="n"/>
      <c r="D16" s="55" t="n"/>
      <c r="E16" s="55" t="n"/>
      <c r="F16" s="55">
        <f>SUBSTITUTE(G16," ","")</f>
        <v/>
      </c>
      <c r="G16" s="65" t="inlineStr">
        <is>
          <t>馬斯克：OpenAI 和我創建它的初衷已背道而馳</t>
        </is>
      </c>
      <c r="H16" s="66" t="n"/>
      <c r="I16" s="58">
        <f>IF(ISERROR(1/LEN(getaddress($G16))),"",getaddress($G16))</f>
        <v/>
      </c>
      <c r="J16" s="56">
        <f>IF(COUNTIF($F$13:$F$300,F16)-COUNTIF(F16:$F$300,F16)&gt;0,"重","")</f>
        <v/>
      </c>
    </row>
    <row r="17" ht="24.9" customHeight="1" s="82">
      <c r="A17" s="55" t="n"/>
      <c r="B17" s="55" t="n"/>
      <c r="C17" s="55" t="n"/>
      <c r="D17" s="55" t="n"/>
      <c r="E17" s="55" t="n"/>
      <c r="F17" s="55">
        <f>SUBSTITUTE(G17," ","")</f>
        <v/>
      </c>
      <c r="G17" s="65" t="inlineStr">
        <is>
          <t>獨董杜英達、陳敏薰控管理層違反公司治理 泰山駁勿信口雌黃</t>
        </is>
      </c>
      <c r="H17" s="66" t="n"/>
      <c r="I17" s="58">
        <f>IF(ISERROR(1/LEN(getaddress($G17))),"",getaddress($G17))</f>
        <v/>
      </c>
      <c r="J17" s="56">
        <f>IF(COUNTIF($F$13:$F$300,F17)-COUNTIF(F17:$F$300,F17)&gt;0,"重","")</f>
        <v/>
      </c>
    </row>
    <row r="18" ht="24.9" customHeight="1" s="82">
      <c r="A18" s="55" t="n"/>
      <c r="B18" s="55" t="n"/>
      <c r="C18" s="55" t="n"/>
      <c r="D18" s="55" t="n"/>
      <c r="E18" s="55" t="n"/>
      <c r="F18" s="55">
        <f>SUBSTITUTE(G18," ","")</f>
        <v/>
      </c>
      <c r="G18" s="65" t="inlineStr">
        <is>
          <t>虛擬資產交易平台是否向散戶開放 香港證監會徵求意見</t>
        </is>
      </c>
      <c r="H18" s="66" t="n"/>
      <c r="I18" s="58">
        <f>IF(ISERROR(1/LEN(getaddress($G18))),"",getaddress($G18))</f>
        <v/>
      </c>
      <c r="J18" s="56">
        <f>IF(COUNTIF($F$13:$F$300,F18)-COUNTIF(F18:$F$300,F18)&gt;0,"重","")</f>
        <v/>
      </c>
    </row>
    <row r="19" ht="24.9" customHeight="1" s="82">
      <c r="A19" s="55" t="n"/>
      <c r="B19" s="55" t="n"/>
      <c r="C19" s="55" t="n"/>
      <c r="D19" s="55" t="n"/>
      <c r="E19" s="55" t="n"/>
      <c r="F19" s="55">
        <f>SUBSTITUTE(G19," ","")</f>
        <v/>
      </c>
      <c r="G19" s="65" t="inlineStr">
        <is>
          <t>失去疫情紅利 Zoom快速跌落 中國企業也在掙扎求生</t>
        </is>
      </c>
      <c r="H19" s="66" t="n"/>
      <c r="I19" s="58">
        <f>IF(ISERROR(1/LEN(getaddress($G19))),"",getaddress($G19))</f>
        <v/>
      </c>
      <c r="J19" s="56">
        <f>IF(COUNTIF($F$13:$F$300,F19)-COUNTIF(F19:$F$300,F19)&gt;0,"重","")</f>
        <v/>
      </c>
    </row>
    <row r="20" ht="24.9" customHeight="1" s="82">
      <c r="A20" s="55" t="n"/>
      <c r="B20" s="55" t="n"/>
      <c r="C20" s="55" t="n"/>
      <c r="D20" s="55" t="n"/>
      <c r="E20" s="55" t="n"/>
      <c r="F20" s="55">
        <f>SUBSTITUTE(G20," ","")</f>
        <v/>
      </c>
      <c r="G20" s="65" t="inlineStr">
        <is>
          <t>【台指操作攻略】金光閃閃背水一戰  陸股助攻力挽狂瀾</t>
        </is>
      </c>
      <c r="H20" s="66" t="n"/>
      <c r="I20" s="58">
        <f>IF(ISERROR(1/LEN(getaddress($G20))),"",getaddress($G20))</f>
        <v/>
      </c>
      <c r="J20" s="56">
        <f>IF(COUNTIF($F$13:$F$300,F20)-COUNTIF(F20:$F$300,F20)&gt;0,"重","")</f>
        <v/>
      </c>
    </row>
    <row r="21" ht="24.9" customHeight="1" s="82">
      <c r="A21" s="55" t="n"/>
      <c r="B21" s="55" t="n"/>
      <c r="C21" s="55" t="n"/>
      <c r="D21" s="55" t="n"/>
      <c r="E21" s="55" t="n"/>
      <c r="F21" s="55">
        <f>SUBSTITUTE(G21," ","")</f>
        <v/>
      </c>
      <c r="G21" s="65" t="inlineStr">
        <is>
          <t>鈞寶去年EPS 2.91元創13年高 擬配息1.5元為9年最佳</t>
        </is>
      </c>
      <c r="H21" s="66" t="n"/>
      <c r="I21" s="58">
        <f>IF(ISERROR(1/LEN(getaddress($G21))),"",getaddress($G21))</f>
        <v/>
      </c>
      <c r="J21" s="56">
        <f>IF(COUNTIF($F$13:$F$300,F21)-COUNTIF(F21:$F$300,F21)&gt;0,"重","")</f>
        <v/>
      </c>
    </row>
    <row r="22" ht="24.9" customHeight="1" s="82">
      <c r="A22" s="55" t="n"/>
      <c r="B22" s="55" t="n"/>
      <c r="C22" s="55" t="n"/>
      <c r="D22" s="55" t="n"/>
      <c r="E22" s="55" t="n"/>
      <c r="F22" s="55">
        <f>SUBSTITUTE(G22," ","")</f>
        <v/>
      </c>
      <c r="G22" s="65" t="inlineStr">
        <is>
          <t>泰山獨董陳敏薰首度公開露面 說明要求召開股東臨時會原由</t>
        </is>
      </c>
      <c r="H22" s="66" t="n"/>
      <c r="I22" s="58">
        <f>IF(ISERROR(1/LEN(getaddress($G22))),"",getaddress($G22))</f>
        <v/>
      </c>
      <c r="J22" s="56">
        <f>IF(COUNTIF($F$13:$F$300,F22)-COUNTIF(F22:$F$300,F22)&gt;0,"重","")</f>
        <v/>
      </c>
    </row>
    <row r="23" ht="24.9" customHeight="1" s="82">
      <c r="A23" s="55" t="n"/>
      <c r="B23" s="55" t="n"/>
      <c r="C23" s="55" t="n"/>
      <c r="D23" s="55" t="n"/>
      <c r="E23" s="55" t="n"/>
      <c r="F23" s="55">
        <f>SUBSTITUTE(G23," ","")</f>
        <v/>
      </c>
      <c r="G23" s="65" t="inlineStr">
        <is>
          <t>美國總統造訪烏克蘭 已與澤倫斯基會晤</t>
        </is>
      </c>
      <c r="H23" s="66" t="n"/>
      <c r="I23" s="58">
        <f>IF(ISERROR(1/LEN(getaddress($G23))),"",getaddress($G23))</f>
        <v/>
      </c>
      <c r="J23" s="56">
        <f>IF(COUNTIF($F$13:$F$300,F23)-COUNTIF(F23:$F$300,F23)&gt;0,"重","")</f>
        <v/>
      </c>
    </row>
    <row r="24" ht="24.9" customHeight="1" s="82">
      <c r="A24" s="55" t="n"/>
      <c r="B24" s="55" t="n"/>
      <c r="C24" s="55" t="n"/>
      <c r="D24" s="55" t="n"/>
      <c r="E24" s="55" t="n"/>
      <c r="F24" s="55">
        <f>SUBSTITUTE(G24," ","")</f>
        <v/>
      </c>
      <c r="G24" s="65" t="inlineStr">
        <is>
          <t>市場仍然擔憂供應短缺 油價周一走高</t>
        </is>
      </c>
      <c r="H24" s="66" t="n"/>
      <c r="I24" s="58">
        <f>IF(ISERROR(1/LEN(getaddress($G24))),"",getaddress($G24))</f>
        <v/>
      </c>
      <c r="J24" s="56">
        <f>IF(COUNTIF($F$13:$F$300,F24)-COUNTIF(F24:$F$300,F24)&gt;0,"重","")</f>
        <v/>
      </c>
    </row>
    <row r="25" ht="24.9" customHeight="1" s="82">
      <c r="A25" s="55" t="n"/>
      <c r="B25" s="55" t="n"/>
      <c r="C25" s="55" t="n"/>
      <c r="D25" s="55" t="n"/>
      <c r="E25" s="55" t="n"/>
      <c r="F25" s="55">
        <f>SUBSTITUTE(G25," ","")</f>
        <v/>
      </c>
      <c r="G25" s="65" t="inlineStr">
        <is>
          <t>聯嘉大漲之後，下一支會是誰</t>
        </is>
      </c>
      <c r="H25" s="66" t="n"/>
      <c r="I25" s="58">
        <f>IF(ISERROR(1/LEN(getaddress($G25))),"",getaddress($G25))</f>
        <v/>
      </c>
      <c r="J25" s="56">
        <f>IF(COUNTIF($F$13:$F$300,F25)-COUNTIF(F25:$F$300,F25)&gt;0,"重","")</f>
        <v/>
      </c>
    </row>
    <row r="26" ht="24.9" customHeight="1" s="82">
      <c r="A26" s="55" t="n"/>
      <c r="B26" s="55" t="n"/>
      <c r="C26" s="55" t="n"/>
      <c r="D26" s="55" t="n"/>
      <c r="E26" s="55" t="n"/>
      <c r="F26" s="55">
        <f>SUBSTITUTE(G26," ","")</f>
        <v/>
      </c>
      <c r="G26" s="65" t="inlineStr">
        <is>
          <t>外資去年大逃殺 惟資金雙向移動 證券淨資產攀至1053.8億美元創新高</t>
        </is>
      </c>
      <c r="H26" s="66" t="n"/>
      <c r="I26" s="58">
        <f>IF(ISERROR(1/LEN(getaddress($G26))),"",getaddress($G26))</f>
        <v/>
      </c>
      <c r="J26" s="56">
        <f>IF(COUNTIF($F$13:$F$300,F26)-COUNTIF(F26:$F$300,F26)&gt;0,"重","")</f>
        <v/>
      </c>
    </row>
    <row r="27" ht="24.9" customHeight="1" s="82">
      <c r="A27" s="55" t="n"/>
      <c r="B27" s="55" t="n"/>
      <c r="C27" s="55" t="n"/>
      <c r="D27" s="55" t="n"/>
      <c r="E27" s="55" t="n"/>
      <c r="F27" s="55">
        <f>SUBSTITUTE(G27," ","")</f>
        <v/>
      </c>
      <c r="G27" s="65" t="inlineStr">
        <is>
          <t>欣興轉投資同泰連虧7年 擬辦減資近57%瘦身彌補虧損</t>
        </is>
      </c>
      <c r="H27" s="66" t="n"/>
      <c r="I27" s="58">
        <f>IF(ISERROR(1/LEN(getaddress($G27))),"",getaddress($G27))</f>
        <v/>
      </c>
      <c r="J27" s="56">
        <f>IF(COUNTIF($F$13:$F$300,F27)-COUNTIF(F27:$F$300,F27)&gt;0,"重","")</f>
        <v/>
      </c>
    </row>
    <row r="28" ht="24.9" customHeight="1" s="82">
      <c r="A28" s="55" t="n"/>
      <c r="B28" s="55" t="n"/>
      <c r="C28" s="55" t="n"/>
      <c r="D28" s="55" t="n"/>
      <c r="E28" s="55" t="n"/>
      <c r="F28" s="55">
        <f>SUBSTITUTE(G28," ","")</f>
        <v/>
      </c>
      <c r="G28" s="65" t="inlineStr">
        <is>
          <t>因華盛頓誕辰紀念日 美股周一休市</t>
        </is>
      </c>
      <c r="H28" s="66" t="n"/>
      <c r="I28" s="58">
        <f>IF(ISERROR(1/LEN(getaddress($G28))),"",getaddress($G28))</f>
        <v/>
      </c>
      <c r="J28" s="56">
        <f>IF(COUNTIF($F$13:$F$300,F28)-COUNTIF(F28:$F$300,F28)&gt;0,"重","")</f>
        <v/>
      </c>
    </row>
    <row r="29" ht="24.9" customHeight="1" s="82">
      <c r="A29" s="55" t="n"/>
      <c r="B29" s="55" t="n"/>
      <c r="C29" s="55" t="n"/>
      <c r="D29" s="55" t="n"/>
      <c r="E29" s="55" t="n"/>
      <c r="F29" s="55">
        <f>SUBSTITUTE(G29," ","")</f>
        <v/>
      </c>
      <c r="G29" s="65" t="inlineStr">
        <is>
          <t>國際廢鋼行情續弱買盤觀望 豐興鋼筋基價連二跌</t>
        </is>
      </c>
      <c r="H29" s="66" t="n"/>
      <c r="I29" s="58">
        <f>IF(ISERROR(1/LEN(getaddress($G29))),"",getaddress($G29))</f>
        <v/>
      </c>
      <c r="J29" s="56">
        <f>IF(COUNTIF($F$13:$F$300,F29)-COUNTIF(F29:$F$300,F29)&gt;0,"重","")</f>
        <v/>
      </c>
    </row>
    <row r="30" ht="24.9" customHeight="1" s="82">
      <c r="A30" s="55" t="n"/>
      <c r="B30" s="55" t="n"/>
      <c r="C30" s="55" t="n"/>
      <c r="D30" s="55" t="n"/>
      <c r="E30" s="55" t="n"/>
      <c r="F30" s="55">
        <f>SUBSTITUTE(G30," ","")</f>
        <v/>
      </c>
      <c r="G30" s="65" t="inlineStr">
        <is>
          <t>流標流怕了！國產署原址改建第五度招標 大砍權利金底價逾7成</t>
        </is>
      </c>
      <c r="H30" s="66" t="n"/>
      <c r="I30" s="58">
        <f>IF(ISERROR(1/LEN(getaddress($G30))),"",getaddress($G30))</f>
        <v/>
      </c>
      <c r="J30" s="56">
        <f>IF(COUNTIF($F$13:$F$300,F30)-COUNTIF(F30:$F$300,F30)&gt;0,"重","")</f>
        <v/>
      </c>
    </row>
    <row r="31" ht="24.9" customHeight="1" s="82">
      <c r="A31" s="55" t="n"/>
      <c r="B31" s="55" t="n"/>
      <c r="C31" s="55" t="n"/>
      <c r="D31" s="55" t="n"/>
      <c r="E31" s="55" t="n"/>
      <c r="F31" s="55">
        <f>SUBSTITUTE(G31," ","")</f>
        <v/>
      </c>
      <c r="G31" s="65" t="inlineStr">
        <is>
          <t>〈環宇法說〉產業展望普遍謹慎 今年營收拚優於去年</t>
        </is>
      </c>
      <c r="H31" s="66" t="n"/>
      <c r="I31" s="58">
        <f>IF(ISERROR(1/LEN(getaddress($G31))),"",getaddress($G31))</f>
        <v/>
      </c>
      <c r="J31" s="56">
        <f>IF(COUNTIF($F$13:$F$300,F31)-COUNTIF(F31:$F$300,F31)&gt;0,"重","")</f>
        <v/>
      </c>
    </row>
    <row r="32" ht="24.9" customHeight="1" s="82">
      <c r="A32" s="55" t="n"/>
      <c r="B32" s="55" t="n"/>
      <c r="C32" s="55" t="n"/>
      <c r="D32" s="55" t="n"/>
      <c r="E32" s="55" t="n"/>
      <c r="F32" s="55">
        <f>SUBSTITUTE(G32," ","")</f>
        <v/>
      </c>
      <c r="G32" s="65" t="inlineStr">
        <is>
          <t>外資買超前10名包辦6檔金融股 群創轉向遭賣、台積電連2砍</t>
        </is>
      </c>
      <c r="H32" s="66" t="n"/>
      <c r="I32" s="58">
        <f>IF(ISERROR(1/LEN(getaddress($G32))),"",getaddress($G32))</f>
        <v/>
      </c>
      <c r="J32" s="56">
        <f>IF(COUNTIF($F$13:$F$300,F32)-COUNTIF(F32:$F$300,F32)&gt;0,"重","")</f>
        <v/>
      </c>
    </row>
    <row r="33" ht="24.9" customHeight="1" s="82">
      <c r="A33" s="55" t="n"/>
      <c r="B33" s="55" t="n"/>
      <c r="C33" s="55" t="n"/>
      <c r="D33" s="55" t="n"/>
      <c r="E33" s="55" t="n"/>
      <c r="F33" s="55">
        <f>SUBSTITUTE(G33," ","")</f>
        <v/>
      </c>
      <c r="G33" s="65" t="inlineStr">
        <is>
          <t>中華電與泰國國家電信強化合作 討論5G智慧解決方案</t>
        </is>
      </c>
      <c r="H33" s="66" t="n"/>
      <c r="I33" s="58">
        <f>IF(ISERROR(1/LEN(getaddress($G33))),"",getaddress($G33))</f>
        <v/>
      </c>
      <c r="J33" s="56">
        <f>IF(COUNTIF($F$13:$F$300,F33)-COUNTIF(F33:$F$300,F33)&gt;0,"重","")</f>
        <v/>
      </c>
    </row>
    <row r="34" ht="24.9" customHeight="1" s="82">
      <c r="A34" s="55" t="n"/>
      <c r="B34" s="55" t="n"/>
      <c r="C34" s="55" t="n"/>
      <c r="D34" s="55" t="n"/>
      <c r="E34" s="55" t="n"/>
      <c r="F34" s="55">
        <f>SUBSTITUTE(G34," ","")</f>
        <v/>
      </c>
      <c r="G34" s="65" t="inlineStr">
        <is>
          <t>中興電創新高 電力政策股誰接棒？</t>
        </is>
      </c>
      <c r="H34" s="66" t="n"/>
      <c r="I34" s="58">
        <f>IF(ISERROR(1/LEN(getaddress($G34))),"",getaddress($G34))</f>
        <v/>
      </c>
      <c r="J34" s="56">
        <f>IF(COUNTIF($F$13:$F$300,F34)-COUNTIF(F34:$F$300,F34)&gt;0,"重","")</f>
        <v/>
      </c>
    </row>
    <row r="35" ht="24.9" customHeight="1" s="82">
      <c r="A35" s="55" t="n"/>
      <c r="B35" s="55" t="n"/>
      <c r="C35" s="55" t="n"/>
      <c r="D35" s="55" t="n"/>
      <c r="E35" s="55" t="n"/>
      <c r="F35" s="55">
        <f>SUBSTITUTE(G35," ","")</f>
        <v/>
      </c>
      <c r="G35" s="65" t="inlineStr">
        <is>
          <t>長佳智能公開申購中籤率0.44% 抽中一張賺逾6萬元</t>
        </is>
      </c>
      <c r="H35" s="66" t="n"/>
      <c r="I35" s="58">
        <f>IF(ISERROR(1/LEN(getaddress($G35))),"",getaddress($G35))</f>
        <v/>
      </c>
      <c r="J35" s="56">
        <f>IF(COUNTIF($F$13:$F$300,F35)-COUNTIF(F35:$F$300,F35)&gt;0,"重","")</f>
        <v/>
      </c>
    </row>
    <row r="36" ht="24.9" customHeight="1" s="82">
      <c r="A36" s="55" t="n"/>
      <c r="B36" s="55" t="n"/>
      <c r="C36" s="55" t="n"/>
      <c r="D36" s="55" t="n"/>
      <c r="E36" s="55" t="n"/>
      <c r="F36" s="55">
        <f>SUBSTITUTE(G36," ","")</f>
        <v/>
      </c>
      <c r="G36" s="65" t="inlineStr">
        <is>
          <t>2月全尺寸電視面板持平 3月可望迎反彈</t>
        </is>
      </c>
      <c r="H36" s="66" t="n"/>
      <c r="I36" s="58">
        <f>IF(ISERROR(1/LEN(getaddress($G36))),"",getaddress($G36))</f>
        <v/>
      </c>
      <c r="J36" s="56">
        <f>IF(COUNTIF($F$13:$F$300,F36)-COUNTIF(F36:$F$300,F36)&gt;0,"重","")</f>
        <v/>
      </c>
    </row>
    <row r="37" ht="24.9" customHeight="1" s="82">
      <c r="A37" s="55" t="n"/>
      <c r="B37" s="55" t="n"/>
      <c r="C37" s="55" t="n"/>
      <c r="D37" s="55" t="n"/>
      <c r="E37" s="55" t="n"/>
      <c r="F37" s="55">
        <f>SUBSTITUTE(G37," ","")</f>
        <v/>
      </c>
      <c r="G37" s="65" t="inlineStr">
        <is>
          <t>產業研究：保健食品市場三大動力續成長！益生菌新品佔比達47％？</t>
        </is>
      </c>
      <c r="H37" s="66" t="n"/>
      <c r="I37" s="58">
        <f>IF(ISERROR(1/LEN(getaddress($G37))),"",getaddress($G37))</f>
        <v/>
      </c>
      <c r="J37" s="56">
        <f>IF(COUNTIF($F$13:$F$300,F37)-COUNTIF(F37:$F$300,F37)&gt;0,"重","")</f>
        <v/>
      </c>
    </row>
    <row r="38" ht="24.9" customHeight="1" s="82">
      <c r="A38" s="55" t="n"/>
      <c r="B38" s="55" t="n"/>
      <c r="C38" s="55" t="n"/>
      <c r="D38" s="55" t="n"/>
      <c r="E38" s="55" t="n"/>
      <c r="F38" s="55">
        <f>SUBSTITUTE(G38," ","")</f>
        <v/>
      </c>
      <c r="G38" s="65" t="inlineStr">
        <is>
          <t>大立光半年股息出爐 每股擬配46元 全年配發達85.5元創史上次高</t>
        </is>
      </c>
      <c r="H38" s="66" t="n"/>
      <c r="I38" s="58">
        <f>IF(ISERROR(1/LEN(getaddress($G38))),"",getaddress($G38))</f>
        <v/>
      </c>
      <c r="J38" s="56">
        <f>IF(COUNTIF($F$13:$F$300,F38)-COUNTIF(F38:$F$300,F38)&gt;0,"重","")</f>
        <v/>
      </c>
    </row>
    <row r="39" ht="24.9" customHeight="1" s="82">
      <c r="A39" s="55" t="n"/>
      <c r="B39" s="55" t="n"/>
      <c r="C39" s="55" t="n"/>
      <c r="D39" s="55" t="n"/>
      <c r="E39" s="55" t="n"/>
      <c r="F39" s="55">
        <f>SUBSTITUTE(G39," ","")</f>
        <v/>
      </c>
      <c r="G39" s="65" t="inlineStr">
        <is>
          <t>大同高效節能非晶質變壓器 目標全年訂單成長4成</t>
        </is>
      </c>
      <c r="H39" s="66" t="n"/>
      <c r="I39" s="58">
        <f>IF(ISERROR(1/LEN(getaddress($G39))),"",getaddress($G39))</f>
        <v/>
      </c>
      <c r="J39" s="56">
        <f>IF(COUNTIF($F$13:$F$300,F39)-COUNTIF(F39:$F$300,F39)&gt;0,"重","")</f>
        <v/>
      </c>
    </row>
    <row r="40" ht="24.9" customHeight="1" s="82">
      <c r="A40" s="55" t="n"/>
      <c r="B40" s="55" t="n"/>
      <c r="C40" s="55" t="n"/>
      <c r="D40" s="55" t="n"/>
      <c r="E40" s="55" t="n"/>
      <c r="F40" s="55">
        <f>SUBSTITUTE(G40," ","")</f>
        <v/>
      </c>
      <c r="G40" s="65" t="inlineStr">
        <is>
          <t>〈台幣〉觀望氣氛濃厚 小升收30.371元 表現不如其他亞幣</t>
        </is>
      </c>
      <c r="H40" s="66" t="n"/>
      <c r="I40" s="58">
        <f>IF(ISERROR(1/LEN(getaddress($G40))),"",getaddress($G40))</f>
        <v/>
      </c>
      <c r="J40" s="56">
        <f>IF(COUNTIF($F$13:$F$300,F40)-COUNTIF(F40:$F$300,F40)&gt;0,"重","")</f>
        <v/>
      </c>
    </row>
    <row r="41" ht="24.9" customHeight="1" s="82">
      <c r="A41" s="55" t="n"/>
      <c r="B41" s="55" t="n"/>
      <c r="C41" s="55" t="n"/>
      <c r="D41" s="55" t="n"/>
      <c r="E41" s="55" t="n"/>
      <c r="F41" s="55">
        <f>SUBSTITUTE(G41," ","")</f>
        <v/>
      </c>
      <c r="G41" s="65" t="inlineStr">
        <is>
          <t>日本央行新掌門人 植田和男，意料之外的人選將如何影響國際市場？!</t>
        </is>
      </c>
      <c r="H41" s="66" t="n"/>
      <c r="I41" s="58">
        <f>IF(ISERROR(1/LEN(getaddress($G41))),"",getaddress($G41))</f>
        <v/>
      </c>
      <c r="J41" s="56">
        <f>IF(COUNTIF($F$13:$F$300,F41)-COUNTIF(F41:$F$300,F41)&gt;0,"重","")</f>
        <v/>
      </c>
    </row>
    <row r="42" ht="24.9" customHeight="1" s="82">
      <c r="A42" s="55" t="n"/>
      <c r="B42" s="55" t="n"/>
      <c r="C42" s="55" t="n"/>
      <c r="D42" s="55" t="n"/>
      <c r="E42" s="55" t="n"/>
      <c r="F42" s="55">
        <f>SUBSTITUTE(G42," ","")</f>
        <v/>
      </c>
      <c r="G42" s="65" t="inlineStr">
        <is>
          <t>〈全福生技展望〉神經營養性角膜炎新藥 今年將展開二期臨床</t>
        </is>
      </c>
      <c r="H42" s="66" t="n"/>
      <c r="I42" s="58">
        <f>IF(ISERROR(1/LEN(getaddress($G42))),"",getaddress($G42))</f>
        <v/>
      </c>
      <c r="J42" s="56">
        <f>IF(COUNTIF($F$13:$F$300,F42)-COUNTIF(F42:$F$300,F42)&gt;0,"重","")</f>
        <v/>
      </c>
    </row>
    <row r="43" ht="24.9" customHeight="1" s="82">
      <c r="A43" s="55" t="n"/>
      <c r="B43" s="55" t="n"/>
      <c r="C43" s="55" t="n"/>
      <c r="D43" s="55" t="n"/>
      <c r="E43" s="55" t="n"/>
      <c r="F43" s="55">
        <f>SUBSTITUTE(G43," ","")</f>
        <v/>
      </c>
      <c r="G43" s="65" t="inlineStr">
        <is>
          <t>〈外銷訂單〉2月估將連六黑 近1成廠商看好中國解封訂單回升</t>
        </is>
      </c>
      <c r="H43" s="66" t="n"/>
      <c r="I43" s="58">
        <f>IF(ISERROR(1/LEN(getaddress($G43))),"",getaddress($G43))</f>
        <v/>
      </c>
      <c r="J43" s="56">
        <f>IF(COUNTIF($F$13:$F$300,F43)-COUNTIF(F43:$F$300,F43)&gt;0,"重","")</f>
        <v/>
      </c>
    </row>
    <row r="44" ht="24.9" customHeight="1" s="82">
      <c r="A44" s="55" t="n"/>
      <c r="B44" s="55" t="n"/>
      <c r="C44" s="55" t="n"/>
      <c r="D44" s="55" t="n"/>
      <c r="E44" s="55" t="n"/>
      <c r="F44" s="55">
        <f>SUBSTITUTE(G44," ","")</f>
        <v/>
      </c>
      <c r="G44" s="65" t="inlineStr">
        <is>
          <t>高盛：中國企業獲利有望增長 推動年底前股市上漲24%</t>
        </is>
      </c>
      <c r="H44" s="66" t="n"/>
      <c r="I44" s="58">
        <f>IF(ISERROR(1/LEN(getaddress($G44))),"",getaddress($G44))</f>
        <v/>
      </c>
      <c r="J44" s="56">
        <f>IF(COUNTIF($F$13:$F$300,F44)-COUNTIF(F44:$F$300,F44)&gt;0,"重","")</f>
        <v/>
      </c>
    </row>
    <row r="45" ht="24.9" customHeight="1" s="82">
      <c r="A45" s="55" t="n"/>
      <c r="B45" s="55" t="n"/>
      <c r="C45" s="55" t="n"/>
      <c r="D45" s="55" t="n"/>
      <c r="E45" s="55" t="n"/>
      <c r="F45" s="55">
        <f>SUBSTITUTE(G45," ","")</f>
        <v/>
      </c>
      <c r="G45" s="65" t="inlineStr">
        <is>
          <t>〈尖點法說〉首季產能利用率再走下坡 恐更不利於毛利率表現</t>
        </is>
      </c>
      <c r="H45" s="66" t="n"/>
      <c r="I45" s="58">
        <f>IF(ISERROR(1/LEN(getaddress($G45))),"",getaddress($G45))</f>
        <v/>
      </c>
      <c r="J45" s="56">
        <f>IF(COUNTIF($F$13:$F$300,F45)-COUNTIF(F45:$F$300,F45)&gt;0,"重","")</f>
        <v/>
      </c>
    </row>
    <row r="46" ht="24.9" customHeight="1" s="82">
      <c r="A46" s="55" t="n"/>
      <c r="B46" s="55" t="n"/>
      <c r="C46" s="55" t="n"/>
      <c r="D46" s="55" t="n"/>
      <c r="E46" s="55" t="n"/>
      <c r="F46" s="55">
        <f>SUBSTITUTE(G46," ","")</f>
        <v/>
      </c>
      <c r="G46" s="65" t="inlineStr">
        <is>
          <t>北北基桃1200元月票方案 政院23日院會擬討論通過</t>
        </is>
      </c>
      <c r="H46" s="66" t="n"/>
      <c r="I46" s="58">
        <f>IF(ISERROR(1/LEN(getaddress($G46))),"",getaddress($G46))</f>
        <v/>
      </c>
      <c r="J46" s="56">
        <f>IF(COUNTIF($F$13:$F$300,F46)-COUNTIF(F46:$F$300,F46)&gt;0,"重","")</f>
        <v/>
      </c>
    </row>
    <row r="47" ht="24.9" customHeight="1" s="82">
      <c r="A47" s="55" t="n"/>
      <c r="B47" s="55" t="n"/>
      <c r="C47" s="55" t="n"/>
      <c r="D47" s="55" t="n"/>
      <c r="E47" s="55" t="n"/>
      <c r="F47" s="55">
        <f>SUBSTITUTE(G47," ","")</f>
        <v/>
      </c>
      <c r="G47" s="65" t="inlineStr">
        <is>
          <t>〈全福生技展望〉新經營團隊就位 研發、授權同步邁大步</t>
        </is>
      </c>
      <c r="H47" s="66" t="n"/>
      <c r="I47" s="58">
        <f>IF(ISERROR(1/LEN(getaddress($G47))),"",getaddress($G47))</f>
        <v/>
      </c>
      <c r="J47" s="56">
        <f>IF(COUNTIF($F$13:$F$300,F47)-COUNTIF(F47:$F$300,F47)&gt;0,"重","")</f>
        <v/>
      </c>
    </row>
    <row r="48" ht="24.9" customHeight="1" s="82">
      <c r="A48" s="55" t="n"/>
      <c r="B48" s="55" t="n"/>
      <c r="C48" s="55" t="n"/>
      <c r="D48" s="55" t="n"/>
      <c r="E48" s="55" t="n"/>
      <c r="F48" s="55">
        <f>SUBSTITUTE(G48," ","")</f>
        <v/>
      </c>
      <c r="G48" s="65" t="inlineStr">
        <is>
          <t>〈外銷訂單〉1月475.1億美元優預期 但仍寫連五黑</t>
        </is>
      </c>
      <c r="H48" s="66" t="n"/>
      <c r="I48" s="58">
        <f>IF(ISERROR(1/LEN(getaddress($G48))),"",getaddress($G48))</f>
        <v/>
      </c>
      <c r="J48" s="56">
        <f>IF(COUNTIF($F$13:$F$300,F48)-COUNTIF(F48:$F$300,F48)&gt;0,"重","")</f>
        <v/>
      </c>
    </row>
    <row r="49" ht="24.9" customHeight="1" s="82">
      <c r="A49" s="55" t="n"/>
      <c r="B49" s="55" t="n"/>
      <c r="C49" s="55" t="n"/>
      <c r="D49" s="55" t="n"/>
      <c r="E49" s="55" t="n"/>
      <c r="F49" s="55">
        <f>SUBSTITUTE(G49," ","")</f>
        <v/>
      </c>
      <c r="G49" s="65" t="inlineStr">
        <is>
          <t>〈陸港盤後〉今年中國LPR利率仍有調降空間 A股三大指數大漲</t>
        </is>
      </c>
      <c r="H49" s="66" t="n"/>
      <c r="I49" s="58">
        <f>IF(ISERROR(1/LEN(getaddress($G49))),"",getaddress($G49))</f>
        <v/>
      </c>
      <c r="J49" s="56">
        <f>IF(COUNTIF($F$13:$F$300,F49)-COUNTIF(F49:$F$300,F49)&gt;0,"重","")</f>
        <v/>
      </c>
    </row>
    <row r="50" ht="24.9" customHeight="1" s="82">
      <c r="A50" s="55" t="n"/>
      <c r="B50" s="55" t="n"/>
      <c r="C50" s="55" t="n"/>
      <c r="D50" s="55" t="n"/>
      <c r="E50" s="55" t="n"/>
      <c r="F50" s="55">
        <f>SUBSTITUTE(G50," ","")</f>
        <v/>
      </c>
      <c r="G50" s="65" t="inlineStr">
        <is>
          <t>〈尖點法說〉股利案出爐 每股配發2元現金 殖率達6.81%</t>
        </is>
      </c>
      <c r="H50" s="66" t="n"/>
      <c r="I50" s="58">
        <f>IF(ISERROR(1/LEN(getaddress($G50))),"",getaddress($G50))</f>
        <v/>
      </c>
      <c r="J50" s="56">
        <f>IF(COUNTIF($F$13:$F$300,F50)-COUNTIF(F50:$F$300,F50)&gt;0,"重","")</f>
        <v/>
      </c>
    </row>
    <row r="51" ht="24.9" customHeight="1" s="82">
      <c r="A51" s="55" t="n"/>
      <c r="B51" s="55" t="n"/>
      <c r="C51" s="55" t="n"/>
      <c r="D51" s="55" t="n"/>
      <c r="E51" s="55" t="n"/>
      <c r="F51" s="55">
        <f>SUBSTITUTE(G51," ","")</f>
        <v/>
      </c>
      <c r="G51" s="65" t="inlineStr">
        <is>
          <t>德微去年Q4獲利降溫 全年大賺逾一股本創新高</t>
        </is>
      </c>
      <c r="H51" s="66" t="n"/>
      <c r="I51" s="58">
        <f>IF(ISERROR(1/LEN(getaddress($G51))),"",getaddress($G51))</f>
        <v/>
      </c>
      <c r="J51" s="56">
        <f>IF(COUNTIF($F$13:$F$300,F51)-COUNTIF(F51:$F$300,F51)&gt;0,"重","")</f>
        <v/>
      </c>
    </row>
    <row r="52" ht="24.9" customHeight="1" s="82">
      <c r="A52" s="55" t="n"/>
      <c r="B52" s="55" t="n"/>
      <c r="C52" s="55" t="n"/>
      <c r="D52" s="55" t="n"/>
      <c r="E52" s="55" t="n"/>
      <c r="F52" s="55">
        <f>SUBSTITUTE(G52," ","")</f>
        <v/>
      </c>
      <c r="G52" s="65" t="inlineStr">
        <is>
          <t>大摩警告：美股已進入「死亡區」 無法存活太久</t>
        </is>
      </c>
      <c r="H52" s="66" t="n"/>
      <c r="I52" s="58">
        <f>IF(ISERROR(1/LEN(getaddress($G52))),"",getaddress($G52))</f>
        <v/>
      </c>
      <c r="J52" s="56">
        <f>IF(COUNTIF($F$13:$F$300,F52)-COUNTIF(F52:$F$300,F52)&gt;0,"重","")</f>
        <v/>
      </c>
    </row>
    <row r="53" ht="24.9" customHeight="1" s="82">
      <c r="A53" s="55" t="n"/>
      <c r="B53" s="55" t="n"/>
      <c r="C53" s="55" t="n"/>
      <c r="D53" s="55" t="n"/>
      <c r="E53" s="55" t="n"/>
      <c r="F53" s="55">
        <f>SUBSTITUTE(G53," ","")</f>
        <v/>
      </c>
      <c r="G53" s="65" t="inlineStr">
        <is>
          <t>【量大強漲股整理】~美股將休市，台股內資主導，該留意那些族群?中小型股仍是主軸!</t>
        </is>
      </c>
      <c r="H53" s="66" t="n"/>
      <c r="I53" s="58">
        <f>IF(ISERROR(1/LEN(getaddress($G53))),"",getaddress($G53))</f>
        <v/>
      </c>
      <c r="J53" s="56">
        <f>IF(COUNTIF($F$13:$F$300,F53)-COUNTIF(F53:$F$300,F53)&gt;0,"重","")</f>
        <v/>
      </c>
    </row>
    <row r="54" ht="24.9" customHeight="1" s="82">
      <c r="A54" s="55" t="n"/>
      <c r="B54" s="55" t="n"/>
      <c r="C54" s="55" t="n"/>
      <c r="D54" s="55" t="n"/>
      <c r="E54" s="55" t="n"/>
      <c r="F54" s="55">
        <f>SUBSTITUTE(G54," ","")</f>
        <v/>
      </c>
      <c r="G54" s="65" t="inlineStr">
        <is>
          <t>〈環宇法說〉去年Q4業內外虧損擴大 全年每股虧8.53元再探底</t>
        </is>
      </c>
      <c r="H54" s="66" t="n"/>
      <c r="I54" s="58">
        <f>IF(ISERROR(1/LEN(getaddress($G54))),"",getaddress($G54))</f>
        <v/>
      </c>
      <c r="J54" s="56">
        <f>IF(COUNTIF($F$13:$F$300,F54)-COUNTIF(F54:$F$300,F54)&gt;0,"重","")</f>
        <v/>
      </c>
    </row>
    <row r="55" ht="24.9" customHeight="1" s="82">
      <c r="A55" s="55" t="n"/>
      <c r="B55" s="55" t="n"/>
      <c r="C55" s="55" t="n"/>
      <c r="D55" s="55" t="n"/>
      <c r="E55" s="55" t="n"/>
      <c r="F55" s="55">
        <f>SUBSTITUTE(G55," ","")</f>
        <v/>
      </c>
      <c r="G55" s="65" t="inlineStr">
        <is>
          <t>多項基本面改善 美銀預測印度盧比短期轉強</t>
        </is>
      </c>
      <c r="H55" s="66" t="n"/>
      <c r="I55" s="58">
        <f>IF(ISERROR(1/LEN(getaddress($G55))),"",getaddress($G55))</f>
        <v/>
      </c>
      <c r="J55" s="56">
        <f>IF(COUNTIF($F$13:$F$300,F55)-COUNTIF(F55:$F$300,F55)&gt;0,"重","")</f>
        <v/>
      </c>
    </row>
    <row r="56" ht="24.9" customHeight="1" s="82">
      <c r="A56" s="55" t="n"/>
      <c r="B56" s="55" t="n"/>
      <c r="C56" s="55" t="n"/>
      <c r="D56" s="55" t="n"/>
      <c r="E56" s="55" t="n"/>
      <c r="F56" s="55">
        <f>SUBSTITUTE(G56," ","")</f>
        <v/>
      </c>
      <c r="G56" s="65" t="inlineStr">
        <is>
          <t>從五檔美債ETF百億俱樂部挖寶 除了看報酬率、總費用率也是眉角</t>
        </is>
      </c>
      <c r="H56" s="66" t="n"/>
      <c r="I56" s="58">
        <f>IF(ISERROR(1/LEN(getaddress($G56))),"",getaddress($G56))</f>
        <v/>
      </c>
      <c r="J56" s="56">
        <f>IF(COUNTIF($F$13:$F$300,F56)-COUNTIF(F56:$F$300,F56)&gt;0,"重","")</f>
        <v/>
      </c>
    </row>
    <row r="57" ht="24.9" customHeight="1" s="82">
      <c r="A57" s="55" t="n"/>
      <c r="B57" s="55" t="n"/>
      <c r="C57" s="55" t="n"/>
      <c r="D57" s="55" t="n"/>
      <c r="E57" s="55" t="n"/>
      <c r="F57" s="55">
        <f>SUBSTITUTE(G57," ","")</f>
        <v/>
      </c>
      <c r="G57" s="65" t="inlineStr">
        <is>
          <t>Microchip宣布斥8.8億美元 擴大SiC產能</t>
        </is>
      </c>
      <c r="H57" s="66" t="n"/>
      <c r="I57" s="58">
        <f>IF(ISERROR(1/LEN(getaddress($G57))),"",getaddress($G57))</f>
        <v/>
      </c>
      <c r="J57" s="56">
        <f>IF(COUNTIF($F$13:$F$300,F57)-COUNTIF(F57:$F$300,F57)&gt;0,"重","")</f>
        <v/>
      </c>
    </row>
    <row r="58" ht="24.9" customHeight="1" s="82">
      <c r="A58" s="55" t="n"/>
      <c r="B58" s="55" t="n"/>
      <c r="C58" s="55" t="n"/>
      <c r="D58" s="55" t="n"/>
      <c r="E58" s="55" t="n"/>
      <c r="F58" s="55">
        <f>SUBSTITUTE(G58," ","")</f>
        <v/>
      </c>
      <c r="G58" s="65" t="inlineStr">
        <is>
          <t>臺銀總座許志文健康因素請辭 遺缺由林麗婈暫代</t>
        </is>
      </c>
      <c r="H58" s="66" t="n"/>
      <c r="I58" s="58">
        <f>IF(ISERROR(1/LEN(getaddress($G58))),"",getaddress($G58))</f>
        <v/>
      </c>
      <c r="J58" s="56">
        <f>IF(COUNTIF($F$13:$F$300,F58)-COUNTIF(F58:$F$300,F58)&gt;0,"重","")</f>
        <v/>
      </c>
    </row>
    <row r="59" ht="24.9" customHeight="1" s="82">
      <c r="A59" s="55" t="n"/>
      <c r="B59" s="55" t="n"/>
      <c r="C59" s="55" t="n"/>
      <c r="D59" s="55" t="n"/>
      <c r="E59" s="55" t="n"/>
      <c r="F59" s="55">
        <f>SUBSTITUTE(G59," ","")</f>
        <v/>
      </c>
      <c r="G59" s="65" t="inlineStr">
        <is>
          <t>〈尖點法說〉去年Q4每股賺0.45元 全年純益年減25.7% EPS爲2.34元</t>
        </is>
      </c>
      <c r="H59" s="66" t="n"/>
      <c r="I59" s="58">
        <f>IF(ISERROR(1/LEN(getaddress($G59))),"",getaddress($G59))</f>
        <v/>
      </c>
      <c r="J59" s="56">
        <f>IF(COUNTIF($F$13:$F$300,F59)-COUNTIF(F59:$F$300,F59)&gt;0,"重","")</f>
        <v/>
      </c>
    </row>
    <row r="60" ht="24.9" customHeight="1" s="82">
      <c r="A60" s="55" t="n"/>
      <c r="B60" s="55" t="n"/>
      <c r="C60" s="55" t="n"/>
      <c r="D60" s="55" t="n"/>
      <c r="E60" s="55" t="n"/>
      <c r="F60" s="55">
        <f>SUBSTITUTE(G60," ","")</f>
        <v/>
      </c>
      <c r="G60" s="65" t="inlineStr">
        <is>
          <t>研調：今年伺服器DRAM產出比重達37.6% 超車手機用DRAM</t>
        </is>
      </c>
      <c r="H60" s="66" t="n"/>
      <c r="I60" s="58">
        <f>IF(ISERROR(1/LEN(getaddress($G60))),"",getaddress($G60))</f>
        <v/>
      </c>
      <c r="J60" s="56">
        <f>IF(COUNTIF($F$13:$F$300,F60)-COUNTIF(F60:$F$300,F60)&gt;0,"重","")</f>
        <v/>
      </c>
    </row>
    <row r="61" ht="24.9" customHeight="1" s="82">
      <c r="A61" s="55" t="n"/>
      <c r="B61" s="55" t="n"/>
      <c r="C61" s="55" t="n"/>
      <c r="D61" s="55" t="n"/>
      <c r="E61" s="55" t="n"/>
      <c r="F61" s="55">
        <f>SUBSTITUTE(G61," ","")</f>
        <v/>
      </c>
      <c r="G61" s="65" t="inlineStr">
        <is>
          <t>友達場域布局跨大步 助第一銀行佈建數位內容公播系統</t>
        </is>
      </c>
      <c r="H61" s="66" t="n"/>
      <c r="I61" s="58">
        <f>IF(ISERROR(1/LEN(getaddress($G61))),"",getaddress($G61))</f>
        <v/>
      </c>
      <c r="J61" s="56">
        <f>IF(COUNTIF($F$13:$F$300,F61)-COUNTIF(F61:$F$300,F61)&gt;0,"重","")</f>
        <v/>
      </c>
    </row>
    <row r="62" ht="24.9" customHeight="1" s="82">
      <c r="A62" s="55" t="n"/>
      <c r="B62" s="55" t="n"/>
      <c r="C62" s="55" t="n"/>
      <c r="D62" s="55" t="n"/>
      <c r="E62" s="55" t="n"/>
      <c r="F62" s="55">
        <f>SUBSTITUTE(G62," ","")</f>
        <v/>
      </c>
      <c r="G62" s="65" t="inlineStr">
        <is>
          <t>馬雲現身澳洲！這段西湖邊情緣 延續43年</t>
        </is>
      </c>
      <c r="H62" s="66" t="n"/>
      <c r="I62" s="58">
        <f>IF(ISERROR(1/LEN(getaddress($G62))),"",getaddress($G62))</f>
        <v/>
      </c>
      <c r="J62" s="56">
        <f>IF(COUNTIF($F$13:$F$300,F62)-COUNTIF(F62:$F$300,F62)&gt;0,"重","")</f>
        <v/>
      </c>
    </row>
    <row r="63" ht="24.9" customHeight="1" s="82">
      <c r="A63" s="55" t="n"/>
      <c r="B63" s="55" t="n"/>
      <c r="C63" s="55" t="n"/>
      <c r="D63" s="55" t="n"/>
      <c r="E63" s="55" t="n"/>
      <c r="F63" s="55">
        <f>SUBSTITUTE(G63," ","")</f>
        <v/>
      </c>
      <c r="G63" s="65" t="inlineStr">
        <is>
          <t>美國取代德國 躍升全球第二大電動汽車市場</t>
        </is>
      </c>
      <c r="H63" s="66" t="n"/>
      <c r="I63" s="58">
        <f>IF(ISERROR(1/LEN(getaddress($G63))),"",getaddress($G63))</f>
        <v/>
      </c>
      <c r="J63" s="56">
        <f>IF(COUNTIF($F$13:$F$300,F63)-COUNTIF(F63:$F$300,F63)&gt;0,"重","")</f>
        <v/>
      </c>
    </row>
    <row r="64" ht="24.9" customHeight="1" s="82">
      <c r="A64" s="55" t="n"/>
      <c r="B64" s="55" t="n"/>
      <c r="C64" s="55" t="n"/>
      <c r="D64" s="55" t="n"/>
      <c r="E64" s="55" t="n"/>
      <c r="F64" s="55">
        <f>SUBSTITUTE(G64," ","")</f>
        <v/>
      </c>
      <c r="G64" s="65" t="inlineStr">
        <is>
          <t>台股反彈站回15500點 投信連3買 三大法人賣超19.76億元</t>
        </is>
      </c>
      <c r="H64" s="66" t="n"/>
      <c r="I64" s="58">
        <f>IF(ISERROR(1/LEN(getaddress($G64))),"",getaddress($G64))</f>
        <v/>
      </c>
      <c r="J64" s="56">
        <f>IF(COUNTIF($F$13:$F$300,F64)-COUNTIF(F64:$F$300,F64)&gt;0,"重","")</f>
        <v/>
      </c>
    </row>
    <row r="65" ht="24.9" customHeight="1" s="82">
      <c r="A65" s="55" t="n"/>
      <c r="B65" s="55" t="n"/>
      <c r="C65" s="55" t="n"/>
      <c r="D65" s="55" t="n"/>
      <c r="E65" s="55" t="n"/>
      <c r="F65" s="55">
        <f>SUBSTITUTE(G65," ","")</f>
        <v/>
      </c>
      <c r="G65" s="65" t="inlineStr">
        <is>
          <t>比亞迪新能源汽車零組件產業園奠基 總投資約100億元</t>
        </is>
      </c>
      <c r="H65" s="66" t="n"/>
      <c r="I65" s="58">
        <f>IF(ISERROR(1/LEN(getaddress($G65))),"",getaddress($G65))</f>
        <v/>
      </c>
      <c r="J65" s="56">
        <f>IF(COUNTIF($F$13:$F$300,F65)-COUNTIF(F65:$F$300,F65)&gt;0,"重","")</f>
        <v/>
      </c>
    </row>
    <row r="66" ht="24.9" customHeight="1" s="82">
      <c r="A66" s="55" t="n"/>
      <c r="B66" s="55" t="n"/>
      <c r="C66" s="55" t="n"/>
      <c r="D66" s="55" t="n"/>
      <c r="E66" s="55" t="n"/>
      <c r="F66" s="55">
        <f>SUBSTITUTE(G66," ","")</f>
        <v/>
      </c>
      <c r="G66" s="65" t="inlineStr">
        <is>
          <t>〈台股盤後〉金融股撐場、中小型股救援 大盤收復5日線、10日線</t>
        </is>
      </c>
      <c r="H66" s="66" t="n"/>
      <c r="I66" s="58">
        <f>IF(ISERROR(1/LEN(getaddress($G66))),"",getaddress($G66))</f>
        <v/>
      </c>
      <c r="J66" s="56">
        <f>IF(COUNTIF($F$13:$F$300,F66)-COUNTIF(F66:$F$300,F66)&gt;0,"重","")</f>
        <v/>
      </c>
    </row>
    <row r="67" ht="24.9" customHeight="1" s="82">
      <c r="A67" s="55" t="n"/>
      <c r="B67" s="55" t="n"/>
      <c r="C67" s="55" t="n"/>
      <c r="D67" s="55" t="n"/>
      <c r="E67" s="55" t="n"/>
      <c r="F67" s="55">
        <f>SUBSTITUTE(G67," ","")</f>
        <v/>
      </c>
      <c r="G67" s="65" t="inlineStr">
        <is>
          <t>中國與澳門簽署駕駛證互認換領協議</t>
        </is>
      </c>
      <c r="H67" s="66" t="n"/>
      <c r="I67" s="58">
        <f>IF(ISERROR(1/LEN(getaddress($G67))),"",getaddress($G67))</f>
        <v/>
      </c>
      <c r="J67" s="56">
        <f>IF(COUNTIF($F$13:$F$300,F67)-COUNTIF(F67:$F$300,F67)&gt;0,"重","")</f>
        <v/>
      </c>
    </row>
    <row r="68" ht="24.9" customHeight="1" s="82">
      <c r="A68" s="55" t="n"/>
      <c r="B68" s="55" t="n"/>
      <c r="C68" s="55" t="n"/>
      <c r="D68" s="55" t="n"/>
      <c r="E68" s="55" t="n"/>
      <c r="F68" s="55">
        <f>SUBSTITUTE(G68," ","")</f>
        <v/>
      </c>
      <c r="G68" s="65" t="inlineStr">
        <is>
          <t>防寬旅遊限制、恢復大陸通關 香港國際機場客運量激增</t>
        </is>
      </c>
      <c r="H68" s="66" t="n"/>
      <c r="I68" s="58">
        <f>IF(ISERROR(1/LEN(getaddress($G68))),"",getaddress($G68))</f>
        <v/>
      </c>
      <c r="J68" s="56">
        <f>IF(COUNTIF($F$13:$F$300,F68)-COUNTIF(F68:$F$300,F68)&gt;0,"重","")</f>
        <v/>
      </c>
    </row>
    <row r="69" ht="24.9" customHeight="1" s="82">
      <c r="A69" s="55" t="n"/>
      <c r="B69" s="55" t="n"/>
      <c r="C69" s="55" t="n"/>
      <c r="D69" s="55" t="n"/>
      <c r="E69" s="55" t="n"/>
      <c r="F69" s="55">
        <f>SUBSTITUTE(G69," ","")</f>
        <v/>
      </c>
      <c r="G69" s="65" t="inlineStr">
        <is>
          <t>〈焦點股〉視陽光學飆漲停 股價改寫歷史新高價</t>
        </is>
      </c>
      <c r="H69" s="66" t="n"/>
      <c r="I69" s="58">
        <f>IF(ISERROR(1/LEN(getaddress($G69))),"",getaddress($G69))</f>
        <v/>
      </c>
      <c r="J69" s="56">
        <f>IF(COUNTIF($F$13:$F$300,F69)-COUNTIF(F69:$F$300,F69)&gt;0,"重","")</f>
        <v/>
      </c>
    </row>
    <row r="70" ht="24.9" customHeight="1" s="82">
      <c r="A70" s="55" t="n"/>
      <c r="B70" s="55" t="n"/>
      <c r="C70" s="55" t="n"/>
      <c r="D70" s="55" t="n"/>
      <c r="E70" s="55" t="n"/>
      <c r="F70" s="55">
        <f>SUBSTITUTE(G70," ","")</f>
        <v/>
      </c>
      <c r="G70" s="65" t="inlineStr">
        <is>
          <t>金融、中小型股點火 台股漲71點收15551點收復短均</t>
        </is>
      </c>
      <c r="H70" s="66" t="n"/>
      <c r="I70" s="58">
        <f>IF(ISERROR(1/LEN(getaddress($G70))),"",getaddress($G70))</f>
        <v/>
      </c>
      <c r="J70" s="56">
        <f>IF(COUNTIF($F$13:$F$300,F70)-COUNTIF(F70:$F$300,F70)&gt;0,"重","")</f>
        <v/>
      </c>
    </row>
    <row r="71" ht="24.9" customHeight="1" s="82">
      <c r="A71" s="55" t="n"/>
      <c r="B71" s="55" t="n"/>
      <c r="C71" s="55" t="n"/>
      <c r="D71" s="55" t="n"/>
      <c r="E71" s="55" t="n"/>
      <c r="F71" s="55">
        <f>SUBSTITUTE(G71," ","")</f>
        <v/>
      </c>
      <c r="G71" s="65" t="inlineStr">
        <is>
          <t>泡沫破裂還是裁員效應？舊金山灣區房價自峰值已下跌35%</t>
        </is>
      </c>
      <c r="H71" s="66" t="n"/>
      <c r="I71" s="58">
        <f>IF(ISERROR(1/LEN(getaddress($G71))),"",getaddress($G71))</f>
        <v/>
      </c>
      <c r="J71" s="56">
        <f>IF(COUNTIF($F$13:$F$300,F71)-COUNTIF(F71:$F$300,F71)&gt;0,"重","")</f>
        <v/>
      </c>
    </row>
    <row r="72" ht="24.9" customHeight="1" s="82">
      <c r="A72" s="55" t="n"/>
      <c r="B72" s="55" t="n"/>
      <c r="C72" s="55" t="n"/>
      <c r="D72" s="55" t="n"/>
      <c r="E72" s="55" t="n"/>
      <c r="F72" s="55">
        <f>SUBSTITUTE(G72," ","")</f>
        <v/>
      </c>
      <c r="G72" s="65" t="inlineStr">
        <is>
          <t>中興通訊傳驚多部門裁員 恐進一步精簡人力</t>
        </is>
      </c>
      <c r="H72" s="66" t="n"/>
      <c r="I72" s="58">
        <f>IF(ISERROR(1/LEN(getaddress($G72))),"",getaddress($G72))</f>
        <v/>
      </c>
      <c r="J72" s="56">
        <f>IF(COUNTIF($F$13:$F$300,F72)-COUNTIF(F72:$F$300,F72)&gt;0,"重","")</f>
        <v/>
      </c>
    </row>
    <row r="73" ht="24.9" customHeight="1" s="82">
      <c r="A73" s="55" t="n"/>
      <c r="B73" s="55" t="n"/>
      <c r="C73" s="55" t="n"/>
      <c r="D73" s="55" t="n"/>
      <c r="E73" s="55" t="n"/>
      <c r="F73" s="55">
        <f>SUBSTITUTE(G73," ","")</f>
        <v/>
      </c>
      <c r="G73" s="65" t="inlineStr">
        <is>
          <t>美光：裁員是艱難的決定 台灣仍是主要DRAM產地</t>
        </is>
      </c>
      <c r="H73" s="66" t="n"/>
      <c r="I73" s="58">
        <f>IF(ISERROR(1/LEN(getaddress($G73))),"",getaddress($G73))</f>
        <v/>
      </c>
      <c r="J73" s="56">
        <f>IF(COUNTIF($F$13:$F$300,F73)-COUNTIF(F73:$F$300,F73)&gt;0,"重","")</f>
        <v/>
      </c>
    </row>
    <row r="74" ht="24.9" customHeight="1" s="82">
      <c r="A74" s="55" t="n"/>
      <c r="B74" s="55" t="n"/>
      <c r="C74" s="55" t="n"/>
      <c r="D74" s="55" t="n"/>
      <c r="E74" s="55" t="n"/>
      <c r="F74" s="55">
        <f>SUBSTITUTE(G74," ","")</f>
        <v/>
      </c>
      <c r="G74" s="65" t="inlineStr">
        <is>
          <t>〈焦點股〉半導體設備接單維持不墜 迅得成交量增股價站上百元</t>
        </is>
      </c>
      <c r="H74" s="66" t="n"/>
      <c r="I74" s="58">
        <f>IF(ISERROR(1/LEN(getaddress($G74))),"",getaddress($G74))</f>
        <v/>
      </c>
      <c r="J74" s="56">
        <f>IF(COUNTIF($F$13:$F$300,F74)-COUNTIF(F74:$F$300,F74)&gt;0,"重","")</f>
        <v/>
      </c>
    </row>
    <row r="75" ht="24.9" customHeight="1" s="82">
      <c r="A75" s="55" t="n"/>
      <c r="B75" s="55" t="n"/>
      <c r="C75" s="55" t="n"/>
      <c r="D75" s="55" t="n"/>
      <c r="E75" s="55" t="n"/>
      <c r="F75" s="55">
        <f>SUBSTITUTE(G75," ","")</f>
        <v/>
      </c>
      <c r="G75" s="65" t="inlineStr">
        <is>
          <t>鴻海今成立49周年 劉揚偉透露下個50年打造百年企業三關鍵</t>
        </is>
      </c>
      <c r="H75" s="66" t="n"/>
      <c r="I75" s="58">
        <f>IF(ISERROR(1/LEN(getaddress($G75))),"",getaddress($G75))</f>
        <v/>
      </c>
      <c r="J75" s="56">
        <f>IF(COUNTIF($F$13:$F$300,F75)-COUNTIF(F75:$F$300,F75)&gt;0,"重","")</f>
        <v/>
      </c>
    </row>
    <row r="76" ht="24.9" customHeight="1" s="82">
      <c r="A76" s="55" t="n"/>
      <c r="B76" s="55" t="n"/>
      <c r="C76" s="55" t="n"/>
      <c r="D76" s="55" t="n"/>
      <c r="E76" s="55" t="n"/>
      <c r="F76" s="55">
        <f>SUBSTITUTE(G76," ","")</f>
        <v/>
      </c>
      <c r="G76" s="65" t="inlineStr">
        <is>
          <t>〈焦點股〉創意攻上千元寫新天價 台股再現六千金</t>
        </is>
      </c>
      <c r="H76" s="66" t="n"/>
      <c r="I76" s="58">
        <f>IF(ISERROR(1/LEN(getaddress($G76))),"",getaddress($G76))</f>
        <v/>
      </c>
      <c r="J76" s="56">
        <f>IF(COUNTIF($F$13:$F$300,F76)-COUNTIF(F76:$F$300,F76)&gt;0,"重","")</f>
        <v/>
      </c>
    </row>
    <row r="77" ht="24.9" customHeight="1" s="82">
      <c r="A77" s="55" t="n"/>
      <c r="B77" s="55" t="n"/>
      <c r="C77" s="55" t="n"/>
      <c r="D77" s="55" t="n"/>
      <c r="E77" s="55" t="n"/>
      <c r="F77" s="55">
        <f>SUBSTITUTE(G77," ","")</f>
        <v/>
      </c>
      <c r="G77" s="65" t="inlineStr">
        <is>
          <t>〈焦點股〉汽車零組件迎春燕 2檔智慧車燈概念股噴漲停</t>
        </is>
      </c>
      <c r="H77" s="66" t="n"/>
      <c r="I77" s="58">
        <f>IF(ISERROR(1/LEN(getaddress($G77))),"",getaddress($G77))</f>
        <v/>
      </c>
      <c r="J77" s="56">
        <f>IF(COUNTIF($F$13:$F$300,F77)-COUNTIF(F77:$F$300,F77)&gt;0,"重","")</f>
        <v/>
      </c>
    </row>
    <row r="78" ht="24.9" customHeight="1" s="82">
      <c r="A78" s="55" t="n"/>
      <c r="B78" s="55" t="n"/>
      <c r="C78" s="55" t="n"/>
      <c r="D78" s="55" t="n"/>
      <c r="E78" s="55" t="n"/>
      <c r="F78" s="55">
        <f>SUBSTITUTE(G78," ","")</f>
        <v/>
      </c>
      <c r="G78" s="65" t="inlineStr">
        <is>
          <t>香港大學開第一槍 宣布禁用ChatGPT AI工具仍面臨爭議</t>
        </is>
      </c>
      <c r="H78" s="66" t="n"/>
      <c r="I78" s="58">
        <f>IF(ISERROR(1/LEN(getaddress($G78))),"",getaddress($G78))</f>
        <v/>
      </c>
      <c r="J78" s="56">
        <f>IF(COUNTIF($F$13:$F$300,F78)-COUNTIF(F78:$F$300,F78)&gt;0,"重","")</f>
        <v/>
      </c>
    </row>
    <row r="79" ht="24.9" customHeight="1" s="82">
      <c r="A79" s="55" t="n"/>
      <c r="B79" s="55" t="n"/>
      <c r="C79" s="55" t="n"/>
      <c r="D79" s="55" t="n"/>
      <c r="E79" s="55" t="n"/>
      <c r="F79" s="55">
        <f>SUBSTITUTE(G79," ","")</f>
        <v/>
      </c>
      <c r="G79" s="65" t="inlineStr">
        <is>
          <t>漢達兩藥品授權董總簽訂銷售合約 營運將進入成長期</t>
        </is>
      </c>
      <c r="H79" s="66" t="n"/>
      <c r="I79" s="58">
        <f>IF(ISERROR(1/LEN(getaddress($G79))),"",getaddress($G79))</f>
        <v/>
      </c>
      <c r="J79" s="56">
        <f>IF(COUNTIF($F$13:$F$300,F79)-COUNTIF(F79:$F$300,F79)&gt;0,"重","")</f>
        <v/>
      </c>
    </row>
    <row r="80" ht="24.9" customHeight="1" s="82">
      <c r="A80" s="55" t="n"/>
      <c r="B80" s="55" t="n"/>
      <c r="C80" s="55" t="n"/>
      <c r="D80" s="55" t="n"/>
      <c r="E80" s="55" t="n"/>
      <c r="F80" s="55">
        <f>SUBSTITUTE(G80," ","")</f>
        <v/>
      </c>
      <c r="G80" s="65" t="inlineStr">
        <is>
          <t>長榮航太今起競拍 底價57.63元</t>
        </is>
      </c>
      <c r="H80" s="66" t="n"/>
      <c r="I80" s="58">
        <f>IF(ISERROR(1/LEN(getaddress($G80))),"",getaddress($G80))</f>
        <v/>
      </c>
      <c r="J80" s="56">
        <f>IF(COUNTIF($F$13:$F$300,F80)-COUNTIF(F80:$F$300,F80)&gt;0,"重","")</f>
        <v/>
      </c>
    </row>
    <row r="81" ht="24.9" customHeight="1" s="82">
      <c r="A81" s="55" t="n"/>
      <c r="B81" s="55" t="n"/>
      <c r="C81" s="55" t="n"/>
      <c r="D81" s="55" t="n"/>
      <c r="E81" s="55" t="n"/>
      <c r="F81" s="55">
        <f>SUBSTITUTE(G81," ","")</f>
        <v/>
      </c>
      <c r="G81" s="65" t="inlineStr">
        <is>
          <t>〈焦點股〉百元俱樂部新成員報到！雲品亮漲停燈寫新天價</t>
        </is>
      </c>
      <c r="H81" s="66" t="n"/>
      <c r="I81" s="58">
        <f>IF(ISERROR(1/LEN(getaddress($G81))),"",getaddress($G81))</f>
        <v/>
      </c>
      <c r="J81" s="56">
        <f>IF(COUNTIF($F$13:$F$300,F81)-COUNTIF(F81:$F$300,F81)&gt;0,"重","")</f>
        <v/>
      </c>
    </row>
    <row r="82" ht="24.9" customHeight="1" s="82">
      <c r="A82" s="55" t="n"/>
      <c r="B82" s="55" t="n"/>
      <c r="C82" s="55" t="n"/>
      <c r="D82" s="55" t="n"/>
      <c r="E82" s="55" t="n"/>
      <c r="F82" s="55">
        <f>SUBSTITUTE(G82," ","")</f>
        <v/>
      </c>
      <c r="G82" s="65" t="inlineStr">
        <is>
          <t>Gogolook估台灣逾6成電話號碼曾遭外洩 高居亞洲第二</t>
        </is>
      </c>
      <c r="H82" s="66" t="n"/>
      <c r="I82" s="58">
        <f>IF(ISERROR(1/LEN(getaddress($G82))),"",getaddress($G82))</f>
        <v/>
      </c>
      <c r="J82" s="56">
        <f>IF(COUNTIF($F$13:$F$300,F82)-COUNTIF(F82:$F$300,F82)&gt;0,"重","")</f>
        <v/>
      </c>
    </row>
    <row r="83" ht="24.9" customHeight="1" s="82">
      <c r="A83" s="55" t="n"/>
      <c r="B83" s="55" t="n"/>
      <c r="C83" s="55" t="n"/>
      <c r="D83" s="55" t="n"/>
      <c r="E83" s="55" t="n"/>
      <c r="F83" s="55">
        <f>SUBSTITUTE(G83," ","")</f>
        <v/>
      </c>
      <c r="G83" s="65" t="inlineStr">
        <is>
          <t>合一傷口外用乳膏取核准印度上市 搶攻兆元市場</t>
        </is>
      </c>
      <c r="H83" s="66" t="n"/>
      <c r="I83" s="58">
        <f>IF(ISERROR(1/LEN(getaddress($G83))),"",getaddress($G83))</f>
        <v/>
      </c>
      <c r="J83" s="56">
        <f>IF(COUNTIF($F$13:$F$300,F83)-COUNTIF(F83:$F$300,F83)&gt;0,"重","")</f>
        <v/>
      </c>
    </row>
    <row r="84" ht="24.9" customHeight="1" s="82">
      <c r="A84" s="55" t="n"/>
      <c r="B84" s="55" t="n"/>
      <c r="C84" s="55" t="n"/>
      <c r="D84" s="55" t="n"/>
      <c r="E84" s="55" t="n"/>
      <c r="F84" s="55">
        <f>SUBSTITUTE(G84," ","")</f>
        <v/>
      </c>
      <c r="G84" s="65" t="inlineStr">
        <is>
          <t>〈台幣〉股匯翻揚 貶轉升突破30.4元關卡 亞幣偏升整理</t>
        </is>
      </c>
      <c r="H84" s="66" t="n"/>
      <c r="I84" s="58">
        <f>IF(ISERROR(1/LEN(getaddress($G84))),"",getaddress($G84))</f>
        <v/>
      </c>
      <c r="J84" s="56">
        <f>IF(COUNTIF($F$13:$F$300,F84)-COUNTIF(F84:$F$300,F84)&gt;0,"重","")</f>
        <v/>
      </c>
    </row>
    <row r="85" ht="24.9" customHeight="1" s="82">
      <c r="A85" s="55" t="n"/>
      <c r="B85" s="55" t="n"/>
      <c r="C85" s="55" t="n"/>
      <c r="D85" s="55" t="n"/>
      <c r="E85" s="55" t="n"/>
      <c r="F85" s="55">
        <f>SUBSTITUTE(G85," ","")</f>
        <v/>
      </c>
      <c r="G85" s="65" t="inlineStr">
        <is>
          <t>桓鼎-KY積極籌資 1億元CB完成募集明天上櫃交易</t>
        </is>
      </c>
      <c r="H85" s="66" t="n"/>
      <c r="I85" s="58">
        <f>IF(ISERROR(1/LEN(getaddress($G85))),"",getaddress($G85))</f>
        <v/>
      </c>
      <c r="J85" s="56">
        <f>IF(COUNTIF($F$13:$F$300,F85)-COUNTIF(F85:$F$300,F85)&gt;0,"重","")</f>
        <v/>
      </c>
    </row>
    <row r="86" ht="24.9" customHeight="1" s="82">
      <c r="A86" s="55" t="n"/>
      <c r="B86" s="55" t="n"/>
      <c r="C86" s="55" t="n"/>
      <c r="D86" s="55" t="n"/>
      <c r="E86" s="55" t="n"/>
      <c r="F86" s="55">
        <f>SUBSTITUTE(G86," ","")</f>
        <v/>
      </c>
      <c r="G86" s="65" t="inlineStr">
        <is>
          <t>陶冬：通膨回落緩慢 下半年美國經濟韌性面臨考驗</t>
        </is>
      </c>
      <c r="H86" s="66" t="n"/>
      <c r="I86" s="58">
        <f>IF(ISERROR(1/LEN(getaddress($G86))),"",getaddress($G86))</f>
        <v/>
      </c>
      <c r="J86" s="56">
        <f>IF(COUNTIF($F$13:$F$300,F86)-COUNTIF(F86:$F$300,F86)&gt;0,"重","")</f>
        <v/>
      </c>
    </row>
    <row r="87" ht="24.9" customHeight="1" s="82">
      <c r="A87" s="55" t="n"/>
      <c r="B87" s="55" t="n"/>
      <c r="C87" s="55" t="n"/>
      <c r="D87" s="55" t="n"/>
      <c r="E87" s="55" t="n"/>
      <c r="F87" s="55">
        <f>SUBSTITUTE(G87," ","")</f>
        <v/>
      </c>
      <c r="G87" s="65" t="inlineStr">
        <is>
          <t>〈台股盤中〉金控股撐盤 翻紅漲逾50點收復五日線</t>
        </is>
      </c>
      <c r="H87" s="66" t="n"/>
      <c r="I87" s="58">
        <f>IF(ISERROR(1/LEN(getaddress($G87))),"",getaddress($G87))</f>
        <v/>
      </c>
      <c r="J87" s="56">
        <f>IF(COUNTIF($F$13:$F$300,F87)-COUNTIF(F87:$F$300,F87)&gt;0,"重","")</f>
        <v/>
      </c>
    </row>
    <row r="88" ht="24.9" customHeight="1" s="82">
      <c r="A88" s="55" t="n"/>
      <c r="B88" s="55" t="n"/>
      <c r="C88" s="55" t="n"/>
      <c r="D88" s="55" t="n"/>
      <c r="E88" s="55" t="n"/>
      <c r="F88" s="55">
        <f>SUBSTITUTE(G88," ","")</f>
        <v/>
      </c>
      <c r="G88" s="65" t="inlineStr">
        <is>
          <t>去年比較基期偏高 1月僑外投資件數、金額雙減</t>
        </is>
      </c>
      <c r="H88" s="66" t="n"/>
      <c r="I88" s="58">
        <f>IF(ISERROR(1/LEN(getaddress($G88))),"",getaddress($G88))</f>
        <v/>
      </c>
      <c r="J88" s="56">
        <f>IF(COUNTIF($F$13:$F$300,F88)-COUNTIF(F88:$F$300,F88)&gt;0,"重","")</f>
        <v/>
      </c>
    </row>
    <row r="89" ht="24.9" customHeight="1" s="82">
      <c r="A89" s="55" t="n"/>
      <c r="B89" s="55" t="n"/>
      <c r="C89" s="55" t="n"/>
      <c r="D89" s="55" t="n"/>
      <c r="E89" s="55" t="n"/>
      <c r="F89" s="55">
        <f>SUBSTITUTE(G89," ","")</f>
        <v/>
      </c>
      <c r="G89" s="65" t="inlineStr">
        <is>
          <t>強勢美元時代 留意三大投資契機</t>
        </is>
      </c>
      <c r="H89" s="66" t="n"/>
      <c r="I89" s="58">
        <f>IF(ISERROR(1/LEN(getaddress($G89))),"",getaddress($G89))</f>
        <v/>
      </c>
      <c r="J89" s="56">
        <f>IF(COUNTIF($F$13:$F$300,F89)-COUNTIF(F89:$F$300,F89)&gt;0,"重","")</f>
        <v/>
      </c>
    </row>
    <row r="90" ht="24.9" customHeight="1" s="82">
      <c r="A90" s="55" t="n"/>
      <c r="B90" s="55" t="n"/>
      <c r="C90" s="55" t="n"/>
      <c r="D90" s="55" t="n"/>
      <c r="E90" s="55" t="n"/>
      <c r="F90" s="55">
        <f>SUBSTITUTE(G90," ","")</f>
        <v/>
      </c>
      <c r="G90" s="65" t="inlineStr">
        <is>
          <t>王毅：若美方執意擴大事態 中方奉陪到底</t>
        </is>
      </c>
      <c r="H90" s="66" t="n"/>
      <c r="I90" s="58">
        <f>IF(ISERROR(1/LEN(getaddress($G90))),"",getaddress($G90))</f>
        <v/>
      </c>
      <c r="J90" s="56">
        <f>IF(COUNTIF($F$13:$F$300,F90)-COUNTIF(F90:$F$300,F90)&gt;0,"重","")</f>
        <v/>
      </c>
    </row>
    <row r="91" ht="24.9" customHeight="1" s="82">
      <c r="A91" s="55" t="n"/>
      <c r="B91" s="55" t="n"/>
      <c r="C91" s="55" t="n"/>
      <c r="D91" s="55" t="n"/>
      <c r="E91" s="55" t="n"/>
      <c r="F91" s="55">
        <f>SUBSTITUTE(G91," ","")</f>
        <v/>
      </c>
      <c r="G91" s="65" t="inlineStr">
        <is>
          <t>〈台股盤前〉美升息隱憂不減 靠業績股活跳跳穩住多頭士氣</t>
        </is>
      </c>
      <c r="H91" s="66" t="n"/>
      <c r="I91" s="58">
        <f>IF(ISERROR(1/LEN(getaddress($G91))),"",getaddress($G91))</f>
        <v/>
      </c>
      <c r="J91" s="56">
        <f>IF(COUNTIF($F$13:$F$300,F91)-COUNTIF(F91:$F$300,F91)&gt;0,"重","")</f>
        <v/>
      </c>
    </row>
    <row r="92" ht="24.9" customHeight="1" s="82">
      <c r="A92" s="55" t="n"/>
      <c r="B92" s="55" t="n"/>
      <c r="C92" s="55" t="n"/>
      <c r="D92" s="55" t="n"/>
      <c r="E92" s="55" t="n"/>
      <c r="F92" s="55">
        <f>SUBSTITUTE(G92," ","")</f>
        <v/>
      </c>
      <c r="G92" s="65" t="inlineStr">
        <is>
          <t>〈走進中國〉中國喊「80歲房貸」 能阻止客群危機持續升級嗎？</t>
        </is>
      </c>
      <c r="H92" s="66" t="n"/>
      <c r="I92" s="58">
        <f>IF(ISERROR(1/LEN(getaddress($G92))),"",getaddress($G92))</f>
        <v/>
      </c>
      <c r="J92" s="56">
        <f>IF(COUNTIF($F$13:$F$300,F92)-COUNTIF(F92:$F$300,F92)&gt;0,"重","")</f>
        <v/>
      </c>
    </row>
    <row r="93" ht="24.9" customHeight="1" s="82">
      <c r="A93" s="55" t="n"/>
      <c r="B93" s="55" t="n"/>
      <c r="C93" s="55" t="n"/>
      <c r="D93" s="55" t="n"/>
      <c r="E93" s="55" t="n"/>
      <c r="F93" s="55">
        <f>SUBSTITUTE(G93," ","")</f>
        <v/>
      </c>
      <c r="G93" s="65" t="inlineStr">
        <is>
          <t>〈台股盤前要聞〉外銷訂單估連五黑、鴻海電池中心動土 今日必看財經新聞</t>
        </is>
      </c>
      <c r="H93" s="66" t="n"/>
      <c r="I93" s="58">
        <f>IF(ISERROR(1/LEN(getaddress($G93))),"",getaddress($G93))</f>
        <v/>
      </c>
      <c r="J93" s="56">
        <f>IF(COUNTIF($F$13:$F$300,F93)-COUNTIF(F93:$F$300,F93)&gt;0,"重","")</f>
        <v/>
      </c>
    </row>
    <row r="94" ht="24.9" customHeight="1" s="82">
      <c r="A94" s="55" t="n"/>
      <c r="B94" s="55" t="n"/>
      <c r="C94" s="55" t="n"/>
      <c r="D94" s="55" t="n"/>
      <c r="E94" s="55" t="n"/>
      <c r="F94" s="55">
        <f>SUBSTITUTE(G94," ","")</f>
        <v/>
      </c>
      <c r="G94" s="65" t="inlineStr">
        <is>
          <t>本週操盤筆記：Fed會議紀要與美1月PCE、中概股和零售股財報、日銀總裁提名聽證會</t>
        </is>
      </c>
      <c r="H94" s="66" t="n"/>
      <c r="I94" s="58">
        <f>IF(ISERROR(1/LEN(getaddress($G94))),"",getaddress($G94))</f>
        <v/>
      </c>
      <c r="J94" s="56">
        <f>IF(COUNTIF($F$13:$F$300,F94)-COUNTIF(F94:$F$300,F94)&gt;0,"重","")</f>
        <v/>
      </c>
    </row>
    <row r="95" ht="24.9" customHeight="1" s="82">
      <c r="A95" s="55" t="n"/>
      <c r="B95" s="55" t="n"/>
      <c r="C95" s="55" t="n"/>
      <c r="D95" s="55" t="n"/>
      <c r="E95" s="55" t="n"/>
      <c r="F95" s="55">
        <f>SUBSTITUTE(G95," ","")</f>
        <v/>
      </c>
      <c r="G95" s="65" t="inlineStr">
        <is>
          <t>〈台股風向球〉連假在即+財報公布 輪動加快提防漲多股回吐</t>
        </is>
      </c>
      <c r="H95" s="66" t="n"/>
      <c r="I95" s="58">
        <f>IF(ISERROR(1/LEN(getaddress($G95))),"",getaddress($G95))</f>
        <v/>
      </c>
      <c r="J95" s="56">
        <f>IF(COUNTIF($F$13:$F$300,F95)-COUNTIF(F95:$F$300,F95)&gt;0,"重","")</f>
        <v/>
      </c>
    </row>
    <row r="96" ht="24.9" customHeight="1" s="82">
      <c r="A96" s="55" t="n"/>
      <c r="B96" s="55" t="n"/>
      <c r="C96" s="55" t="n"/>
      <c r="D96" s="55" t="n"/>
      <c r="E96" s="55" t="n"/>
      <c r="F96" s="55">
        <f>SUBSTITUTE(G96," ","")</f>
        <v/>
      </c>
      <c r="G96" s="65" t="inlineStr">
        <is>
          <t>鴻海電池布局跨出第一步 高雄電池中心動土明年6月完工投產</t>
        </is>
      </c>
      <c r="H96" s="66" t="n"/>
      <c r="I96" s="58">
        <f>IF(ISERROR(1/LEN(getaddress($G96))),"",getaddress($G96))</f>
        <v/>
      </c>
      <c r="J96" s="56">
        <f>IF(COUNTIF($F$13:$F$300,F96)-COUNTIF(F96:$F$300,F96)&gt;0,"重","")</f>
        <v/>
      </c>
    </row>
    <row r="97" ht="24.9" customHeight="1" s="82">
      <c r="A97" s="55" t="n"/>
      <c r="B97" s="55" t="n"/>
      <c r="C97" s="55" t="n"/>
      <c r="D97" s="55" t="n"/>
      <c r="E97" s="55" t="n"/>
      <c r="F97" s="55">
        <f>SUBSTITUTE(G97," ","")</f>
        <v/>
      </c>
      <c r="G97" s="65" t="inlineStr">
        <is>
          <t>迎RFID應用成長 永道射頻將IPO、韋僑營收可望再增2成</t>
        </is>
      </c>
      <c r="H97" s="66" t="n"/>
      <c r="I97" s="58">
        <f>IF(ISERROR(1/LEN(getaddress($G97))),"",getaddress($G97))</f>
        <v/>
      </c>
      <c r="J97" s="56">
        <f>IF(COUNTIF($F$13:$F$300,F97)-COUNTIF(F97:$F$300,F97)&gt;0,"重","")</f>
        <v/>
      </c>
    </row>
    <row r="98" ht="24.9" customHeight="1" s="82">
      <c r="A98" s="55" t="n"/>
      <c r="B98" s="55" t="n"/>
      <c r="C98" s="55" t="n"/>
      <c r="D98" s="55" t="n"/>
      <c r="E98" s="55" t="n"/>
      <c r="F98" s="55">
        <f>SUBSTITUTE(G98," ","")</f>
        <v/>
      </c>
      <c r="G98" s="65" t="inlineStr">
        <is>
          <t>外銷訂單估連五黑、電子/傳產指標廠法說 本周大事預告</t>
        </is>
      </c>
      <c r="H98" s="66" t="n"/>
      <c r="I98" s="58">
        <f>IF(ISERROR(1/LEN(getaddress($G98))),"",getaddress($G98))</f>
        <v/>
      </c>
      <c r="J98" s="56">
        <f>IF(COUNTIF($F$13:$F$300,F98)-COUNTIF(F98:$F$300,F98)&gt;0,"重","")</f>
        <v/>
      </c>
    </row>
    <row r="99" ht="24.9" customHeight="1" s="82">
      <c r="A99" s="55" t="n"/>
      <c r="B99" s="55" t="n"/>
      <c r="C99" s="55" t="n"/>
      <c r="D99" s="55" t="n"/>
      <c r="E99" s="55" t="n"/>
      <c r="F99" s="55">
        <f>SUBSTITUTE(G99," ","")</f>
        <v/>
      </c>
      <c r="G99" s="65" t="inlineStr">
        <is>
          <t>中國解封助攻復甦 法人點名四產業打頭陣挹注經濟成長</t>
        </is>
      </c>
      <c r="H99" s="66" t="n"/>
      <c r="I99" s="58">
        <f>IF(ISERROR(1/LEN(getaddress($G99))),"",getaddress($G99))</f>
        <v/>
      </c>
      <c r="J99" s="56">
        <f>IF(COUNTIF($F$13:$F$300,F99)-COUNTIF(F99:$F$300,F99)&gt;0,"重","")</f>
        <v/>
      </c>
    </row>
    <row r="100" ht="24.9" customHeight="1" s="82">
      <c r="A100" s="55" t="n"/>
      <c r="B100" s="55" t="n"/>
      <c r="C100" s="55" t="n"/>
      <c r="D100" s="55" t="n"/>
      <c r="E100" s="55" t="n"/>
      <c r="F100" s="55">
        <f>SUBSTITUTE(G100," ","")</f>
        <v/>
      </c>
      <c r="G100" s="65" t="inlineStr">
        <is>
          <t>鋰電池模組需求降 AES-KY庫存估調整至Q2</t>
        </is>
      </c>
      <c r="H100" s="66" t="n"/>
      <c r="I100" s="58">
        <f>IF(ISERROR(1/LEN(getaddress($G100))),"",getaddress($G100))</f>
        <v/>
      </c>
      <c r="J100" s="56">
        <f>IF(COUNTIF($F$13:$F$300,F100)-COUNTIF(F100:$F$300,F100)&gt;0,"重","")</f>
        <v/>
      </c>
    </row>
    <row r="101" ht="24.9" customHeight="1" s="82">
      <c r="A101" s="55" t="n"/>
      <c r="B101" s="55" t="n"/>
      <c r="C101" s="55" t="n"/>
      <c r="D101" s="55" t="n"/>
      <c r="E101" s="55" t="n"/>
      <c r="F101" s="55">
        <f>SUBSTITUTE(G101," ","")</f>
        <v/>
      </c>
      <c r="G101" s="65" t="inlineStr">
        <is>
          <t>市況好轉LED市場今年成長4% 台廠營運逐步回溫</t>
        </is>
      </c>
      <c r="H101" s="66" t="n"/>
      <c r="I101" s="58">
        <f>IF(ISERROR(1/LEN(getaddress($G101))),"",getaddress($G101))</f>
        <v/>
      </c>
      <c r="J101" s="56">
        <f>IF(COUNTIF($F$13:$F$300,F101)-COUNTIF(F101:$F$300,F101)&gt;0,"重","")</f>
        <v/>
      </c>
    </row>
    <row r="102" ht="24.9" customHeight="1" s="82">
      <c r="A102" s="55" t="n"/>
      <c r="B102" s="55" t="n"/>
      <c r="C102" s="55" t="n"/>
      <c r="D102" s="55" t="n"/>
      <c r="E102" s="55" t="n"/>
      <c r="F102" s="55">
        <f>SUBSTITUTE(G102," ","")</f>
        <v/>
      </c>
      <c r="G102" s="65" t="inlineStr">
        <is>
          <t>NCC維持國內電波環境 設立南州高頻監測系統</t>
        </is>
      </c>
      <c r="H102" s="66" t="n"/>
      <c r="I102" s="58">
        <f>IF(ISERROR(1/LEN(getaddress($G102))),"",getaddress($G102))</f>
        <v/>
      </c>
      <c r="J102" s="56">
        <f>IF(COUNTIF($F$13:$F$300,F102)-COUNTIF(F102:$F$300,F102)&gt;0,"重","")</f>
        <v/>
      </c>
    </row>
    <row r="103" ht="24.9" customHeight="1" s="82">
      <c r="A103" s="55" t="n"/>
      <c r="B103" s="55" t="n"/>
      <c r="C103" s="55" t="n"/>
      <c r="D103" s="55" t="n"/>
      <c r="E103" s="55" t="n"/>
      <c r="F103" s="55">
        <f>SUBSTITUTE(G103," ","")</f>
        <v/>
      </c>
      <c r="G103" s="65" t="inlineStr">
        <is>
          <t>保誠集團新任執行總裁Anil Wadhwani上任  | 02/23 17:44</t>
        </is>
      </c>
      <c r="H103" s="66" t="n"/>
      <c r="I103" s="58">
        <f>IF(ISERROR(1/LEN(getaddress($G103))),"",getaddress($G103))</f>
        <v/>
      </c>
      <c r="J103" s="56">
        <f>IF(COUNTIF($F$13:$F$300,F103)-COUNTIF(F103:$F$300,F103)&gt;0,"重","")</f>
        <v/>
      </c>
    </row>
    <row r="104" ht="24.9" customHeight="1" s="82">
      <c r="A104" s="55" t="n"/>
      <c r="B104" s="55" t="n"/>
      <c r="C104" s="55" t="n"/>
      <c r="D104" s="55" t="n"/>
      <c r="E104" s="55" t="n"/>
      <c r="F104" s="55">
        <f>SUBSTITUTE(G104," ","")</f>
        <v/>
      </c>
      <c r="G104" s="65" t="inlineStr">
        <is>
          <t>高雄科工館房市夯 歐美建設推森青道攻換屋客  | 02/23 17:39</t>
        </is>
      </c>
      <c r="H104" s="66" t="n"/>
      <c r="I104" s="58">
        <f>IF(ISERROR(1/LEN(getaddress($G104))),"",getaddress($G104))</f>
        <v/>
      </c>
      <c r="J104" s="56">
        <f>IF(COUNTIF($F$13:$F$300,F104)-COUNTIF(F104:$F$300,F104)&gt;0,"重","")</f>
        <v/>
      </c>
    </row>
    <row r="105" ht="24.9" customHeight="1" s="82">
      <c r="A105" s="55" t="n"/>
      <c r="B105" s="55" t="n"/>
      <c r="C105" s="55" t="n"/>
      <c r="D105" s="55" t="n"/>
      <c r="E105" s="55" t="n"/>
      <c r="F105" s="55">
        <f>SUBSTITUTE(G105," ","")</f>
        <v/>
      </c>
      <c r="G105" s="65" t="inlineStr">
        <is>
          <t>跨品牌、易操作、彈性高 鉅亨母子基金「鉅寶盆」登場  | 02/23 17:38</t>
        </is>
      </c>
      <c r="H105" s="66" t="n"/>
      <c r="I105" s="58">
        <f>IF(ISERROR(1/LEN(getaddress($G105))),"",getaddress($G105))</f>
        <v/>
      </c>
      <c r="J105" s="56">
        <f>IF(COUNTIF($F$13:$F$300,F105)-COUNTIF(F105:$F$300,F105)&gt;0,"重","")</f>
        <v/>
      </c>
    </row>
    <row r="106" ht="24.9" customHeight="1" s="82">
      <c r="A106" s="55" t="n"/>
      <c r="B106" s="55" t="n"/>
      <c r="C106" s="55" t="n"/>
      <c r="D106" s="55" t="n"/>
      <c r="E106" s="55" t="n"/>
      <c r="F106" s="55">
        <f>SUBSTITUTE(G106," ","")</f>
        <v/>
      </c>
      <c r="G106" s="65" t="inlineStr">
        <is>
          <t>市場拉貨動能回溫　南紡：第二季可望谷底翻  | 02/23 17:38</t>
        </is>
      </c>
      <c r="H106" s="66" t="n"/>
      <c r="I106" s="58">
        <f>IF(ISERROR(1/LEN(getaddress($G106))),"",getaddress($G106))</f>
        <v/>
      </c>
      <c r="J106" s="56">
        <f>IF(COUNTIF($F$13:$F$300,F106)-COUNTIF(F106:$F$300,F106)&gt;0,"重","")</f>
        <v/>
      </c>
    </row>
    <row r="107" ht="24.9" customHeight="1" s="82">
      <c r="A107" s="55" t="n"/>
      <c r="B107" s="55" t="n"/>
      <c r="C107" s="55" t="n"/>
      <c r="D107" s="55" t="n"/>
      <c r="E107" s="55" t="n"/>
      <c r="F107" s="55">
        <f>SUBSTITUTE(G107," ","")</f>
        <v/>
      </c>
      <c r="G107" s="65" t="inlineStr">
        <is>
          <t>文化部砸22.5億振興藝文產業 擴大文化成年禮金  | 02/23 17:32</t>
        </is>
      </c>
      <c r="H107" s="67" t="n"/>
      <c r="I107" s="58">
        <f>IF(ISERROR(1/LEN(getaddress($G107))),"",getaddress($G107))</f>
        <v/>
      </c>
      <c r="J107" s="56">
        <f>IF(COUNTIF($F$13:$F$300,F107)-COUNTIF(F107:$F$300,F107)&gt;0,"重","")</f>
        <v/>
      </c>
    </row>
    <row r="108" ht="24.9" customHeight="1" s="82">
      <c r="A108" s="55" t="n"/>
      <c r="B108" s="55" t="n"/>
      <c r="C108" s="55" t="n"/>
      <c r="D108" s="55" t="n"/>
      <c r="E108" s="55" t="n"/>
      <c r="F108" s="55">
        <f>SUBSTITUTE(G108," ","")</f>
        <v/>
      </c>
      <c r="G108" s="65" t="inlineStr">
        <is>
          <t>精剛去年EPS為1.12元 創11年來新高  | 02/23 17:31</t>
        </is>
      </c>
      <c r="H108" s="67" t="n"/>
      <c r="I108" s="58">
        <f>IF(ISERROR(1/LEN(getaddress($G108))),"",getaddress($G108))</f>
        <v/>
      </c>
      <c r="J108" s="56">
        <f>IF(COUNTIF($F$13:$F$300,F108)-COUNTIF(F108:$F$300,F108)&gt;0,"重","")</f>
        <v/>
      </c>
    </row>
    <row r="109" ht="24.9" customHeight="1" s="82">
      <c r="A109" s="55" t="n"/>
      <c r="B109" s="55" t="n"/>
      <c r="C109" s="55" t="n"/>
      <c r="D109" s="55" t="n"/>
      <c r="E109" s="55" t="n"/>
      <c r="F109" s="55">
        <f>SUBSTITUTE(G109," ","")</f>
        <v/>
      </c>
      <c r="G109" s="65" t="inlineStr">
        <is>
          <t>中福違反重訊規定 證交所處3萬元違約金  | 02/23 17:24</t>
        </is>
      </c>
      <c r="H109" s="67" t="n"/>
      <c r="I109" s="58">
        <f>IF(ISERROR(1/LEN(getaddress($G109))),"",getaddress($G109))</f>
        <v/>
      </c>
      <c r="J109" s="56">
        <f>IF(COUNTIF($F$13:$F$300,F109)-COUNTIF(F109:$F$300,F109)&gt;0,"重","")</f>
        <v/>
      </c>
    </row>
    <row r="110" ht="24.9" customHeight="1" s="82">
      <c r="A110" s="55" t="n"/>
      <c r="B110" s="55" t="n"/>
      <c r="C110" s="55" t="n"/>
      <c r="D110" s="55" t="n"/>
      <c r="E110" s="55" t="n"/>
      <c r="F110" s="55">
        <f>SUBSTITUTE(G110," ","")</f>
        <v/>
      </c>
      <c r="G110" s="65" t="inlineStr">
        <is>
          <t>玉山銀行攜手全家便利商店 推出加盟主永續績效連結貸款  | 02/23 17:21</t>
        </is>
      </c>
      <c r="H110" s="67" t="n"/>
      <c r="I110" s="58">
        <f>IF(ISERROR(1/LEN(getaddress($G110))),"",getaddress($G110))</f>
        <v/>
      </c>
      <c r="J110" s="56">
        <f>IF(COUNTIF($F$13:$F$300,F110)-COUNTIF(F110:$F$300,F110)&gt;0,"重","")</f>
        <v/>
      </c>
    </row>
    <row r="111" ht="24.9" customHeight="1" s="82">
      <c r="A111" s="55" t="n"/>
      <c r="B111" s="55" t="n"/>
      <c r="C111" s="55" t="n"/>
      <c r="D111" s="55" t="n"/>
      <c r="E111" s="55" t="n"/>
      <c r="F111" s="55">
        <f>SUBSTITUTE(G111," ","")</f>
        <v/>
      </c>
      <c r="G111" s="65" t="inlineStr">
        <is>
          <t>證交所：權證胖手指事件不是父子對敲  | 02/23 17:17</t>
        </is>
      </c>
      <c r="H111" s="67" t="n"/>
      <c r="I111" s="58">
        <f>IF(ISERROR(1/LEN(getaddress($G111))),"",getaddress($G111))</f>
        <v/>
      </c>
      <c r="J111" s="56">
        <f>IF(COUNTIF($F$13:$F$300,F111)-COUNTIF(F111:$F$300,F111)&gt;0,"重","")</f>
        <v/>
      </c>
    </row>
    <row r="112" ht="24.9" customHeight="1" s="82">
      <c r="A112" s="55" t="n"/>
      <c r="B112" s="55" t="n"/>
      <c r="C112" s="55" t="n"/>
      <c r="D112" s="55" t="n"/>
      <c r="E112" s="55" t="n"/>
      <c r="F112" s="55">
        <f>SUBSTITUTE(G112," ","")</f>
        <v/>
      </c>
      <c r="G112" s="65" t="inlineStr">
        <is>
          <t>少掉生技權利金、認列資產減損 中橡去年獲利縮水8成  | 02/23 17:09</t>
        </is>
      </c>
      <c r="H112" s="67" t="n"/>
      <c r="I112" s="58">
        <f>IF(ISERROR(1/LEN(getaddress($G112))),"",getaddress($G112))</f>
        <v/>
      </c>
      <c r="J112" s="56">
        <f>IF(COUNTIF($F$13:$F$300,F112)-COUNTIF(F112:$F$300,F112)&gt;0,"重","")</f>
        <v/>
      </c>
    </row>
    <row r="113" ht="24.9" customHeight="1" s="82">
      <c r="A113" s="55" t="n"/>
      <c r="B113" s="55" t="n"/>
      <c r="C113" s="55" t="n"/>
      <c r="D113" s="55" t="n"/>
      <c r="E113" s="55" t="n"/>
      <c r="F113" s="55">
        <f>SUBSTITUTE(G113," ","")</f>
        <v/>
      </c>
      <c r="G113" s="65" t="inlineStr">
        <is>
          <t>印尼供應鏈崛起 力麗拚擴產  | 02/23 17:04</t>
        </is>
      </c>
      <c r="H113" s="67" t="n"/>
      <c r="I113" s="58">
        <f>IF(ISERROR(1/LEN(getaddress($G113))),"",getaddress($G113))</f>
        <v/>
      </c>
      <c r="J113" s="56">
        <f>IF(COUNTIF($F$13:$F$300,F113)-COUNTIF(F113:$F$300,F113)&gt;0,"重","")</f>
        <v/>
      </c>
    </row>
    <row r="114" ht="24.9" customHeight="1" s="82">
      <c r="A114" s="55" t="n"/>
      <c r="B114" s="55" t="n"/>
      <c r="C114" s="55" t="n"/>
      <c r="D114" s="55" t="n"/>
      <c r="E114" s="55" t="n"/>
      <c r="F114" s="55">
        <f>SUBSTITUTE(G114," ","")</f>
        <v/>
      </c>
      <c r="G114" s="65" t="inlineStr">
        <is>
          <t>台積電領漲帶動 台股匯市齊揚  | 02/23 16:58</t>
        </is>
      </c>
      <c r="H114" s="67" t="n"/>
      <c r="I114" s="58">
        <f>IF(ISERROR(1/LEN(getaddress($G114))),"",getaddress($G114))</f>
        <v/>
      </c>
      <c r="J114" s="56">
        <f>IF(COUNTIF($F$13:$F$300,F114)-COUNTIF(F114:$F$300,F114)&gt;0,"重","")</f>
        <v/>
      </c>
    </row>
    <row r="115" ht="24.9" customHeight="1" s="82">
      <c r="A115" s="55" t="n"/>
      <c r="B115" s="55" t="n"/>
      <c r="C115" s="55" t="n"/>
      <c r="D115" s="55" t="n"/>
      <c r="E115" s="55" t="n"/>
      <c r="F115" s="55">
        <f>SUBSTITUTE(G115," ","")</f>
        <v/>
      </c>
      <c r="G115" s="65" t="inlineStr">
        <is>
          <t>陳麗卿：證交所以打國際盃為目標 將新增四產業類別  | 02/23 16:58</t>
        </is>
      </c>
      <c r="H115" s="67" t="n"/>
      <c r="I115" s="58">
        <f>IF(ISERROR(1/LEN(getaddress($G115))),"",getaddress($G115))</f>
        <v/>
      </c>
      <c r="J115" s="56">
        <f>IF(COUNTIF($F$13:$F$300,F115)-COUNTIF(F115:$F$300,F115)&gt;0,"重","")</f>
        <v/>
      </c>
    </row>
    <row r="116" ht="24.9" customHeight="1" s="82">
      <c r="A116" s="55" t="n"/>
      <c r="B116" s="55" t="n"/>
      <c r="C116" s="55" t="n"/>
      <c r="D116" s="55" t="n"/>
      <c r="E116" s="55" t="n"/>
      <c r="F116" s="55">
        <f>SUBSTITUTE(G116," ","")</f>
        <v/>
      </c>
      <c r="G116" s="65" t="inlineStr">
        <is>
          <t>自由行旅客消費金5,000元怎麼用？交通部說明  | 02/23 16:57</t>
        </is>
      </c>
      <c r="H116" s="67" t="n"/>
      <c r="I116" s="58">
        <f>IF(ISERROR(1/LEN(getaddress($G116))),"",getaddress($G116))</f>
        <v/>
      </c>
      <c r="J116" s="56">
        <f>IF(COUNTIF($F$13:$F$300,F116)-COUNTIF(F116:$F$300,F116)&gt;0,"重","")</f>
        <v/>
      </c>
    </row>
    <row r="117" ht="24.9" customHeight="1" s="82">
      <c r="A117" s="55" t="n"/>
      <c r="B117" s="55" t="n"/>
      <c r="C117" s="55" t="n"/>
      <c r="D117" s="55" t="n"/>
      <c r="E117" s="55" t="n"/>
      <c r="F117" s="55">
        <f>SUBSTITUTE(G117," ","")</f>
        <v/>
      </c>
      <c r="G117" s="65" t="inlineStr">
        <is>
          <t>燦星旅獨董張博勝辭職 今年股東常會補選  | 02/23 16:50</t>
        </is>
      </c>
      <c r="H117" s="67" t="n"/>
      <c r="I117" s="58">
        <f>IF(ISERROR(1/LEN(getaddress($G117))),"",getaddress($G117))</f>
        <v/>
      </c>
      <c r="J117" s="56">
        <f>IF(COUNTIF($F$13:$F$300,F117)-COUNTIF(F117:$F$300,F117)&gt;0,"重","")</f>
        <v/>
      </c>
    </row>
    <row r="118" ht="24.9" customHeight="1" s="82">
      <c r="A118" s="55" t="n"/>
      <c r="B118" s="55" t="n"/>
      <c r="C118" s="55" t="n"/>
      <c r="D118" s="55" t="n"/>
      <c r="E118" s="55" t="n"/>
      <c r="F118" s="55">
        <f>SUBSTITUTE(G118," ","")</f>
        <v/>
      </c>
      <c r="G118" s="65" t="inlineStr">
        <is>
          <t>台股高殖利率優勢 證交所：2022年現金股息可望優於2021年  | 02/23 16:49</t>
        </is>
      </c>
      <c r="H118" s="67" t="n"/>
      <c r="I118" s="58">
        <f>IF(ISERROR(1/LEN(getaddress($G118))),"",getaddress($G118))</f>
        <v/>
      </c>
      <c r="J118" s="56">
        <f>IF(COUNTIF($F$13:$F$300,F118)-COUNTIF(F118:$F$300,F118)&gt;0,"重","")</f>
        <v/>
      </c>
    </row>
    <row r="119" ht="24.9" customHeight="1" s="82">
      <c r="A119" s="55" t="n"/>
      <c r="B119" s="55" t="n"/>
      <c r="C119" s="55" t="n"/>
      <c r="D119" s="55" t="n"/>
      <c r="E119" s="55" t="n"/>
      <c r="F119" s="55">
        <f>SUBSTITUTE(G119," ","")</f>
        <v/>
      </c>
      <c r="G119" s="65" t="inlineStr">
        <is>
          <t>市場回穩 金管會收回四項救市措施  | 02/23 16:46</t>
        </is>
      </c>
      <c r="H119" s="67" t="n"/>
      <c r="I119" s="58">
        <f>IF(ISERROR(1/LEN(getaddress($G119))),"",getaddress($G119))</f>
        <v/>
      </c>
      <c r="J119" s="56">
        <f>IF(COUNTIF($F$13:$F$300,F119)-COUNTIF(F119:$F$300,F119)&gt;0,"重","")</f>
        <v/>
      </c>
    </row>
    <row r="120" ht="24.9" customHeight="1" s="82">
      <c r="A120" s="55" t="n"/>
      <c r="B120" s="55" t="n"/>
      <c r="C120" s="55" t="n"/>
      <c r="D120" s="55" t="n"/>
      <c r="E120" s="55" t="n"/>
      <c r="F120" s="55">
        <f>SUBSTITUTE(G120," ","")</f>
        <v/>
      </c>
      <c r="G120" s="65" t="inlineStr">
        <is>
          <t>櫃買112年度公司治理評鑑宣導課程將於3/1上線  | 02/23 16:43</t>
        </is>
      </c>
      <c r="H120" s="67" t="n"/>
      <c r="I120" s="58">
        <f>IF(ISERROR(1/LEN(getaddress($G120))),"",getaddress($G120))</f>
        <v/>
      </c>
      <c r="J120" s="56">
        <f>IF(COUNTIF($F$13:$F$300,F120)-COUNTIF(F120:$F$300,F120)&gt;0,"重","")</f>
        <v/>
      </c>
    </row>
    <row r="121" ht="24.9" customHeight="1" s="82">
      <c r="A121" s="55" t="n"/>
      <c r="B121" s="55" t="n"/>
      <c r="C121" s="55" t="n"/>
      <c r="D121" s="55" t="n"/>
      <c r="E121" s="55" t="n"/>
      <c r="F121" s="55">
        <f>SUBSTITUTE(G121," ","")</f>
        <v/>
      </c>
      <c r="G121" s="65" t="inlineStr">
        <is>
          <t>交通部砸53億救觀光 目標2025年超疫情前水準  | 02/23 16:43</t>
        </is>
      </c>
      <c r="H121" s="67" t="n"/>
      <c r="I121" s="58">
        <f>IF(ISERROR(1/LEN(getaddress($G121))),"",getaddress($G121))</f>
        <v/>
      </c>
      <c r="J121" s="56">
        <f>IF(COUNTIF($F$13:$F$300,F121)-COUNTIF(F121:$F$300,F121)&gt;0,"重","")</f>
        <v/>
      </c>
    </row>
    <row r="122" ht="24.9" customHeight="1" s="82">
      <c r="A122" s="55" t="n"/>
      <c r="B122" s="55" t="n"/>
      <c r="C122" s="55" t="n"/>
      <c r="D122" s="55" t="n"/>
      <c r="E122" s="55" t="n"/>
      <c r="F122" s="55">
        <f>SUBSTITUTE(G122," ","")</f>
        <v/>
      </c>
      <c r="G122" s="65" t="inlineStr">
        <is>
          <t>台股ETF績效王出爐！近月漲逾一成股價續創新高  | 02/23 16:41</t>
        </is>
      </c>
      <c r="H122" s="67" t="n"/>
      <c r="I122" s="58">
        <f>IF(ISERROR(1/LEN(getaddress($G122))),"",getaddress($G122))</f>
        <v/>
      </c>
      <c r="J122" s="56">
        <f>IF(COUNTIF($F$13:$F$300,F122)-COUNTIF(F122:$F$300,F122)&gt;0,"重","")</f>
        <v/>
      </c>
    </row>
    <row r="123" ht="24.9" customHeight="1" s="82">
      <c r="A123" s="55" t="n"/>
      <c r="B123" s="55" t="n"/>
      <c r="C123" s="55" t="n"/>
      <c r="D123" s="55" t="n"/>
      <c r="E123" s="55" t="n"/>
      <c r="F123" s="55">
        <f>SUBSTITUTE(G123," ","")</f>
        <v/>
      </c>
      <c r="G123" s="65" t="inlineStr">
        <is>
          <t>漢來美食2022年稅後淨利1.3億元 EPS3.08元  | 02/23 16:36</t>
        </is>
      </c>
      <c r="H123" s="67" t="n"/>
      <c r="I123" s="58">
        <f>IF(ISERROR(1/LEN(getaddress($G123))),"",getaddress($G123))</f>
        <v/>
      </c>
      <c r="J123" s="56">
        <f>IF(COUNTIF($F$13:$F$300,F123)-COUNTIF(F123:$F$300,F123)&gt;0,"重","")</f>
        <v/>
      </c>
    </row>
    <row r="124" ht="24.9" customHeight="1" s="82">
      <c r="A124" s="55" t="n"/>
      <c r="B124" s="55" t="n"/>
      <c r="C124" s="55" t="n"/>
      <c r="D124" s="55" t="n"/>
      <c r="E124" s="55" t="n"/>
      <c r="F124" s="55">
        <f>SUBSTITUTE(G124," ","")</f>
        <v/>
      </c>
      <c r="G124" s="65" t="inlineStr">
        <is>
          <t>《興櫃股》華德動能再簽2張電動巴士大單 總金額5.12億元  | 02/23 16:29</t>
        </is>
      </c>
      <c r="H124" s="67" t="n"/>
      <c r="I124" s="58">
        <f>IF(ISERROR(1/LEN(getaddress($G124))),"",getaddress($G124))</f>
        <v/>
      </c>
      <c r="J124" s="56">
        <f>IF(COUNTIF($F$13:$F$300,F124)-COUNTIF(F124:$F$300,F124)&gt;0,"重","")</f>
        <v/>
      </c>
    </row>
    <row r="125" ht="24.9" customHeight="1" s="82">
      <c r="A125" s="55" t="n"/>
      <c r="B125" s="55" t="n"/>
      <c r="C125" s="55" t="n"/>
      <c r="D125" s="55" t="n"/>
      <c r="E125" s="55" t="n"/>
      <c r="F125" s="55">
        <f>SUBSTITUTE(G125," ","")</f>
        <v/>
      </c>
      <c r="G125" s="65" t="inlineStr">
        <is>
          <t>《國際產業》印度塔塔釋股籌錢 趕緊先還債卡要緊  | 02/23 16:29</t>
        </is>
      </c>
      <c r="H125" s="67" t="n"/>
      <c r="I125" s="58">
        <f>IF(ISERROR(1/LEN(getaddress($G125))),"",getaddress($G125))</f>
        <v/>
      </c>
      <c r="J125" s="56">
        <f>IF(COUNTIF($F$13:$F$300,F125)-COUNTIF(F125:$F$300,F125)&gt;0,"重","")</f>
        <v/>
      </c>
    </row>
    <row r="126" ht="24.9" customHeight="1" s="82">
      <c r="A126" s="55" t="n"/>
      <c r="B126" s="55" t="n"/>
      <c r="C126" s="55" t="n"/>
      <c r="D126" s="55" t="n"/>
      <c r="E126" s="55" t="n"/>
      <c r="F126" s="55">
        <f>SUBSTITUTE(G126," ","")</f>
        <v/>
      </c>
      <c r="G126" s="65" t="inlineStr">
        <is>
          <t>《觀光股》雲品獲利靚 1月每股賺0.55元  | 02/23 16:29</t>
        </is>
      </c>
      <c r="H126" s="67" t="n"/>
      <c r="I126" s="58">
        <f>IF(ISERROR(1/LEN(getaddress($G126))),"",getaddress($G126))</f>
        <v/>
      </c>
      <c r="J126" s="56">
        <f>IF(COUNTIF($F$13:$F$300,F126)-COUNTIF(F126:$F$300,F126)&gt;0,"重","")</f>
        <v/>
      </c>
    </row>
    <row r="127" ht="24.9" customHeight="1" s="82">
      <c r="A127" s="55" t="n"/>
      <c r="B127" s="55" t="n"/>
      <c r="C127" s="55" t="n"/>
      <c r="D127" s="55" t="n"/>
      <c r="E127" s="55" t="n"/>
      <c r="F127" s="55">
        <f>SUBSTITUTE(G127," ","")</f>
        <v/>
      </c>
      <c r="G127" s="65" t="inlineStr">
        <is>
          <t>165億元房貸支持方案吃不到？內政部：不是大撒幣人人有獎  | 02/23 16:26</t>
        </is>
      </c>
      <c r="H127" s="67" t="n"/>
      <c r="I127" s="58">
        <f>IF(ISERROR(1/LEN(getaddress($G127))),"",getaddress($G127))</f>
        <v/>
      </c>
      <c r="J127" s="56">
        <f>IF(COUNTIF($F$13:$F$300,F127)-COUNTIF(F127:$F$300,F127)&gt;0,"重","")</f>
        <v/>
      </c>
    </row>
    <row r="128" ht="24.9" customHeight="1" s="82">
      <c r="A128" s="55" t="n"/>
      <c r="B128" s="55" t="n"/>
      <c r="C128" s="55" t="n"/>
      <c r="D128" s="55" t="n"/>
      <c r="E128" s="55" t="n"/>
      <c r="F128" s="55">
        <f>SUBSTITUTE(G128," ","")</f>
        <v/>
      </c>
      <c r="G128" s="65" t="inlineStr">
        <is>
          <t>歐盟碳權衝100歐元 經濟部稱碳邊境稅有「免費核配」廠商免驚  | 02/23 16:25</t>
        </is>
      </c>
      <c r="H128" s="67" t="n"/>
      <c r="I128" s="58">
        <f>IF(ISERROR(1/LEN(getaddress($G128))),"",getaddress($G128))</f>
        <v/>
      </c>
      <c r="J128" s="56">
        <f>IF(COUNTIF($F$13:$F$300,F128)-COUNTIF(F128:$F$300,F128)&gt;0,"重","")</f>
        <v/>
      </c>
    </row>
    <row r="129" ht="24.9" customHeight="1" s="82">
      <c r="A129" s="55" t="n"/>
      <c r="B129" s="55" t="n"/>
      <c r="C129" s="55" t="n"/>
      <c r="D129" s="55" t="n"/>
      <c r="E129" s="55" t="n"/>
      <c r="F129" s="55">
        <f>SUBSTITUTE(G129," ","")</f>
        <v/>
      </c>
      <c r="G129" s="65" t="inlineStr">
        <is>
          <t>助穩定基金流量 疫後特別條例挹注勞工保險基金  | 02/23 16:25</t>
        </is>
      </c>
      <c r="H129" s="67" t="n"/>
      <c r="I129" s="58">
        <f>IF(ISERROR(1/LEN(getaddress($G129))),"",getaddress($G129))</f>
        <v/>
      </c>
      <c r="J129" s="56">
        <f>IF(COUNTIF($F$13:$F$300,F129)-COUNTIF(F129:$F$300,F129)&gt;0,"重","")</f>
        <v/>
      </c>
    </row>
    <row r="130" ht="24.9" customHeight="1" s="82">
      <c r="A130" s="55" t="n"/>
      <c r="B130" s="55" t="n"/>
      <c r="C130" s="55" t="n"/>
      <c r="D130" s="55" t="n"/>
      <c r="E130" s="55" t="n"/>
      <c r="F130" s="55">
        <f>SUBSTITUTE(G130," ","")</f>
        <v/>
      </c>
      <c r="G130" s="65" t="inlineStr">
        <is>
          <t>協助養禽場升級改建 穩定雞蛋供應量  | 02/23 16:24</t>
        </is>
      </c>
      <c r="H130" s="67" t="n"/>
      <c r="I130" s="58">
        <f>IF(ISERROR(1/LEN(getaddress($G130))),"",getaddress($G130))</f>
        <v/>
      </c>
      <c r="J130" s="56">
        <f>IF(COUNTIF($F$13:$F$300,F130)-COUNTIF(F130:$F$300,F130)&gt;0,"重","")</f>
        <v/>
      </c>
    </row>
    <row r="131" ht="24.9" customHeight="1" s="82">
      <c r="A131" s="55" t="n"/>
      <c r="B131" s="55" t="n"/>
      <c r="C131" s="55" t="n"/>
      <c r="D131" s="55" t="n"/>
      <c r="E131" s="55" t="n"/>
      <c r="F131" s="55">
        <f>SUBSTITUTE(G131," ","")</f>
        <v/>
      </c>
      <c r="G131" s="65" t="inlineStr">
        <is>
          <t>《國際經濟》為房貸族紓壓 拜登政府出這招  | 02/23 16:20</t>
        </is>
      </c>
      <c r="H131" s="67" t="n"/>
      <c r="I131" s="58">
        <f>IF(ISERROR(1/LEN(getaddress($G131))),"",getaddress($G131))</f>
        <v/>
      </c>
      <c r="J131" s="56">
        <f>IF(COUNTIF($F$13:$F$300,F131)-COUNTIF(F131:$F$300,F131)&gt;0,"重","")</f>
        <v/>
      </c>
    </row>
    <row r="132" ht="24.9" customHeight="1" s="82">
      <c r="A132" s="55" t="n"/>
      <c r="B132" s="55" t="n"/>
      <c r="C132" s="55" t="n"/>
      <c r="D132" s="55" t="n"/>
      <c r="E132" s="55" t="n"/>
      <c r="F132" s="55">
        <f>SUBSTITUTE(G132," ","")</f>
        <v/>
      </c>
      <c r="G132" s="65" t="inlineStr">
        <is>
          <t>批發業營業額三連黑 零售、餐飲業雙創新高  | 02/23 16:14</t>
        </is>
      </c>
      <c r="H132" s="67" t="n"/>
      <c r="I132" s="58">
        <f>IF(ISERROR(1/LEN(getaddress($G132))),"",getaddress($G132))</f>
        <v/>
      </c>
      <c r="J132" s="56">
        <f>IF(COUNTIF($F$13:$F$300,F132)-COUNTIF(F132:$F$300,F132)&gt;0,"重","")</f>
        <v/>
      </c>
    </row>
    <row r="133" ht="24.9" customHeight="1" s="82">
      <c r="A133" s="55" t="n"/>
      <c r="B133" s="55" t="n"/>
      <c r="C133" s="55" t="n"/>
      <c r="D133" s="55" t="n"/>
      <c r="E133" s="55" t="n"/>
      <c r="F133" s="55">
        <f>SUBSTITUTE(G133," ","")</f>
        <v/>
      </c>
      <c r="G133" s="65" t="inlineStr">
        <is>
          <t>《國際產業》慕尼黑再保險Q4獲利大增74% 2022年業績優預期  | 02/23 16:10</t>
        </is>
      </c>
      <c r="H133" s="67" t="n"/>
      <c r="I133" s="58">
        <f>IF(ISERROR(1/LEN(getaddress($G133))),"",getaddress($G133))</f>
        <v/>
      </c>
      <c r="J133" s="56">
        <f>IF(COUNTIF($F$13:$F$300,F133)-COUNTIF(F133:$F$300,F133)&gt;0,"重","")</f>
        <v/>
      </c>
    </row>
    <row r="134" ht="24.9" customHeight="1" s="82">
      <c r="A134" s="55" t="n"/>
      <c r="B134" s="55" t="n"/>
      <c r="C134" s="55" t="n"/>
      <c r="D134" s="55" t="n"/>
      <c r="E134" s="55" t="n"/>
      <c r="F134" s="55">
        <f>SUBSTITUTE(G134," ","")</f>
        <v/>
      </c>
      <c r="G134" s="65" t="inlineStr">
        <is>
          <t>《觀光股》揚秦2022年營運攀峰 每股賺5.25元、擬超額派利  | 02/23 16:10</t>
        </is>
      </c>
      <c r="H134" s="67" t="n"/>
      <c r="I134" s="58">
        <f>IF(ISERROR(1/LEN(getaddress($G134))),"",getaddress($G134))</f>
        <v/>
      </c>
      <c r="J134" s="56">
        <f>IF(COUNTIF($F$13:$F$300,F134)-COUNTIF(F134:$F$300,F134)&gt;0,"重","")</f>
        <v/>
      </c>
    </row>
    <row r="135" ht="24.9" customHeight="1" s="82">
      <c r="A135" s="55" t="n"/>
      <c r="B135" s="55" t="n"/>
      <c r="C135" s="55" t="n"/>
      <c r="D135" s="55" t="n"/>
      <c r="E135" s="55" t="n"/>
      <c r="F135" s="55">
        <f>SUBSTITUTE(G135," ","")</f>
        <v/>
      </c>
      <c r="G135" s="65" t="inlineStr">
        <is>
          <t>《電子零件》致伸啟動接班計畫 新董座杜家濱出任  | 02/23 16:09</t>
        </is>
      </c>
      <c r="H135" s="67" t="n"/>
      <c r="I135" s="58">
        <f>IF(ISERROR(1/LEN(getaddress($G135))),"",getaddress($G135))</f>
        <v/>
      </c>
      <c r="J135" s="56">
        <f>IF(COUNTIF($F$13:$F$300,F135)-COUNTIF(F135:$F$300,F135)&gt;0,"重","")</f>
        <v/>
      </c>
    </row>
    <row r="136" ht="24.9" customHeight="1" s="82">
      <c r="A136" s="55" t="n"/>
      <c r="B136" s="55" t="n"/>
      <c r="C136" s="55" t="n"/>
      <c r="D136" s="55" t="n"/>
      <c r="E136" s="55" t="n"/>
      <c r="F136" s="55">
        <f>SUBSTITUTE(G136," ","")</f>
        <v/>
      </c>
      <c r="G136" s="65" t="inlineStr">
        <is>
          <t>林欽榮接見園冶獎主辦公會 盼齊心營造城市典範建築及環境  | 02/23 16:08</t>
        </is>
      </c>
      <c r="H136" s="67" t="n"/>
      <c r="I136" s="58">
        <f>IF(ISERROR(1/LEN(getaddress($G136))),"",getaddress($G136))</f>
        <v/>
      </c>
      <c r="J136" s="56">
        <f>IF(COUNTIF($F$13:$F$300,F136)-COUNTIF(F136:$F$300,F136)&gt;0,"重","")</f>
        <v/>
      </c>
    </row>
    <row r="137" ht="24.9" customHeight="1" s="82">
      <c r="A137" s="55" t="n"/>
      <c r="B137" s="55" t="n"/>
      <c r="C137" s="55" t="n"/>
      <c r="D137" s="55" t="n"/>
      <c r="E137" s="55" t="n"/>
      <c r="F137" s="55">
        <f>SUBSTITUTE(G137," ","")</f>
        <v/>
      </c>
      <c r="G137" s="65" t="inlineStr">
        <is>
          <t>連5黑 1月工業生產指數2021年3月以來新低  | 02/23 16:07</t>
        </is>
      </c>
      <c r="H137" s="67" t="n"/>
      <c r="I137" s="58">
        <f>IF(ISERROR(1/LEN(getaddress($G137))),"",getaddress($G137))</f>
        <v/>
      </c>
      <c r="J137" s="56">
        <f>IF(COUNTIF($F$13:$F$300,F137)-COUNTIF(F137:$F$300,F137)&gt;0,"重","")</f>
        <v/>
      </c>
    </row>
    <row r="138" ht="24.9" customHeight="1" s="82">
      <c r="A138" s="55" t="n"/>
      <c r="B138" s="55" t="n"/>
      <c r="C138" s="55" t="n"/>
      <c r="D138" s="55" t="n"/>
      <c r="E138" s="55" t="n"/>
      <c r="F138" s="55">
        <f>SUBSTITUTE(G138," ","")</f>
        <v/>
      </c>
      <c r="G138" s="65" t="inlineStr">
        <is>
          <t>《通信網路》通膨、戰爭夾擊 友訊執行長謹慎正向  | 02/23 15:59</t>
        </is>
      </c>
      <c r="H138" s="67" t="n"/>
      <c r="I138" s="58">
        <f>IF(ISERROR(1/LEN(getaddress($G138))),"",getaddress($G138))</f>
        <v/>
      </c>
      <c r="J138" s="56">
        <f>IF(COUNTIF($F$13:$F$300,F138)-COUNTIF(F138:$F$300,F138)&gt;0,"重","")</f>
        <v/>
      </c>
    </row>
    <row r="139" ht="24.9" customHeight="1" s="82">
      <c r="A139" s="55" t="n"/>
      <c r="B139" s="55" t="n"/>
      <c r="C139" s="55" t="n"/>
      <c r="D139" s="55" t="n"/>
      <c r="E139" s="55" t="n"/>
      <c r="F139" s="55">
        <f>SUBSTITUTE(G139," ","")</f>
        <v/>
      </c>
      <c r="G139" s="65" t="inlineStr">
        <is>
          <t>雲品1月稅後淨利4,900萬元、EPS 0.55元  | 02/23 15:59</t>
        </is>
      </c>
      <c r="H139" s="67" t="n"/>
      <c r="I139" s="58">
        <f>IF(ISERROR(1/LEN(getaddress($G139))),"",getaddress($G139))</f>
        <v/>
      </c>
      <c r="J139" s="56">
        <f>IF(COUNTIF($F$13:$F$300,F139)-COUNTIF(F139:$F$300,F139)&gt;0,"重","")</f>
        <v/>
      </c>
    </row>
    <row r="140" ht="24.9" customHeight="1" s="82">
      <c r="A140" s="55" t="n"/>
      <c r="B140" s="55" t="n"/>
      <c r="C140" s="55" t="n"/>
      <c r="D140" s="55" t="n"/>
      <c r="E140" s="55" t="n"/>
      <c r="F140" s="55">
        <f>SUBSTITUTE(G140," ","")</f>
        <v/>
      </c>
      <c r="G140" s="65" t="inlineStr">
        <is>
          <t>證交所公司治理評鑑宣導課程 3月起開跑  | 02/23 15:57</t>
        </is>
      </c>
      <c r="H140" s="67" t="n"/>
      <c r="I140" s="58">
        <f>IF(ISERROR(1/LEN(getaddress($G140))),"",getaddress($G140))</f>
        <v/>
      </c>
      <c r="J140" s="56">
        <f>IF(COUNTIF($F$13:$F$300,F140)-COUNTIF(F140:$F$300,F140)&gt;0,"重","")</f>
        <v/>
      </c>
    </row>
    <row r="141" ht="24.9" customHeight="1" s="82">
      <c r="A141" s="55" t="n"/>
      <c r="B141" s="55" t="n"/>
      <c r="C141" s="55" t="n"/>
      <c r="D141" s="55" t="n"/>
      <c r="E141" s="55" t="n"/>
      <c r="F141" s="55">
        <f>SUBSTITUTE(G141," ","")</f>
        <v/>
      </c>
      <c r="G141" s="65" t="inlineStr">
        <is>
          <t>明安去年每股賺近17元 獲利、營收雙創高  | 02/23 15:54</t>
        </is>
      </c>
      <c r="H141" s="67" t="n"/>
      <c r="I141" s="58">
        <f>IF(ISERROR(1/LEN(getaddress($G141))),"",getaddress($G141))</f>
        <v/>
      </c>
      <c r="J141" s="56">
        <f>IF(COUNTIF($F$13:$F$300,F141)-COUNTIF(F141:$F$300,F141)&gt;0,"重","")</f>
        <v/>
      </c>
    </row>
    <row r="142" ht="24.9" customHeight="1" s="82">
      <c r="A142" s="55" t="n"/>
      <c r="B142" s="55" t="n"/>
      <c r="C142" s="55" t="n"/>
      <c r="D142" s="55" t="n"/>
      <c r="E142" s="55" t="n"/>
      <c r="F142" s="55">
        <f>SUBSTITUTE(G142," ","")</f>
        <v/>
      </c>
      <c r="G142" s="65" t="inlineStr">
        <is>
          <t>高雄都委會變更新台17線南段第二期用地 縮短高鐵周邊通車時間  | 02/23 15:53</t>
        </is>
      </c>
      <c r="H142" s="67" t="n"/>
      <c r="I142" s="58">
        <f>IF(ISERROR(1/LEN(getaddress($G142))),"",getaddress($G142))</f>
        <v/>
      </c>
      <c r="J142" s="56">
        <f>IF(COUNTIF($F$13:$F$300,F142)-COUNTIF(F142:$F$300,F142)&gt;0,"重","")</f>
        <v/>
      </c>
    </row>
    <row r="143" ht="24.9" customHeight="1" s="82">
      <c r="A143" s="55" t="n"/>
      <c r="B143" s="55" t="n"/>
      <c r="C143" s="55" t="n"/>
      <c r="D143" s="55" t="n"/>
      <c r="E143" s="55" t="n"/>
      <c r="F143" s="55">
        <f>SUBSTITUTE(G143," ","")</f>
        <v/>
      </c>
      <c r="G143" s="65" t="inlineStr">
        <is>
          <t>《食品股》其祥私有化 「這」天將下市  | 02/23 15:49</t>
        </is>
      </c>
      <c r="H143" s="67" t="n"/>
      <c r="I143" s="58">
        <f>IF(ISERROR(1/LEN(getaddress($G143))),"",getaddress($G143))</f>
        <v/>
      </c>
      <c r="J143" s="56">
        <f>IF(COUNTIF($F$13:$F$300,F143)-COUNTIF(F143:$F$300,F143)&gt;0,"重","")</f>
        <v/>
      </c>
    </row>
    <row r="144" ht="24.9" customHeight="1" s="82">
      <c r="A144" s="55" t="n"/>
      <c r="B144" s="55" t="n"/>
      <c r="C144" s="55" t="n"/>
      <c r="D144" s="55" t="n"/>
      <c r="E144" s="55" t="n"/>
      <c r="F144" s="55">
        <f>SUBSTITUTE(G144," ","")</f>
        <v/>
      </c>
      <c r="G144" s="65" t="inlineStr">
        <is>
          <t>房市冷颼颼 陸保廠地上權案流標  | 02/23 15:44</t>
        </is>
      </c>
      <c r="H144" s="67" t="n"/>
      <c r="I144" s="58">
        <f>IF(ISERROR(1/LEN(getaddress($G144))),"",getaddress($G144))</f>
        <v/>
      </c>
      <c r="J144" s="56">
        <f>IF(COUNTIF($F$13:$F$300,F144)-COUNTIF(F144:$F$300,F144)&gt;0,"重","")</f>
        <v/>
      </c>
    </row>
    <row r="145" ht="24.9" customHeight="1" s="82">
      <c r="A145" s="55" t="n"/>
      <c r="B145" s="55" t="n"/>
      <c r="C145" s="55" t="n"/>
      <c r="D145" s="55" t="n"/>
      <c r="E145" s="55" t="n"/>
      <c r="F145" s="55">
        <f>SUBSTITUTE(G145," ","")</f>
        <v/>
      </c>
      <c r="G145" s="65" t="inlineStr">
        <is>
          <t>財政部史上第三高地上權大案 陸保廠標案流標  | 02/23 15:42</t>
        </is>
      </c>
      <c r="H145" s="67" t="n"/>
      <c r="I145" s="58">
        <f>IF(ISERROR(1/LEN(getaddress($G145))),"",getaddress($G145))</f>
        <v/>
      </c>
      <c r="J145" s="56">
        <f>IF(COUNTIF($F$13:$F$300,F145)-COUNTIF(F145:$F$300,F145)&gt;0,"重","")</f>
        <v/>
      </c>
    </row>
    <row r="146" ht="24.9" customHeight="1" s="82">
      <c r="A146" s="55" t="n"/>
      <c r="B146" s="55" t="n"/>
      <c r="C146" s="55" t="n"/>
      <c r="D146" s="55" t="n"/>
      <c r="E146" s="55" t="n"/>
      <c r="F146" s="55">
        <f>SUBSTITUTE(G146," ","")</f>
        <v/>
      </c>
      <c r="G146" s="65" t="inlineStr">
        <is>
          <t>《國際經濟》新加坡通膨惡化 1月CPI衝10多年新高  | 02/23 15:39</t>
        </is>
      </c>
      <c r="H146" s="67" t="n"/>
      <c r="I146" s="58">
        <f>IF(ISERROR(1/LEN(getaddress($G146))),"",getaddress($G146))</f>
        <v/>
      </c>
      <c r="J146" s="56">
        <f>IF(COUNTIF($F$13:$F$300,F146)-COUNTIF(F146:$F$300,F146)&gt;0,"重","")</f>
        <v/>
      </c>
    </row>
    <row r="147" ht="24.9" customHeight="1" s="82">
      <c r="A147" s="55" t="n"/>
      <c r="B147" s="55" t="n"/>
      <c r="C147" s="55" t="n"/>
      <c r="D147" s="55" t="n"/>
      <c r="E147" s="55" t="n"/>
      <c r="F147" s="55">
        <f>SUBSTITUTE(G147," ","")</f>
        <v/>
      </c>
      <c r="G147" s="65" t="inlineStr">
        <is>
          <t>普發6,000元 財政部公布方式  | 02/23 15:35</t>
        </is>
      </c>
      <c r="H147" s="67" t="n"/>
      <c r="I147" s="58">
        <f>IF(ISERROR(1/LEN(getaddress($G147))),"",getaddress($G147))</f>
        <v/>
      </c>
      <c r="J147" s="56">
        <f>IF(COUNTIF($F$13:$F$300,F147)-COUNTIF(F147:$F$300,F147)&gt;0,"重","")</f>
        <v/>
      </c>
    </row>
    <row r="148" ht="24.9" customHeight="1" s="82">
      <c r="A148" s="55" t="n"/>
      <c r="B148" s="55" t="n"/>
      <c r="C148" s="55" t="n"/>
      <c r="D148" s="55" t="n"/>
      <c r="E148" s="55" t="n"/>
      <c r="F148" s="55">
        <f>SUBSTITUTE(G148," ","")</f>
        <v/>
      </c>
      <c r="G148" s="65" t="inlineStr">
        <is>
          <t>皇將收購韓國昌誠 拚3年內軟膠囊全球稱冠  | 02/23 15:34</t>
        </is>
      </c>
      <c r="H148" s="67" t="n"/>
      <c r="I148" s="58">
        <f>IF(ISERROR(1/LEN(getaddress($G148))),"",getaddress($G148))</f>
        <v/>
      </c>
      <c r="J148" s="56">
        <f>IF(COUNTIF($F$13:$F$300,F148)-COUNTIF(F148:$F$300,F148)&gt;0,"重","")</f>
        <v/>
      </c>
    </row>
    <row r="149" ht="24.9" customHeight="1" s="82">
      <c r="A149" s="55" t="n"/>
      <c r="B149" s="55" t="n"/>
      <c r="C149" s="55" t="n"/>
      <c r="D149" s="55" t="n"/>
      <c r="E149" s="55" t="n"/>
      <c r="F149" s="55">
        <f>SUBSTITUTE(G149," ","")</f>
        <v/>
      </c>
      <c r="G149" s="65" t="inlineStr">
        <is>
          <t>談電價 陳建仁：將維持在「合理價位」  | 02/23 15:33</t>
        </is>
      </c>
      <c r="H149" s="67" t="n"/>
      <c r="I149" s="58">
        <f>IF(ISERROR(1/LEN(getaddress($G149))),"",getaddress($G149))</f>
        <v/>
      </c>
      <c r="J149" s="56">
        <f>IF(COUNTIF($F$13:$F$300,F149)-COUNTIF(F149:$F$300,F149)&gt;0,"重","")</f>
        <v/>
      </c>
    </row>
    <row r="150" ht="24.9" customHeight="1" s="82">
      <c r="A150" s="55" t="n"/>
      <c r="B150" s="55" t="n"/>
      <c r="C150" s="55" t="n"/>
      <c r="D150" s="55" t="n"/>
      <c r="E150" s="55" t="n"/>
      <c r="F150" s="55">
        <f>SUBSTITUTE(G150," ","")</f>
        <v/>
      </c>
      <c r="G150" s="65" t="inlineStr">
        <is>
          <t>《電腦設備》致伸去年ROE、ROA雙升 今年獲利再戰高  | 02/23 15:29</t>
        </is>
      </c>
      <c r="H150" s="67" t="n"/>
      <c r="I150" s="58">
        <f>IF(ISERROR(1/LEN(getaddress($G150))),"",getaddress($G150))</f>
        <v/>
      </c>
      <c r="J150" s="56">
        <f>IF(COUNTIF($F$13:$F$300,F150)-COUNTIF(F150:$F$300,F150)&gt;0,"重","")</f>
        <v/>
      </c>
    </row>
    <row r="151" ht="24.9" customHeight="1" s="82">
      <c r="A151" s="55" t="n"/>
      <c r="B151" s="55" t="n"/>
      <c r="C151" s="55" t="n"/>
      <c r="D151" s="55" t="n"/>
      <c r="E151" s="55" t="n"/>
      <c r="F151" s="55">
        <f>SUBSTITUTE(G151," ","")</f>
        <v/>
      </c>
      <c r="G151" s="65" t="inlineStr">
        <is>
          <t>《財政》6000元5招領取 共享經濟成果財部3項說明  | 02/23 15:29</t>
        </is>
      </c>
      <c r="H151" s="67" t="n"/>
      <c r="I151" s="58">
        <f>IF(ISERROR(1/LEN(getaddress($G151))),"",getaddress($G151))</f>
        <v/>
      </c>
      <c r="J151" s="56">
        <f>IF(COUNTIF($F$13:$F$300,F151)-COUNTIF(F151:$F$300,F151)&gt;0,"重","")</f>
        <v/>
      </c>
    </row>
    <row r="152" ht="24.9" customHeight="1" s="82">
      <c r="A152" s="55" t="n"/>
      <c r="B152" s="55" t="n"/>
      <c r="C152" s="55" t="n"/>
      <c r="D152" s="55" t="n"/>
      <c r="E152" s="55" t="n"/>
      <c r="F152" s="55">
        <f>SUBSTITUTE(G152," ","")</f>
        <v/>
      </c>
      <c r="G152" s="65" t="inlineStr">
        <is>
          <t>《國際產業》能源價格波動影響 海德堡材料今年獲利不一定成長  | 02/23 15:29</t>
        </is>
      </c>
      <c r="H152" s="67" t="n"/>
      <c r="I152" s="58">
        <f>IF(ISERROR(1/LEN(getaddress($G152))),"",getaddress($G152))</f>
        <v/>
      </c>
      <c r="J152" s="56">
        <f>IF(COUNTIF($F$13:$F$300,F152)-COUNTIF(F152:$F$300,F152)&gt;0,"重","")</f>
        <v/>
      </c>
    </row>
    <row r="153" ht="24.9" customHeight="1" s="82">
      <c r="A153" s="55" t="n"/>
      <c r="B153" s="55" t="n"/>
      <c r="C153" s="55" t="n"/>
      <c r="D153" s="55" t="n"/>
      <c r="E153" s="55" t="n"/>
      <c r="F153" s="55">
        <f>SUBSTITUTE(G153," ","")</f>
        <v/>
      </c>
      <c r="G153" s="65" t="inlineStr">
        <is>
          <t>台灣本田全新CIVIC電油車5月上市 價格未定已接200張訂單  | 02/23 15:28</t>
        </is>
      </c>
      <c r="H153" s="67" t="n"/>
      <c r="I153" s="58">
        <f>IF(ISERROR(1/LEN(getaddress($G153))),"",getaddress($G153))</f>
        <v/>
      </c>
      <c r="J153" s="56">
        <f>IF(COUNTIF($F$13:$F$300,F153)-COUNTIF(F153:$F$300,F153)&gt;0,"重","")</f>
        <v/>
      </c>
    </row>
    <row r="154" ht="24.9" customHeight="1" s="82">
      <c r="A154" s="55" t="n"/>
      <c r="B154" s="55" t="n"/>
      <c r="C154" s="55" t="n"/>
      <c r="D154" s="55" t="n"/>
      <c r="E154" s="55" t="n"/>
      <c r="F154" s="55">
        <f>SUBSTITUTE(G154," ","")</f>
        <v/>
      </c>
      <c r="G154" s="65" t="inlineStr">
        <is>
          <t>買賣、繼承消長 台北市每10棟移轉2棟是繼承  | 02/23 15:27</t>
        </is>
      </c>
      <c r="H154" s="67" t="n"/>
      <c r="I154" s="58">
        <f>IF(ISERROR(1/LEN(getaddress($G154))),"",getaddress($G154))</f>
        <v/>
      </c>
      <c r="J154" s="56">
        <f>IF(COUNTIF($F$13:$F$300,F154)-COUNTIF(F154:$F$300,F154)&gt;0,"重","")</f>
        <v/>
      </c>
    </row>
    <row r="155" ht="24.9" customHeight="1" s="82">
      <c r="A155" s="55" t="n"/>
      <c r="B155" s="55" t="n"/>
      <c r="C155" s="55" t="n"/>
      <c r="D155" s="55" t="n"/>
      <c r="E155" s="55" t="n"/>
      <c r="F155" s="55">
        <f>SUBSTITUTE(G155," ","")</f>
        <v/>
      </c>
      <c r="G155" s="65" t="inlineStr">
        <is>
          <t>《其他股》中租-KY續拚穩健成長 東協最給力  | 02/23 15:19</t>
        </is>
      </c>
      <c r="H155" s="67" t="n"/>
      <c r="I155" s="58">
        <f>IF(ISERROR(1/LEN(getaddress($G155))),"",getaddress($G155))</f>
        <v/>
      </c>
      <c r="J155" s="56">
        <f>IF(COUNTIF($F$13:$F$300,F155)-COUNTIF(F155:$F$300,F155)&gt;0,"重","")</f>
        <v/>
      </c>
    </row>
    <row r="156" ht="24.9" customHeight="1" s="82">
      <c r="A156" s="55" t="n"/>
      <c r="B156" s="55" t="n"/>
      <c r="C156" s="55" t="n"/>
      <c r="D156" s="55" t="n"/>
      <c r="E156" s="55" t="n"/>
      <c r="F156" s="55">
        <f>SUBSTITUTE(G156," ","")</f>
        <v/>
      </c>
      <c r="G156" s="65" t="inlineStr">
        <is>
          <t>《國際社會》韓AI數位教科書 2025開始試用  | 02/23 15:19</t>
        </is>
      </c>
      <c r="H156" s="67" t="n"/>
      <c r="I156" s="58">
        <f>IF(ISERROR(1/LEN(getaddress($G156))),"",getaddress($G156))</f>
        <v/>
      </c>
      <c r="J156" s="56">
        <f>IF(COUNTIF($F$13:$F$300,F156)-COUNTIF(F156:$F$300,F156)&gt;0,"重","")</f>
        <v/>
      </c>
    </row>
    <row r="157" ht="24.9" customHeight="1" s="82">
      <c r="A157" s="55" t="n"/>
      <c r="B157" s="55" t="n"/>
      <c r="C157" s="55" t="n"/>
      <c r="D157" s="55" t="n"/>
      <c r="E157" s="55" t="n"/>
      <c r="F157" s="55">
        <f>SUBSTITUTE(G157," ","")</f>
        <v/>
      </c>
      <c r="G157" s="65" t="inlineStr">
        <is>
          <t>中租控股法說會 今年續訂雙位成長率目標  | 02/23 15:14</t>
        </is>
      </c>
      <c r="H157" s="67" t="n"/>
      <c r="I157" s="58">
        <f>IF(ISERROR(1/LEN(getaddress($G157))),"",getaddress($G157))</f>
        <v/>
      </c>
      <c r="J157" s="56">
        <f>IF(COUNTIF($F$13:$F$300,F157)-COUNTIF(F157:$F$300,F157)&gt;0,"重","")</f>
        <v/>
      </c>
    </row>
    <row r="158" ht="24.9" customHeight="1" s="82">
      <c r="A158" s="55" t="n"/>
      <c r="B158" s="55" t="n"/>
      <c r="C158" s="55" t="n"/>
      <c r="D158" s="55" t="n"/>
      <c r="E158" s="55" t="n"/>
      <c r="F158" s="55">
        <f>SUBSTITUTE(G158," ","")</f>
        <v/>
      </c>
      <c r="G158" s="65" t="inlineStr">
        <is>
          <t>《鋼鐵股》中鋼元月稅前虧損年減1.2倍 鋼市Q2旺季來了  | 02/23 15:09</t>
        </is>
      </c>
      <c r="H158" s="67" t="n"/>
      <c r="I158" s="58">
        <f>IF(ISERROR(1/LEN(getaddress($G158))),"",getaddress($G158))</f>
        <v/>
      </c>
      <c r="J158" s="56">
        <f>IF(COUNTIF($F$13:$F$300,F158)-COUNTIF(F158:$F$300,F158)&gt;0,"重","")</f>
        <v/>
      </c>
    </row>
    <row r="159" ht="24.9" customHeight="1" s="82">
      <c r="A159" s="55" t="n"/>
      <c r="B159" s="55" t="n"/>
      <c r="C159" s="55" t="n"/>
      <c r="D159" s="55" t="n"/>
      <c r="E159" s="55" t="n"/>
      <c r="F159" s="55">
        <f>SUBSTITUTE(G159," ","")</f>
        <v/>
      </c>
      <c r="G159" s="65" t="inlineStr">
        <is>
          <t>《國際產業》本季展望投資人不買單 EBay盤後跌5.6%  | 02/23 15:09</t>
        </is>
      </c>
      <c r="H159" s="67" t="n"/>
      <c r="I159" s="58">
        <f>IF(ISERROR(1/LEN(getaddress($G159))),"",getaddress($G159))</f>
        <v/>
      </c>
      <c r="J159" s="56">
        <f>IF(COUNTIF($F$13:$F$300,F159)-COUNTIF(F159:$F$300,F159)&gt;0,"重","")</f>
        <v/>
      </c>
    </row>
    <row r="160" ht="24.9" customHeight="1" s="82">
      <c r="A160" s="55" t="n"/>
      <c r="B160" s="55" t="n"/>
      <c r="C160" s="55" t="n"/>
      <c r="D160" s="55" t="n"/>
      <c r="E160" s="55" t="n"/>
      <c r="F160" s="55">
        <f>SUBSTITUTE(G160," ","")</f>
        <v/>
      </c>
      <c r="G160" s="65" t="inlineStr">
        <is>
          <t>《金融》91天期國庫券決標貼現率站回1% 創逾16年新高  | 02/23 15:09</t>
        </is>
      </c>
      <c r="H160" s="67" t="n"/>
      <c r="I160" s="58">
        <f>IF(ISERROR(1/LEN(getaddress($G160))),"",getaddress($G160))</f>
        <v/>
      </c>
      <c r="J160" s="56">
        <f>IF(COUNTIF($F$13:$F$300,F160)-COUNTIF(F160:$F$300,F160)&gt;0,"重","")</f>
        <v/>
      </c>
    </row>
    <row r="161" ht="24.9" customHeight="1" s="82">
      <c r="A161" s="55" t="n"/>
      <c r="B161" s="55" t="n"/>
      <c r="C161" s="55" t="n"/>
      <c r="D161" s="55" t="n"/>
      <c r="E161" s="55" t="n"/>
      <c r="F161" s="55">
        <f>SUBSTITUTE(G161," ","")</f>
        <v/>
      </c>
      <c r="G161" s="65" t="inlineStr">
        <is>
          <t>《光電股》TPK-KY上季小賺0.2億元 去年每股盈餘1.34元  | 02/23 15:09</t>
        </is>
      </c>
      <c r="H161" s="67" t="n"/>
      <c r="I161" s="58">
        <f>IF(ISERROR(1/LEN(getaddress($G161))),"",getaddress($G161))</f>
        <v/>
      </c>
      <c r="J161" s="56">
        <f>IF(COUNTIF($F$13:$F$300,F161)-COUNTIF(F161:$F$300,F161)&gt;0,"重","")</f>
        <v/>
      </c>
    </row>
    <row r="162" ht="24.9" customHeight="1" s="82">
      <c r="A162" s="55" t="n"/>
      <c r="B162" s="55" t="n"/>
      <c r="C162" s="55" t="n"/>
      <c r="D162" s="55" t="n"/>
      <c r="E162" s="55" t="n"/>
      <c r="F162" s="55">
        <f>SUBSTITUTE(G162," ","")</f>
        <v/>
      </c>
      <c r="G162" s="65" t="inlineStr">
        <is>
          <t>中鋼1月稅前淨損減至10.92億 創去年9月虧損以來最低  | 02/23 15:06</t>
        </is>
      </c>
      <c r="H162" s="67" t="n"/>
      <c r="I162" s="58">
        <f>IF(ISERROR(1/LEN(getaddress($G162))),"",getaddress($G162))</f>
        <v/>
      </c>
      <c r="J162" s="56">
        <f>IF(COUNTIF($F$13:$F$300,F162)-COUNTIF(F162:$F$300,F162)&gt;0,"重","")</f>
        <v/>
      </c>
    </row>
    <row r="163" ht="24.9" customHeight="1" s="82">
      <c r="A163" s="55" t="n"/>
      <c r="B163" s="55" t="n"/>
      <c r="C163" s="55" t="n"/>
      <c r="D163" s="55" t="n"/>
      <c r="E163" s="55" t="n"/>
      <c r="F163" s="55">
        <f>SUBSTITUTE(G163," ","")</f>
        <v/>
      </c>
      <c r="G163" s="65" t="inlineStr">
        <is>
          <t>唐鳳：配合個資法修法 將檢視資安法納管範圍  | 02/23 15:05</t>
        </is>
      </c>
      <c r="H163" s="67" t="n"/>
      <c r="I163" s="58">
        <f>IF(ISERROR(1/LEN(getaddress($G163))),"",getaddress($G163))</f>
        <v/>
      </c>
      <c r="J163" s="56">
        <f>IF(COUNTIF($F$13:$F$300,F163)-COUNTIF(F163:$F$300,F163)&gt;0,"重","")</f>
        <v/>
      </c>
    </row>
    <row r="164" ht="24.9" customHeight="1" s="82">
      <c r="A164" s="55" t="n"/>
      <c r="B164" s="55" t="n"/>
      <c r="C164" s="55" t="n"/>
      <c r="D164" s="55" t="n"/>
      <c r="E164" s="55" t="n"/>
      <c r="F164" s="55">
        <f>SUBSTITUTE(G164," ","")</f>
        <v/>
      </c>
      <c r="G164" s="65" t="inlineStr">
        <is>
          <t>旺旺友聯產險含法定傳染病旅平險正式開賣！  | 02/23 15:03</t>
        </is>
      </c>
      <c r="H164" s="67" t="n"/>
      <c r="I164" s="58">
        <f>IF(ISERROR(1/LEN(getaddress($G164))),"",getaddress($G164))</f>
        <v/>
      </c>
      <c r="J164" s="56">
        <f>IF(COUNTIF($F$13:$F$300,F164)-COUNTIF(F164:$F$300,F164)&gt;0,"重","")</f>
        <v/>
      </c>
    </row>
    <row r="165" ht="24.9" customHeight="1" s="82">
      <c r="A165" s="55" t="n"/>
      <c r="B165" s="55" t="n"/>
      <c r="C165" s="55" t="n"/>
      <c r="D165" s="55" t="n"/>
      <c r="E165" s="55" t="n"/>
      <c r="F165" s="55">
        <f>SUBSTITUTE(G165," ","")</f>
        <v/>
      </c>
      <c r="G165" s="65" t="inlineStr">
        <is>
          <t>以水補電中部水情失衡？ 水利署與台電建平台發電尾水不浪費  | 02/23 15:01</t>
        </is>
      </c>
      <c r="H165" s="67" t="n"/>
      <c r="I165" s="58">
        <f>IF(ISERROR(1/LEN(getaddress($G165))),"",getaddress($G165))</f>
        <v/>
      </c>
      <c r="J165" s="56">
        <f>IF(COUNTIF($F$13:$F$300,F165)-COUNTIF(F165:$F$300,F165)&gt;0,"重","")</f>
        <v/>
      </c>
    </row>
    <row r="166" ht="24.9" customHeight="1" s="82">
      <c r="A166" s="55" t="n"/>
      <c r="B166" s="55" t="n"/>
      <c r="C166" s="55" t="n"/>
      <c r="D166" s="55" t="n"/>
      <c r="E166" s="55" t="n"/>
      <c r="F166" s="55">
        <f>SUBSTITUTE(G166," ","")</f>
        <v/>
      </c>
      <c r="G166" s="65" t="inlineStr">
        <is>
          <t>《電子通路》文曄去年獲利登次高 Q1淡季先蹲  | 02/23 14:59</t>
        </is>
      </c>
      <c r="H166" s="67" t="n"/>
      <c r="I166" s="58">
        <f>IF(ISERROR(1/LEN(getaddress($G166))),"",getaddress($G166))</f>
        <v/>
      </c>
      <c r="J166" s="56">
        <f>IF(COUNTIF($F$13:$F$300,F166)-COUNTIF(F166:$F$300,F166)&gt;0,"重","")</f>
        <v/>
      </c>
    </row>
    <row r="167" ht="24.9" customHeight="1" s="82">
      <c r="A167" s="55" t="n"/>
      <c r="B167" s="55" t="n"/>
      <c r="C167" s="55" t="n"/>
      <c r="D167" s="55" t="n"/>
      <c r="E167" s="55" t="n"/>
      <c r="F167" s="55">
        <f>SUBSTITUTE(G167," ","")</f>
        <v/>
      </c>
      <c r="G167" s="65" t="inlineStr">
        <is>
          <t>《傳產》建物移轉「繼承」比例驟升 北市10間占2.1間  | 02/23 14:59</t>
        </is>
      </c>
      <c r="H167" s="67" t="n"/>
      <c r="I167" s="58">
        <f>IF(ISERROR(1/LEN(getaddress($G167))),"",getaddress($G167))</f>
        <v/>
      </c>
      <c r="J167" s="56">
        <f>IF(COUNTIF($F$13:$F$300,F167)-COUNTIF(F167:$F$300,F167)&gt;0,"重","")</f>
        <v/>
      </c>
    </row>
    <row r="168" ht="24.9" customHeight="1" s="82">
      <c r="A168" s="55" t="n"/>
      <c r="B168" s="55" t="n"/>
      <c r="C168" s="55" t="n"/>
      <c r="D168" s="55" t="n"/>
      <c r="E168" s="55" t="n"/>
      <c r="F168" s="55">
        <f>SUBSTITUTE(G168," ","")</f>
        <v/>
      </c>
      <c r="G168" s="65" t="inlineStr">
        <is>
          <t>永豐銀行校園徵才正式起跑 瞄準頂尖碩、學士  | 02/23 14:59</t>
        </is>
      </c>
      <c r="H168" s="67" t="n"/>
      <c r="I168" s="58">
        <f>IF(ISERROR(1/LEN(getaddress($G168))),"",getaddress($G168))</f>
        <v/>
      </c>
      <c r="J168" s="56">
        <f>IF(COUNTIF($F$13:$F$300,F168)-COUNTIF(F168:$F$300,F168)&gt;0,"重","")</f>
        <v/>
      </c>
    </row>
    <row r="169" ht="24.9" customHeight="1" s="82">
      <c r="A169" s="55" t="n"/>
      <c r="B169" s="55" t="n"/>
      <c r="C169" s="55" t="n"/>
      <c r="D169" s="55" t="n"/>
      <c r="E169" s="55" t="n"/>
      <c r="F169" s="55">
        <f>SUBSTITUTE(G169," ","")</f>
        <v/>
      </c>
      <c r="G169" s="65" t="inlineStr">
        <is>
          <t>確診手版走入歷史 指揮中心不再每天發新聞稿  | 02/23 14:56</t>
        </is>
      </c>
      <c r="H169" s="67" t="n"/>
      <c r="I169" s="58">
        <f>IF(ISERROR(1/LEN(getaddress($G169))),"",getaddress($G169))</f>
        <v/>
      </c>
      <c r="J169" s="56">
        <f>IF(COUNTIF($F$13:$F$300,F169)-COUNTIF(F169:$F$300,F169)&gt;0,"重","")</f>
        <v/>
      </c>
    </row>
    <row r="170" ht="24.9" customHeight="1" s="82">
      <c r="A170" s="55" t="n"/>
      <c r="B170" s="55" t="n"/>
      <c r="C170" s="55" t="n"/>
      <c r="D170" s="55" t="n"/>
      <c r="E170" s="55" t="n"/>
      <c r="F170" s="55">
        <f>SUBSTITUTE(G170," ","")</f>
        <v/>
      </c>
      <c r="G170" s="65" t="inlineStr">
        <is>
          <t>糧食風暴牽連 其祥-KY宣布私有化 預計6月26日下市  | 02/23 14:54</t>
        </is>
      </c>
      <c r="H170" s="67" t="n"/>
      <c r="I170" s="58">
        <f>IF(ISERROR(1/LEN(getaddress($G170))),"",getaddress($G170))</f>
        <v/>
      </c>
      <c r="J170" s="56">
        <f>IF(COUNTIF($F$13:$F$300,F170)-COUNTIF(F170:$F$300,F170)&gt;0,"重","")</f>
        <v/>
      </c>
    </row>
    <row r="171" ht="24.9" customHeight="1" s="82">
      <c r="A171" s="55" t="n"/>
      <c r="B171" s="55" t="n"/>
      <c r="C171" s="55" t="n"/>
      <c r="D171" s="55" t="n"/>
      <c r="E171" s="55" t="n"/>
      <c r="F171" s="55">
        <f>SUBSTITUTE(G171," ","")</f>
        <v/>
      </c>
      <c r="G171" s="65" t="inlineStr">
        <is>
          <t>中華化去年EPS1.11元 配發0.8元現金  | 02/23 14:53</t>
        </is>
      </c>
      <c r="H171" s="67" t="n"/>
      <c r="I171" s="58">
        <f>IF(ISERROR(1/LEN(getaddress($G171))),"",getaddress($G171))</f>
        <v/>
      </c>
      <c r="J171" s="56">
        <f>IF(COUNTIF($F$13:$F$300,F171)-COUNTIF(F171:$F$300,F171)&gt;0,"重","")</f>
        <v/>
      </c>
    </row>
    <row r="172" ht="24.9" customHeight="1" s="82">
      <c r="A172" s="55" t="n"/>
      <c r="B172" s="55" t="n"/>
      <c r="C172" s="55" t="n"/>
      <c r="D172" s="55" t="n"/>
      <c r="E172" s="55" t="n"/>
      <c r="F172" s="55">
        <f>SUBSTITUTE(G172," ","")</f>
        <v/>
      </c>
      <c r="G172" s="65" t="inlineStr">
        <is>
          <t>疫情常態化 全民每年3~4月打一劑新冠疫苗  | 02/23 14:51</t>
        </is>
      </c>
      <c r="H172" s="67" t="n"/>
      <c r="I172" s="58">
        <f>IF(ISERROR(1/LEN(getaddress($G172))),"",getaddress($G172))</f>
        <v/>
      </c>
      <c r="J172" s="56">
        <f>IF(COUNTIF($F$13:$F$300,F172)-COUNTIF(F172:$F$300,F172)&gt;0,"重","")</f>
        <v/>
      </c>
    </row>
    <row r="173" ht="24.9" customHeight="1" s="82">
      <c r="A173" s="55" t="n"/>
      <c r="B173" s="55" t="n"/>
      <c r="C173" s="55" t="n"/>
      <c r="D173" s="55" t="n"/>
      <c r="E173" s="55" t="n"/>
      <c r="F173" s="55">
        <f>SUBSTITUTE(G173," ","")</f>
        <v/>
      </c>
      <c r="G173" s="65" t="inlineStr">
        <is>
          <t>揚秦2022年EPS 5.25元 擬發5.3元股利  | 02/23 14:51</t>
        </is>
      </c>
      <c r="H173" s="67" t="n"/>
      <c r="I173" s="58">
        <f>IF(ISERROR(1/LEN(getaddress($G173))),"",getaddress($G173))</f>
        <v/>
      </c>
      <c r="J173" s="56">
        <f>IF(COUNTIF($F$13:$F$300,F173)-COUNTIF(F173:$F$300,F173)&gt;0,"重","")</f>
        <v/>
      </c>
    </row>
    <row r="174" ht="24.9" customHeight="1" s="82">
      <c r="A174" s="55" t="n"/>
      <c r="B174" s="55" t="n"/>
      <c r="C174" s="55" t="n"/>
      <c r="D174" s="55" t="n"/>
      <c r="E174" s="55" t="n"/>
      <c r="F174" s="55">
        <f>SUBSTITUTE(G174," ","")</f>
        <v/>
      </c>
      <c r="G174" s="65" t="inlineStr">
        <is>
          <t>缺水還用水力發電？經部：配合民生、農業用水量放水發電  | 02/23 14:50</t>
        </is>
      </c>
      <c r="H174" s="67" t="n"/>
      <c r="I174" s="58">
        <f>IF(ISERROR(1/LEN(getaddress($G174))),"",getaddress($G174))</f>
        <v/>
      </c>
      <c r="J174" s="56">
        <f>IF(COUNTIF($F$13:$F$300,F174)-COUNTIF(F174:$F$300,F174)&gt;0,"重","")</f>
        <v/>
      </c>
    </row>
    <row r="175" ht="24.9" customHeight="1" s="82">
      <c r="A175" s="55" t="n"/>
      <c r="B175" s="55" t="n"/>
      <c r="C175" s="55" t="n"/>
      <c r="D175" s="55" t="n"/>
      <c r="E175" s="55" t="n"/>
      <c r="F175" s="55">
        <f>SUBSTITUTE(G175," ","")</f>
        <v/>
      </c>
      <c r="G175" s="65" t="inlineStr">
        <is>
          <t>《國際金融》這原因 法巴銀行遭NGO控告  | 02/23 14:49</t>
        </is>
      </c>
      <c r="H175" s="67" t="n"/>
      <c r="I175" s="58">
        <f>IF(ISERROR(1/LEN(getaddress($G175))),"",getaddress($G175))</f>
        <v/>
      </c>
      <c r="J175" s="56">
        <f>IF(COUNTIF($F$13:$F$300,F175)-COUNTIF(F175:$F$300,F175)&gt;0,"重","")</f>
        <v/>
      </c>
    </row>
    <row r="176" ht="24.9" customHeight="1" s="82">
      <c r="A176" s="55" t="n"/>
      <c r="B176" s="55" t="n"/>
      <c r="C176" s="55" t="n"/>
      <c r="D176" s="55" t="n"/>
      <c r="E176" s="55" t="n"/>
      <c r="F176" s="55">
        <f>SUBSTITUTE(G176," ","")</f>
        <v/>
      </c>
      <c r="G176" s="65" t="inlineStr">
        <is>
          <t>6000元現金快到手  5種領錢方式一次看  | 02/23 14:46</t>
        </is>
      </c>
      <c r="H176" s="67" t="n"/>
      <c r="I176" s="58">
        <f>IF(ISERROR(1/LEN(getaddress($G176))),"",getaddress($G176))</f>
        <v/>
      </c>
      <c r="J176" s="56">
        <f>IF(COUNTIF($F$13:$F$300,F176)-COUNTIF(F176:$F$300,F176)&gt;0,"重","")</f>
        <v/>
      </c>
    </row>
    <row r="177" ht="24.9" customHeight="1" s="82">
      <c r="A177" s="55" t="n"/>
      <c r="B177" s="55" t="n"/>
      <c r="C177" s="55" t="n"/>
      <c r="D177" s="55" t="n"/>
      <c r="E177" s="55" t="n"/>
      <c r="F177" s="55">
        <f>SUBSTITUTE(G177," ","")</f>
        <v/>
      </c>
      <c r="G177" s="65" t="inlineStr">
        <is>
          <t>《半導體》穎崴Q1不淡 2023年營收續拚高  | 02/23 14:39</t>
        </is>
      </c>
      <c r="H177" s="67" t="n"/>
      <c r="I177" s="58">
        <f>IF(ISERROR(1/LEN(getaddress($G177))),"",getaddress($G177))</f>
        <v/>
      </c>
      <c r="J177" s="56">
        <f>IF(COUNTIF($F$13:$F$300,F177)-COUNTIF(F177:$F$300,F177)&gt;0,"重","")</f>
        <v/>
      </c>
    </row>
    <row r="178" ht="24.9" customHeight="1" s="82">
      <c r="A178" s="55" t="n"/>
      <c r="B178" s="55" t="n"/>
      <c r="C178" s="55" t="n"/>
      <c r="D178" s="55" t="n"/>
      <c r="E178" s="55" t="n"/>
      <c r="F178" s="55">
        <f>SUBSTITUTE(G178," ","")</f>
        <v/>
      </c>
      <c r="G178" s="65" t="inlineStr">
        <is>
          <t>《國際產業》跳票頻傳 越南房地產起風了、暴風圈多大？  | 02/23 14:39</t>
        </is>
      </c>
      <c r="H178" s="67" t="n"/>
      <c r="I178" s="58">
        <f>IF(ISERROR(1/LEN(getaddress($G178))),"",getaddress($G178))</f>
        <v/>
      </c>
      <c r="J178" s="56">
        <f>IF(COUNTIF($F$13:$F$300,F178)-COUNTIF(F178:$F$300,F178)&gt;0,"重","")</f>
        <v/>
      </c>
    </row>
    <row r="179" ht="24.9" customHeight="1" s="82">
      <c r="A179" s="55" t="n"/>
      <c r="B179" s="55" t="n"/>
      <c r="C179" s="55" t="n"/>
      <c r="D179" s="55" t="n"/>
      <c r="E179" s="55" t="n"/>
      <c r="F179" s="55">
        <f>SUBSTITUTE(G179," ","")</f>
        <v/>
      </c>
      <c r="G179" s="65" t="inlineStr">
        <is>
          <t>《國際產業》「紅鏈」崛起 傳蘋果AR裝置開發由立訊接管  | 02/23 14:29</t>
        </is>
      </c>
      <c r="H179" s="67" t="n"/>
      <c r="I179" s="58">
        <f>IF(ISERROR(1/LEN(getaddress($G179))),"",getaddress($G179))</f>
        <v/>
      </c>
      <c r="J179" s="56">
        <f>IF(COUNTIF($F$13:$F$300,F179)-COUNTIF(F179:$F$300,F179)&gt;0,"重","")</f>
        <v/>
      </c>
    </row>
    <row r="180" ht="24.9" customHeight="1" s="82">
      <c r="A180" s="55" t="n"/>
      <c r="B180" s="55" t="n"/>
      <c r="C180" s="55" t="n"/>
      <c r="D180" s="55" t="n"/>
      <c r="E180" s="55" t="n"/>
      <c r="F180" s="55">
        <f>SUBSTITUTE(G180," ","")</f>
        <v/>
      </c>
      <c r="G180" s="65" t="inlineStr">
        <is>
          <t>3/6起實施「疫苗+1」 這類人別來打  | 02/23 14:24</t>
        </is>
      </c>
      <c r="H180" s="67" t="n"/>
      <c r="I180" s="58">
        <f>IF(ISERROR(1/LEN(getaddress($G180))),"",getaddress($G180))</f>
        <v/>
      </c>
      <c r="J180" s="56">
        <f>IF(COUNTIF($F$13:$F$300,F180)-COUNTIF(F180:$F$300,F180)&gt;0,"重","")</f>
        <v/>
      </c>
    </row>
    <row r="181" ht="24.9" customHeight="1" s="82">
      <c r="A181" s="55" t="n"/>
      <c r="B181" s="55" t="n"/>
      <c r="C181" s="55" t="n"/>
      <c r="D181" s="55" t="n"/>
      <c r="E181" s="55" t="n"/>
      <c r="F181" s="55">
        <f>SUBSTITUTE(G181," ","")</f>
        <v/>
      </c>
      <c r="G181" s="65" t="inlineStr">
        <is>
          <t>搶救勞保基金 許銘春：撥補是目前唯一的共識  | 02/23 14:16</t>
        </is>
      </c>
      <c r="H181" s="67" t="n"/>
      <c r="I181" s="58">
        <f>IF(ISERROR(1/LEN(getaddress($G181))),"",getaddress($G181))</f>
        <v/>
      </c>
      <c r="J181" s="56">
        <f>IF(COUNTIF($F$13:$F$300,F181)-COUNTIF(F181:$F$300,F181)&gt;0,"重","")</f>
        <v/>
      </c>
    </row>
    <row r="182" ht="24.9" customHeight="1" s="82">
      <c r="A182" s="55" t="n"/>
      <c r="B182" s="55" t="n"/>
      <c r="C182" s="55" t="n"/>
      <c r="D182" s="55" t="n"/>
      <c r="E182" s="55" t="n"/>
      <c r="F182" s="55">
        <f>SUBSTITUTE(G182," ","")</f>
        <v/>
      </c>
      <c r="G182" s="65" t="inlineStr">
        <is>
          <t>攻高CP值旅遊 酷航復飛大陸、增班夏季熱點  | 02/23 14:14</t>
        </is>
      </c>
      <c r="H182" s="67" t="n"/>
      <c r="I182" s="58">
        <f>IF(ISERROR(1/LEN(getaddress($G182))),"",getaddress($G182))</f>
        <v/>
      </c>
      <c r="J182" s="56">
        <f>IF(COUNTIF($F$13:$F$300,F182)-COUNTIF(F182:$F$300,F182)&gt;0,"重","")</f>
        <v/>
      </c>
    </row>
    <row r="183" ht="24.9" customHeight="1" s="82">
      <c r="A183" s="55" t="n"/>
      <c r="B183" s="55" t="n"/>
      <c r="C183" s="55" t="n"/>
      <c r="D183" s="55" t="n"/>
      <c r="E183" s="55" t="n"/>
      <c r="F183" s="55">
        <f>SUBSTITUTE(G183," ","")</f>
        <v/>
      </c>
      <c r="G183" s="65" t="inlineStr">
        <is>
          <t>社區式機構定期快篩將取消 住宿式機構住民改為每周1次  | 02/23 14:12</t>
        </is>
      </c>
      <c r="H183" s="67" t="n"/>
      <c r="I183" s="58">
        <f>IF(ISERROR(1/LEN(getaddress($G183))),"",getaddress($G183))</f>
        <v/>
      </c>
      <c r="J183" s="56">
        <f>IF(COUNTIF($F$13:$F$300,F183)-COUNTIF(F183:$F$300,F183)&gt;0,"重","")</f>
        <v/>
      </c>
    </row>
    <row r="184" ht="24.9" customHeight="1" s="82">
      <c r="A184" s="55" t="n"/>
      <c r="B184" s="55" t="n"/>
      <c r="C184" s="55" t="n"/>
      <c r="D184" s="55" t="n"/>
      <c r="E184" s="55" t="n"/>
      <c r="F184" s="55">
        <f>SUBSTITUTE(G184," ","")</f>
        <v/>
      </c>
      <c r="G184" s="65" t="inlineStr">
        <is>
          <t>連20天降溫 本土+14,083 較上周四下降14.5％  | 02/23 14:10</t>
        </is>
      </c>
      <c r="H184" s="67" t="n"/>
      <c r="I184" s="58">
        <f>IF(ISERROR(1/LEN(getaddress($G184))),"",getaddress($G184))</f>
        <v/>
      </c>
      <c r="J184" s="56">
        <f>IF(COUNTIF($F$13:$F$300,F184)-COUNTIF(F184:$F$300,F184)&gt;0,"重","")</f>
        <v/>
      </c>
    </row>
    <row r="185" ht="24.9" customHeight="1" s="82">
      <c r="A185" s="55" t="n"/>
      <c r="B185" s="55" t="n"/>
      <c r="C185" s="55" t="n"/>
      <c r="D185" s="55" t="n"/>
      <c r="E185" s="55" t="n"/>
      <c r="F185" s="55">
        <f>SUBSTITUTE(G185," ","")</f>
        <v/>
      </c>
      <c r="G185" s="65" t="inlineStr">
        <is>
          <t>棉紗、化纖價格下跌 南紡：產品需求第二季末應可回溫  | 02/23 14:10</t>
        </is>
      </c>
      <c r="H185" s="67" t="n"/>
      <c r="I185" s="58">
        <f>IF(ISERROR(1/LEN(getaddress($G185))),"",getaddress($G185))</f>
        <v/>
      </c>
      <c r="J185" s="56">
        <f>IF(COUNTIF($F$13:$F$300,F185)-COUNTIF(F185:$F$300,F185)&gt;0,"重","")</f>
        <v/>
      </c>
    </row>
    <row r="186" ht="24.9" customHeight="1" s="82">
      <c r="A186" s="55" t="n"/>
      <c r="B186" s="55" t="n"/>
      <c r="C186" s="55" t="n"/>
      <c r="D186" s="55" t="n"/>
      <c r="E186" s="55" t="n"/>
      <c r="F186" s="55">
        <f>SUBSTITUTE(G186," ","")</f>
        <v/>
      </c>
      <c r="G186" s="65" t="inlineStr">
        <is>
          <t>《半導體》采鈺去年EPS降至5.8元 擬配息2元  | 02/23 14:09</t>
        </is>
      </c>
      <c r="H186" s="67" t="n"/>
      <c r="I186" s="58">
        <f>IF(ISERROR(1/LEN(getaddress($G186))),"",getaddress($G186))</f>
        <v/>
      </c>
      <c r="J186" s="56">
        <f>IF(COUNTIF($F$13:$F$300,F186)-COUNTIF(F186:$F$300,F186)&gt;0,"重","")</f>
        <v/>
      </c>
    </row>
    <row r="187" ht="24.9" customHeight="1" s="82">
      <c r="A187" s="55" t="n"/>
      <c r="B187" s="55" t="n"/>
      <c r="C187" s="55" t="n"/>
      <c r="D187" s="55" t="n"/>
      <c r="E187" s="55" t="n"/>
      <c r="F187" s="55">
        <f>SUBSTITUTE(G187," ","")</f>
        <v/>
      </c>
      <c r="G187" s="65" t="inlineStr">
        <is>
          <t>《半導體》采鈺Q1營收估季減2位數 年度資本支出減3成  | 02/23 13:59</t>
        </is>
      </c>
      <c r="H187" s="67" t="n"/>
      <c r="I187" s="58">
        <f>IF(ISERROR(1/LEN(getaddress($G187))),"",getaddress($G187))</f>
        <v/>
      </c>
      <c r="J187" s="56">
        <f>IF(COUNTIF($F$13:$F$300,F187)-COUNTIF(F187:$F$300,F187)&gt;0,"重","")</f>
        <v/>
      </c>
    </row>
    <row r="188" ht="24.9" customHeight="1" s="82">
      <c r="A188" s="55" t="n"/>
      <c r="B188" s="55" t="n"/>
      <c r="C188" s="55" t="n"/>
      <c r="D188" s="55" t="n"/>
      <c r="E188" s="55" t="n"/>
      <c r="F188" s="55">
        <f>SUBSTITUTE(G188," ","")</f>
        <v/>
      </c>
      <c r="G188" s="65" t="inlineStr">
        <is>
          <t>《盤後解析》半導體雙雄領軍強彈 台股年後軋空後怎看？  | 02/23 13:59</t>
        </is>
      </c>
      <c r="H188" s="67" t="n"/>
      <c r="I188" s="58">
        <f>IF(ISERROR(1/LEN(getaddress($G188))),"",getaddress($G188))</f>
        <v/>
      </c>
      <c r="J188" s="56">
        <f>IF(COUNTIF($F$13:$F$300,F188)-COUNTIF(F188:$F$300,F188)&gt;0,"重","")</f>
        <v/>
      </c>
    </row>
    <row r="189" ht="24.9" customHeight="1" s="82">
      <c r="A189" s="55" t="n"/>
      <c r="B189" s="55" t="n"/>
      <c r="C189" s="55" t="n"/>
      <c r="D189" s="55" t="n"/>
      <c r="E189" s="55" t="n"/>
      <c r="F189" s="55">
        <f>SUBSTITUTE(G189," ","")</f>
        <v/>
      </c>
      <c r="G189" s="65" t="inlineStr">
        <is>
          <t>陳建仁籲好好利用普發現金 擴大內需活絡經濟  | 02/23 13:53</t>
        </is>
      </c>
      <c r="H189" s="67" t="n"/>
      <c r="I189" s="58">
        <f>IF(ISERROR(1/LEN(getaddress($G189))),"",getaddress($G189))</f>
        <v/>
      </c>
      <c r="J189" s="56">
        <f>IF(COUNTIF($F$13:$F$300,F189)-COUNTIF(F189:$F$300,F189)&gt;0,"重","")</f>
        <v/>
      </c>
    </row>
    <row r="190" ht="24.9" customHeight="1" s="82">
      <c r="A190" s="55" t="n"/>
      <c r="B190" s="55" t="n"/>
      <c r="C190" s="55" t="n"/>
      <c r="D190" s="55" t="n"/>
      <c r="E190" s="55" t="n"/>
      <c r="F190" s="55">
        <f>SUBSTITUTE(G190," ","")</f>
        <v/>
      </c>
      <c r="G190" s="65" t="inlineStr">
        <is>
          <t>《櫃買市場》興櫃火熱 櫃買中心設置「興櫃股票交易制度專區」  | 02/23 13:49</t>
        </is>
      </c>
      <c r="H190" s="67" t="n"/>
      <c r="I190" s="58">
        <f>IF(ISERROR(1/LEN(getaddress($G190))),"",getaddress($G190))</f>
        <v/>
      </c>
      <c r="J190" s="56">
        <f>IF(COUNTIF($F$13:$F$300,F190)-COUNTIF(F190:$F$300,F190)&gt;0,"重","")</f>
        <v/>
      </c>
    </row>
    <row r="191" ht="24.9" customHeight="1" s="82">
      <c r="A191" s="55" t="n"/>
      <c r="B191" s="55" t="n"/>
      <c r="C191" s="55" t="n"/>
      <c r="D191" s="55" t="n"/>
      <c r="E191" s="55" t="n"/>
      <c r="F191" s="55">
        <f>SUBSTITUTE(G191," ","")</f>
        <v/>
      </c>
      <c r="G191" s="65" t="inlineStr">
        <is>
          <t>《國際產業》歐盟在研議第10輪制裁行動 估周五達成協議  | 02/23 13:49</t>
        </is>
      </c>
      <c r="H191" s="67" t="n"/>
      <c r="I191" s="58">
        <f>IF(ISERROR(1/LEN(getaddress($G191))),"",getaddress($G191))</f>
        <v/>
      </c>
      <c r="J191" s="56">
        <f>IF(COUNTIF($F$13:$F$300,F191)-COUNTIF(F191:$F$300,F191)&gt;0,"重","")</f>
        <v/>
      </c>
    </row>
    <row r="192" ht="24.9" customHeight="1" s="82">
      <c r="A192" s="55" t="n"/>
      <c r="B192" s="55" t="n"/>
      <c r="C192" s="55" t="n"/>
      <c r="D192" s="55" t="n"/>
      <c r="E192" s="55" t="n"/>
      <c r="F192" s="55">
        <f>SUBSTITUTE(G192," ","")</f>
        <v/>
      </c>
      <c r="G192" s="65" t="inlineStr">
        <is>
          <t>《電子零件》鈞寶殖息率近6% 買盤嗨了  | 02/23 13:49</t>
        </is>
      </c>
      <c r="H192" s="67" t="n"/>
      <c r="I192" s="58">
        <f>IF(ISERROR(1/LEN(getaddress($G192))),"",getaddress($G192))</f>
        <v/>
      </c>
      <c r="J192" s="56">
        <f>IF(COUNTIF($F$13:$F$300,F192)-COUNTIF(F192:$F$300,F192)&gt;0,"重","")</f>
        <v/>
      </c>
    </row>
    <row r="193" ht="24.9" customHeight="1" s="82">
      <c r="A193" s="55" t="n"/>
      <c r="B193" s="55" t="n"/>
      <c r="C193" s="55" t="n"/>
      <c r="D193" s="55" t="n"/>
      <c r="E193" s="55" t="n"/>
      <c r="F193" s="55">
        <f>SUBSTITUTE(G193," ","")</f>
        <v/>
      </c>
      <c r="G193" s="65" t="inlineStr">
        <is>
          <t>《通信網路》互動去年每股賺5.43元 擬大方派息5.3元  | 02/23 13:49</t>
        </is>
      </c>
      <c r="H193" s="67" t="n"/>
      <c r="I193" s="58">
        <f>IF(ISERROR(1/LEN(getaddress($G193))),"",getaddress($G193))</f>
        <v/>
      </c>
      <c r="J193" s="56">
        <f>IF(COUNTIF($F$13:$F$300,F193)-COUNTIF(F193:$F$300,F193)&gt;0,"重","")</f>
        <v/>
      </c>
    </row>
    <row r="194" ht="24.9" customHeight="1" s="82">
      <c r="A194" s="55" t="n"/>
      <c r="B194" s="55" t="n"/>
      <c r="C194" s="55" t="n"/>
      <c r="D194" s="55" t="n"/>
      <c r="E194" s="55" t="n"/>
      <c r="F194" s="55">
        <f>SUBSTITUTE(G194," ","")</f>
        <v/>
      </c>
      <c r="G194" s="65" t="inlineStr">
        <is>
          <t>《國際產業》特斯拉降價搶客 Lucid苦哈哈  | 02/23 13:39</t>
        </is>
      </c>
      <c r="H194" s="67" t="n"/>
      <c r="I194" s="58">
        <f>IF(ISERROR(1/LEN(getaddress($G194))),"",getaddress($G194))</f>
        <v/>
      </c>
      <c r="J194" s="56">
        <f>IF(COUNTIF($F$13:$F$300,F194)-COUNTIF(F194:$F$300,F194)&gt;0,"重","")</f>
        <v/>
      </c>
    </row>
    <row r="195" ht="24.9" customHeight="1" s="82">
      <c r="A195" s="55" t="n"/>
      <c r="B195" s="55" t="n"/>
      <c r="C195" s="55" t="n"/>
      <c r="D195" s="55" t="n"/>
      <c r="E195" s="55" t="n"/>
      <c r="F195" s="55">
        <f>SUBSTITUTE(G195," ","")</f>
        <v/>
      </c>
      <c r="G195" s="65" t="inlineStr">
        <is>
          <t>生技產業亮眼 蔡英文：成為下一個兆元產業  | 02/23 13:26</t>
        </is>
      </c>
      <c r="H195" s="67" t="n"/>
      <c r="I195" s="58">
        <f>IF(ISERROR(1/LEN(getaddress($G195))),"",getaddress($G195))</f>
        <v/>
      </c>
      <c r="J195" s="56">
        <f>IF(COUNTIF($F$13:$F$300,F195)-COUNTIF(F195:$F$300,F195)&gt;0,"重","")</f>
        <v/>
      </c>
    </row>
    <row r="196" ht="24.9" customHeight="1" s="82">
      <c r="A196" s="55" t="n"/>
      <c r="B196" s="55" t="n"/>
      <c r="C196" s="55" t="n"/>
      <c r="D196" s="55" t="n"/>
      <c r="E196" s="55" t="n"/>
      <c r="F196" s="55">
        <f>SUBSTITUTE(G196," ","")</f>
        <v/>
      </c>
      <c r="G196" s="65" t="inlineStr">
        <is>
          <t>《類股》陸市復甦樂觀 水泥股IN啦  | 02/23 13:19</t>
        </is>
      </c>
      <c r="H196" s="67" t="n"/>
      <c r="I196" s="58">
        <f>IF(ISERROR(1/LEN(getaddress($G196))),"",getaddress($G196))</f>
        <v/>
      </c>
      <c r="J196" s="56">
        <f>IF(COUNTIF($F$13:$F$300,F196)-COUNTIF(F196:$F$300,F196)&gt;0,"重","")</f>
        <v/>
      </c>
    </row>
    <row r="197" ht="24.9" customHeight="1" s="82">
      <c r="A197" s="55" t="n"/>
      <c r="B197" s="55" t="n"/>
      <c r="C197" s="55" t="n"/>
      <c r="D197" s="55" t="n"/>
      <c r="E197" s="55" t="n"/>
      <c r="F197" s="55">
        <f>SUBSTITUTE(G197," ","")</f>
        <v/>
      </c>
      <c r="G197" s="65" t="inlineStr">
        <is>
          <t>不只顧城際 交通部明年推最多110億元額度改善偏鄉路網  | 02/23 13:14</t>
        </is>
      </c>
      <c r="H197" s="67" t="n"/>
      <c r="I197" s="58">
        <f>IF(ISERROR(1/LEN(getaddress($G197))),"",getaddress($G197))</f>
        <v/>
      </c>
      <c r="J197" s="56">
        <f>IF(COUNTIF($F$13:$F$300,F197)-COUNTIF(F197:$F$300,F197)&gt;0,"重","")</f>
        <v/>
      </c>
    </row>
    <row r="198" ht="24.9" customHeight="1" s="82">
      <c r="A198" s="55" t="n"/>
      <c r="B198" s="55" t="n"/>
      <c r="C198" s="55" t="n"/>
      <c r="D198" s="55" t="n"/>
      <c r="E198" s="55" t="n"/>
      <c r="F198" s="55">
        <f>SUBSTITUTE(G198," ","")</f>
        <v/>
      </c>
      <c r="G198" s="65" t="inlineStr">
        <is>
          <t>《通信網路》遠傳搶B5G先機 偕愛立信簽永續網路MOU  | 02/23 13:09</t>
        </is>
      </c>
      <c r="H198" s="67" t="n"/>
      <c r="I198" s="58">
        <f>IF(ISERROR(1/LEN(getaddress($G198))),"",getaddress($G198))</f>
        <v/>
      </c>
      <c r="J198" s="56">
        <f>IF(COUNTIF($F$13:$F$300,F198)-COUNTIF(F198:$F$300,F198)&gt;0,"重","")</f>
        <v/>
      </c>
    </row>
    <row r="199" ht="24.9" customHeight="1" s="82">
      <c r="A199" s="55" t="n"/>
      <c r="B199" s="55" t="n"/>
      <c r="C199" s="55" t="n"/>
      <c r="D199" s="55" t="n"/>
      <c r="E199" s="55" t="n"/>
      <c r="F199" s="55">
        <f>SUBSTITUTE(G199," ","")</f>
        <v/>
      </c>
      <c r="G199" s="65" t="inlineStr">
        <is>
          <t>《半導體》聯發科Q2營收季增迎轉正 外資力挺  | 02/23 12:59</t>
        </is>
      </c>
      <c r="H199" s="67" t="n"/>
      <c r="I199" s="58">
        <f>IF(ISERROR(1/LEN(getaddress($G199))),"",getaddress($G199))</f>
        <v/>
      </c>
      <c r="J199" s="56">
        <f>IF(COUNTIF($F$13:$F$300,F199)-COUNTIF(F199:$F$300,F199)&gt;0,"重","")</f>
        <v/>
      </c>
    </row>
    <row r="200" ht="24.9" customHeight="1" s="82">
      <c r="A200" s="55" t="n"/>
      <c r="B200" s="55" t="n"/>
      <c r="C200" s="55" t="n"/>
      <c r="D200" s="55" t="n"/>
      <c r="E200" s="55" t="n"/>
      <c r="F200" s="55">
        <f>SUBSTITUTE(G200," ","")</f>
        <v/>
      </c>
      <c r="G200" s="65" t="inlineStr">
        <is>
          <t>網路投保旅綜險最便捷 重疊保期以一張為限  | 02/23 12:52</t>
        </is>
      </c>
      <c r="H200" s="67" t="n"/>
      <c r="I200" s="58">
        <f>IF(ISERROR(1/LEN(getaddress($G200))),"",getaddress($G200))</f>
        <v/>
      </c>
      <c r="J200" s="56">
        <f>IF(COUNTIF($F$13:$F$300,F200)-COUNTIF(F200:$F$300,F200)&gt;0,"重","")</f>
        <v/>
      </c>
    </row>
    <row r="201" ht="24.9" customHeight="1" s="82">
      <c r="A201" s="55" t="n"/>
      <c r="B201" s="55" t="n"/>
      <c r="C201" s="55" t="n"/>
      <c r="D201" s="55" t="n"/>
      <c r="E201" s="55" t="n"/>
      <c r="F201" s="55">
        <f>SUBSTITUTE(G201," ","")</f>
        <v/>
      </c>
      <c r="G201" s="65" t="inlineStr">
        <is>
          <t>旅宿業薪資補助 北部薪資至少3.3萬元才可拿5,000元  | 02/23 12:52</t>
        </is>
      </c>
      <c r="H201" s="67" t="n"/>
      <c r="I201" s="58">
        <f>IF(ISERROR(1/LEN(getaddress($G201))),"",getaddress($G201))</f>
        <v/>
      </c>
      <c r="J201" s="56">
        <f>IF(COUNTIF($F$13:$F$300,F201)-COUNTIF(F201:$F$300,F201)&gt;0,"重","")</f>
        <v/>
      </c>
    </row>
    <row r="202" ht="24.9" customHeight="1" s="82">
      <c r="A202" s="55" t="n"/>
      <c r="B202" s="55" t="n"/>
      <c r="C202" s="55" t="n"/>
      <c r="D202" s="55" t="n"/>
      <c r="E202" s="55" t="n"/>
      <c r="F202" s="55">
        <f>SUBSTITUTE(G202," ","")</f>
        <v/>
      </c>
      <c r="G202" s="65" t="inlineStr">
        <is>
          <t>特別預算結束持續補貼交通月票？王國材給答案  | 02/23 12:50</t>
        </is>
      </c>
      <c r="H202" s="67" t="n"/>
      <c r="I202" s="58">
        <f>IF(ISERROR(1/LEN(getaddress($G202))),"",getaddress($G202))</f>
        <v/>
      </c>
      <c r="J202" s="56">
        <f>IF(COUNTIF($F$13:$F$300,F202)-COUNTIF(F202:$F$300,F202)&gt;0,"重","")</f>
        <v/>
      </c>
    </row>
    <row r="203" ht="24.9" customHeight="1" s="82">
      <c r="A203" s="55" t="n"/>
      <c r="B203" s="55" t="n"/>
      <c r="C203" s="55" t="n"/>
      <c r="D203" s="55" t="n"/>
      <c r="E203" s="55" t="n"/>
      <c r="F203" s="55">
        <f>SUBSTITUTE(G203," ","")</f>
        <v/>
      </c>
      <c r="G203" s="65" t="inlineStr">
        <is>
          <t>預算有多將持續撥補勞保？陳建仁表認同  | 02/23 12:37</t>
        </is>
      </c>
      <c r="H203" s="67" t="n"/>
      <c r="I203" s="58">
        <f>IF(ISERROR(1/LEN(getaddress($G203))),"",getaddress($G203))</f>
        <v/>
      </c>
      <c r="J203" s="56">
        <f>IF(COUNTIF($F$13:$F$300,F203)-COUNTIF(F203:$F$300,F203)&gt;0,"重","")</f>
        <v/>
      </c>
    </row>
    <row r="204" ht="24.9" customHeight="1" s="82">
      <c r="A204" s="55" t="n"/>
      <c r="B204" s="55" t="n"/>
      <c r="C204" s="55" t="n"/>
      <c r="D204" s="55" t="n"/>
      <c r="E204" s="55" t="n"/>
      <c r="F204" s="55">
        <f>SUBSTITUTE(G204," ","")</f>
        <v/>
      </c>
      <c r="G204" s="65" t="inlineStr">
        <is>
          <t>櫃買中心提醒投資人留心興櫃交易特性  | 02/23 12:33</t>
        </is>
      </c>
      <c r="H204" s="67" t="n"/>
      <c r="I204" s="58">
        <f>IF(ISERROR(1/LEN(getaddress($G204))),"",getaddress($G204))</f>
        <v/>
      </c>
      <c r="J204" s="56">
        <f>IF(COUNTIF($F$13:$F$300,F204)-COUNTIF(F204:$F$300,F204)&gt;0,"重","")</f>
        <v/>
      </c>
    </row>
    <row r="205" ht="24.9" customHeight="1" s="82">
      <c r="A205" s="55" t="n"/>
      <c r="B205" s="55" t="n"/>
      <c r="C205" s="55" t="n"/>
      <c r="D205" s="55" t="n"/>
      <c r="E205" s="55" t="n"/>
      <c r="F205" s="55">
        <f>SUBSTITUTE(G205," ","")</f>
        <v/>
      </c>
      <c r="G205" s="65" t="inlineStr">
        <is>
          <t>多頭全力反撲 台積領頭台股勁揚逾200點  | 02/23 12:24</t>
        </is>
      </c>
      <c r="H205" s="67" t="n"/>
      <c r="I205" s="58">
        <f>IF(ISERROR(1/LEN(getaddress($G205))),"",getaddress($G205))</f>
        <v/>
      </c>
      <c r="J205" s="56">
        <f>IF(COUNTIF($F$13:$F$300,F205)-COUNTIF(F205:$F$300,F205)&gt;0,"重","")</f>
        <v/>
      </c>
    </row>
    <row r="206" ht="24.9" customHeight="1" s="82">
      <c r="A206" s="55" t="n"/>
      <c r="B206" s="55" t="n"/>
      <c r="C206" s="55" t="n"/>
      <c r="D206" s="55" t="n"/>
      <c r="E206" s="55" t="n"/>
      <c r="F206" s="55">
        <f>SUBSTITUTE(G206," ","")</f>
        <v/>
      </c>
      <c r="G206" s="65" t="inlineStr">
        <is>
          <t>擁抱AI NVIDIA財測俏 盤後暴漲8% 創意直接鎖住漲停  | 02/23 12:23</t>
        </is>
      </c>
      <c r="H206" s="67" t="n"/>
      <c r="I206" s="58">
        <f>IF(ISERROR(1/LEN(getaddress($G206))),"",getaddress($G206))</f>
        <v/>
      </c>
      <c r="J206" s="56">
        <f>IF(COUNTIF($F$13:$F$300,F206)-COUNTIF(F206:$F$300,F206)&gt;0,"重","")</f>
        <v/>
      </c>
    </row>
    <row r="207" ht="24.9" customHeight="1" s="82">
      <c r="A207" s="55" t="n"/>
      <c r="B207" s="55" t="n"/>
      <c r="C207" s="55" t="n"/>
      <c r="D207" s="55" t="n"/>
      <c r="E207" s="55" t="n"/>
      <c r="F207" s="55">
        <f>SUBSTITUTE(G207," ","")</f>
        <v/>
      </c>
      <c r="G207" s="65" t="inlineStr">
        <is>
          <t>《港股》美股回神 恆指漲0.4%  | 02/23 12:19</t>
        </is>
      </c>
      <c r="H207" s="67" t="n"/>
      <c r="I207" s="58">
        <f>IF(ISERROR(1/LEN(getaddress($G207))),"",getaddress($G207))</f>
        <v/>
      </c>
      <c r="J207" s="56">
        <f>IF(COUNTIF($F$13:$F$300,F207)-COUNTIF(F207:$F$300,F207)&gt;0,"重","")</f>
        <v/>
      </c>
    </row>
    <row r="208" ht="24.9" customHeight="1" s="82">
      <c r="A208" s="55" t="n"/>
      <c r="B208" s="55" t="n"/>
      <c r="C208" s="55" t="n"/>
      <c r="D208" s="55" t="n"/>
      <c r="E208" s="55" t="n"/>
      <c r="F208" s="55">
        <f>SUBSTITUTE(G208," ","")</f>
        <v/>
      </c>
      <c r="G208" s="65" t="inlineStr">
        <is>
          <t>關懷弱勢學生 宏全捐贈3校助學金  | 02/23 12:10</t>
        </is>
      </c>
      <c r="H208" s="67" t="n"/>
      <c r="I208" s="58">
        <f>IF(ISERROR(1/LEN(getaddress($G208))),"",getaddress($G208))</f>
        <v/>
      </c>
      <c r="J208" s="56">
        <f>IF(COUNTIF($F$13:$F$300,F208)-COUNTIF(F208:$F$300,F208)&gt;0,"重","")</f>
        <v/>
      </c>
    </row>
    <row r="209" ht="24.9" customHeight="1" s="82">
      <c r="A209" s="55" t="n"/>
      <c r="B209" s="55" t="n"/>
      <c r="C209" s="55" t="n"/>
      <c r="D209" s="55" t="n"/>
      <c r="E209" s="55" t="n"/>
      <c r="F209" s="55">
        <f>SUBSTITUTE(G209," ","")</f>
        <v/>
      </c>
      <c r="G209" s="65" t="inlineStr">
        <is>
          <t>特別預算受惠人數出爐！鄭文燦：盼溫暖照顧堅韌復原  | 02/23 12:10</t>
        </is>
      </c>
      <c r="H209" s="67" t="n"/>
      <c r="I209" s="58">
        <f>IF(ISERROR(1/LEN(getaddress($G209))),"",getaddress($G209))</f>
        <v/>
      </c>
      <c r="J209" s="56">
        <f>IF(COUNTIF($F$13:$F$300,F209)-COUNTIF(F209:$F$300,F209)&gt;0,"重","")</f>
        <v/>
      </c>
    </row>
    <row r="210" ht="24.9" customHeight="1" s="82">
      <c r="A210" s="55" t="n"/>
      <c r="B210" s="55" t="n"/>
      <c r="C210" s="55" t="n"/>
      <c r="D210" s="55" t="n"/>
      <c r="E210" s="55" t="n"/>
      <c r="F210" s="55">
        <f>SUBSTITUTE(G210," ","")</f>
        <v/>
      </c>
      <c r="G210" s="65" t="inlineStr">
        <is>
          <t>《國際經濟》聯準會2月會議紀要 重點、市場看法一次打包  | 02/23 12:09</t>
        </is>
      </c>
      <c r="H210" s="67" t="n"/>
      <c r="I210" s="58">
        <f>IF(ISERROR(1/LEN(getaddress($G210))),"",getaddress($G210))</f>
        <v/>
      </c>
      <c r="J210" s="56">
        <f>IF(COUNTIF($F$13:$F$300,F210)-COUNTIF(F210:$F$300,F210)&gt;0,"重","")</f>
        <v/>
      </c>
    </row>
    <row r="211" ht="24.9" customHeight="1" s="82">
      <c r="A211" s="55" t="n"/>
      <c r="B211" s="55" t="n"/>
      <c r="C211" s="55" t="n"/>
      <c r="D211" s="55" t="n"/>
      <c r="E211" s="55" t="n"/>
      <c r="F211" s="55">
        <f>SUBSTITUTE(G211," ","")</f>
        <v/>
      </c>
      <c r="G211" s="65" t="inlineStr">
        <is>
          <t>《財政》疫後特別條例預算 三大主軸編列  | 02/23 12:09</t>
        </is>
      </c>
      <c r="H211" s="67" t="n"/>
      <c r="I211" s="58">
        <f>IF(ISERROR(1/LEN(getaddress($G211))),"",getaddress($G211))</f>
        <v/>
      </c>
      <c r="J211" s="56">
        <f>IF(COUNTIF($F$13:$F$300,F211)-COUNTIF(F211:$F$300,F211)&gt;0,"重","")</f>
        <v/>
      </c>
    </row>
    <row r="212" ht="24.9" customHeight="1" s="82">
      <c r="A212" s="55" t="n"/>
      <c r="B212" s="55" t="n"/>
      <c r="C212" s="55" t="n"/>
      <c r="D212" s="55" t="n"/>
      <c r="E212" s="55" t="n"/>
      <c r="F212" s="55">
        <f>SUBSTITUTE(G212," ","")</f>
        <v/>
      </c>
      <c r="G212" s="65" t="inlineStr">
        <is>
          <t>《韓股》升息STOP 韓股樂揚  | 02/23 12:09</t>
        </is>
      </c>
      <c r="H212" s="67" t="n"/>
      <c r="I212" s="58">
        <f>IF(ISERROR(1/LEN(getaddress($G212))),"",getaddress($G212))</f>
        <v/>
      </c>
      <c r="J212" s="56">
        <f>IF(COUNTIF($F$13:$F$300,F212)-COUNTIF(F212:$F$300,F212)&gt;0,"重","")</f>
        <v/>
      </c>
    </row>
    <row r="213" ht="24.9" customHeight="1" s="82">
      <c r="A213" s="55" t="n"/>
      <c r="B213" s="55" t="n"/>
      <c r="C213" s="55" t="n"/>
      <c r="D213" s="55" t="n"/>
      <c r="E213" s="55" t="n"/>
      <c r="F213" s="55">
        <f>SUBSTITUTE(G213," ","")</f>
        <v/>
      </c>
      <c r="G213" s="65" t="inlineStr">
        <is>
          <t>《電子零件》台達電Q1估季減年增 2外資法說前喊買  | 02/23 12:09</t>
        </is>
      </c>
      <c r="H213" s="67" t="n"/>
      <c r="I213" s="58">
        <f>IF(ISERROR(1/LEN(getaddress($G213))),"",getaddress($G213))</f>
        <v/>
      </c>
      <c r="J213" s="56">
        <f>IF(COUNTIF($F$13:$F$300,F213)-COUNTIF(F213:$F$300,F213)&gt;0,"重","")</f>
        <v/>
      </c>
    </row>
    <row r="214" ht="24.9" customHeight="1" s="82">
      <c r="A214" s="55" t="n"/>
      <c r="B214" s="55" t="n"/>
      <c r="C214" s="55" t="n"/>
      <c r="D214" s="55" t="n"/>
      <c r="E214" s="55" t="n"/>
      <c r="F214" s="55">
        <f>SUBSTITUTE(G214," ","")</f>
        <v/>
      </c>
      <c r="G214" s="65" t="inlineStr">
        <is>
          <t>北北基桃月票1,200元 台鐵、客運都能搭  | 02/23 12:09</t>
        </is>
      </c>
      <c r="H214" s="67" t="n"/>
      <c r="I214" s="58">
        <f>IF(ISERROR(1/LEN(getaddress($G214))),"",getaddress($G214))</f>
        <v/>
      </c>
      <c r="J214" s="56">
        <f>IF(COUNTIF($F$13:$F$300,F214)-COUNTIF(F214:$F$300,F214)&gt;0,"重","")</f>
        <v/>
      </c>
    </row>
    <row r="215" ht="24.9" customHeight="1" s="82">
      <c r="A215" s="55" t="n"/>
      <c r="B215" s="55" t="n"/>
      <c r="C215" s="55" t="n"/>
      <c r="D215" s="55" t="n"/>
      <c r="E215" s="55" t="n"/>
      <c r="F215" s="55">
        <f>SUBSTITUTE(G215," ","")</f>
        <v/>
      </c>
      <c r="G215" s="65" t="inlineStr">
        <is>
          <t>中彰投苗、南高屏交通月票 區內、跨區不同價  | 02/23 12:05</t>
        </is>
      </c>
      <c r="H215" s="67" t="n"/>
      <c r="I215" s="58">
        <f>IF(ISERROR(1/LEN(getaddress($G215))),"",getaddress($G215))</f>
        <v/>
      </c>
      <c r="J215" s="56">
        <f>IF(COUNTIF($F$13:$F$300,F215)-COUNTIF(F215:$F$300,F215)&gt;0,"重","")</f>
        <v/>
      </c>
    </row>
    <row r="216" ht="24.9" customHeight="1" s="82">
      <c r="A216" s="55" t="n"/>
      <c r="B216" s="55" t="n"/>
      <c r="C216" s="55" t="n"/>
      <c r="D216" s="55" t="n"/>
      <c r="E216" s="55" t="n"/>
      <c r="F216" s="55">
        <f>SUBSTITUTE(G216," ","")</f>
        <v/>
      </c>
      <c r="G216" s="65" t="inlineStr">
        <is>
          <t>普發現金估4月領！國發會曝創造效益  | 02/23 12:00</t>
        </is>
      </c>
      <c r="H216" s="67" t="n"/>
      <c r="I216" s="58">
        <f>IF(ISERROR(1/LEN(getaddress($G216))),"",getaddress($G216))</f>
        <v/>
      </c>
      <c r="J216" s="56">
        <f>IF(COUNTIF($F$13:$F$300,F216)-COUNTIF(F216:$F$300,F216)&gt;0,"重","")</f>
        <v/>
      </c>
    </row>
    <row r="217" ht="24.9" customHeight="1" s="82">
      <c r="A217" s="55" t="n"/>
      <c r="B217" s="55" t="n"/>
      <c r="C217" s="55" t="n"/>
      <c r="D217" s="55" t="n"/>
      <c r="E217" s="55" t="n"/>
      <c r="F217" s="55">
        <f>SUBSTITUTE(G217," ","")</f>
        <v/>
      </c>
      <c r="G217" s="65" t="inlineStr">
        <is>
          <t>《生醫股》瑞磁今年2引擎 疫後多元檢測成關鍵  | 02/23 11:59</t>
        </is>
      </c>
      <c r="H217" s="67" t="n"/>
      <c r="I217" s="58">
        <f>IF(ISERROR(1/LEN(getaddress($G217))),"",getaddress($G217))</f>
        <v/>
      </c>
      <c r="J217" s="56">
        <f>IF(COUNTIF($F$13:$F$300,F217)-COUNTIF(F217:$F$300,F217)&gt;0,"重","")</f>
        <v/>
      </c>
    </row>
    <row r="218" ht="24.9" customHeight="1" s="82">
      <c r="A218" s="55" t="n"/>
      <c r="B218" s="55" t="n"/>
      <c r="C218" s="55" t="n"/>
      <c r="D218" s="55" t="n"/>
      <c r="E218" s="55" t="n"/>
      <c r="F218" s="55">
        <f>SUBSTITUTE(G218," ","")</f>
        <v/>
      </c>
      <c r="G218" s="65" t="inlineStr">
        <is>
          <t>日盛投信：亞洲非投資等級債殖利率吸晴  | 02/23 11:55</t>
        </is>
      </c>
      <c r="H218" s="67" t="n"/>
      <c r="I218" s="58">
        <f>IF(ISERROR(1/LEN(getaddress($G218))),"",getaddress($G218))</f>
        <v/>
      </c>
      <c r="J218" s="56">
        <f>IF(COUNTIF($F$13:$F$300,F218)-COUNTIF(F218:$F$300,F218)&gt;0,"重","")</f>
        <v/>
      </c>
    </row>
    <row r="219" ht="24.9" customHeight="1" s="82">
      <c r="A219" s="55" t="n"/>
      <c r="B219" s="55" t="n"/>
      <c r="C219" s="55" t="n"/>
      <c r="D219" s="55" t="n"/>
      <c r="E219" s="55" t="n"/>
      <c r="F219" s="55">
        <f>SUBSTITUTE(G219," ","")</f>
        <v/>
      </c>
      <c r="G219" s="65" t="inlineStr">
        <is>
          <t>大怒神？清淨海早盤崩跌、盤中又漲逾46％逼近熔斷  | 02/23 11:54</t>
        </is>
      </c>
      <c r="H219" s="67" t="n"/>
      <c r="I219" s="58">
        <f>IF(ISERROR(1/LEN(getaddress($G219))),"",getaddress($G219))</f>
        <v/>
      </c>
      <c r="J219" s="56">
        <f>IF(COUNTIF($F$13:$F$300,F219)-COUNTIF(F219:$F$300,F219)&gt;0,"重","")</f>
        <v/>
      </c>
    </row>
    <row r="220" ht="24.9" customHeight="1" s="82">
      <c r="A220" s="55" t="n"/>
      <c r="B220" s="55" t="n"/>
      <c r="C220" s="55" t="n"/>
      <c r="D220" s="55" t="n"/>
      <c r="E220" s="55" t="n"/>
      <c r="F220" s="55">
        <f>SUBSTITUTE(G220," ","")</f>
        <v/>
      </c>
      <c r="G220" s="65" t="inlineStr">
        <is>
          <t>《國際產業》人手補不齊 日機場擠爆  | 02/23 11:49</t>
        </is>
      </c>
      <c r="H220" s="67" t="n"/>
      <c r="I220" s="58">
        <f>IF(ISERROR(1/LEN(getaddress($G220))),"",getaddress($G220))</f>
        <v/>
      </c>
      <c r="J220" s="56">
        <f>IF(COUNTIF($F$13:$F$300,F220)-COUNTIF(F220:$F$300,F220)&gt;0,"重","")</f>
        <v/>
      </c>
    </row>
    <row r="221" ht="24.9" customHeight="1" s="82">
      <c r="A221" s="55" t="n"/>
      <c r="B221" s="55" t="n"/>
      <c r="C221" s="55" t="n"/>
      <c r="D221" s="55" t="n"/>
      <c r="E221" s="55" t="n"/>
      <c r="F221" s="55">
        <f>SUBSTITUTE(G221," ","")</f>
        <v/>
      </c>
      <c r="G221" s="65" t="inlineStr">
        <is>
          <t>《國際金融》市場押注升息 ECB官員稱反應過度  | 02/23 11:49</t>
        </is>
      </c>
      <c r="H221" s="67" t="n"/>
      <c r="I221" s="58">
        <f>IF(ISERROR(1/LEN(getaddress($G221))),"",getaddress($G221))</f>
        <v/>
      </c>
      <c r="J221" s="56">
        <f>IF(COUNTIF($F$13:$F$300,F221)-COUNTIF(F221:$F$300,F221)&gt;0,"重","")</f>
        <v/>
      </c>
    </row>
    <row r="222" ht="24.9" customHeight="1" s="82">
      <c r="A222" s="55" t="n"/>
      <c r="B222" s="55" t="n"/>
      <c r="C222" s="55" t="n"/>
      <c r="D222" s="55" t="n"/>
      <c r="E222" s="55" t="n"/>
      <c r="F222" s="55">
        <f>SUBSTITUTE(G222," ","")</f>
        <v/>
      </c>
      <c r="G222" s="65" t="inlineStr">
        <is>
          <t>政院通過特別預算強調不舉債 龔明鑫：對經濟成長是即時雨  | 02/23 11:46</t>
        </is>
      </c>
      <c r="H222" s="67" t="n"/>
      <c r="I222" s="58">
        <f>IF(ISERROR(1/LEN(getaddress($G222))),"",getaddress($G222))</f>
        <v/>
      </c>
      <c r="J222" s="56">
        <f>IF(COUNTIF($F$13:$F$300,F222)-COUNTIF(F222:$F$300,F222)&gt;0,"重","")</f>
        <v/>
      </c>
    </row>
    <row r="223" ht="24.9" customHeight="1" s="82">
      <c r="A223" s="55" t="n"/>
      <c r="B223" s="55" t="n"/>
      <c r="C223" s="55" t="n"/>
      <c r="D223" s="55" t="n"/>
      <c r="E223" s="55" t="n"/>
      <c r="F223" s="55">
        <f>SUBSTITUTE(G223," ","")</f>
        <v/>
      </c>
      <c r="G223" s="65" t="inlineStr">
        <is>
          <t>台灣國際木工機械展4月20日登場 多國買主將來台參觀  | 02/23 11:41</t>
        </is>
      </c>
      <c r="H223" s="67" t="n"/>
      <c r="I223" s="58">
        <f>IF(ISERROR(1/LEN(getaddress($G223))),"",getaddress($G223))</f>
        <v/>
      </c>
      <c r="J223" s="56">
        <f>IF(COUNTIF($F$13:$F$300,F223)-COUNTIF(F223:$F$300,F223)&gt;0,"重","")</f>
        <v/>
      </c>
    </row>
    <row r="224" ht="24.9" customHeight="1" s="82">
      <c r="A224" s="55" t="n"/>
      <c r="B224" s="55" t="n"/>
      <c r="C224" s="55" t="n"/>
      <c r="D224" s="55" t="n"/>
      <c r="E224" s="55" t="n"/>
      <c r="F224" s="55">
        <f>SUBSTITUTE(G224," ","")</f>
        <v/>
      </c>
      <c r="G224" s="65" t="inlineStr">
        <is>
          <t>《科技》趨勢科技娶進Anlyz 壯大資安平台研發團隊  | 02/23 11:39</t>
        </is>
      </c>
      <c r="H224" s="67" t="n"/>
      <c r="I224" s="58">
        <f>IF(ISERROR(1/LEN(getaddress($G224))),"",getaddress($G224))</f>
        <v/>
      </c>
      <c r="J224" s="56">
        <f>IF(COUNTIF($F$13:$F$300,F224)-COUNTIF(F224:$F$300,F224)&gt;0,"重","")</f>
        <v/>
      </c>
    </row>
    <row r="225" ht="24.9" customHeight="1" s="82">
      <c r="A225" s="55" t="n"/>
      <c r="B225" s="55" t="n"/>
      <c r="C225" s="55" t="n"/>
      <c r="D225" s="55" t="n"/>
      <c r="E225" s="55" t="n"/>
      <c r="F225" s="55">
        <f>SUBSTITUTE(G225," ","")</f>
        <v/>
      </c>
      <c r="G225" s="65" t="inlineStr">
        <is>
          <t>《半導體》均華2022年營運、配息齊創高 殖息率達6.4%  | 02/23 11:39</t>
        </is>
      </c>
      <c r="H225" s="67" t="n"/>
      <c r="I225" s="58">
        <f>IF(ISERROR(1/LEN(getaddress($G225))),"",getaddress($G225))</f>
        <v/>
      </c>
      <c r="J225" s="56">
        <f>IF(COUNTIF($F$13:$F$300,F225)-COUNTIF(F225:$F$300,F225)&gt;0,"重","")</f>
        <v/>
      </c>
    </row>
    <row r="226" ht="24.9" customHeight="1" s="82">
      <c r="A226" s="55" t="n"/>
      <c r="B226" s="55" t="n"/>
      <c r="C226" s="55" t="n"/>
      <c r="D226" s="55" t="n"/>
      <c r="E226" s="55" t="n"/>
      <c r="F226" s="55">
        <f>SUBSTITUTE(G226," ","")</f>
        <v/>
      </c>
      <c r="G226" s="65" t="inlineStr">
        <is>
          <t>《國際金融》債券殖利率惹禍 Eurovita獲1億歐元注資  | 02/23 11:39</t>
        </is>
      </c>
      <c r="H226" s="67" t="n"/>
      <c r="I226" s="58">
        <f>IF(ISERROR(1/LEN(getaddress($G226))),"",getaddress($G226))</f>
        <v/>
      </c>
      <c r="J226" s="56">
        <f>IF(COUNTIF($F$13:$F$300,F226)-COUNTIF(F226:$F$300,F226)&gt;0,"重","")</f>
        <v/>
      </c>
    </row>
    <row r="227" ht="24.9" customHeight="1" s="82">
      <c r="A227" s="55" t="n"/>
      <c r="B227" s="55" t="n"/>
      <c r="C227" s="55" t="n"/>
      <c r="D227" s="55" t="n"/>
      <c r="E227" s="55" t="n"/>
      <c r="F227" s="55">
        <f>SUBSTITUTE(G227," ","")</f>
        <v/>
      </c>
      <c r="G227" s="65" t="inlineStr">
        <is>
          <t>租屋族投保住火險 網投年年增  | 02/23 11:31</t>
        </is>
      </c>
      <c r="H227" s="67" t="n"/>
      <c r="I227" s="58">
        <f>IF(ISERROR(1/LEN(getaddress($G227))),"",getaddress($G227))</f>
        <v/>
      </c>
      <c r="J227" s="56">
        <f>IF(COUNTIF($F$13:$F$300,F227)-COUNTIF(F227:$F$300,F227)&gt;0,"重","")</f>
        <v/>
      </c>
    </row>
    <row r="228" ht="24.9" customHeight="1" s="82">
      <c r="A228" s="55" t="n"/>
      <c r="B228" s="55" t="n"/>
      <c r="C228" s="55" t="n"/>
      <c r="D228" s="55" t="n"/>
      <c r="E228" s="55" t="n"/>
      <c r="F228" s="55">
        <f>SUBSTITUTE(G228," ","")</f>
        <v/>
      </c>
      <c r="G228" s="65" t="inlineStr">
        <is>
          <t>直得去年獲利飆新高 23日股價卻呈橫盤整理  | 02/23 11:30</t>
        </is>
      </c>
      <c r="H228" s="67" t="n"/>
      <c r="I228" s="58">
        <f>IF(ISERROR(1/LEN(getaddress($G228))),"",getaddress($G228))</f>
        <v/>
      </c>
      <c r="J228" s="56">
        <f>IF(COUNTIF($F$13:$F$300,F228)-COUNTIF(F228:$F$300,F228)&gt;0,"重","")</f>
        <v/>
      </c>
    </row>
    <row r="229" ht="24.9" customHeight="1" s="82">
      <c r="A229" s="55" t="n"/>
      <c r="B229" s="55" t="n"/>
      <c r="C229" s="55" t="n"/>
      <c r="D229" s="55" t="n"/>
      <c r="E229" s="55" t="n"/>
      <c r="F229" s="55">
        <f>SUBSTITUTE(G229," ","")</f>
        <v/>
      </c>
      <c r="G229" s="65" t="inlineStr">
        <is>
          <t>《半導體》2外資看股王 信驊目標價續「3」字頭  | 02/23 11:29</t>
        </is>
      </c>
      <c r="H229" s="67" t="n"/>
      <c r="I229" s="58">
        <f>IF(ISERROR(1/LEN(getaddress($G229))),"",getaddress($G229))</f>
        <v/>
      </c>
      <c r="J229" s="56">
        <f>IF(COUNTIF($F$13:$F$300,F229)-COUNTIF(F229:$F$300,F229)&gt;0,"重","")</f>
        <v/>
      </c>
    </row>
    <row r="230" ht="24.9" customHeight="1" s="82">
      <c r="A230" s="55" t="n"/>
      <c r="B230" s="55" t="n"/>
      <c r="C230" s="55" t="n"/>
      <c r="D230" s="55" t="n"/>
      <c r="E230" s="55" t="n"/>
      <c r="F230" s="55">
        <f>SUBSTITUTE(G230," ","")</f>
        <v/>
      </c>
      <c r="G230" s="65" t="inlineStr">
        <is>
          <t>《電子零件》欣興後市多空 外資看法兩極  | 02/23 11:29</t>
        </is>
      </c>
      <c r="H230" s="67" t="n"/>
      <c r="I230" s="58">
        <f>IF(ISERROR(1/LEN(getaddress($G230))),"",getaddress($G230))</f>
        <v/>
      </c>
      <c r="J230" s="56">
        <f>IF(COUNTIF($F$13:$F$300,F230)-COUNTIF(F230:$F$300,F230)&gt;0,"重","")</f>
        <v/>
      </c>
    </row>
    <row r="231" ht="24.9" customHeight="1" s="82">
      <c r="A231" s="55" t="n"/>
      <c r="B231" s="55" t="n"/>
      <c r="C231" s="55" t="n"/>
      <c r="D231" s="55" t="n"/>
      <c r="E231" s="55" t="n"/>
      <c r="F231" s="55">
        <f>SUBSTITUTE(G231," ","")</f>
        <v/>
      </c>
      <c r="G231" s="65" t="inlineStr">
        <is>
          <t>《電腦設備》HBM首次出現在x86架構＆ChatGPT 華擎新品有題材  | 02/23 11:19</t>
        </is>
      </c>
      <c r="H231" s="67" t="n"/>
      <c r="I231" s="58">
        <f>IF(ISERROR(1/LEN(getaddress($G231))),"",getaddress($G231))</f>
        <v/>
      </c>
      <c r="J231" s="56">
        <f>IF(COUNTIF($F$13:$F$300,F231)-COUNTIF(F231:$F$300,F231)&gt;0,"重","")</f>
        <v/>
      </c>
    </row>
    <row r="232" ht="24.9" customHeight="1" s="82">
      <c r="A232" s="55" t="n"/>
      <c r="B232" s="55" t="n"/>
      <c r="C232" s="55" t="n"/>
      <c r="D232" s="55" t="n"/>
      <c r="E232" s="55" t="n"/>
      <c r="F232" s="55">
        <f>SUBSTITUTE(G232," ","")</f>
        <v/>
      </c>
      <c r="G232" s="65" t="inlineStr">
        <is>
          <t>《美股》消息面：聯準會發布會議紀要；「新債王」看經濟硬著陸  | 02/23 11:19</t>
        </is>
      </c>
      <c r="H232" s="67" t="n"/>
      <c r="I232" s="58">
        <f>IF(ISERROR(1/LEN(getaddress($G232))),"",getaddress($G232))</f>
        <v/>
      </c>
      <c r="J232" s="56">
        <f>IF(COUNTIF($F$13:$F$300,F232)-COUNTIF(F232:$F$300,F232)&gt;0,"重","")</f>
        <v/>
      </c>
    </row>
    <row r="233" ht="24.9" customHeight="1" s="82">
      <c r="A233" s="55" t="n"/>
      <c r="B233" s="55" t="n"/>
      <c r="C233" s="55" t="n"/>
      <c r="D233" s="55" t="n"/>
      <c r="E233" s="55" t="n"/>
      <c r="F233" s="55">
        <f>SUBSTITUTE(G233," ","")</f>
        <v/>
      </c>
      <c r="G233" s="65" t="inlineStr">
        <is>
          <t>《盤中解析》台積電鎮守500大關 內資當家力拱大漲200點  | 02/23 11:19</t>
        </is>
      </c>
      <c r="H233" s="67" t="n"/>
      <c r="I233" s="58">
        <f>IF(ISERROR(1/LEN(getaddress($G233))),"",getaddress($G233))</f>
        <v/>
      </c>
      <c r="J233" s="56">
        <f>IF(COUNTIF($F$13:$F$300,F233)-COUNTIF(F233:$F$300,F233)&gt;0,"重","")</f>
        <v/>
      </c>
    </row>
    <row r="234" ht="24.9" customHeight="1" s="82">
      <c r="A234" s="55" t="n"/>
      <c r="B234" s="55" t="n"/>
      <c r="C234" s="55" t="n"/>
      <c r="D234" s="55" t="n"/>
      <c r="E234" s="55" t="n"/>
      <c r="F234" s="55">
        <f>SUBSTITUTE(G234," ","")</f>
        <v/>
      </c>
      <c r="G234" s="65" t="inlineStr">
        <is>
          <t>《百貨股》擬配息10元 上洋紅燈高掛  | 02/23 11:09</t>
        </is>
      </c>
      <c r="H234" s="67" t="n"/>
      <c r="I234" s="58">
        <f>IF(ISERROR(1/LEN(getaddress($G234))),"",getaddress($G234))</f>
        <v/>
      </c>
      <c r="J234" s="56">
        <f>IF(COUNTIF($F$13:$F$300,F234)-COUNTIF(F234:$F$300,F234)&gt;0,"重","")</f>
        <v/>
      </c>
    </row>
    <row r="235" ht="24.9" customHeight="1" s="82">
      <c r="A235" s="55" t="n"/>
      <c r="B235" s="55" t="n"/>
      <c r="C235" s="55" t="n"/>
      <c r="D235" s="55" t="n"/>
      <c r="E235" s="55" t="n"/>
      <c r="F235" s="55">
        <f>SUBSTITUTE(G235," ","")</f>
        <v/>
      </c>
      <c r="G235" s="65" t="inlineStr">
        <is>
          <t>《興櫃股》去年估賺近1股本 宸曜興櫃首日高漲2成  | 02/23 11:09</t>
        </is>
      </c>
      <c r="H235" s="67" t="n"/>
      <c r="I235" s="58">
        <f>IF(ISERROR(1/LEN(getaddress($G235))),"",getaddress($G235))</f>
        <v/>
      </c>
      <c r="J235" s="56">
        <f>IF(COUNTIF($F$13:$F$300,F235)-COUNTIF(F235:$F$300,F235)&gt;0,"重","")</f>
        <v/>
      </c>
    </row>
    <row r="236" ht="24.9" customHeight="1" s="82">
      <c r="A236" s="55" t="n"/>
      <c r="B236" s="55" t="n"/>
      <c r="C236" s="55" t="n"/>
      <c r="D236" s="55" t="n"/>
      <c r="E236" s="55" t="n"/>
      <c r="F236" s="55">
        <f>SUBSTITUTE(G236," ","")</f>
        <v/>
      </c>
      <c r="G236" s="65" t="inlineStr">
        <is>
          <t>《百貨股》內需快速復甦 寶雅受惠積極展店獲好評  | 02/23 11:09</t>
        </is>
      </c>
      <c r="H236" s="67" t="n"/>
      <c r="I236" s="58">
        <f>IF(ISERROR(1/LEN(getaddress($G236))),"",getaddress($G236))</f>
        <v/>
      </c>
      <c r="J236" s="56">
        <f>IF(COUNTIF($F$13:$F$300,F236)-COUNTIF(F236:$F$300,F236)&gt;0,"重","")</f>
        <v/>
      </c>
    </row>
    <row r="237" ht="24.9" customHeight="1" s="82">
      <c r="A237" s="55" t="n"/>
      <c r="B237" s="55" t="n"/>
      <c r="C237" s="55" t="n"/>
      <c r="D237" s="55" t="n"/>
      <c r="E237" s="55" t="n"/>
      <c r="F237" s="55">
        <f>SUBSTITUTE(G237," ","")</f>
        <v/>
      </c>
      <c r="G237" s="65" t="inlineStr">
        <is>
          <t>《基金》Fed若啟動降息循環 REITs將迎來大多頭  | 02/23 11:09</t>
        </is>
      </c>
      <c r="H237" s="67" t="n"/>
      <c r="I237" s="58">
        <f>IF(ISERROR(1/LEN(getaddress($G237))),"",getaddress($G237))</f>
        <v/>
      </c>
      <c r="J237" s="56">
        <f>IF(COUNTIF($F$13:$F$300,F237)-COUNTIF(F237:$F$300,F237)&gt;0,"重","")</f>
        <v/>
      </c>
    </row>
    <row r="238" ht="24.9" customHeight="1" s="82">
      <c r="A238" s="55" t="n"/>
      <c r="B238" s="55" t="n"/>
      <c r="C238" s="55" t="n"/>
      <c r="D238" s="55" t="n"/>
      <c r="E238" s="55" t="n"/>
      <c r="F238" s="55">
        <f>SUBSTITUTE(G238," ","")</f>
        <v/>
      </c>
      <c r="G238" s="65" t="inlineStr">
        <is>
          <t>政院通過特別預算 經費用途一次看  | 02/23 11:09</t>
        </is>
      </c>
      <c r="H238" s="67" t="n"/>
      <c r="I238" s="58">
        <f>IF(ISERROR(1/LEN(getaddress($G238))),"",getaddress($G238))</f>
        <v/>
      </c>
      <c r="J238" s="56">
        <f>IF(COUNTIF($F$13:$F$300,F238)-COUNTIF(F238:$F$300,F238)&gt;0,"重","")</f>
        <v/>
      </c>
    </row>
    <row r="239" ht="24.9" customHeight="1" s="82">
      <c r="A239" s="55" t="n"/>
      <c r="B239" s="55" t="n"/>
      <c r="C239" s="55" t="n"/>
      <c r="D239" s="55" t="n"/>
      <c r="E239" s="55" t="n"/>
      <c r="F239" s="55">
        <f>SUBSTITUTE(G239," ","")</f>
        <v/>
      </c>
      <c r="G239" s="65" t="inlineStr">
        <is>
          <t>228連假租借車出遊 短期租車險可補保障  | 02/23 10:59</t>
        </is>
      </c>
      <c r="H239" s="67" t="n"/>
      <c r="I239" s="58">
        <f>IF(ISERROR(1/LEN(getaddress($G239))),"",getaddress($G239))</f>
        <v/>
      </c>
      <c r="J239" s="56">
        <f>IF(COUNTIF($F$13:$F$300,F239)-COUNTIF(F239:$F$300,F239)&gt;0,"重","")</f>
        <v/>
      </c>
    </row>
    <row r="240" ht="24.9" customHeight="1" s="82">
      <c r="A240" s="55" t="n"/>
      <c r="B240" s="55" t="n"/>
      <c r="C240" s="55" t="n"/>
      <c r="D240" s="55" t="n"/>
      <c r="E240" s="55" t="n"/>
      <c r="F240" s="55">
        <f>SUBSTITUTE(G240," ","")</f>
        <v/>
      </c>
      <c r="G240" s="65" t="inlineStr">
        <is>
          <t>太醫去年EPS4.56元 擬配4.2元現金股利  | 02/23 10:58</t>
        </is>
      </c>
      <c r="H240" s="67" t="n"/>
      <c r="I240" s="58">
        <f>IF(ISERROR(1/LEN(getaddress($G240))),"",getaddress($G240))</f>
        <v/>
      </c>
      <c r="J240" s="56">
        <f>IF(COUNTIF($F$13:$F$300,F240)-COUNTIF(F240:$F$300,F240)&gt;0,"重","")</f>
        <v/>
      </c>
    </row>
    <row r="241" ht="24.9" customHeight="1" s="82">
      <c r="A241" s="55" t="n"/>
      <c r="B241" s="55" t="n"/>
      <c r="C241" s="55" t="n"/>
      <c r="D241" s="55" t="n"/>
      <c r="E241" s="55" t="n"/>
      <c r="F241" s="55">
        <f>SUBSTITUTE(G241," ","")</f>
        <v/>
      </c>
      <c r="G241" s="65" t="inlineStr">
        <is>
          <t>遠傳超前布署下一世代網路 與愛立信簽訂B5G MoU  | 02/23 10:58</t>
        </is>
      </c>
      <c r="H241" s="67" t="n"/>
      <c r="I241" s="58">
        <f>IF(ISERROR(1/LEN(getaddress($G241))),"",getaddress($G241))</f>
        <v/>
      </c>
      <c r="J241" s="56">
        <f>IF(COUNTIF($F$13:$F$300,F241)-COUNTIF(F241:$F$300,F241)&gt;0,"重","")</f>
        <v/>
      </c>
    </row>
    <row r="242" ht="24.9" customHeight="1" s="82">
      <c r="A242" s="55" t="n"/>
      <c r="B242" s="55" t="n"/>
      <c r="C242" s="55" t="n"/>
      <c r="D242" s="55" t="n"/>
      <c r="E242" s="55" t="n"/>
      <c r="F242" s="55">
        <f>SUBSTITUTE(G242," ","")</f>
        <v/>
      </c>
      <c r="G242" s="65" t="inlineStr">
        <is>
          <t>《國際經濟》喘口氣 韓利率按兵不動  | 02/23 10:49</t>
        </is>
      </c>
      <c r="H242" s="67" t="n"/>
      <c r="I242" s="58">
        <f>IF(ISERROR(1/LEN(getaddress($G242))),"",getaddress($G242))</f>
        <v/>
      </c>
      <c r="J242" s="56">
        <f>IF(COUNTIF($F$13:$F$300,F242)-COUNTIF(F242:$F$300,F242)&gt;0,"重","")</f>
        <v/>
      </c>
    </row>
    <row r="243" ht="24.9" customHeight="1" s="82">
      <c r="A243" s="55" t="n"/>
      <c r="B243" s="55" t="n"/>
      <c r="C243" s="55" t="n"/>
      <c r="D243" s="55" t="n"/>
      <c r="E243" s="55" t="n"/>
      <c r="F243" s="55">
        <f>SUBSTITUTE(G243," ","")</f>
        <v/>
      </c>
      <c r="G243" s="65" t="inlineStr">
        <is>
          <t>天龍國便宜新屋這裡找！北投稻香路4字頭最親民  | 02/23 10:42</t>
        </is>
      </c>
      <c r="H243" s="67" t="n"/>
      <c r="I243" s="58">
        <f>IF(ISERROR(1/LEN(getaddress($G243))),"",getaddress($G243))</f>
        <v/>
      </c>
      <c r="J243" s="56">
        <f>IF(COUNTIF($F$13:$F$300,F243)-COUNTIF(F243:$F$300,F243)&gt;0,"重","")</f>
        <v/>
      </c>
    </row>
    <row r="244" ht="24.9" customHeight="1" s="82">
      <c r="A244" s="55" t="n"/>
      <c r="B244" s="55" t="n"/>
      <c r="C244" s="55" t="n"/>
      <c r="D244" s="55" t="n"/>
      <c r="E244" s="55" t="n"/>
      <c r="F244" s="55">
        <f>SUBSTITUTE(G244," ","")</f>
        <v/>
      </c>
      <c r="G244" s="65" t="inlineStr">
        <is>
          <t>《國際產業》業績展望均俏 輝達：AI晶片熱度「衝破屋頂」  | 02/23 10:39</t>
        </is>
      </c>
      <c r="H244" s="67" t="n"/>
      <c r="I244" s="58">
        <f>IF(ISERROR(1/LEN(getaddress($G244))),"",getaddress($G244))</f>
        <v/>
      </c>
      <c r="J244" s="56">
        <f>IF(COUNTIF($F$13:$F$300,F244)-COUNTIF(F244:$F$300,F244)&gt;0,"重","")</f>
        <v/>
      </c>
    </row>
    <row r="245" ht="24.9" customHeight="1" s="82">
      <c r="A245" s="55" t="n"/>
      <c r="B245" s="55" t="n"/>
      <c r="C245" s="55" t="n"/>
      <c r="D245" s="55" t="n"/>
      <c r="E245" s="55" t="n"/>
      <c r="F245" s="55">
        <f>SUBSTITUTE(G245," ","")</f>
        <v/>
      </c>
      <c r="G245" s="65" t="inlineStr">
        <is>
          <t>《國際產業》蓋茲不愛喝啤酒 砸9億美元買海尼根股票  | 02/23 10:29</t>
        </is>
      </c>
      <c r="H245" s="67" t="n"/>
      <c r="I245" s="58">
        <f>IF(ISERROR(1/LEN(getaddress($G245))),"",getaddress($G245))</f>
        <v/>
      </c>
      <c r="J245" s="56">
        <f>IF(COUNTIF($F$13:$F$300,F245)-COUNTIF(F245:$F$300,F245)&gt;0,"重","")</f>
        <v/>
      </c>
    </row>
    <row r="246" ht="24.9" customHeight="1" s="82">
      <c r="A246" s="55" t="n"/>
      <c r="B246" s="55" t="n"/>
      <c r="C246" s="55" t="n"/>
      <c r="D246" s="55" t="n"/>
      <c r="E246" s="55" t="n"/>
      <c r="F246" s="55">
        <f>SUBSTITUTE(G246," ","")</f>
        <v/>
      </c>
      <c r="G246" s="65" t="inlineStr">
        <is>
          <t>《金融》ChatGPT爆紅 照亮科技股3明燈  | 02/23 10:29</t>
        </is>
      </c>
      <c r="H246" s="67" t="n"/>
      <c r="I246" s="58">
        <f>IF(ISERROR(1/LEN(getaddress($G246))),"",getaddress($G246))</f>
        <v/>
      </c>
      <c r="J246" s="56">
        <f>IF(COUNTIF($F$13:$F$300,F246)-COUNTIF(F246:$F$300,F246)&gt;0,"重","")</f>
        <v/>
      </c>
    </row>
    <row r="247" ht="24.9" customHeight="1" s="82">
      <c r="A247" s="55" t="n"/>
      <c r="B247" s="55" t="n"/>
      <c r="C247" s="55" t="n"/>
      <c r="D247" s="55" t="n"/>
      <c r="E247" s="55" t="n"/>
      <c r="F247" s="55">
        <f>SUBSTITUTE(G247," ","")</f>
        <v/>
      </c>
      <c r="G247" s="65" t="inlineStr">
        <is>
          <t>《證交所》涉逃稅、洗錢？ 滬深2X凱基26購02權證已通報追控  | 02/23 10:19</t>
        </is>
      </c>
      <c r="H247" s="67" t="n"/>
      <c r="I247" s="58">
        <f>IF(ISERROR(1/LEN(getaddress($G247))),"",getaddress($G247))</f>
        <v/>
      </c>
      <c r="J247" s="56">
        <f>IF(COUNTIF($F$13:$F$300,F247)-COUNTIF(F247:$F$300,F247)&gt;0,"重","")</f>
        <v/>
      </c>
    </row>
    <row r="248" ht="24.9" customHeight="1" s="82">
      <c r="A248" s="55" t="n"/>
      <c r="B248" s="55" t="n"/>
      <c r="C248" s="55" t="n"/>
      <c r="D248" s="55" t="n"/>
      <c r="E248" s="55" t="n"/>
      <c r="F248" s="55">
        <f>SUBSTITUTE(G248," ","")</f>
        <v/>
      </c>
      <c r="G248" s="65" t="inlineStr">
        <is>
          <t>《其他電子》去年獲利創新高 精星：Q1是谷底、全年拚持平  | 02/23 10:19</t>
        </is>
      </c>
      <c r="H248" s="67" t="n"/>
      <c r="I248" s="58">
        <f>IF(ISERROR(1/LEN(getaddress($G248))),"",getaddress($G248))</f>
        <v/>
      </c>
      <c r="J248" s="56">
        <f>IF(COUNTIF($F$13:$F$300,F248)-COUNTIF(F248:$F$300,F248)&gt;0,"重","")</f>
        <v/>
      </c>
    </row>
    <row r="249" ht="24.9" customHeight="1" s="82">
      <c r="A249" s="55" t="n"/>
      <c r="B249" s="55" t="n"/>
      <c r="C249" s="55" t="n"/>
      <c r="D249" s="55" t="n"/>
      <c r="E249" s="55" t="n"/>
      <c r="F249" s="55">
        <f>SUBSTITUTE(G249," ","")</f>
        <v/>
      </c>
      <c r="G249" s="65" t="inlineStr">
        <is>
          <t>《熱門族群》雜音不用怕 隱形眼鏡前景仍亮  | 02/23 10:19</t>
        </is>
      </c>
      <c r="H249" s="67" t="n"/>
      <c r="I249" s="58">
        <f>IF(ISERROR(1/LEN(getaddress($G249))),"",getaddress($G249))</f>
        <v/>
      </c>
      <c r="J249" s="56">
        <f>IF(COUNTIF($F$13:$F$300,F249)-COUNTIF(F249:$F$300,F249)&gt;0,"重","")</f>
        <v/>
      </c>
    </row>
    <row r="250" ht="24.9" customHeight="1" s="82">
      <c r="A250" s="55" t="n"/>
      <c r="B250" s="55" t="n"/>
      <c r="C250" s="55" t="n"/>
      <c r="D250" s="55" t="n"/>
      <c r="E250" s="55" t="n"/>
      <c r="F250" s="55">
        <f>SUBSTITUTE(G250," ","")</f>
        <v/>
      </c>
      <c r="G250" s="65" t="inlineStr">
        <is>
          <t>《熱門族群》PC半導體谷底已過 外資點3將 目標價齊升  | 02/23 10:19</t>
        </is>
      </c>
      <c r="H250" s="67" t="n"/>
      <c r="I250" s="58">
        <f>IF(ISERROR(1/LEN(getaddress($G250))),"",getaddress($G250))</f>
        <v/>
      </c>
      <c r="J250" s="56">
        <f>IF(COUNTIF($F$13:$F$300,F250)-COUNTIF(F250:$F$300,F250)&gt;0,"重","")</f>
        <v/>
      </c>
    </row>
    <row r="251" ht="24.9" customHeight="1" s="82">
      <c r="A251" s="55" t="n"/>
      <c r="B251" s="55" t="n"/>
      <c r="C251" s="55" t="n"/>
      <c r="D251" s="55" t="n"/>
      <c r="E251" s="55" t="n"/>
      <c r="F251" s="55">
        <f>SUBSTITUTE(G251," ","")</f>
        <v/>
      </c>
      <c r="G251" s="65" t="inlineStr">
        <is>
          <t>台新北美收益基金獲第7屆《指標》台灣基金獎房地產二大獎  | 02/23 10:14</t>
        </is>
      </c>
      <c r="H251" s="67" t="n"/>
      <c r="I251" s="58">
        <f>IF(ISERROR(1/LEN(getaddress($G251))),"",getaddress($G251))</f>
        <v/>
      </c>
      <c r="J251" s="56">
        <f>IF(COUNTIF($F$13:$F$300,F251)-COUNTIF(F251:$F$300,F251)&gt;0,"重","")</f>
        <v/>
      </c>
    </row>
    <row r="252" ht="24.9" customHeight="1" s="82">
      <c r="A252" s="55" t="n"/>
      <c r="B252" s="55" t="n"/>
      <c r="C252" s="55" t="n"/>
      <c r="D252" s="55" t="n"/>
      <c r="E252" s="55" t="n"/>
      <c r="F252" s="55">
        <f>SUBSTITUTE(G252," ","")</f>
        <v/>
      </c>
      <c r="G252" s="65" t="inlineStr">
        <is>
          <t>證交所已就滬深2X凱基26購02下單投資人及券商清查  | 02/23 10:12</t>
        </is>
      </c>
      <c r="H252" s="67" t="n"/>
      <c r="I252" s="58">
        <f>IF(ISERROR(1/LEN(getaddress($G252))),"",getaddress($G252))</f>
        <v/>
      </c>
      <c r="J252" s="56">
        <f>IF(COUNTIF($F$13:$F$300,F252)-COUNTIF(F252:$F$300,F252)&gt;0,"重","")</f>
        <v/>
      </c>
    </row>
    <row r="253" ht="24.9" customHeight="1" s="82">
      <c r="A253" s="55" t="n"/>
      <c r="B253" s="55" t="n"/>
      <c r="C253" s="55" t="n"/>
      <c r="D253" s="55" t="n"/>
      <c r="E253" s="55" t="n"/>
      <c r="F253" s="55">
        <f>SUBSTITUTE(G253," ","")</f>
        <v/>
      </c>
      <c r="G253" s="65" t="inlineStr">
        <is>
          <t>《基金》資金卡位美國投資級企業債 合庫目標到期基金限時申購  | 02/23 09:59</t>
        </is>
      </c>
      <c r="H253" s="67" t="n"/>
      <c r="I253" s="58">
        <f>IF(ISERROR(1/LEN(getaddress($G253))),"",getaddress($G253))</f>
        <v/>
      </c>
      <c r="J253" s="56">
        <f>IF(COUNTIF($F$13:$F$300,F253)-COUNTIF(F253:$F$300,F253)&gt;0,"重","")</f>
        <v/>
      </c>
    </row>
    <row r="254" ht="24.9" customHeight="1" s="82">
      <c r="A254" s="55" t="n"/>
      <c r="B254" s="55" t="n"/>
      <c r="C254" s="55" t="n"/>
      <c r="D254" s="55" t="n"/>
      <c r="E254" s="55" t="n"/>
      <c r="F254" s="55">
        <f>SUBSTITUTE(G254," ","")</f>
        <v/>
      </c>
      <c r="G254" s="65" t="inlineStr">
        <is>
          <t>《國際產業》現代屈服通膨降低法 開始在美生產電動車  | 02/23 09:58</t>
        </is>
      </c>
      <c r="H254" s="67" t="n"/>
      <c r="I254" s="58">
        <f>IF(ISERROR(1/LEN(getaddress($G254))),"",getaddress($G254))</f>
        <v/>
      </c>
      <c r="J254" s="56">
        <f>IF(COUNTIF($F$13:$F$300,F254)-COUNTIF(F254:$F$300,F254)&gt;0,"重","")</f>
        <v/>
      </c>
    </row>
    <row r="255" ht="24.9" customHeight="1" s="82">
      <c r="A255" s="55" t="n"/>
      <c r="B255" s="55" t="n"/>
      <c r="C255" s="55" t="n"/>
      <c r="D255" s="55" t="n"/>
      <c r="E255" s="55" t="n"/>
      <c r="F255" s="55">
        <f>SUBSTITUTE(G255," ","")</f>
        <v/>
      </c>
      <c r="G255" s="65" t="inlineStr">
        <is>
          <t>ChatGPT炒熱話題 建議逢低加碼AI新科技基金  | 02/23 09:51</t>
        </is>
      </c>
      <c r="H255" s="67" t="n"/>
      <c r="I255" s="58">
        <f>IF(ISERROR(1/LEN(getaddress($G255))),"",getaddress($G255))</f>
        <v/>
      </c>
      <c r="J255" s="56">
        <f>IF(COUNTIF($F$13:$F$300,F255)-COUNTIF(F255:$F$300,F255)&gt;0,"重","")</f>
        <v/>
      </c>
    </row>
    <row r="256" ht="24.9" customHeight="1" s="82">
      <c r="A256" s="55" t="n"/>
      <c r="B256" s="55" t="n"/>
      <c r="C256" s="55" t="n"/>
      <c r="D256" s="55" t="n"/>
      <c r="E256" s="55" t="n"/>
      <c r="F256" s="55">
        <f>SUBSTITUTE(G256," ","")</f>
        <v/>
      </c>
      <c r="G256" s="65" t="inlineStr">
        <is>
          <t>《國際金融》憂升息 歐股跌0.33%  | 02/23 09:49</t>
        </is>
      </c>
      <c r="H256" s="67" t="n"/>
      <c r="I256" s="58">
        <f>IF(ISERROR(1/LEN(getaddress($G256))),"",getaddress($G256))</f>
        <v/>
      </c>
      <c r="J256" s="56">
        <f>IF(COUNTIF($F$13:$F$300,F256)-COUNTIF(F256:$F$300,F256)&gt;0,"重","")</f>
        <v/>
      </c>
    </row>
    <row r="257" ht="24.9" customHeight="1" s="82">
      <c r="A257" s="55" t="n"/>
      <c r="B257" s="55" t="n"/>
      <c r="C257" s="55" t="n"/>
      <c r="D257" s="55" t="n"/>
      <c r="E257" s="55" t="n"/>
      <c r="F257" s="55">
        <f>SUBSTITUTE(G257," ","")</f>
        <v/>
      </c>
      <c r="G257" s="65" t="inlineStr">
        <is>
          <t>《半導體》晶心科沾光AI 今年持續徵才壯大RISC-V  | 02/23 09:19</t>
        </is>
      </c>
      <c r="H257" s="67" t="n"/>
      <c r="I257" s="58">
        <f>IF(ISERROR(1/LEN(getaddress($G257))),"",getaddress($G257))</f>
        <v/>
      </c>
      <c r="J257" s="56">
        <f>IF(COUNTIF($F$13:$F$300,F257)-COUNTIF(F257:$F$300,F257)&gt;0,"重","")</f>
        <v/>
      </c>
    </row>
    <row r="258" ht="24.9" customHeight="1" s="82">
      <c r="A258" s="55" t="n"/>
      <c r="B258" s="55" t="n"/>
      <c r="C258" s="55" t="n"/>
      <c r="D258" s="55" t="n"/>
      <c r="E258" s="55" t="n"/>
      <c r="F258" s="55">
        <f>SUBSTITUTE(G258," ","")</f>
        <v/>
      </c>
      <c r="G258" s="65" t="inlineStr">
        <is>
          <t>《金融股》玉山金話題不斷 外資點評這樣說  | 02/23 09:19</t>
        </is>
      </c>
      <c r="H258" s="67" t="n"/>
      <c r="I258" s="58">
        <f>IF(ISERROR(1/LEN(getaddress($G258))),"",getaddress($G258))</f>
        <v/>
      </c>
      <c r="J258" s="56">
        <f>IF(COUNTIF($F$13:$F$300,F258)-COUNTIF(F258:$F$300,F258)&gt;0,"重","")</f>
        <v/>
      </c>
    </row>
    <row r="259" ht="24.9" customHeight="1" s="82">
      <c r="A259" s="55" t="n"/>
      <c r="B259" s="55" t="n"/>
      <c r="C259" s="55" t="n"/>
      <c r="D259" s="55" t="n"/>
      <c r="E259" s="55" t="n"/>
      <c r="F259" s="55">
        <f>SUBSTITUTE(G259," ","")</f>
        <v/>
      </c>
      <c r="G259" s="65" t="inlineStr">
        <is>
          <t>拚觀光、釋利多 台股早盤反彈逾百點  | 02/23 09:13</t>
        </is>
      </c>
      <c r="H259" s="67" t="n"/>
      <c r="I259" s="58">
        <f>IF(ISERROR(1/LEN(getaddress($G259))),"",getaddress($G259))</f>
        <v/>
      </c>
      <c r="J259" s="56">
        <f>IF(COUNTIF($F$13:$F$300,F259)-COUNTIF(F259:$F$300,F259)&gt;0,"重","")</f>
        <v/>
      </c>
    </row>
    <row r="260" ht="24.9" customHeight="1" s="82">
      <c r="A260" s="55" t="n"/>
      <c r="B260" s="55" t="n"/>
      <c r="C260" s="55" t="n"/>
      <c r="D260" s="55" t="n"/>
      <c r="E260" s="55" t="n"/>
      <c r="F260" s="55">
        <f>SUBSTITUTE(G260," ","")</f>
        <v/>
      </c>
      <c r="G260" s="65" t="inlineStr">
        <is>
          <t>《半導體》聯發科前進MWC 完整布局一次亮相  | 02/23 09:09</t>
        </is>
      </c>
      <c r="H260" s="67" t="n"/>
      <c r="I260" s="58">
        <f>IF(ISERROR(1/LEN(getaddress($G260))),"",getaddress($G260))</f>
        <v/>
      </c>
      <c r="J260" s="56">
        <f>IF(COUNTIF($F$13:$F$300,F260)-COUNTIF(F260:$F$300,F260)&gt;0,"重","")</f>
        <v/>
      </c>
    </row>
    <row r="261" ht="24.9" customHeight="1" s="82">
      <c r="A261" s="55" t="n"/>
      <c r="B261" s="55" t="n"/>
      <c r="C261" s="55" t="n"/>
      <c r="D261" s="55" t="n"/>
      <c r="E261" s="55" t="n"/>
      <c r="F261" s="55">
        <f>SUBSTITUTE(G261," ","")</f>
        <v/>
      </c>
      <c r="G261" s="65" t="inlineStr">
        <is>
          <t>《期貨》台指期開盤上漲60點 金電齊揚  | 02/23 08:59</t>
        </is>
      </c>
      <c r="H261" s="67" t="n"/>
      <c r="I261" s="58">
        <f>IF(ISERROR(1/LEN(getaddress($G261))),"",getaddress($G261))</f>
        <v/>
      </c>
      <c r="J261" s="56">
        <f>IF(COUNTIF($F$13:$F$300,F261)-COUNTIF(F261:$F$300,F261)&gt;0,"重","")</f>
        <v/>
      </c>
    </row>
    <row r="262" ht="24.9" customHeight="1" s="82">
      <c r="A262" s="55" t="n"/>
      <c r="B262" s="55" t="n"/>
      <c r="C262" s="55" t="n"/>
      <c r="D262" s="55" t="n"/>
      <c r="E262" s="55" t="n"/>
      <c r="F262" s="55">
        <f>SUBSTITUTE(G262," ","")</f>
        <v/>
      </c>
      <c r="G262" s="65" t="inlineStr">
        <is>
          <t>《美股掃瞄》標普連4跌 盤後反彈(2-2)  | 02/23 08:59</t>
        </is>
      </c>
      <c r="H262" s="67" t="n"/>
      <c r="I262" s="58">
        <f>IF(ISERROR(1/LEN(getaddress($G262))),"",getaddress($G262))</f>
        <v/>
      </c>
      <c r="J262" s="56">
        <f>IF(COUNTIF($F$13:$F$300,F262)-COUNTIF(F262:$F$300,F262)&gt;0,"重","")</f>
        <v/>
      </c>
    </row>
    <row r="263" ht="24.9" customHeight="1" s="82">
      <c r="F263" s="55">
        <f>SUBSTITUTE(G263," ","")</f>
        <v/>
      </c>
      <c r="G263" s="65" t="inlineStr">
        <is>
          <t>《美股掃瞄》標普連4跌 盤後反彈(2-1)  | 02/23 08:59</t>
        </is>
      </c>
      <c r="H263" s="67" t="n"/>
      <c r="I263" s="58">
        <f>IF(ISERROR(1/LEN(getaddress($G263))),"",getaddress($G263))</f>
        <v/>
      </c>
      <c r="J263" s="56">
        <f>IF(COUNTIF($F$13:$F$300,F263)-COUNTIF(F263:$F$300,F263)&gt;0,"重","")</f>
        <v/>
      </c>
    </row>
    <row r="264" ht="24.9" customHeight="1" s="82">
      <c r="F264" s="55">
        <f>SUBSTITUTE(G264," ","")</f>
        <v/>
      </c>
      <c r="G264" s="65" t="inlineStr">
        <is>
          <t>《興櫃股》建德工業預計3月下旬上市 Q1看勝去年同期  | 02/23 08:39</t>
        </is>
      </c>
      <c r="H264" s="67" t="n"/>
      <c r="I264" s="58">
        <f>IF(ISERROR(1/LEN(getaddress($G264))),"",getaddress($G264))</f>
        <v/>
      </c>
      <c r="J264" s="56">
        <f>IF(COUNTIF($F$13:$F$300,F264)-COUNTIF(F264:$F$300,F264)&gt;0,"重","")</f>
        <v/>
      </c>
    </row>
    <row r="265" ht="24.9" customHeight="1" s="82">
      <c r="F265" s="55">
        <f>SUBSTITUTE(G265," ","")</f>
        <v/>
      </c>
      <c r="G265" s="65" t="inlineStr">
        <is>
          <t>《營建股》長虹李文造：打房已經夠了 政府應讓房價軟著陸  | 02/23 08:39</t>
        </is>
      </c>
      <c r="H265" s="67" t="n"/>
      <c r="I265" s="58">
        <f>IF(ISERROR(1/LEN(getaddress($G265))),"",getaddress($G265))</f>
        <v/>
      </c>
      <c r="J265" s="56">
        <f>IF(COUNTIF($F$13:$F$300,F265)-COUNTIF(F265:$F$300,F265)&gt;0,"重","")</f>
        <v/>
      </c>
    </row>
    <row r="266" ht="24.9" customHeight="1" s="82">
      <c r="F266" s="55">
        <f>SUBSTITUTE(G266," ","")</f>
        <v/>
      </c>
      <c r="G266" s="65" t="inlineStr">
        <is>
          <t>新廠啟用＋訂單能見度高 亞泰金屬2023不悲觀  | 02/23 08:30</t>
        </is>
      </c>
      <c r="H266" s="67" t="n"/>
      <c r="I266" s="58">
        <f>IF(ISERROR(1/LEN(getaddress($G266))),"",getaddress($G266))</f>
        <v/>
      </c>
      <c r="J266" s="56">
        <f>IF(COUNTIF($F$13:$F$300,F266)-COUNTIF(F266:$F$300,F266)&gt;0,"重","")</f>
        <v/>
      </c>
    </row>
    <row r="267" ht="24.9" customHeight="1" s="82">
      <c r="F267" s="55">
        <f>SUBSTITUTE(G267," ","")</f>
        <v/>
      </c>
      <c r="G267" s="65" t="inlineStr">
        <is>
          <t>《其他電子》耕興去年獲利年增逾4成 擬派利11.5元  | 02/23 08:18</t>
        </is>
      </c>
      <c r="H267" s="67" t="n"/>
      <c r="I267" s="58">
        <f>IF(ISERROR(1/LEN(getaddress($G267))),"",getaddress($G267))</f>
        <v/>
      </c>
      <c r="J267" s="56">
        <f>IF(COUNTIF($F$13:$F$300,F267)-COUNTIF(F267:$F$300,F267)&gt;0,"重","")</f>
        <v/>
      </c>
    </row>
    <row r="268" ht="24.9" customHeight="1" s="82">
      <c r="F268" s="55">
        <f>SUBSTITUTE(G268," ","")</f>
        <v/>
      </c>
      <c r="G268" s="65" t="inlineStr">
        <is>
          <t>《其他股》信義房屋去年每股純益1.66元 擬配息1.2元  | 02/23 08:18</t>
        </is>
      </c>
      <c r="H268" s="67" t="n"/>
      <c r="I268" s="58">
        <f>IF(ISERROR(1/LEN(getaddress($G268))),"",getaddress($G268))</f>
        <v/>
      </c>
      <c r="J268" s="56">
        <f>IF(COUNTIF($F$13:$F$300,F268)-COUNTIF(F268:$F$300,F268)&gt;0,"重","")</f>
        <v/>
      </c>
    </row>
    <row r="269" ht="24.9" customHeight="1" s="82">
      <c r="F269" s="55">
        <f>SUBSTITUTE(G269," ","")</f>
        <v/>
      </c>
      <c r="G269" s="65" t="inlineStr">
        <is>
          <t>《櫃買市場》投控子公司上櫃四規章修正  | 02/23 08:18</t>
        </is>
      </c>
      <c r="H269" s="67" t="n"/>
      <c r="I269" s="58">
        <f>IF(ISERROR(1/LEN(getaddress($G269))),"",getaddress($G269))</f>
        <v/>
      </c>
      <c r="J269" s="56">
        <f>IF(COUNTIF($F$13:$F$300,F269)-COUNTIF(F269:$F$300,F269)&gt;0,"重","")</f>
        <v/>
      </c>
    </row>
    <row r="270" ht="24.9" customHeight="1" s="82">
      <c r="F270" s="55">
        <f>SUBSTITUTE(G270," ","")</f>
        <v/>
      </c>
      <c r="G270" s="65" t="inlineStr">
        <is>
          <t>《資訊服務》精誠去年營收再突破 EPS4.4元  | 02/23 08:08</t>
        </is>
      </c>
      <c r="H270" s="67" t="n"/>
      <c r="I270" s="58">
        <f>IF(ISERROR(1/LEN(getaddress($G270))),"",getaddress($G270))</f>
        <v/>
      </c>
      <c r="J270" s="56">
        <f>IF(COUNTIF($F$13:$F$300,F270)-COUNTIF(F270:$F$300,F270)&gt;0,"重","")</f>
        <v/>
      </c>
    </row>
    <row r="271" ht="24.9" customHeight="1" s="82">
      <c r="F271" s="55">
        <f>SUBSTITUTE(G271," ","")</f>
        <v/>
      </c>
      <c r="G271" s="65" t="inlineStr">
        <is>
          <t>《半導體》威剛首款超頻DDR5記憶體 支援Intel新處理器  | 02/23 08:08</t>
        </is>
      </c>
      <c r="H271" s="67" t="n"/>
      <c r="I271" s="58">
        <f>IF(ISERROR(1/LEN(getaddress($G271))),"",getaddress($G271))</f>
        <v/>
      </c>
      <c r="J271" s="56">
        <f>IF(COUNTIF($F$13:$F$300,F271)-COUNTIF(F271:$F$300,F271)&gt;0,"重","")</f>
        <v/>
      </c>
    </row>
    <row r="272" ht="24.9" customHeight="1" s="82">
      <c r="F272" s="55">
        <f>SUBSTITUTE(G272," ","")</f>
        <v/>
      </c>
      <c r="G272" s="65" t="inlineStr">
        <is>
          <t>《電子通路》搶炎夏商機 燦坤搭節能補助祭早鳥優惠  | 02/23 08:08</t>
        </is>
      </c>
      <c r="H272" s="67" t="n"/>
      <c r="I272" s="58">
        <f>IF(ISERROR(1/LEN(getaddress($G272))),"",getaddress($G272))</f>
        <v/>
      </c>
      <c r="J272" s="56">
        <f>IF(COUNTIF($F$13:$F$300,F272)-COUNTIF(F272:$F$300,F272)&gt;0,"重","")</f>
        <v/>
      </c>
    </row>
    <row r="273" ht="24.9" customHeight="1" s="82">
      <c r="F273" s="55">
        <f>SUBSTITUTE(G273," ","")</f>
        <v/>
      </c>
      <c r="G273" s="65" t="inlineStr">
        <is>
          <t>《百貨股》AMR外送 統一超軟科門市3月出發  | 02/23 08:08</t>
        </is>
      </c>
      <c r="H273" s="67" t="n"/>
      <c r="I273" s="58">
        <f>IF(ISERROR(1/LEN(getaddress($G273))),"",getaddress($G273))</f>
        <v/>
      </c>
      <c r="J273" s="56">
        <f>IF(COUNTIF($F$13:$F$300,F273)-COUNTIF(F273:$F$300,F273)&gt;0,"重","")</f>
        <v/>
      </c>
    </row>
    <row r="274" ht="24.9" customHeight="1" s="82">
      <c r="F274" s="55">
        <f>SUBSTITUTE(G274," ","")</f>
        <v/>
      </c>
      <c r="G274" s="65" t="inlineStr">
        <is>
          <t>《金融》兩類保單 去年買氣躍增  | 02/23 08:08</t>
        </is>
      </c>
      <c r="H274" s="67" t="n"/>
      <c r="I274" s="58">
        <f>IF(ISERROR(1/LEN(getaddress($G274))),"",getaddress($G274))</f>
        <v/>
      </c>
      <c r="J274" s="56">
        <f>IF(COUNTIF($F$13:$F$300,F274)-COUNTIF(F274:$F$300,F274)&gt;0,"重","")</f>
        <v/>
      </c>
    </row>
    <row r="275" ht="24.9" customHeight="1" s="82">
      <c r="F275" s="55">
        <f>SUBSTITUTE(G275," ","")</f>
        <v/>
      </c>
      <c r="G275" s="65" t="inlineStr">
        <is>
          <t>《電腦設備》精英去年EPS達1.57元 擬配息0.8元  | 02/23 08:08</t>
        </is>
      </c>
      <c r="H275" s="67" t="n"/>
      <c r="I275" s="58">
        <f>IF(ISERROR(1/LEN(getaddress($G275))),"",getaddress($G275))</f>
        <v/>
      </c>
      <c r="J275" s="56">
        <f>IF(COUNTIF($F$13:$F$300,F275)-COUNTIF(F275:$F$300,F275)&gt;0,"重","")</f>
        <v/>
      </c>
    </row>
    <row r="276" ht="24.9" customHeight="1" s="82">
      <c r="F276" s="55">
        <f>SUBSTITUTE(G276," ","")</f>
        <v/>
      </c>
      <c r="G276" s="65" t="inlineStr">
        <is>
          <t>《電子零件》台達電去年每股盈餘12.58元 擬配息9.84元  | 02/23 08:08</t>
        </is>
      </c>
      <c r="H276" s="67" t="n"/>
      <c r="I276" s="58">
        <f>IF(ISERROR(1/LEN(getaddress($G276))),"",getaddress($G276))</f>
        <v/>
      </c>
      <c r="J276" s="56">
        <f>IF(COUNTIF($F$13:$F$300,F276)-COUNTIF(F276:$F$300,F276)&gt;0,"重","")</f>
        <v/>
      </c>
    </row>
    <row r="277" ht="24.9" customHeight="1" s="82">
      <c r="F277" s="55">
        <f>SUBSTITUTE(G277," ","")</f>
        <v/>
      </c>
      <c r="G277" s="65" t="inlineStr">
        <is>
          <t>《電腦設備》緯穎法說前釋利多 擬配息50元  | 02/23 08:08</t>
        </is>
      </c>
      <c r="H277" s="67" t="n"/>
      <c r="I277" s="58">
        <f>IF(ISERROR(1/LEN(getaddress($G277))),"",getaddress($G277))</f>
        <v/>
      </c>
      <c r="J277" s="56">
        <f>IF(COUNTIF($F$13:$F$300,F277)-COUNTIF(F277:$F$300,F277)&gt;0,"重","")</f>
        <v/>
      </c>
    </row>
    <row r="278" ht="24.9" customHeight="1" s="82">
      <c r="F278" s="55">
        <f>SUBSTITUTE(G278," ","")</f>
        <v/>
      </c>
      <c r="G278" s="65" t="inlineStr">
        <is>
          <t>《半導體》穎崴大三元 上季、去年營運及股利全創高  | 02/23 07:59</t>
        </is>
      </c>
      <c r="H278" s="67" t="n"/>
      <c r="I278" s="58">
        <f>IF(ISERROR(1/LEN(getaddress($G278))),"",getaddress($G278))</f>
        <v/>
      </c>
      <c r="J278" s="56">
        <f>IF(COUNTIF($F$13:$F$300,F278)-COUNTIF(F278:$F$300,F278)&gt;0,"重","")</f>
        <v/>
      </c>
    </row>
    <row r="279" ht="24.9" customHeight="1" s="82">
      <c r="F279" s="55">
        <f>SUBSTITUTE(G279," ","")</f>
        <v/>
      </c>
      <c r="G279" s="65" t="inlineStr">
        <is>
          <t>《日股》日本股市23日休市1天  | 02/23 07:38</t>
        </is>
      </c>
      <c r="H279" s="67" t="n"/>
      <c r="I279" s="58">
        <f>IF(ISERROR(1/LEN(getaddress($G279))),"",getaddress($G279))</f>
        <v/>
      </c>
      <c r="J279" s="56">
        <f>IF(COUNTIF($F$13:$F$300,F279)-COUNTIF(F279:$F$300,F279)&gt;0,"重","")</f>
        <v/>
      </c>
    </row>
    <row r="280" ht="24.9" customHeight="1" s="82">
      <c r="F280" s="55">
        <f>SUBSTITUTE(G280," ","")</f>
        <v/>
      </c>
      <c r="G280" s="65" t="inlineStr">
        <is>
          <t>北富銀參與寶島陽光再生能源集團綠色金融125億元聯貸  | 02/22 23:00</t>
        </is>
      </c>
      <c r="H280" s="67" t="n"/>
      <c r="I280" s="58">
        <f>IF(ISERROR(1/LEN(getaddress($G280))),"",getaddress($G280))</f>
        <v/>
      </c>
      <c r="J280" s="56">
        <f>IF(COUNTIF($F$13:$F$300,F280)-COUNTIF(F280:$F$300,F280)&gt;0,"重","")</f>
        <v/>
      </c>
    </row>
    <row r="281" ht="24.9" customHeight="1" s="82">
      <c r="F281" s="55">
        <f>SUBSTITUTE(G281," ","")</f>
        <v/>
      </c>
      <c r="G281" s="65" t="inlineStr">
        <is>
          <t>人力銀行：這類學群起薪高位數4.6萬元 含金量最高  | 02/22 22:39</t>
        </is>
      </c>
      <c r="H281" s="67" t="n"/>
      <c r="I281" s="58">
        <f>IF(ISERROR(1/LEN(getaddress($G281))),"",getaddress($G281))</f>
        <v/>
      </c>
      <c r="J281" s="56">
        <f>IF(COUNTIF($F$13:$F$300,F281)-COUNTIF(F281:$F$300,F281)&gt;0,"重","")</f>
        <v/>
      </c>
    </row>
    <row r="282" ht="24.9" customHeight="1" s="82">
      <c r="F282" s="55">
        <f>SUBSTITUTE(G282," ","")</f>
        <v/>
      </c>
      <c r="G282" s="65" t="inlineStr">
        <is>
          <t>PC半導體吹反攻號 大摩主推三檔指標股  | 02/22 22:37</t>
        </is>
      </c>
      <c r="H282" s="67" t="n"/>
      <c r="I282" s="58">
        <f>IF(ISERROR(1/LEN(getaddress($G282))),"",getaddress($G282))</f>
        <v/>
      </c>
      <c r="J282" s="56">
        <f>IF(COUNTIF($F$13:$F$300,F282)-COUNTIF(F282:$F$300,F282)&gt;0,"重","")</f>
        <v/>
      </c>
    </row>
    <row r="283" ht="24.9" customHeight="1" s="82">
      <c r="F283" s="55">
        <f>SUBSTITUTE(G283," ","")</f>
        <v/>
      </c>
      <c r="G283" s="65" t="inlineStr">
        <is>
          <t>大摩三理由 降評半導體產業  | 02/22 22:37</t>
        </is>
      </c>
      <c r="H283" s="67" t="n"/>
      <c r="I283" s="58">
        <f>IF(ISERROR(1/LEN(getaddress($G283))),"",getaddress($G283))</f>
        <v/>
      </c>
      <c r="J283" s="56">
        <f>IF(COUNTIF($F$13:$F$300,F283)-COUNTIF(F283:$F$300,F283)&gt;0,"重","")</f>
        <v/>
      </c>
    </row>
    <row r="284" ht="24.9" customHeight="1" s="82">
      <c r="F284" s="55">
        <f>SUBSTITUTE(G284," ","")</f>
        <v/>
      </c>
      <c r="G284" s="65" t="inlineStr">
        <is>
          <t>杜英達批廣告費過高 泰山：比率合理勿淪為笑柄  | 02/22 22:35</t>
        </is>
      </c>
      <c r="H284" s="67" t="n"/>
      <c r="I284" s="58">
        <f>IF(ISERROR(1/LEN(getaddress($G284))),"",getaddress($G284))</f>
        <v/>
      </c>
      <c r="J284" s="56">
        <f>IF(COUNTIF($F$13:$F$300,F284)-COUNTIF(F284:$F$300,F284)&gt;0,"重","")</f>
        <v/>
      </c>
    </row>
    <row r="285" ht="24.9" customHeight="1" s="82">
      <c r="F285" s="55">
        <f>SUBSTITUTE(G285," ","")</f>
        <v/>
      </c>
      <c r="G285" s="65" t="inlineStr">
        <is>
          <t>長虹董事長李文造：平均地權條例修法 對代銷長短皆空！  | 02/22 22:35</t>
        </is>
      </c>
      <c r="H285" s="67" t="n"/>
      <c r="I285" s="58">
        <f>IF(ISERROR(1/LEN(getaddress($G285))),"",getaddress($G285))</f>
        <v/>
      </c>
      <c r="J285" s="56">
        <f>IF(COUNTIF($F$13:$F$300,F285)-COUNTIF(F285:$F$300,F285)&gt;0,"重","")</f>
        <v/>
      </c>
    </row>
    <row r="286" ht="24.9" customHeight="1" s="82">
      <c r="F286" s="55">
        <f>SUBSTITUTE(G286," ","")</f>
        <v/>
      </c>
      <c r="G286" s="65" t="inlineStr">
        <is>
          <t>中國醫大與朗齊生醫攜手開發肺癌新藥  | 02/22 22:27</t>
        </is>
      </c>
      <c r="H286" s="67" t="n"/>
      <c r="I286" s="58">
        <f>IF(ISERROR(1/LEN(getaddress($G286))),"",getaddress($G286))</f>
        <v/>
      </c>
      <c r="J286" s="56">
        <f>IF(COUNTIF($F$13:$F$300,F286)-COUNTIF(F286:$F$300,F286)&gt;0,"重","")</f>
        <v/>
      </c>
    </row>
    <row r="287" ht="24.9" customHeight="1" s="82">
      <c r="F287" s="55">
        <f>SUBSTITUTE(G287," ","")</f>
        <v/>
      </c>
      <c r="G287" s="65" t="inlineStr">
        <is>
          <t>政府打房、房市冷卻 李文造喊話政府：讓房巿軟著陸  | 02/22 21:27</t>
        </is>
      </c>
      <c r="H287" s="67" t="n"/>
      <c r="I287" s="58">
        <f>IF(ISERROR(1/LEN(getaddress($G287))),"",getaddress($G287))</f>
        <v/>
      </c>
      <c r="J287" s="56">
        <f>IF(COUNTIF($F$13:$F$300,F287)-COUNTIF(F287:$F$300,F287)&gt;0,"重","")</f>
        <v/>
      </c>
    </row>
    <row r="288" ht="24.9" customHeight="1" s="82">
      <c r="F288" s="55">
        <f>SUBSTITUTE(G288," ","")</f>
        <v/>
      </c>
      <c r="G288" s="65" t="inlineStr">
        <is>
          <t>看股民自救會 星宇籲：理性購入  | 02/22 21:19</t>
        </is>
      </c>
      <c r="H288" s="67" t="n"/>
      <c r="I288" s="58">
        <f>IF(ISERROR(1/LEN(getaddress($G288))),"",getaddress($G288))</f>
        <v/>
      </c>
      <c r="J288" s="56">
        <f>IF(COUNTIF($F$13:$F$300,F288)-COUNTIF(F288:$F$300,F288)&gt;0,"重","")</f>
        <v/>
      </c>
    </row>
    <row r="289" ht="24.9" customHeight="1" s="82">
      <c r="F289" s="55">
        <f>SUBSTITUTE(G289," ","")</f>
        <v/>
      </c>
      <c r="G289" s="65" t="inlineStr">
        <is>
          <t>連假開車風險提高 開車上路四險不可少  | 02/22 21:09</t>
        </is>
      </c>
      <c r="H289" s="67" t="n"/>
      <c r="I289" s="58">
        <f>IF(ISERROR(1/LEN(getaddress($G289))),"",getaddress($G289))</f>
        <v/>
      </c>
      <c r="J289" s="56">
        <f>IF(COUNTIF($F$13:$F$300,F289)-COUNTIF(F289:$F$300,F289)&gt;0,"重","")</f>
        <v/>
      </c>
    </row>
    <row r="290" ht="24.9" customHeight="1" s="82">
      <c r="F290" s="55">
        <f>SUBSTITUTE(G290," ","")</f>
        <v/>
      </c>
      <c r="G290" s="65" t="inlineStr">
        <is>
          <t>市場看好中市觀光前景 大型旅館相繼籌設興建  | 02/22 20:59</t>
        </is>
      </c>
      <c r="H290" s="67" t="n"/>
      <c r="I290" s="58">
        <f>IF(ISERROR(1/LEN(getaddress($G290))),"",getaddress($G290))</f>
        <v/>
      </c>
      <c r="J290" s="56">
        <f>IF(COUNTIF($F$13:$F$300,F290)-COUNTIF(F290:$F$300,F290)&gt;0,"重","")</f>
        <v/>
      </c>
    </row>
    <row r="291" ht="24.9" customHeight="1" s="82">
      <c r="F291" s="55">
        <f>SUBSTITUTE(G291," ","")</f>
        <v/>
      </c>
      <c r="G291" s="65" t="inlineStr">
        <is>
          <t>國泰產設計網路專區 助新手駕駛了解自我駕駛行為  | 02/22 20:42</t>
        </is>
      </c>
      <c r="H291" s="67" t="n"/>
      <c r="I291" s="58">
        <f>IF(ISERROR(1/LEN(getaddress($G291))),"",getaddress($G291))</f>
        <v/>
      </c>
      <c r="J291" s="56">
        <f>IF(COUNTIF($F$13:$F$300,F291)-COUNTIF(F291:$F$300,F291)&gt;0,"重","")</f>
        <v/>
      </c>
    </row>
    <row r="292" ht="24.9" customHeight="1" s="82">
      <c r="F292" s="55">
        <f>SUBSTITUTE(G292," ","")</f>
        <v/>
      </c>
      <c r="G292" s="65" t="inlineStr">
        <is>
          <t>勤美營建事業大船入港 今年獲利看俏  | 02/22 20:10</t>
        </is>
      </c>
      <c r="H292" s="67" t="n"/>
      <c r="I292" s="58">
        <f>IF(ISERROR(1/LEN(getaddress($G292))),"",getaddress($G292))</f>
        <v/>
      </c>
      <c r="J292" s="56">
        <f>IF(COUNTIF($F$13:$F$300,F292)-COUNTIF(F292:$F$300,F292)&gt;0,"重","")</f>
        <v/>
      </c>
    </row>
    <row r="293" ht="24.9" customHeight="1" s="82">
      <c r="F293" s="55">
        <f>SUBSTITUTE(G293," ","")</f>
        <v/>
      </c>
      <c r="G293" s="65" t="inlineStr">
        <is>
          <t>新北寶高園區釋出4戶單元  智慧城市業者租金享6折  | 02/22 20:05</t>
        </is>
      </c>
      <c r="H293" s="67" t="n"/>
      <c r="I293" s="58">
        <f>IF(ISERROR(1/LEN(getaddress($G293))),"",getaddress($G293))</f>
        <v/>
      </c>
      <c r="J293" s="56">
        <f>IF(COUNTIF($F$13:$F$300,F293)-COUNTIF(F293:$F$300,F293)&gt;0,"重","")</f>
        <v/>
      </c>
    </row>
    <row r="294" ht="24.9" customHeight="1" s="82">
      <c r="F294" s="55">
        <f>SUBSTITUTE(G294," ","")</f>
        <v/>
      </c>
      <c r="G294" s="65" t="inlineStr">
        <is>
          <t>歐洲商會薪資調查 57％專業人士想要轉換工作  | 02/22 20:04</t>
        </is>
      </c>
      <c r="H294" s="67" t="n"/>
      <c r="I294" s="58">
        <f>IF(ISERROR(1/LEN(getaddress($G294))),"",getaddress($G294))</f>
        <v/>
      </c>
      <c r="J294" s="56">
        <f>IF(COUNTIF($F$13:$F$300,F294)-COUNTIF(F294:$F$300,F294)&gt;0,"重","")</f>
        <v/>
      </c>
    </row>
    <row r="295" ht="24.9" customHeight="1" s="82">
      <c r="F295" s="55">
        <f>SUBSTITUTE(G295," ","")</f>
        <v/>
      </c>
      <c r="G295" s="65" t="inlineStr">
        <is>
          <t>力挺綠色金融 玉山銀主辦寶島陽光再生能源集團聯貸案  | 02/22 19:36</t>
        </is>
      </c>
      <c r="H295" s="67" t="n"/>
      <c r="I295" s="58">
        <f>IF(ISERROR(1/LEN(getaddress($G295))),"",getaddress($G295))</f>
        <v/>
      </c>
      <c r="J295" s="56">
        <f>IF(COUNTIF($F$13:$F$300,F295)-COUNTIF(F295:$F$300,F295)&gt;0,"重","")</f>
        <v/>
      </c>
    </row>
    <row r="296" ht="24.9" customHeight="1" s="82">
      <c r="F296" s="55">
        <f>SUBSTITUTE(G296," ","")</f>
        <v/>
      </c>
      <c r="G296" s="65" t="inlineStr">
        <is>
          <t>聯手哈囉兔兔 花旗接力展開「貼兔」大放送  | 02/22 19:35</t>
        </is>
      </c>
      <c r="H296" s="67" t="n"/>
      <c r="I296" s="58">
        <f>IF(ISERROR(1/LEN(getaddress($G296))),"",getaddress($G296))</f>
        <v/>
      </c>
      <c r="J296" s="56">
        <f>IF(COUNTIF($F$13:$F$300,F296)-COUNTIF(F296:$F$300,F296)&gt;0,"重","")</f>
        <v/>
      </c>
    </row>
    <row r="297" ht="24.9" customHeight="1" s="82">
      <c r="F297" s="55">
        <f>SUBSTITUTE(G297," ","")</f>
        <v/>
      </c>
      <c r="G297" s="65" t="inlineStr">
        <is>
          <t>小白球代工龍頭明揚去年每股賺逾11元 攀峰  | 02/22 19:30</t>
        </is>
      </c>
      <c r="H297" s="67" t="n"/>
      <c r="I297" s="58">
        <f>IF(ISERROR(1/LEN(getaddress($G297))),"",getaddress($G297))</f>
        <v/>
      </c>
      <c r="J297" s="56">
        <f>IF(COUNTIF($F$13:$F$300,F297)-COUNTIF(F297:$F$300,F297)&gt;0,"重","")</f>
        <v/>
      </c>
    </row>
    <row r="298" ht="24.9" customHeight="1" s="82">
      <c r="F298" s="55">
        <f>SUBSTITUTE(G298," ","")</f>
        <v/>
      </c>
      <c r="G298" s="65" t="inlineStr">
        <is>
          <t>大陳都更單元1、4正式招商 力拼最後一塊版圖  | 02/22 19:27</t>
        </is>
      </c>
      <c r="H298" s="67" t="n"/>
      <c r="I298" s="58">
        <f>IF(ISERROR(1/LEN(getaddress($G298))),"",getaddress($G298))</f>
        <v/>
      </c>
      <c r="J298" s="56">
        <f>IF(COUNTIF($F$13:$F$300,F298)-COUNTIF(F298:$F$300,F298)&gt;0,"重","")</f>
        <v/>
      </c>
    </row>
    <row r="299" ht="24.9" customHeight="1" s="82">
      <c r="F299" s="55">
        <f>SUBSTITUTE(G299," ","")</f>
        <v/>
      </c>
      <c r="G299" s="65" t="inlineStr">
        <is>
          <t>太平家樂福商圈推新案 聚悅鎖定小資上班族  | 02/22 19:25</t>
        </is>
      </c>
      <c r="H299" s="67" t="n"/>
      <c r="I299" s="58">
        <f>IF(ISERROR(1/LEN(getaddress($G299))),"",getaddress($G299))</f>
        <v/>
      </c>
      <c r="J299" s="56">
        <f>IF(COUNTIF($F$13:$F$300,F299)-COUNTIF(F299:$F$300,F299)&gt;0,"重","")</f>
        <v/>
      </c>
    </row>
    <row r="300" ht="24.9" customHeight="1" s="82" thickBot="1">
      <c r="F300" s="55">
        <f>SUBSTITUTE(G300," ","")</f>
        <v/>
      </c>
      <c r="G300" s="68" t="inlineStr">
        <is>
          <t>美經濟仍強勁 Fed恐加大升息</t>
        </is>
      </c>
      <c r="H300" s="69" t="n"/>
      <c r="I300" s="58">
        <f>IF(ISERROR(1/LEN(getaddress($G300))),"",getaddress($G300))</f>
        <v/>
      </c>
      <c r="J300" s="56">
        <f>IF(COUNTIF($F$13:$F$300,F300)-COUNTIF(F300:$F$300,F300)&gt;0,"重","")</f>
        <v/>
      </c>
    </row>
    <row r="301">
      <c r="G301" s="61" t="n"/>
      <c r="H301" s="62" t="n"/>
    </row>
    <row r="302">
      <c r="G302" s="57" t="n"/>
    </row>
    <row r="303">
      <c r="G303" s="57" t="n"/>
    </row>
    <row r="304">
      <c r="G304" s="57" t="n"/>
    </row>
  </sheetData>
  <autoFilter ref="H12:J300"/>
  <mergeCells count="1">
    <mergeCell ref="G9:J9"/>
  </mergeCells>
  <hyperlinks>
    <hyperlink xmlns:r="http://schemas.openxmlformats.org/officeDocument/2006/relationships" ref="G13" r:id="rId1"/>
    <hyperlink xmlns:r="http://schemas.openxmlformats.org/officeDocument/2006/relationships" ref="G14" r:id="rId2"/>
    <hyperlink xmlns:r="http://schemas.openxmlformats.org/officeDocument/2006/relationships" ref="G15" r:id="rId3"/>
    <hyperlink xmlns:r="http://schemas.openxmlformats.org/officeDocument/2006/relationships" ref="G16" r:id="rId4"/>
    <hyperlink xmlns:r="http://schemas.openxmlformats.org/officeDocument/2006/relationships" ref="G17" r:id="rId5"/>
    <hyperlink xmlns:r="http://schemas.openxmlformats.org/officeDocument/2006/relationships" ref="G18" r:id="rId6"/>
    <hyperlink xmlns:r="http://schemas.openxmlformats.org/officeDocument/2006/relationships" ref="G19" r:id="rId7"/>
    <hyperlink xmlns:r="http://schemas.openxmlformats.org/officeDocument/2006/relationships" ref="G20" r:id="rId8"/>
    <hyperlink xmlns:r="http://schemas.openxmlformats.org/officeDocument/2006/relationships" ref="G21" r:id="rId9"/>
    <hyperlink xmlns:r="http://schemas.openxmlformats.org/officeDocument/2006/relationships" ref="G22" r:id="rId10"/>
    <hyperlink xmlns:r="http://schemas.openxmlformats.org/officeDocument/2006/relationships" ref="G23" r:id="rId11"/>
    <hyperlink xmlns:r="http://schemas.openxmlformats.org/officeDocument/2006/relationships" ref="G24" r:id="rId12"/>
    <hyperlink xmlns:r="http://schemas.openxmlformats.org/officeDocument/2006/relationships" ref="G25" r:id="rId13"/>
    <hyperlink xmlns:r="http://schemas.openxmlformats.org/officeDocument/2006/relationships" ref="G26" r:id="rId14"/>
    <hyperlink xmlns:r="http://schemas.openxmlformats.org/officeDocument/2006/relationships" ref="G27" r:id="rId15"/>
    <hyperlink xmlns:r="http://schemas.openxmlformats.org/officeDocument/2006/relationships" ref="G28" r:id="rId16"/>
    <hyperlink xmlns:r="http://schemas.openxmlformats.org/officeDocument/2006/relationships" ref="G29" r:id="rId17"/>
    <hyperlink xmlns:r="http://schemas.openxmlformats.org/officeDocument/2006/relationships" ref="G30" r:id="rId18"/>
    <hyperlink xmlns:r="http://schemas.openxmlformats.org/officeDocument/2006/relationships" ref="G31" r:id="rId19"/>
    <hyperlink xmlns:r="http://schemas.openxmlformats.org/officeDocument/2006/relationships" ref="G32" r:id="rId20"/>
    <hyperlink xmlns:r="http://schemas.openxmlformats.org/officeDocument/2006/relationships" ref="G33" r:id="rId21"/>
    <hyperlink xmlns:r="http://schemas.openxmlformats.org/officeDocument/2006/relationships" ref="G34" r:id="rId22"/>
    <hyperlink xmlns:r="http://schemas.openxmlformats.org/officeDocument/2006/relationships" ref="G35" r:id="rId23"/>
    <hyperlink xmlns:r="http://schemas.openxmlformats.org/officeDocument/2006/relationships" ref="G36" r:id="rId24"/>
    <hyperlink xmlns:r="http://schemas.openxmlformats.org/officeDocument/2006/relationships" ref="G37" r:id="rId25"/>
    <hyperlink xmlns:r="http://schemas.openxmlformats.org/officeDocument/2006/relationships" ref="G38" r:id="rId26"/>
    <hyperlink xmlns:r="http://schemas.openxmlformats.org/officeDocument/2006/relationships" ref="G39" r:id="rId27"/>
    <hyperlink xmlns:r="http://schemas.openxmlformats.org/officeDocument/2006/relationships" ref="G40" r:id="rId28"/>
    <hyperlink xmlns:r="http://schemas.openxmlformats.org/officeDocument/2006/relationships" ref="G41" r:id="rId29"/>
    <hyperlink xmlns:r="http://schemas.openxmlformats.org/officeDocument/2006/relationships" ref="G42" r:id="rId30"/>
    <hyperlink xmlns:r="http://schemas.openxmlformats.org/officeDocument/2006/relationships" ref="G43" r:id="rId31"/>
    <hyperlink xmlns:r="http://schemas.openxmlformats.org/officeDocument/2006/relationships" ref="G44" r:id="rId32"/>
    <hyperlink xmlns:r="http://schemas.openxmlformats.org/officeDocument/2006/relationships" ref="G45" r:id="rId33"/>
    <hyperlink xmlns:r="http://schemas.openxmlformats.org/officeDocument/2006/relationships" ref="G46" r:id="rId34"/>
    <hyperlink xmlns:r="http://schemas.openxmlformats.org/officeDocument/2006/relationships" ref="G47" r:id="rId35"/>
    <hyperlink xmlns:r="http://schemas.openxmlformats.org/officeDocument/2006/relationships" ref="G48" r:id="rId36"/>
    <hyperlink xmlns:r="http://schemas.openxmlformats.org/officeDocument/2006/relationships" ref="G49" r:id="rId37"/>
    <hyperlink xmlns:r="http://schemas.openxmlformats.org/officeDocument/2006/relationships" ref="G50" r:id="rId38"/>
    <hyperlink xmlns:r="http://schemas.openxmlformats.org/officeDocument/2006/relationships" ref="G51" r:id="rId39"/>
    <hyperlink xmlns:r="http://schemas.openxmlformats.org/officeDocument/2006/relationships" ref="G52" r:id="rId40"/>
    <hyperlink xmlns:r="http://schemas.openxmlformats.org/officeDocument/2006/relationships" ref="G53" r:id="rId41"/>
    <hyperlink xmlns:r="http://schemas.openxmlformats.org/officeDocument/2006/relationships" ref="G54" r:id="rId42"/>
    <hyperlink xmlns:r="http://schemas.openxmlformats.org/officeDocument/2006/relationships" ref="G55" r:id="rId43"/>
    <hyperlink xmlns:r="http://schemas.openxmlformats.org/officeDocument/2006/relationships" ref="G56" r:id="rId44"/>
    <hyperlink xmlns:r="http://schemas.openxmlformats.org/officeDocument/2006/relationships" ref="G57" r:id="rId45"/>
    <hyperlink xmlns:r="http://schemas.openxmlformats.org/officeDocument/2006/relationships" ref="G58" r:id="rId46"/>
    <hyperlink xmlns:r="http://schemas.openxmlformats.org/officeDocument/2006/relationships" ref="G59" r:id="rId47"/>
    <hyperlink xmlns:r="http://schemas.openxmlformats.org/officeDocument/2006/relationships" ref="G60" r:id="rId48"/>
    <hyperlink xmlns:r="http://schemas.openxmlformats.org/officeDocument/2006/relationships" ref="G61" r:id="rId49"/>
    <hyperlink xmlns:r="http://schemas.openxmlformats.org/officeDocument/2006/relationships" ref="G62" r:id="rId50"/>
    <hyperlink xmlns:r="http://schemas.openxmlformats.org/officeDocument/2006/relationships" ref="G63" r:id="rId51"/>
    <hyperlink xmlns:r="http://schemas.openxmlformats.org/officeDocument/2006/relationships" ref="G64" r:id="rId52"/>
    <hyperlink xmlns:r="http://schemas.openxmlformats.org/officeDocument/2006/relationships" ref="G65" r:id="rId53"/>
    <hyperlink xmlns:r="http://schemas.openxmlformats.org/officeDocument/2006/relationships" ref="G66" r:id="rId54"/>
    <hyperlink xmlns:r="http://schemas.openxmlformats.org/officeDocument/2006/relationships" ref="G67" r:id="rId55"/>
    <hyperlink xmlns:r="http://schemas.openxmlformats.org/officeDocument/2006/relationships" ref="G68" r:id="rId56"/>
    <hyperlink xmlns:r="http://schemas.openxmlformats.org/officeDocument/2006/relationships" ref="G69" r:id="rId57"/>
    <hyperlink xmlns:r="http://schemas.openxmlformats.org/officeDocument/2006/relationships" ref="G70" r:id="rId58"/>
    <hyperlink xmlns:r="http://schemas.openxmlformats.org/officeDocument/2006/relationships" ref="G71" r:id="rId59"/>
    <hyperlink xmlns:r="http://schemas.openxmlformats.org/officeDocument/2006/relationships" ref="G72" r:id="rId60"/>
    <hyperlink xmlns:r="http://schemas.openxmlformats.org/officeDocument/2006/relationships" ref="G73" r:id="rId61"/>
    <hyperlink xmlns:r="http://schemas.openxmlformats.org/officeDocument/2006/relationships" ref="G74" r:id="rId62"/>
    <hyperlink xmlns:r="http://schemas.openxmlformats.org/officeDocument/2006/relationships" ref="G75" r:id="rId63"/>
    <hyperlink xmlns:r="http://schemas.openxmlformats.org/officeDocument/2006/relationships" ref="G76" r:id="rId64"/>
    <hyperlink xmlns:r="http://schemas.openxmlformats.org/officeDocument/2006/relationships" ref="G77" r:id="rId65"/>
    <hyperlink xmlns:r="http://schemas.openxmlformats.org/officeDocument/2006/relationships" ref="G78" r:id="rId66"/>
    <hyperlink xmlns:r="http://schemas.openxmlformats.org/officeDocument/2006/relationships" ref="G79" r:id="rId67"/>
    <hyperlink xmlns:r="http://schemas.openxmlformats.org/officeDocument/2006/relationships" ref="G80" r:id="rId68"/>
    <hyperlink xmlns:r="http://schemas.openxmlformats.org/officeDocument/2006/relationships" ref="G81" r:id="rId69"/>
    <hyperlink xmlns:r="http://schemas.openxmlformats.org/officeDocument/2006/relationships" ref="G82" r:id="rId70"/>
    <hyperlink xmlns:r="http://schemas.openxmlformats.org/officeDocument/2006/relationships" ref="G83" r:id="rId71"/>
    <hyperlink xmlns:r="http://schemas.openxmlformats.org/officeDocument/2006/relationships" ref="G84" r:id="rId72"/>
    <hyperlink xmlns:r="http://schemas.openxmlformats.org/officeDocument/2006/relationships" ref="G85" r:id="rId73"/>
    <hyperlink xmlns:r="http://schemas.openxmlformats.org/officeDocument/2006/relationships" ref="G86" r:id="rId74"/>
    <hyperlink xmlns:r="http://schemas.openxmlformats.org/officeDocument/2006/relationships" ref="G87" r:id="rId75"/>
    <hyperlink xmlns:r="http://schemas.openxmlformats.org/officeDocument/2006/relationships" ref="G88" r:id="rId76"/>
    <hyperlink xmlns:r="http://schemas.openxmlformats.org/officeDocument/2006/relationships" ref="G89" r:id="rId77"/>
    <hyperlink xmlns:r="http://schemas.openxmlformats.org/officeDocument/2006/relationships" ref="G90" r:id="rId78"/>
    <hyperlink xmlns:r="http://schemas.openxmlformats.org/officeDocument/2006/relationships" ref="G91" r:id="rId79"/>
    <hyperlink xmlns:r="http://schemas.openxmlformats.org/officeDocument/2006/relationships" ref="G92" r:id="rId80"/>
    <hyperlink xmlns:r="http://schemas.openxmlformats.org/officeDocument/2006/relationships" ref="G93" r:id="rId81"/>
    <hyperlink xmlns:r="http://schemas.openxmlformats.org/officeDocument/2006/relationships" ref="G94" r:id="rId82"/>
    <hyperlink xmlns:r="http://schemas.openxmlformats.org/officeDocument/2006/relationships" ref="G95" r:id="rId83"/>
    <hyperlink xmlns:r="http://schemas.openxmlformats.org/officeDocument/2006/relationships" ref="G96" r:id="rId84"/>
    <hyperlink xmlns:r="http://schemas.openxmlformats.org/officeDocument/2006/relationships" ref="G97" r:id="rId85"/>
    <hyperlink xmlns:r="http://schemas.openxmlformats.org/officeDocument/2006/relationships" ref="G98" r:id="rId86"/>
    <hyperlink xmlns:r="http://schemas.openxmlformats.org/officeDocument/2006/relationships" ref="G99" r:id="rId87"/>
    <hyperlink xmlns:r="http://schemas.openxmlformats.org/officeDocument/2006/relationships" ref="G100" r:id="rId88"/>
    <hyperlink xmlns:r="http://schemas.openxmlformats.org/officeDocument/2006/relationships" ref="G101" r:id="rId89"/>
    <hyperlink xmlns:r="http://schemas.openxmlformats.org/officeDocument/2006/relationships" ref="G102" r:id="rId90"/>
    <hyperlink xmlns:r="http://schemas.openxmlformats.org/officeDocument/2006/relationships" ref="G103" r:id="rId91"/>
    <hyperlink xmlns:r="http://schemas.openxmlformats.org/officeDocument/2006/relationships" ref="G104" r:id="rId92"/>
    <hyperlink xmlns:r="http://schemas.openxmlformats.org/officeDocument/2006/relationships" ref="G105" r:id="rId93"/>
    <hyperlink xmlns:r="http://schemas.openxmlformats.org/officeDocument/2006/relationships" ref="G106" r:id="rId94"/>
    <hyperlink xmlns:r="http://schemas.openxmlformats.org/officeDocument/2006/relationships" ref="G107" r:id="rId95"/>
    <hyperlink xmlns:r="http://schemas.openxmlformats.org/officeDocument/2006/relationships" ref="G108" r:id="rId96"/>
    <hyperlink xmlns:r="http://schemas.openxmlformats.org/officeDocument/2006/relationships" ref="G109" r:id="rId97"/>
    <hyperlink xmlns:r="http://schemas.openxmlformats.org/officeDocument/2006/relationships" ref="G110" r:id="rId98"/>
    <hyperlink xmlns:r="http://schemas.openxmlformats.org/officeDocument/2006/relationships" ref="G111" r:id="rId99"/>
    <hyperlink xmlns:r="http://schemas.openxmlformats.org/officeDocument/2006/relationships" ref="G112" r:id="rId100"/>
    <hyperlink xmlns:r="http://schemas.openxmlformats.org/officeDocument/2006/relationships" ref="G113" r:id="rId101"/>
    <hyperlink xmlns:r="http://schemas.openxmlformats.org/officeDocument/2006/relationships" ref="G114" r:id="rId102"/>
    <hyperlink xmlns:r="http://schemas.openxmlformats.org/officeDocument/2006/relationships" ref="G115" r:id="rId103"/>
    <hyperlink xmlns:r="http://schemas.openxmlformats.org/officeDocument/2006/relationships" ref="G116" r:id="rId104"/>
    <hyperlink xmlns:r="http://schemas.openxmlformats.org/officeDocument/2006/relationships" ref="G117" r:id="rId105"/>
    <hyperlink xmlns:r="http://schemas.openxmlformats.org/officeDocument/2006/relationships" ref="G118" r:id="rId106"/>
    <hyperlink xmlns:r="http://schemas.openxmlformats.org/officeDocument/2006/relationships" ref="G119" r:id="rId107"/>
    <hyperlink xmlns:r="http://schemas.openxmlformats.org/officeDocument/2006/relationships" ref="G120" r:id="rId108"/>
    <hyperlink xmlns:r="http://schemas.openxmlformats.org/officeDocument/2006/relationships" ref="G121" r:id="rId109"/>
    <hyperlink xmlns:r="http://schemas.openxmlformats.org/officeDocument/2006/relationships" ref="G122" r:id="rId110"/>
    <hyperlink xmlns:r="http://schemas.openxmlformats.org/officeDocument/2006/relationships" ref="G123" r:id="rId111"/>
    <hyperlink xmlns:r="http://schemas.openxmlformats.org/officeDocument/2006/relationships" ref="G124" r:id="rId112"/>
    <hyperlink xmlns:r="http://schemas.openxmlformats.org/officeDocument/2006/relationships" ref="G125" r:id="rId113"/>
    <hyperlink xmlns:r="http://schemas.openxmlformats.org/officeDocument/2006/relationships" ref="G126" r:id="rId114"/>
    <hyperlink xmlns:r="http://schemas.openxmlformats.org/officeDocument/2006/relationships" ref="G127" r:id="rId115"/>
    <hyperlink xmlns:r="http://schemas.openxmlformats.org/officeDocument/2006/relationships" ref="G128" r:id="rId116"/>
    <hyperlink xmlns:r="http://schemas.openxmlformats.org/officeDocument/2006/relationships" ref="G129" r:id="rId117"/>
    <hyperlink xmlns:r="http://schemas.openxmlformats.org/officeDocument/2006/relationships" ref="G130" r:id="rId118"/>
    <hyperlink xmlns:r="http://schemas.openxmlformats.org/officeDocument/2006/relationships" ref="G131" r:id="rId119"/>
    <hyperlink xmlns:r="http://schemas.openxmlformats.org/officeDocument/2006/relationships" ref="G132" r:id="rId120"/>
    <hyperlink xmlns:r="http://schemas.openxmlformats.org/officeDocument/2006/relationships" ref="G133" r:id="rId121"/>
    <hyperlink xmlns:r="http://schemas.openxmlformats.org/officeDocument/2006/relationships" ref="G134" r:id="rId122"/>
    <hyperlink xmlns:r="http://schemas.openxmlformats.org/officeDocument/2006/relationships" ref="G135" r:id="rId123"/>
    <hyperlink xmlns:r="http://schemas.openxmlformats.org/officeDocument/2006/relationships" ref="G136" r:id="rId124"/>
    <hyperlink xmlns:r="http://schemas.openxmlformats.org/officeDocument/2006/relationships" ref="G137" r:id="rId125"/>
    <hyperlink xmlns:r="http://schemas.openxmlformats.org/officeDocument/2006/relationships" ref="G138" r:id="rId126"/>
    <hyperlink xmlns:r="http://schemas.openxmlformats.org/officeDocument/2006/relationships" ref="G139" r:id="rId127"/>
    <hyperlink xmlns:r="http://schemas.openxmlformats.org/officeDocument/2006/relationships" ref="G140" r:id="rId128"/>
    <hyperlink xmlns:r="http://schemas.openxmlformats.org/officeDocument/2006/relationships" ref="G141" r:id="rId129"/>
    <hyperlink xmlns:r="http://schemas.openxmlformats.org/officeDocument/2006/relationships" ref="G142" r:id="rId130"/>
    <hyperlink xmlns:r="http://schemas.openxmlformats.org/officeDocument/2006/relationships" ref="G143" r:id="rId131"/>
    <hyperlink xmlns:r="http://schemas.openxmlformats.org/officeDocument/2006/relationships" ref="G144" r:id="rId132"/>
    <hyperlink xmlns:r="http://schemas.openxmlformats.org/officeDocument/2006/relationships" ref="G145" r:id="rId133"/>
    <hyperlink xmlns:r="http://schemas.openxmlformats.org/officeDocument/2006/relationships" ref="G146" r:id="rId134"/>
    <hyperlink xmlns:r="http://schemas.openxmlformats.org/officeDocument/2006/relationships" ref="G147" r:id="rId135"/>
    <hyperlink xmlns:r="http://schemas.openxmlformats.org/officeDocument/2006/relationships" ref="G148" r:id="rId136"/>
    <hyperlink xmlns:r="http://schemas.openxmlformats.org/officeDocument/2006/relationships" ref="G149" r:id="rId137"/>
    <hyperlink xmlns:r="http://schemas.openxmlformats.org/officeDocument/2006/relationships" ref="G150" r:id="rId138"/>
    <hyperlink xmlns:r="http://schemas.openxmlformats.org/officeDocument/2006/relationships" ref="G151" r:id="rId139"/>
    <hyperlink xmlns:r="http://schemas.openxmlformats.org/officeDocument/2006/relationships" ref="G152" r:id="rId140"/>
    <hyperlink xmlns:r="http://schemas.openxmlformats.org/officeDocument/2006/relationships" ref="G153" r:id="rId141"/>
    <hyperlink xmlns:r="http://schemas.openxmlformats.org/officeDocument/2006/relationships" ref="G154" r:id="rId142"/>
    <hyperlink xmlns:r="http://schemas.openxmlformats.org/officeDocument/2006/relationships" ref="G155" r:id="rId143"/>
    <hyperlink xmlns:r="http://schemas.openxmlformats.org/officeDocument/2006/relationships" ref="G156" r:id="rId144"/>
    <hyperlink xmlns:r="http://schemas.openxmlformats.org/officeDocument/2006/relationships" ref="G157" r:id="rId145"/>
    <hyperlink xmlns:r="http://schemas.openxmlformats.org/officeDocument/2006/relationships" ref="G158" r:id="rId146"/>
    <hyperlink xmlns:r="http://schemas.openxmlformats.org/officeDocument/2006/relationships" ref="G159" r:id="rId147"/>
    <hyperlink xmlns:r="http://schemas.openxmlformats.org/officeDocument/2006/relationships" ref="G160" r:id="rId148"/>
    <hyperlink xmlns:r="http://schemas.openxmlformats.org/officeDocument/2006/relationships" ref="G161" r:id="rId149"/>
    <hyperlink xmlns:r="http://schemas.openxmlformats.org/officeDocument/2006/relationships" ref="G162" r:id="rId150"/>
    <hyperlink xmlns:r="http://schemas.openxmlformats.org/officeDocument/2006/relationships" ref="G163" r:id="rId151"/>
    <hyperlink xmlns:r="http://schemas.openxmlformats.org/officeDocument/2006/relationships" ref="G164" r:id="rId152"/>
    <hyperlink xmlns:r="http://schemas.openxmlformats.org/officeDocument/2006/relationships" ref="G165" r:id="rId153"/>
    <hyperlink xmlns:r="http://schemas.openxmlformats.org/officeDocument/2006/relationships" ref="G166" r:id="rId154"/>
    <hyperlink xmlns:r="http://schemas.openxmlformats.org/officeDocument/2006/relationships" ref="G167" r:id="rId155"/>
    <hyperlink xmlns:r="http://schemas.openxmlformats.org/officeDocument/2006/relationships" ref="G168" r:id="rId156"/>
    <hyperlink xmlns:r="http://schemas.openxmlformats.org/officeDocument/2006/relationships" ref="G169" r:id="rId157"/>
    <hyperlink xmlns:r="http://schemas.openxmlformats.org/officeDocument/2006/relationships" ref="G170" r:id="rId158"/>
    <hyperlink xmlns:r="http://schemas.openxmlformats.org/officeDocument/2006/relationships" ref="G171" r:id="rId159"/>
    <hyperlink xmlns:r="http://schemas.openxmlformats.org/officeDocument/2006/relationships" ref="G172" r:id="rId160"/>
    <hyperlink xmlns:r="http://schemas.openxmlformats.org/officeDocument/2006/relationships" ref="G173" r:id="rId161"/>
    <hyperlink xmlns:r="http://schemas.openxmlformats.org/officeDocument/2006/relationships" ref="G174" r:id="rId162"/>
    <hyperlink xmlns:r="http://schemas.openxmlformats.org/officeDocument/2006/relationships" ref="G175" r:id="rId163"/>
    <hyperlink xmlns:r="http://schemas.openxmlformats.org/officeDocument/2006/relationships" ref="G176" r:id="rId164"/>
    <hyperlink xmlns:r="http://schemas.openxmlformats.org/officeDocument/2006/relationships" ref="G177" r:id="rId165"/>
    <hyperlink xmlns:r="http://schemas.openxmlformats.org/officeDocument/2006/relationships" ref="G178" r:id="rId166"/>
    <hyperlink xmlns:r="http://schemas.openxmlformats.org/officeDocument/2006/relationships" ref="G179" r:id="rId167"/>
    <hyperlink xmlns:r="http://schemas.openxmlformats.org/officeDocument/2006/relationships" ref="G180" r:id="rId168"/>
    <hyperlink xmlns:r="http://schemas.openxmlformats.org/officeDocument/2006/relationships" ref="G181" r:id="rId169"/>
    <hyperlink xmlns:r="http://schemas.openxmlformats.org/officeDocument/2006/relationships" ref="G182" r:id="rId170"/>
    <hyperlink xmlns:r="http://schemas.openxmlformats.org/officeDocument/2006/relationships" ref="G183" r:id="rId171"/>
    <hyperlink xmlns:r="http://schemas.openxmlformats.org/officeDocument/2006/relationships" ref="G184" r:id="rId172"/>
    <hyperlink xmlns:r="http://schemas.openxmlformats.org/officeDocument/2006/relationships" ref="G185" r:id="rId173"/>
    <hyperlink xmlns:r="http://schemas.openxmlformats.org/officeDocument/2006/relationships" ref="G186" r:id="rId174"/>
    <hyperlink xmlns:r="http://schemas.openxmlformats.org/officeDocument/2006/relationships" ref="G187" r:id="rId175"/>
    <hyperlink xmlns:r="http://schemas.openxmlformats.org/officeDocument/2006/relationships" ref="G188" r:id="rId176"/>
    <hyperlink xmlns:r="http://schemas.openxmlformats.org/officeDocument/2006/relationships" ref="G189" r:id="rId177"/>
    <hyperlink xmlns:r="http://schemas.openxmlformats.org/officeDocument/2006/relationships" ref="G190" r:id="rId178"/>
    <hyperlink xmlns:r="http://schemas.openxmlformats.org/officeDocument/2006/relationships" ref="G191" r:id="rId179"/>
    <hyperlink xmlns:r="http://schemas.openxmlformats.org/officeDocument/2006/relationships" ref="G192" r:id="rId180"/>
    <hyperlink xmlns:r="http://schemas.openxmlformats.org/officeDocument/2006/relationships" ref="G193" r:id="rId181"/>
    <hyperlink xmlns:r="http://schemas.openxmlformats.org/officeDocument/2006/relationships" ref="G194" r:id="rId182"/>
    <hyperlink xmlns:r="http://schemas.openxmlformats.org/officeDocument/2006/relationships" ref="G195" r:id="rId183"/>
    <hyperlink xmlns:r="http://schemas.openxmlformats.org/officeDocument/2006/relationships" ref="G196" r:id="rId184"/>
    <hyperlink xmlns:r="http://schemas.openxmlformats.org/officeDocument/2006/relationships" ref="G197" r:id="rId185"/>
    <hyperlink xmlns:r="http://schemas.openxmlformats.org/officeDocument/2006/relationships" ref="G198" r:id="rId186"/>
    <hyperlink xmlns:r="http://schemas.openxmlformats.org/officeDocument/2006/relationships" ref="G199" r:id="rId187"/>
    <hyperlink xmlns:r="http://schemas.openxmlformats.org/officeDocument/2006/relationships" ref="G200" r:id="rId188"/>
    <hyperlink xmlns:r="http://schemas.openxmlformats.org/officeDocument/2006/relationships" ref="G201" r:id="rId189"/>
    <hyperlink xmlns:r="http://schemas.openxmlformats.org/officeDocument/2006/relationships" ref="G202" r:id="rId190"/>
    <hyperlink xmlns:r="http://schemas.openxmlformats.org/officeDocument/2006/relationships" ref="G203" r:id="rId191"/>
    <hyperlink xmlns:r="http://schemas.openxmlformats.org/officeDocument/2006/relationships" ref="G204" r:id="rId192"/>
    <hyperlink xmlns:r="http://schemas.openxmlformats.org/officeDocument/2006/relationships" ref="G205" r:id="rId193"/>
    <hyperlink xmlns:r="http://schemas.openxmlformats.org/officeDocument/2006/relationships" ref="G206" r:id="rId194"/>
    <hyperlink xmlns:r="http://schemas.openxmlformats.org/officeDocument/2006/relationships" ref="G207" r:id="rId195"/>
    <hyperlink xmlns:r="http://schemas.openxmlformats.org/officeDocument/2006/relationships" ref="G208" r:id="rId196"/>
    <hyperlink xmlns:r="http://schemas.openxmlformats.org/officeDocument/2006/relationships" ref="G209" r:id="rId197"/>
    <hyperlink xmlns:r="http://schemas.openxmlformats.org/officeDocument/2006/relationships" ref="G210" r:id="rId198"/>
    <hyperlink xmlns:r="http://schemas.openxmlformats.org/officeDocument/2006/relationships" ref="G211" r:id="rId199"/>
    <hyperlink xmlns:r="http://schemas.openxmlformats.org/officeDocument/2006/relationships" ref="G212" r:id="rId200"/>
    <hyperlink xmlns:r="http://schemas.openxmlformats.org/officeDocument/2006/relationships" ref="G213" r:id="rId201"/>
    <hyperlink xmlns:r="http://schemas.openxmlformats.org/officeDocument/2006/relationships" ref="G214" r:id="rId202"/>
    <hyperlink xmlns:r="http://schemas.openxmlformats.org/officeDocument/2006/relationships" ref="G215" r:id="rId203"/>
    <hyperlink xmlns:r="http://schemas.openxmlformats.org/officeDocument/2006/relationships" ref="G216" r:id="rId204"/>
    <hyperlink xmlns:r="http://schemas.openxmlformats.org/officeDocument/2006/relationships" ref="G217" r:id="rId205"/>
    <hyperlink xmlns:r="http://schemas.openxmlformats.org/officeDocument/2006/relationships" ref="G218" r:id="rId206"/>
    <hyperlink xmlns:r="http://schemas.openxmlformats.org/officeDocument/2006/relationships" ref="G219" r:id="rId207"/>
    <hyperlink xmlns:r="http://schemas.openxmlformats.org/officeDocument/2006/relationships" ref="G220" r:id="rId208"/>
    <hyperlink xmlns:r="http://schemas.openxmlformats.org/officeDocument/2006/relationships" ref="G221" r:id="rId209"/>
    <hyperlink xmlns:r="http://schemas.openxmlformats.org/officeDocument/2006/relationships" ref="G222" r:id="rId210"/>
    <hyperlink xmlns:r="http://schemas.openxmlformats.org/officeDocument/2006/relationships" ref="G223" r:id="rId211"/>
    <hyperlink xmlns:r="http://schemas.openxmlformats.org/officeDocument/2006/relationships" ref="G224" r:id="rId212"/>
    <hyperlink xmlns:r="http://schemas.openxmlformats.org/officeDocument/2006/relationships" ref="G225" r:id="rId213"/>
    <hyperlink xmlns:r="http://schemas.openxmlformats.org/officeDocument/2006/relationships" ref="G226" r:id="rId214"/>
    <hyperlink xmlns:r="http://schemas.openxmlformats.org/officeDocument/2006/relationships" ref="G227" r:id="rId215"/>
    <hyperlink xmlns:r="http://schemas.openxmlformats.org/officeDocument/2006/relationships" ref="G228" r:id="rId216"/>
    <hyperlink xmlns:r="http://schemas.openxmlformats.org/officeDocument/2006/relationships" ref="G229" r:id="rId217"/>
    <hyperlink xmlns:r="http://schemas.openxmlformats.org/officeDocument/2006/relationships" ref="G230" r:id="rId218"/>
    <hyperlink xmlns:r="http://schemas.openxmlformats.org/officeDocument/2006/relationships" ref="G231" r:id="rId219"/>
    <hyperlink xmlns:r="http://schemas.openxmlformats.org/officeDocument/2006/relationships" ref="G232" r:id="rId220"/>
    <hyperlink xmlns:r="http://schemas.openxmlformats.org/officeDocument/2006/relationships" ref="G233" r:id="rId221"/>
    <hyperlink xmlns:r="http://schemas.openxmlformats.org/officeDocument/2006/relationships" ref="G234" r:id="rId222"/>
    <hyperlink xmlns:r="http://schemas.openxmlformats.org/officeDocument/2006/relationships" ref="G235" r:id="rId223"/>
    <hyperlink xmlns:r="http://schemas.openxmlformats.org/officeDocument/2006/relationships" ref="G236" r:id="rId224"/>
    <hyperlink xmlns:r="http://schemas.openxmlformats.org/officeDocument/2006/relationships" ref="G237" r:id="rId225"/>
    <hyperlink xmlns:r="http://schemas.openxmlformats.org/officeDocument/2006/relationships" ref="G238" r:id="rId226"/>
    <hyperlink xmlns:r="http://schemas.openxmlformats.org/officeDocument/2006/relationships" ref="G239" r:id="rId227"/>
    <hyperlink xmlns:r="http://schemas.openxmlformats.org/officeDocument/2006/relationships" ref="G240" r:id="rId228"/>
    <hyperlink xmlns:r="http://schemas.openxmlformats.org/officeDocument/2006/relationships" ref="G241" r:id="rId229"/>
    <hyperlink xmlns:r="http://schemas.openxmlformats.org/officeDocument/2006/relationships" ref="G242" r:id="rId230"/>
    <hyperlink xmlns:r="http://schemas.openxmlformats.org/officeDocument/2006/relationships" ref="G243" r:id="rId231"/>
    <hyperlink xmlns:r="http://schemas.openxmlformats.org/officeDocument/2006/relationships" ref="G244" r:id="rId232"/>
    <hyperlink xmlns:r="http://schemas.openxmlformats.org/officeDocument/2006/relationships" ref="G245" r:id="rId233"/>
    <hyperlink xmlns:r="http://schemas.openxmlformats.org/officeDocument/2006/relationships" ref="G246" r:id="rId234"/>
    <hyperlink xmlns:r="http://schemas.openxmlformats.org/officeDocument/2006/relationships" ref="G247" r:id="rId235"/>
    <hyperlink xmlns:r="http://schemas.openxmlformats.org/officeDocument/2006/relationships" ref="G248" r:id="rId236"/>
    <hyperlink xmlns:r="http://schemas.openxmlformats.org/officeDocument/2006/relationships" ref="G249" r:id="rId237"/>
    <hyperlink xmlns:r="http://schemas.openxmlformats.org/officeDocument/2006/relationships" ref="G250" r:id="rId238"/>
    <hyperlink xmlns:r="http://schemas.openxmlformats.org/officeDocument/2006/relationships" ref="G251" r:id="rId239"/>
    <hyperlink xmlns:r="http://schemas.openxmlformats.org/officeDocument/2006/relationships" ref="G252" r:id="rId240"/>
    <hyperlink xmlns:r="http://schemas.openxmlformats.org/officeDocument/2006/relationships" ref="G253" r:id="rId241"/>
    <hyperlink xmlns:r="http://schemas.openxmlformats.org/officeDocument/2006/relationships" ref="G254" r:id="rId242"/>
    <hyperlink xmlns:r="http://schemas.openxmlformats.org/officeDocument/2006/relationships" ref="G255" r:id="rId243"/>
    <hyperlink xmlns:r="http://schemas.openxmlformats.org/officeDocument/2006/relationships" ref="G256" r:id="rId244"/>
    <hyperlink xmlns:r="http://schemas.openxmlformats.org/officeDocument/2006/relationships" ref="G257" r:id="rId245"/>
    <hyperlink xmlns:r="http://schemas.openxmlformats.org/officeDocument/2006/relationships" ref="G258" r:id="rId246"/>
    <hyperlink xmlns:r="http://schemas.openxmlformats.org/officeDocument/2006/relationships" ref="G259" r:id="rId247"/>
    <hyperlink xmlns:r="http://schemas.openxmlformats.org/officeDocument/2006/relationships" ref="G260" r:id="rId248"/>
    <hyperlink xmlns:r="http://schemas.openxmlformats.org/officeDocument/2006/relationships" ref="G261" r:id="rId249"/>
    <hyperlink xmlns:r="http://schemas.openxmlformats.org/officeDocument/2006/relationships" ref="G262" r:id="rId250"/>
    <hyperlink xmlns:r="http://schemas.openxmlformats.org/officeDocument/2006/relationships" ref="G263" r:id="rId251"/>
    <hyperlink xmlns:r="http://schemas.openxmlformats.org/officeDocument/2006/relationships" ref="G264" r:id="rId252"/>
    <hyperlink xmlns:r="http://schemas.openxmlformats.org/officeDocument/2006/relationships" ref="G265" r:id="rId253"/>
    <hyperlink xmlns:r="http://schemas.openxmlformats.org/officeDocument/2006/relationships" ref="G266" r:id="rId254"/>
    <hyperlink xmlns:r="http://schemas.openxmlformats.org/officeDocument/2006/relationships" ref="G267" r:id="rId255"/>
    <hyperlink xmlns:r="http://schemas.openxmlformats.org/officeDocument/2006/relationships" ref="G268" r:id="rId256"/>
    <hyperlink xmlns:r="http://schemas.openxmlformats.org/officeDocument/2006/relationships" ref="G269" r:id="rId257"/>
    <hyperlink xmlns:r="http://schemas.openxmlformats.org/officeDocument/2006/relationships" ref="G270" r:id="rId258"/>
    <hyperlink xmlns:r="http://schemas.openxmlformats.org/officeDocument/2006/relationships" ref="G271" r:id="rId259"/>
    <hyperlink xmlns:r="http://schemas.openxmlformats.org/officeDocument/2006/relationships" ref="G272" r:id="rId260"/>
    <hyperlink xmlns:r="http://schemas.openxmlformats.org/officeDocument/2006/relationships" ref="G273" r:id="rId261"/>
    <hyperlink xmlns:r="http://schemas.openxmlformats.org/officeDocument/2006/relationships" ref="G274" r:id="rId262"/>
    <hyperlink xmlns:r="http://schemas.openxmlformats.org/officeDocument/2006/relationships" ref="G275" r:id="rId263"/>
    <hyperlink xmlns:r="http://schemas.openxmlformats.org/officeDocument/2006/relationships" ref="G276" r:id="rId264"/>
    <hyperlink xmlns:r="http://schemas.openxmlformats.org/officeDocument/2006/relationships" ref="G277" r:id="rId265"/>
    <hyperlink xmlns:r="http://schemas.openxmlformats.org/officeDocument/2006/relationships" ref="G278" r:id="rId266"/>
    <hyperlink xmlns:r="http://schemas.openxmlformats.org/officeDocument/2006/relationships" ref="G279" r:id="rId267"/>
    <hyperlink xmlns:r="http://schemas.openxmlformats.org/officeDocument/2006/relationships" ref="G280" r:id="rId268"/>
    <hyperlink xmlns:r="http://schemas.openxmlformats.org/officeDocument/2006/relationships" ref="G281" r:id="rId269"/>
    <hyperlink xmlns:r="http://schemas.openxmlformats.org/officeDocument/2006/relationships" ref="G282" r:id="rId270"/>
    <hyperlink xmlns:r="http://schemas.openxmlformats.org/officeDocument/2006/relationships" ref="G283" r:id="rId271"/>
    <hyperlink xmlns:r="http://schemas.openxmlformats.org/officeDocument/2006/relationships" ref="G284" r:id="rId272"/>
    <hyperlink xmlns:r="http://schemas.openxmlformats.org/officeDocument/2006/relationships" ref="G285" r:id="rId273"/>
    <hyperlink xmlns:r="http://schemas.openxmlformats.org/officeDocument/2006/relationships" ref="G286" r:id="rId274"/>
    <hyperlink xmlns:r="http://schemas.openxmlformats.org/officeDocument/2006/relationships" ref="G287" r:id="rId275"/>
    <hyperlink xmlns:r="http://schemas.openxmlformats.org/officeDocument/2006/relationships" ref="G288" r:id="rId276"/>
    <hyperlink xmlns:r="http://schemas.openxmlformats.org/officeDocument/2006/relationships" ref="G289" r:id="rId277"/>
    <hyperlink xmlns:r="http://schemas.openxmlformats.org/officeDocument/2006/relationships" ref="G290" r:id="rId278"/>
    <hyperlink xmlns:r="http://schemas.openxmlformats.org/officeDocument/2006/relationships" ref="G291" r:id="rId279"/>
    <hyperlink xmlns:r="http://schemas.openxmlformats.org/officeDocument/2006/relationships" ref="G292" r:id="rId280"/>
    <hyperlink xmlns:r="http://schemas.openxmlformats.org/officeDocument/2006/relationships" ref="G293" r:id="rId281"/>
    <hyperlink xmlns:r="http://schemas.openxmlformats.org/officeDocument/2006/relationships" ref="G294" r:id="rId282"/>
    <hyperlink xmlns:r="http://schemas.openxmlformats.org/officeDocument/2006/relationships" ref="G295" r:id="rId283"/>
    <hyperlink xmlns:r="http://schemas.openxmlformats.org/officeDocument/2006/relationships" ref="G296" r:id="rId284"/>
    <hyperlink xmlns:r="http://schemas.openxmlformats.org/officeDocument/2006/relationships" ref="G297" r:id="rId285"/>
    <hyperlink xmlns:r="http://schemas.openxmlformats.org/officeDocument/2006/relationships" ref="G298" r:id="rId286"/>
    <hyperlink xmlns:r="http://schemas.openxmlformats.org/officeDocument/2006/relationships" ref="G299" r:id="rId287"/>
    <hyperlink xmlns:r="http://schemas.openxmlformats.org/officeDocument/2006/relationships" ref="G300" display="https://ec.ltn.com.tw/article/paper/1567935" r:id="rId288"/>
  </hyperlink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D13" sqref="D13"/>
    </sheetView>
  </sheetViews>
  <sheetFormatPr baseColWidth="8" defaultRowHeight="17"/>
  <cols>
    <col width="16" customWidth="1" style="82" min="3" max="3"/>
    <col width="45.26953125" customWidth="1" style="82" min="4" max="4"/>
  </cols>
  <sheetData>
    <row r="1" ht="37" customHeight="1" s="82">
      <c r="A1" s="76" t="inlineStr">
        <is>
          <t>1.請用python爬蟲擷取公開資訊觀測站2882、2330、1301最新的上一季自結數</t>
        </is>
      </c>
    </row>
    <row r="3">
      <c r="A3" s="26" t="inlineStr">
        <is>
          <t>代碼</t>
        </is>
      </c>
      <c r="B3" s="26" t="inlineStr">
        <is>
          <t>股名</t>
        </is>
      </c>
      <c r="C3" s="26" t="inlineStr">
        <is>
          <t>自結上一季獲利</t>
        </is>
      </c>
      <c r="D3" s="26" t="inlineStr">
        <is>
          <t>自結EPS</t>
        </is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陳元鍵</dc:creator>
  <dcterms:created xmlns:dcterms="http://purl.org/dc/terms/" xmlns:xsi="http://www.w3.org/2001/XMLSchema-instance" xsi:type="dcterms:W3CDTF">2023-02-19T23:47:14Z</dcterms:created>
  <dcterms:modified xmlns:dcterms="http://purl.org/dc/terms/" xmlns:xsi="http://www.w3.org/2001/XMLSchema-instance" xsi:type="dcterms:W3CDTF">2023-02-20T04:12:14Z</dcterms:modified>
  <cp:lastModifiedBy>陳元鍵</cp:lastModifiedBy>
</cp:coreProperties>
</file>