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ocuments\R\dashboard-futuros\tabs\"/>
    </mc:Choice>
  </mc:AlternateContent>
  <xr:revisionPtr revIDLastSave="0" documentId="13_ncr:1_{9098F054-2068-4BBB-A865-4920A55C26A6}" xr6:coauthVersionLast="45" xr6:coauthVersionMax="45" xr10:uidLastSave="{00000000-0000-0000-0000-000000000000}"/>
  <bookViews>
    <workbookView xWindow="-120" yWindow="-120" windowWidth="29040" windowHeight="15840" activeTab="2" xr2:uid="{538894CA-D66B-4EB8-8F3A-D3871B970A51}"/>
  </bookViews>
  <sheets>
    <sheet name="Historico dolar" sheetId="1" r:id="rId1"/>
    <sheet name="Historico ibov" sheetId="3" r:id="rId2"/>
    <sheet name="Historico jur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6" i="5" l="1"/>
  <c r="H66" i="1"/>
  <c r="H66" i="3"/>
  <c r="H65" i="5" l="1"/>
  <c r="H65" i="1"/>
  <c r="H65" i="3"/>
  <c r="H64" i="5" l="1"/>
  <c r="H64" i="1"/>
  <c r="H64" i="3"/>
  <c r="H63" i="5" l="1"/>
  <c r="H63" i="1"/>
  <c r="H63" i="3"/>
  <c r="H62" i="5" l="1"/>
  <c r="H62" i="1"/>
  <c r="H62" i="3"/>
  <c r="H61" i="5" l="1"/>
  <c r="H61" i="1"/>
  <c r="H61" i="3"/>
  <c r="H59" i="5" l="1"/>
  <c r="H60" i="5"/>
  <c r="H59" i="1"/>
  <c r="H60" i="1"/>
  <c r="H59" i="3"/>
  <c r="H60" i="3"/>
  <c r="H58" i="5" l="1"/>
  <c r="H58" i="1"/>
  <c r="H58" i="3"/>
  <c r="H57" i="5" l="1"/>
  <c r="H57" i="1"/>
  <c r="H57" i="3"/>
  <c r="H56" i="5" l="1"/>
  <c r="H56" i="1"/>
  <c r="H56" i="3"/>
  <c r="H55" i="5" l="1"/>
  <c r="H55" i="1"/>
  <c r="H55" i="3"/>
  <c r="H54" i="5" l="1"/>
  <c r="H54" i="1"/>
  <c r="H54" i="3"/>
  <c r="H53" i="5" l="1"/>
  <c r="H52" i="5"/>
  <c r="H53" i="1"/>
  <c r="H52" i="1"/>
  <c r="H53" i="3"/>
  <c r="H52" i="3"/>
  <c r="H51" i="5" l="1"/>
  <c r="H51" i="1"/>
  <c r="H51" i="3"/>
  <c r="H50" i="5" l="1"/>
  <c r="H49" i="5"/>
  <c r="H50" i="1"/>
  <c r="H49" i="1"/>
  <c r="H50" i="3"/>
  <c r="H49" i="3"/>
  <c r="H48" i="5" l="1"/>
  <c r="H47" i="5"/>
  <c r="H48" i="3"/>
  <c r="H47" i="3"/>
  <c r="H48" i="1"/>
  <c r="H47" i="1"/>
  <c r="H46" i="5" l="1"/>
  <c r="H46" i="1"/>
  <c r="H46" i="3"/>
  <c r="H45" i="5" l="1"/>
  <c r="H45" i="1"/>
  <c r="H45" i="3"/>
  <c r="H44" i="5" l="1"/>
  <c r="H44" i="1"/>
  <c r="H44" i="3"/>
  <c r="H43" i="5" l="1"/>
  <c r="H43" i="1"/>
  <c r="H43" i="3"/>
  <c r="H42" i="5" l="1"/>
  <c r="H42" i="1"/>
  <c r="H42" i="3"/>
  <c r="H41" i="5" l="1"/>
  <c r="H41" i="1"/>
  <c r="H41" i="3"/>
  <c r="H40" i="5" l="1"/>
  <c r="H40" i="1"/>
  <c r="H40" i="3"/>
  <c r="H39" i="5" l="1"/>
  <c r="H39" i="1"/>
  <c r="H39" i="3"/>
  <c r="H38" i="5" l="1"/>
  <c r="H38" i="1"/>
  <c r="H38" i="3"/>
  <c r="H37" i="5" l="1"/>
  <c r="H37" i="1"/>
  <c r="H37" i="3"/>
  <c r="H36" i="5" l="1"/>
  <c r="H36" i="3"/>
  <c r="H36" i="1"/>
  <c r="H35" i="5" l="1"/>
  <c r="H35" i="1"/>
  <c r="H35" i="3"/>
  <c r="H34" i="5" l="1"/>
  <c r="H34" i="1"/>
  <c r="H34" i="3"/>
  <c r="H33" i="5" l="1"/>
  <c r="H33" i="1"/>
  <c r="H33" i="3"/>
  <c r="H32" i="5" l="1"/>
  <c r="H32" i="1"/>
  <c r="H32" i="3"/>
  <c r="H31" i="5" l="1"/>
  <c r="H31" i="1"/>
  <c r="H31" i="3"/>
  <c r="H30" i="5" l="1"/>
  <c r="H30" i="1"/>
  <c r="H30" i="3"/>
  <c r="H29" i="5" l="1"/>
  <c r="H29" i="1"/>
  <c r="H29" i="3"/>
  <c r="H28" i="5" l="1"/>
  <c r="H28" i="1"/>
  <c r="H28" i="3"/>
  <c r="H27" i="5" l="1"/>
  <c r="H27" i="3"/>
  <c r="H27" i="1"/>
  <c r="H26" i="5" l="1"/>
  <c r="H26" i="1"/>
  <c r="H26" i="3"/>
  <c r="H25" i="5" l="1"/>
  <c r="H25" i="3"/>
  <c r="H25" i="1"/>
  <c r="H24" i="5" l="1"/>
  <c r="H24" i="1"/>
  <c r="H24" i="3"/>
  <c r="H23" i="5" l="1"/>
  <c r="H23" i="3"/>
  <c r="H23" i="1"/>
  <c r="H22" i="5" l="1"/>
  <c r="H22" i="3"/>
  <c r="H22" i="1"/>
  <c r="H21" i="1" l="1"/>
  <c r="H21" i="3"/>
  <c r="H21" i="5"/>
  <c r="H20" i="5" l="1"/>
  <c r="H20" i="3"/>
  <c r="H20" i="1"/>
  <c r="H19" i="5" l="1"/>
  <c r="H19" i="3"/>
  <c r="H19" i="1"/>
  <c r="H18" i="5" l="1"/>
  <c r="H18" i="3"/>
  <c r="H18" i="1"/>
  <c r="H17" i="5" l="1"/>
  <c r="H17" i="3"/>
  <c r="H17" i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<sst xmlns="http://schemas.openxmlformats.org/spreadsheetml/2006/main" count="24" uniqueCount="8">
  <si>
    <t>IE</t>
  </si>
  <si>
    <t>II</t>
  </si>
  <si>
    <t>PJF</t>
  </si>
  <si>
    <t>PJNF</t>
  </si>
  <si>
    <t>PF</t>
  </si>
  <si>
    <t>DATA</t>
  </si>
  <si>
    <t>TOTAL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</si>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</sst>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6A17-919F-4913-A576-E733F9300D2A}">
  <dimension ref="A1:R66"/>
  <sheetViews>
    <sheetView topLeftCell="A46" workbookViewId="0">
      <selection activeCell="A67" sqref="A67:XFD67"/>
    </sheetView>
  </sheetViews>
  <sheetFormatPr defaultRowHeight="15" x14ac:dyDescent="0.25"/>
  <cols>
    <col min="1" max="1" width="10.7109375" style="2" bestFit="1" customWidth="1"/>
    <col min="2" max="2" width="9.140625" style="1"/>
    <col min="3" max="3" width="7.5703125" style="1" bestFit="1" customWidth="1"/>
    <col min="4" max="5" width="8.28515625" style="1" bestFit="1" customWidth="1"/>
    <col min="6" max="6" width="7.28515625" style="1" bestFit="1" customWidth="1"/>
    <col min="7" max="7" width="6.28515625" style="1" bestFit="1" customWidth="1"/>
    <col min="8" max="8" width="7.28515625" style="1" bestFit="1" customWidth="1"/>
  </cols>
  <sheetData>
    <row r="1" spans="1:18" x14ac:dyDescent="0.25">
      <c r="A1" s="2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</row>
    <row r="2" spans="1:18" x14ac:dyDescent="0.25">
      <c r="A2" s="2">
        <v>43889</v>
      </c>
      <c r="B2" s="1">
        <v>1003124</v>
      </c>
      <c r="C2" s="1">
        <v>178481</v>
      </c>
      <c r="D2" s="1">
        <v>-168172</v>
      </c>
      <c r="E2" s="1">
        <v>-11901</v>
      </c>
      <c r="F2" s="1">
        <v>5497</v>
      </c>
      <c r="G2" s="1">
        <v>-3905</v>
      </c>
    </row>
    <row r="3" spans="1:18" x14ac:dyDescent="0.25">
      <c r="A3" s="2">
        <v>43892</v>
      </c>
      <c r="B3" s="1">
        <v>643282</v>
      </c>
      <c r="C3" s="1">
        <v>140910</v>
      </c>
      <c r="D3" s="1">
        <v>-127170</v>
      </c>
      <c r="E3" s="1">
        <v>-28232</v>
      </c>
      <c r="F3" s="1">
        <v>18187</v>
      </c>
      <c r="G3" s="1">
        <v>-3695</v>
      </c>
      <c r="H3" s="1">
        <f t="shared" ref="H3:H14" si="0">C3-C2</f>
        <v>-37571</v>
      </c>
    </row>
    <row r="4" spans="1:18" x14ac:dyDescent="0.25">
      <c r="A4" s="2">
        <v>43893</v>
      </c>
      <c r="B4" s="1">
        <v>665899</v>
      </c>
      <c r="C4" s="1">
        <v>162927</v>
      </c>
      <c r="D4" s="1">
        <v>-138690</v>
      </c>
      <c r="E4" s="1">
        <v>-34084</v>
      </c>
      <c r="F4" s="1">
        <v>14577</v>
      </c>
      <c r="G4" s="1">
        <v>-4770</v>
      </c>
      <c r="H4" s="1">
        <f t="shared" si="0"/>
        <v>22017</v>
      </c>
    </row>
    <row r="5" spans="1:18" x14ac:dyDescent="0.25">
      <c r="A5" s="2">
        <v>43894</v>
      </c>
      <c r="B5" s="1">
        <v>688097</v>
      </c>
      <c r="C5" s="1">
        <v>195154</v>
      </c>
      <c r="D5" s="1">
        <v>-151717</v>
      </c>
      <c r="E5" s="1">
        <v>-47994</v>
      </c>
      <c r="F5" s="1">
        <v>9912</v>
      </c>
      <c r="G5" s="1">
        <v>-5355</v>
      </c>
      <c r="H5" s="1">
        <f t="shared" si="0"/>
        <v>32227</v>
      </c>
    </row>
    <row r="6" spans="1:18" x14ac:dyDescent="0.25">
      <c r="A6" s="2">
        <v>43895</v>
      </c>
      <c r="B6" s="1">
        <v>739802</v>
      </c>
      <c r="C6" s="1">
        <v>255604</v>
      </c>
      <c r="D6" s="1">
        <v>-178552</v>
      </c>
      <c r="E6" s="1">
        <v>-82204</v>
      </c>
      <c r="F6" s="1">
        <v>8707</v>
      </c>
      <c r="G6" s="1">
        <v>-3555</v>
      </c>
      <c r="H6" s="1">
        <f t="shared" si="0"/>
        <v>60450</v>
      </c>
    </row>
    <row r="7" spans="1:18" x14ac:dyDescent="0.25">
      <c r="A7" s="2">
        <v>43896</v>
      </c>
      <c r="B7" s="1">
        <v>739802</v>
      </c>
      <c r="C7" s="1">
        <v>255604</v>
      </c>
      <c r="D7" s="1">
        <v>-178552</v>
      </c>
      <c r="E7" s="1">
        <v>-82204</v>
      </c>
      <c r="F7" s="1">
        <v>8707</v>
      </c>
      <c r="G7" s="1">
        <v>-3555</v>
      </c>
      <c r="H7" s="1">
        <f t="shared" si="0"/>
        <v>0</v>
      </c>
    </row>
    <row r="8" spans="1:18" x14ac:dyDescent="0.25">
      <c r="A8" s="2">
        <v>43899</v>
      </c>
      <c r="B8" s="1">
        <v>799854</v>
      </c>
      <c r="C8" s="1">
        <v>288067</v>
      </c>
      <c r="D8" s="1">
        <v>-215320</v>
      </c>
      <c r="E8" s="1">
        <v>-76679</v>
      </c>
      <c r="F8" s="1">
        <v>7437</v>
      </c>
      <c r="G8" s="1">
        <v>-3505</v>
      </c>
      <c r="H8" s="1">
        <f t="shared" si="0"/>
        <v>32463</v>
      </c>
    </row>
    <row r="9" spans="1:18" x14ac:dyDescent="0.25">
      <c r="A9" s="2">
        <v>43900</v>
      </c>
      <c r="B9" s="1">
        <v>818849</v>
      </c>
      <c r="C9" s="1">
        <v>274229</v>
      </c>
      <c r="D9" s="1">
        <v>-228282</v>
      </c>
      <c r="E9" s="1">
        <v>-53314</v>
      </c>
      <c r="F9" s="1">
        <v>9597</v>
      </c>
      <c r="G9" s="1">
        <v>-2230</v>
      </c>
      <c r="H9" s="1">
        <f t="shared" si="0"/>
        <v>-13838</v>
      </c>
    </row>
    <row r="10" spans="1:18" x14ac:dyDescent="0.25">
      <c r="A10" s="2">
        <v>43901</v>
      </c>
      <c r="B10" s="1">
        <v>831216</v>
      </c>
      <c r="C10" s="1">
        <v>265307</v>
      </c>
      <c r="D10" s="1">
        <v>-225710</v>
      </c>
      <c r="E10" s="1">
        <v>-43674</v>
      </c>
      <c r="F10" s="1">
        <v>6772</v>
      </c>
      <c r="G10" s="1">
        <v>-2695</v>
      </c>
      <c r="H10" s="1">
        <f t="shared" si="0"/>
        <v>-8922</v>
      </c>
    </row>
    <row r="11" spans="1:18" x14ac:dyDescent="0.25">
      <c r="A11" s="2">
        <v>43902</v>
      </c>
      <c r="B11" s="1">
        <v>840305</v>
      </c>
      <c r="C11" s="1">
        <v>251897</v>
      </c>
      <c r="D11" s="1">
        <v>-200815</v>
      </c>
      <c r="E11" s="1">
        <v>-57849</v>
      </c>
      <c r="F11" s="1">
        <v>7692</v>
      </c>
      <c r="G11" s="1">
        <v>-925</v>
      </c>
      <c r="H11" s="1">
        <f t="shared" si="0"/>
        <v>-13410</v>
      </c>
    </row>
    <row r="12" spans="1:18" x14ac:dyDescent="0.25">
      <c r="A12" s="2">
        <v>43903</v>
      </c>
      <c r="B12" s="1">
        <v>807308</v>
      </c>
      <c r="C12" s="1">
        <v>198787</v>
      </c>
      <c r="D12" s="1">
        <v>-212812</v>
      </c>
      <c r="E12" s="1">
        <v>5888</v>
      </c>
      <c r="F12" s="1">
        <v>9202</v>
      </c>
      <c r="G12" s="1">
        <v>-1065</v>
      </c>
      <c r="H12" s="1">
        <f t="shared" si="0"/>
        <v>-53110</v>
      </c>
    </row>
    <row r="13" spans="1:18" x14ac:dyDescent="0.25">
      <c r="A13" s="2">
        <v>43906</v>
      </c>
      <c r="B13" s="1">
        <v>802987</v>
      </c>
      <c r="C13" s="1">
        <v>181116</v>
      </c>
      <c r="D13" s="1">
        <v>-208016</v>
      </c>
      <c r="E13" s="1">
        <v>19428</v>
      </c>
      <c r="F13" s="1">
        <v>8552</v>
      </c>
      <c r="G13" s="1">
        <v>-1080</v>
      </c>
      <c r="H13" s="1">
        <f t="shared" si="0"/>
        <v>-17671</v>
      </c>
    </row>
    <row r="14" spans="1:18" x14ac:dyDescent="0.25">
      <c r="A14" s="2">
        <v>43907</v>
      </c>
      <c r="B14" s="1">
        <v>839329</v>
      </c>
      <c r="C14" s="1">
        <v>149341</v>
      </c>
      <c r="D14" s="1">
        <v>-201701</v>
      </c>
      <c r="E14" s="1">
        <v>48108</v>
      </c>
      <c r="F14" s="1">
        <v>5007</v>
      </c>
      <c r="G14" s="1">
        <v>-755</v>
      </c>
      <c r="H14" s="1">
        <f t="shared" si="0"/>
        <v>-31775</v>
      </c>
      <c r="R14" s="1"/>
    </row>
    <row r="15" spans="1:18" x14ac:dyDescent="0.25">
      <c r="A15" s="2">
        <v>43908</v>
      </c>
      <c r="B15" s="1">
        <v>878487</v>
      </c>
      <c r="C15" s="1">
        <v>135218</v>
      </c>
      <c r="D15" s="1">
        <v>-184593</v>
      </c>
      <c r="E15" s="1">
        <v>49803</v>
      </c>
      <c r="F15" s="1">
        <v>2212</v>
      </c>
      <c r="G15" s="1">
        <v>-2640</v>
      </c>
      <c r="H15" s="1">
        <f t="shared" ref="H15:H67" si="1">C15-C14</f>
        <v>-14123</v>
      </c>
    </row>
    <row r="16" spans="1:18" x14ac:dyDescent="0.25">
      <c r="A16" s="2">
        <v>43909</v>
      </c>
      <c r="B16" s="1">
        <v>881373</v>
      </c>
      <c r="C16" s="1">
        <v>113227</v>
      </c>
      <c r="D16" s="1">
        <v>-160307</v>
      </c>
      <c r="E16" s="1">
        <v>50843</v>
      </c>
      <c r="F16" s="1">
        <v>-1318</v>
      </c>
      <c r="G16" s="1">
        <v>-2445</v>
      </c>
      <c r="H16" s="1">
        <f t="shared" si="1"/>
        <v>-21991</v>
      </c>
    </row>
    <row r="17" spans="1:8" x14ac:dyDescent="0.25">
      <c r="A17" s="2">
        <v>43910</v>
      </c>
      <c r="B17" s="1">
        <v>884734</v>
      </c>
      <c r="C17" s="1">
        <v>113428</v>
      </c>
      <c r="D17" s="1">
        <v>-157423</v>
      </c>
      <c r="E17" s="1">
        <v>49368</v>
      </c>
      <c r="F17" s="1">
        <v>-1923</v>
      </c>
      <c r="G17" s="1">
        <v>-3450</v>
      </c>
      <c r="H17" s="1">
        <f t="shared" si="1"/>
        <v>201</v>
      </c>
    </row>
    <row r="18" spans="1:8" x14ac:dyDescent="0.25">
      <c r="A18" s="2">
        <v>43913</v>
      </c>
      <c r="B18" s="1">
        <v>898667</v>
      </c>
      <c r="C18" s="1">
        <v>111512</v>
      </c>
      <c r="D18" s="1">
        <v>-141262</v>
      </c>
      <c r="E18" s="1">
        <v>32578</v>
      </c>
      <c r="F18" s="1">
        <v>-1098</v>
      </c>
      <c r="G18" s="1">
        <v>-1730</v>
      </c>
      <c r="H18" s="1">
        <f t="shared" si="1"/>
        <v>-1916</v>
      </c>
    </row>
    <row r="19" spans="1:8" x14ac:dyDescent="0.25">
      <c r="A19" s="2">
        <v>43914</v>
      </c>
      <c r="B19" s="1">
        <v>925026</v>
      </c>
      <c r="C19" s="1">
        <v>90379</v>
      </c>
      <c r="D19" s="1">
        <v>-148369</v>
      </c>
      <c r="E19" s="1">
        <v>61473</v>
      </c>
      <c r="F19" s="1">
        <v>-2463</v>
      </c>
      <c r="G19" s="1">
        <v>-1020</v>
      </c>
      <c r="H19" s="1">
        <f t="shared" si="1"/>
        <v>-21133</v>
      </c>
    </row>
    <row r="20" spans="1:8" x14ac:dyDescent="0.25">
      <c r="A20" s="2">
        <v>43915</v>
      </c>
      <c r="B20" s="1">
        <v>904993</v>
      </c>
      <c r="C20" s="1">
        <v>64753</v>
      </c>
      <c r="D20" s="1">
        <v>-133348</v>
      </c>
      <c r="E20" s="1">
        <v>72383</v>
      </c>
      <c r="F20" s="1">
        <v>-3503</v>
      </c>
      <c r="G20" s="1">
        <v>-285</v>
      </c>
      <c r="H20" s="1">
        <f t="shared" si="1"/>
        <v>-25626</v>
      </c>
    </row>
    <row r="21" spans="1:8" x14ac:dyDescent="0.25">
      <c r="A21" s="2">
        <v>43916</v>
      </c>
      <c r="B21" s="1">
        <v>904397</v>
      </c>
      <c r="C21" s="1">
        <v>58595</v>
      </c>
      <c r="D21" s="1">
        <v>-130725</v>
      </c>
      <c r="E21" s="1">
        <v>74743</v>
      </c>
      <c r="F21" s="1">
        <v>-2133</v>
      </c>
      <c r="G21" s="1">
        <v>-480</v>
      </c>
      <c r="H21" s="1">
        <f t="shared" si="1"/>
        <v>-6158</v>
      </c>
    </row>
    <row r="22" spans="1:8" x14ac:dyDescent="0.25">
      <c r="A22" s="2">
        <v>43917</v>
      </c>
      <c r="B22" s="1">
        <v>927913</v>
      </c>
      <c r="C22" s="1">
        <v>35375</v>
      </c>
      <c r="D22" s="1">
        <v>-114785</v>
      </c>
      <c r="E22" s="1">
        <v>87808</v>
      </c>
      <c r="F22" s="1">
        <v>-7888</v>
      </c>
      <c r="G22" s="1">
        <v>-510</v>
      </c>
      <c r="H22" s="1">
        <f t="shared" si="1"/>
        <v>-23220</v>
      </c>
    </row>
    <row r="23" spans="1:8" x14ac:dyDescent="0.25">
      <c r="A23" s="2">
        <v>43920</v>
      </c>
      <c r="B23" s="1">
        <v>1048218</v>
      </c>
      <c r="C23" s="1">
        <v>44757</v>
      </c>
      <c r="D23" s="1">
        <v>-112117</v>
      </c>
      <c r="E23" s="1">
        <v>74393</v>
      </c>
      <c r="F23" s="1">
        <v>-6428</v>
      </c>
      <c r="G23" s="1">
        <v>-605</v>
      </c>
      <c r="H23" s="1">
        <f t="shared" si="1"/>
        <v>9382</v>
      </c>
    </row>
    <row r="24" spans="1:8" x14ac:dyDescent="0.25">
      <c r="A24" s="2">
        <v>43921</v>
      </c>
      <c r="B24" s="1">
        <v>1140714</v>
      </c>
      <c r="C24" s="1">
        <v>9455</v>
      </c>
      <c r="D24" s="1">
        <v>-73440</v>
      </c>
      <c r="E24" s="1">
        <v>74643</v>
      </c>
      <c r="F24" s="1">
        <v>-10938</v>
      </c>
      <c r="G24" s="1">
        <v>280</v>
      </c>
      <c r="H24" s="1">
        <f t="shared" si="1"/>
        <v>-35302</v>
      </c>
    </row>
    <row r="25" spans="1:8" x14ac:dyDescent="0.25">
      <c r="A25" s="2">
        <v>43922</v>
      </c>
      <c r="B25" s="1">
        <v>578202</v>
      </c>
      <c r="C25" s="1">
        <v>-59520</v>
      </c>
      <c r="D25" s="1">
        <v>95493</v>
      </c>
      <c r="E25" s="1">
        <v>-51285</v>
      </c>
      <c r="F25" s="1">
        <v>15612</v>
      </c>
      <c r="G25" s="1">
        <v>-300</v>
      </c>
      <c r="H25" s="1">
        <f t="shared" si="1"/>
        <v>-68975</v>
      </c>
    </row>
    <row r="26" spans="1:8" x14ac:dyDescent="0.25">
      <c r="A26" s="2">
        <v>43923</v>
      </c>
      <c r="B26" s="1">
        <v>573059</v>
      </c>
      <c r="C26" s="1">
        <v>-53204</v>
      </c>
      <c r="D26" s="1">
        <v>97892</v>
      </c>
      <c r="E26" s="1">
        <v>-57500</v>
      </c>
      <c r="F26" s="1">
        <v>13137</v>
      </c>
      <c r="G26" s="1">
        <v>-325</v>
      </c>
      <c r="H26" s="1">
        <f t="shared" si="1"/>
        <v>6316</v>
      </c>
    </row>
    <row r="27" spans="1:8" x14ac:dyDescent="0.25">
      <c r="A27" s="2">
        <v>43924</v>
      </c>
      <c r="B27" s="1">
        <v>591156</v>
      </c>
      <c r="C27" s="1">
        <v>-57724</v>
      </c>
      <c r="D27" s="1">
        <v>100497</v>
      </c>
      <c r="E27" s="1">
        <v>-60120</v>
      </c>
      <c r="F27" s="1">
        <v>17472</v>
      </c>
      <c r="G27" s="1">
        <v>-125</v>
      </c>
      <c r="H27" s="1">
        <f t="shared" si="1"/>
        <v>-4520</v>
      </c>
    </row>
    <row r="28" spans="1:8" x14ac:dyDescent="0.25">
      <c r="A28" s="2">
        <v>43927</v>
      </c>
      <c r="B28" s="1">
        <v>596638</v>
      </c>
      <c r="C28" s="1">
        <v>-66990</v>
      </c>
      <c r="D28" s="1">
        <v>92738</v>
      </c>
      <c r="E28" s="1">
        <v>-43845</v>
      </c>
      <c r="F28" s="1">
        <v>17922</v>
      </c>
      <c r="G28" s="1">
        <v>175</v>
      </c>
      <c r="H28" s="1">
        <f t="shared" si="1"/>
        <v>-9266</v>
      </c>
    </row>
    <row r="29" spans="1:8" x14ac:dyDescent="0.25">
      <c r="A29" s="2">
        <v>43928</v>
      </c>
      <c r="B29" s="1">
        <v>586699</v>
      </c>
      <c r="C29" s="1">
        <v>-62954</v>
      </c>
      <c r="D29" s="1">
        <v>83777</v>
      </c>
      <c r="E29" s="1">
        <v>-29875</v>
      </c>
      <c r="F29" s="1">
        <v>8167</v>
      </c>
      <c r="G29" s="1">
        <v>885</v>
      </c>
      <c r="H29" s="1">
        <f t="shared" si="1"/>
        <v>4036</v>
      </c>
    </row>
    <row r="30" spans="1:8" x14ac:dyDescent="0.25">
      <c r="A30" s="2">
        <v>43929</v>
      </c>
      <c r="B30" s="1">
        <v>597219</v>
      </c>
      <c r="C30" s="1">
        <v>-71336</v>
      </c>
      <c r="D30" s="1">
        <v>72684</v>
      </c>
      <c r="E30" s="1">
        <v>-15135</v>
      </c>
      <c r="F30" s="1">
        <v>13047</v>
      </c>
      <c r="G30" s="1">
        <v>740</v>
      </c>
      <c r="H30" s="1">
        <f t="shared" si="1"/>
        <v>-8382</v>
      </c>
    </row>
    <row r="31" spans="1:8" x14ac:dyDescent="0.25">
      <c r="A31" s="2">
        <v>43930</v>
      </c>
      <c r="B31" s="1">
        <v>603941</v>
      </c>
      <c r="C31" s="1">
        <v>-70761</v>
      </c>
      <c r="D31" s="1">
        <v>65019</v>
      </c>
      <c r="E31" s="1">
        <v>-10140</v>
      </c>
      <c r="F31" s="1">
        <v>15142</v>
      </c>
      <c r="G31" s="1">
        <v>740</v>
      </c>
      <c r="H31" s="1">
        <f t="shared" si="1"/>
        <v>575</v>
      </c>
    </row>
    <row r="32" spans="1:8" x14ac:dyDescent="0.25">
      <c r="A32" s="2">
        <v>43934</v>
      </c>
      <c r="B32" s="1">
        <v>615153</v>
      </c>
      <c r="C32" s="1">
        <v>-69643</v>
      </c>
      <c r="D32" s="1">
        <v>69171</v>
      </c>
      <c r="E32" s="1">
        <v>-23040</v>
      </c>
      <c r="F32" s="1">
        <v>23082</v>
      </c>
      <c r="G32" s="1">
        <v>430</v>
      </c>
      <c r="H32" s="1">
        <f t="shared" si="1"/>
        <v>1118</v>
      </c>
    </row>
    <row r="33" spans="1:8" x14ac:dyDescent="0.25">
      <c r="A33" s="2">
        <v>43935</v>
      </c>
      <c r="B33" s="1">
        <v>614645</v>
      </c>
      <c r="C33" s="1">
        <v>-75794</v>
      </c>
      <c r="D33" s="1">
        <v>68322</v>
      </c>
      <c r="E33" s="1">
        <v>-12810</v>
      </c>
      <c r="F33" s="1">
        <v>19902</v>
      </c>
      <c r="G33" s="1">
        <v>380</v>
      </c>
      <c r="H33" s="1">
        <f t="shared" si="1"/>
        <v>-6151</v>
      </c>
    </row>
    <row r="34" spans="1:8" x14ac:dyDescent="0.25">
      <c r="A34" s="2">
        <v>43936</v>
      </c>
      <c r="B34" s="1">
        <v>618155</v>
      </c>
      <c r="C34" s="1">
        <v>-67966</v>
      </c>
      <c r="D34" s="1">
        <v>74509</v>
      </c>
      <c r="E34" s="1">
        <v>-24540</v>
      </c>
      <c r="F34" s="1">
        <v>18302</v>
      </c>
      <c r="G34" s="1">
        <v>-305</v>
      </c>
      <c r="H34" s="1">
        <f t="shared" si="1"/>
        <v>7828</v>
      </c>
    </row>
    <row r="35" spans="1:8" x14ac:dyDescent="0.25">
      <c r="A35" s="2">
        <v>43937</v>
      </c>
      <c r="B35" s="1">
        <v>628778</v>
      </c>
      <c r="C35" s="1">
        <v>-63632</v>
      </c>
      <c r="D35" s="1">
        <v>74486</v>
      </c>
      <c r="E35" s="1">
        <v>-26051</v>
      </c>
      <c r="F35" s="1">
        <v>15867</v>
      </c>
      <c r="G35" s="1">
        <v>-670</v>
      </c>
      <c r="H35" s="1">
        <f t="shared" si="1"/>
        <v>4334</v>
      </c>
    </row>
    <row r="36" spans="1:8" x14ac:dyDescent="0.25">
      <c r="A36" s="2">
        <v>43938</v>
      </c>
      <c r="B36" s="1">
        <v>642236</v>
      </c>
      <c r="C36" s="1">
        <v>-48932</v>
      </c>
      <c r="D36" s="1">
        <v>71261</v>
      </c>
      <c r="E36" s="1">
        <v>-40801</v>
      </c>
      <c r="F36" s="1">
        <v>17842</v>
      </c>
      <c r="G36" s="1">
        <v>630</v>
      </c>
      <c r="H36" s="1">
        <f t="shared" si="1"/>
        <v>14700</v>
      </c>
    </row>
    <row r="37" spans="1:8" x14ac:dyDescent="0.25">
      <c r="A37" s="2">
        <v>43941</v>
      </c>
      <c r="B37" s="1">
        <v>656048</v>
      </c>
      <c r="C37" s="1">
        <v>-48468</v>
      </c>
      <c r="D37" s="1">
        <v>86292</v>
      </c>
      <c r="E37" s="1">
        <v>-54056</v>
      </c>
      <c r="F37" s="1">
        <v>16532</v>
      </c>
      <c r="G37" s="1">
        <v>-300</v>
      </c>
      <c r="H37" s="1">
        <f t="shared" si="1"/>
        <v>464</v>
      </c>
    </row>
    <row r="38" spans="1:8" x14ac:dyDescent="0.25">
      <c r="A38" s="2">
        <v>43943</v>
      </c>
      <c r="B38" s="1">
        <v>661555</v>
      </c>
      <c r="C38" s="1">
        <v>-41934</v>
      </c>
      <c r="D38" s="1">
        <v>80528</v>
      </c>
      <c r="E38" s="1">
        <v>-45751</v>
      </c>
      <c r="F38" s="1">
        <v>8372</v>
      </c>
      <c r="G38" s="1">
        <v>-1215</v>
      </c>
      <c r="H38" s="1">
        <f t="shared" si="1"/>
        <v>6534</v>
      </c>
    </row>
    <row r="39" spans="1:8" x14ac:dyDescent="0.25">
      <c r="A39" s="2">
        <v>43944</v>
      </c>
      <c r="B39" s="1">
        <v>659437</v>
      </c>
      <c r="C39" s="1">
        <v>-9618</v>
      </c>
      <c r="D39" s="1">
        <v>53232</v>
      </c>
      <c r="E39" s="1">
        <v>-44886</v>
      </c>
      <c r="F39" s="1">
        <v>2442</v>
      </c>
      <c r="G39" s="1">
        <v>-1170</v>
      </c>
      <c r="H39" s="1">
        <f t="shared" si="1"/>
        <v>32316</v>
      </c>
    </row>
    <row r="40" spans="1:8" x14ac:dyDescent="0.25">
      <c r="A40" s="2">
        <v>43945</v>
      </c>
      <c r="B40" s="1">
        <v>672951</v>
      </c>
      <c r="C40" s="1">
        <v>24272</v>
      </c>
      <c r="D40" s="1">
        <v>63487</v>
      </c>
      <c r="E40" s="1">
        <v>-93376</v>
      </c>
      <c r="F40" s="1">
        <v>5362</v>
      </c>
      <c r="G40" s="1">
        <v>255</v>
      </c>
      <c r="H40" s="1">
        <f t="shared" si="1"/>
        <v>33890</v>
      </c>
    </row>
    <row r="41" spans="1:8" x14ac:dyDescent="0.25">
      <c r="A41" s="2">
        <v>43948</v>
      </c>
      <c r="B41" s="1">
        <v>694303</v>
      </c>
      <c r="C41" s="1">
        <v>49266</v>
      </c>
      <c r="D41" s="1">
        <v>50108</v>
      </c>
      <c r="E41" s="1">
        <v>-107086</v>
      </c>
      <c r="F41" s="1">
        <v>7872</v>
      </c>
      <c r="G41" s="1">
        <v>-160</v>
      </c>
      <c r="H41" s="1">
        <f t="shared" si="1"/>
        <v>24994</v>
      </c>
    </row>
    <row r="42" spans="1:8" x14ac:dyDescent="0.25">
      <c r="A42" s="2">
        <v>43949</v>
      </c>
      <c r="B42" s="1">
        <v>777120</v>
      </c>
      <c r="C42" s="1">
        <v>31007</v>
      </c>
      <c r="D42" s="1">
        <v>50552</v>
      </c>
      <c r="E42" s="1">
        <v>-88531</v>
      </c>
      <c r="F42" s="1">
        <v>6937</v>
      </c>
      <c r="G42" s="1">
        <v>35</v>
      </c>
      <c r="H42" s="1">
        <f t="shared" si="1"/>
        <v>-18259</v>
      </c>
    </row>
    <row r="43" spans="1:8" x14ac:dyDescent="0.25">
      <c r="A43" s="2">
        <v>43950</v>
      </c>
      <c r="B43" s="1">
        <v>1011203</v>
      </c>
      <c r="C43" s="1">
        <v>30295</v>
      </c>
      <c r="D43" s="1">
        <v>33456</v>
      </c>
      <c r="E43" s="1">
        <v>-70841</v>
      </c>
      <c r="F43" s="1">
        <v>6210</v>
      </c>
      <c r="G43" s="1">
        <v>880</v>
      </c>
      <c r="H43" s="1">
        <f t="shared" si="1"/>
        <v>-712</v>
      </c>
    </row>
    <row r="44" spans="1:8" x14ac:dyDescent="0.25">
      <c r="A44" s="2">
        <v>43951</v>
      </c>
      <c r="B44" s="1">
        <v>1052360</v>
      </c>
      <c r="C44" s="1">
        <v>65802</v>
      </c>
      <c r="D44" s="1">
        <v>29204</v>
      </c>
      <c r="E44" s="1">
        <v>-99056</v>
      </c>
      <c r="F44" s="1">
        <v>4400</v>
      </c>
      <c r="G44" s="1">
        <v>-350</v>
      </c>
      <c r="H44" s="1">
        <f t="shared" si="1"/>
        <v>35507</v>
      </c>
    </row>
    <row r="45" spans="1:8" x14ac:dyDescent="0.25">
      <c r="A45" s="2">
        <v>43955</v>
      </c>
      <c r="B45" s="1">
        <v>567086</v>
      </c>
      <c r="C45" s="1">
        <v>90602</v>
      </c>
      <c r="D45" s="1">
        <v>-31762</v>
      </c>
      <c r="E45" s="1">
        <v>-89810</v>
      </c>
      <c r="F45" s="1">
        <v>31580</v>
      </c>
      <c r="G45" s="1">
        <v>-610</v>
      </c>
      <c r="H45" s="1">
        <f t="shared" si="1"/>
        <v>24800</v>
      </c>
    </row>
    <row r="46" spans="1:8" x14ac:dyDescent="0.25">
      <c r="A46" s="2">
        <v>43956</v>
      </c>
      <c r="B46" s="1">
        <v>591829</v>
      </c>
      <c r="C46" s="1">
        <v>87145</v>
      </c>
      <c r="D46" s="1">
        <v>-34140</v>
      </c>
      <c r="E46" s="1">
        <v>-82875</v>
      </c>
      <c r="F46" s="1">
        <v>31075</v>
      </c>
      <c r="G46" s="1">
        <v>-1205</v>
      </c>
      <c r="H46" s="1">
        <f t="shared" si="1"/>
        <v>-3457</v>
      </c>
    </row>
    <row r="47" spans="1:8" x14ac:dyDescent="0.25">
      <c r="A47" s="2">
        <v>43957</v>
      </c>
      <c r="B47" s="1">
        <v>591417</v>
      </c>
      <c r="C47" s="1">
        <v>87605</v>
      </c>
      <c r="D47" s="1">
        <v>-27990</v>
      </c>
      <c r="E47" s="1">
        <v>-89080</v>
      </c>
      <c r="F47" s="1">
        <v>30190</v>
      </c>
      <c r="G47" s="1">
        <v>-725</v>
      </c>
      <c r="H47" s="1">
        <f t="shared" si="1"/>
        <v>460</v>
      </c>
    </row>
    <row r="48" spans="1:8" x14ac:dyDescent="0.25">
      <c r="A48" s="2">
        <v>43958</v>
      </c>
      <c r="B48" s="1">
        <v>600967</v>
      </c>
      <c r="C48" s="1">
        <v>87123</v>
      </c>
      <c r="D48" s="1">
        <v>-21939</v>
      </c>
      <c r="E48" s="1">
        <v>-86900</v>
      </c>
      <c r="F48" s="1">
        <v>22291</v>
      </c>
      <c r="G48" s="1">
        <v>-575</v>
      </c>
      <c r="H48" s="1">
        <f t="shared" si="1"/>
        <v>-482</v>
      </c>
    </row>
    <row r="49" spans="1:8" x14ac:dyDescent="0.25">
      <c r="A49" s="3">
        <v>43959</v>
      </c>
      <c r="B49" s="1">
        <v>622272</v>
      </c>
      <c r="C49" s="1">
        <v>77470</v>
      </c>
      <c r="D49" s="1">
        <v>-21691</v>
      </c>
      <c r="E49" s="1">
        <v>-79035</v>
      </c>
      <c r="F49" s="1">
        <v>23141</v>
      </c>
      <c r="G49" s="1">
        <v>115</v>
      </c>
      <c r="H49" s="1">
        <f t="shared" si="1"/>
        <v>-9653</v>
      </c>
    </row>
    <row r="50" spans="1:8" x14ac:dyDescent="0.25">
      <c r="A50" s="2">
        <v>43962</v>
      </c>
      <c r="B50" s="1">
        <v>615876</v>
      </c>
      <c r="C50" s="1">
        <v>80926</v>
      </c>
      <c r="D50" s="1">
        <v>-11342</v>
      </c>
      <c r="E50" s="1">
        <v>-91465</v>
      </c>
      <c r="F50" s="1">
        <v>22236</v>
      </c>
      <c r="G50" s="1">
        <v>-355</v>
      </c>
      <c r="H50" s="1">
        <f t="shared" si="1"/>
        <v>3456</v>
      </c>
    </row>
    <row r="51" spans="1:8" x14ac:dyDescent="0.25">
      <c r="A51" s="2">
        <v>43963</v>
      </c>
      <c r="B51" s="1">
        <v>621944</v>
      </c>
      <c r="C51" s="1">
        <v>86494</v>
      </c>
      <c r="D51" s="1">
        <v>-14270</v>
      </c>
      <c r="E51" s="1">
        <v>-94840</v>
      </c>
      <c r="F51" s="1">
        <v>23161</v>
      </c>
      <c r="G51" s="1">
        <v>-545</v>
      </c>
      <c r="H51" s="1">
        <f t="shared" si="1"/>
        <v>5568</v>
      </c>
    </row>
    <row r="52" spans="1:8" x14ac:dyDescent="0.25">
      <c r="A52" s="3">
        <v>43964</v>
      </c>
      <c r="B52" s="1">
        <v>647442</v>
      </c>
      <c r="C52" s="1">
        <v>77058</v>
      </c>
      <c r="D52" s="1">
        <v>-23179</v>
      </c>
      <c r="E52" s="1">
        <v>-77740</v>
      </c>
      <c r="F52" s="1">
        <v>23916</v>
      </c>
      <c r="G52" s="1">
        <v>-55</v>
      </c>
      <c r="H52" s="1">
        <f t="shared" si="1"/>
        <v>-9436</v>
      </c>
    </row>
    <row r="53" spans="1:8" x14ac:dyDescent="0.25">
      <c r="A53" s="2">
        <v>43965</v>
      </c>
      <c r="B53" s="1">
        <v>671899</v>
      </c>
      <c r="C53" s="1">
        <v>79262</v>
      </c>
      <c r="D53" s="1">
        <v>-45283</v>
      </c>
      <c r="E53" s="1">
        <v>-57835</v>
      </c>
      <c r="F53" s="1">
        <v>22786</v>
      </c>
      <c r="G53" s="1">
        <v>1070</v>
      </c>
      <c r="H53" s="1">
        <f t="shared" si="1"/>
        <v>2204</v>
      </c>
    </row>
    <row r="54" spans="1:8" x14ac:dyDescent="0.25">
      <c r="A54" s="2">
        <v>43966</v>
      </c>
      <c r="B54" s="1">
        <v>671492</v>
      </c>
      <c r="C54" s="1">
        <v>76321</v>
      </c>
      <c r="D54" s="1">
        <v>-46182</v>
      </c>
      <c r="E54" s="1">
        <v>-52050</v>
      </c>
      <c r="F54" s="1">
        <v>21946</v>
      </c>
      <c r="G54" s="1">
        <v>-35</v>
      </c>
      <c r="H54" s="1">
        <f t="shared" si="1"/>
        <v>-2941</v>
      </c>
    </row>
    <row r="55" spans="1:8" x14ac:dyDescent="0.25">
      <c r="A55" s="2">
        <v>43969</v>
      </c>
      <c r="B55" s="1">
        <v>684336</v>
      </c>
      <c r="C55" s="1">
        <v>59665</v>
      </c>
      <c r="D55" s="1">
        <v>-54576</v>
      </c>
      <c r="E55" s="1">
        <v>-25665</v>
      </c>
      <c r="F55" s="1">
        <v>21316</v>
      </c>
      <c r="G55" s="1">
        <v>-740</v>
      </c>
      <c r="H55" s="1">
        <f t="shared" si="1"/>
        <v>-16656</v>
      </c>
    </row>
    <row r="56" spans="1:8" x14ac:dyDescent="0.25">
      <c r="A56" s="2">
        <v>43970</v>
      </c>
      <c r="B56" s="1">
        <v>701383</v>
      </c>
      <c r="C56" s="1">
        <v>56572</v>
      </c>
      <c r="D56" s="1">
        <v>-60588</v>
      </c>
      <c r="E56" s="1">
        <v>-21690</v>
      </c>
      <c r="F56" s="1">
        <v>26246</v>
      </c>
      <c r="G56" s="1">
        <v>-540</v>
      </c>
      <c r="H56" s="1">
        <f t="shared" si="1"/>
        <v>-3093</v>
      </c>
    </row>
    <row r="57" spans="1:8" x14ac:dyDescent="0.25">
      <c r="A57" s="2">
        <v>43971</v>
      </c>
      <c r="B57" s="1">
        <v>710207</v>
      </c>
      <c r="C57" s="1">
        <v>54076</v>
      </c>
      <c r="D57" s="1">
        <v>-66657</v>
      </c>
      <c r="E57" s="1">
        <v>-12810</v>
      </c>
      <c r="F57" s="1">
        <v>25391</v>
      </c>
      <c r="G57" s="1">
        <v>0</v>
      </c>
      <c r="H57" s="1">
        <f t="shared" si="1"/>
        <v>-2496</v>
      </c>
    </row>
    <row r="58" spans="1:8" x14ac:dyDescent="0.25">
      <c r="A58" s="2">
        <v>43972</v>
      </c>
      <c r="B58" s="1">
        <v>730014</v>
      </c>
      <c r="C58" s="1">
        <v>54585</v>
      </c>
      <c r="D58" s="1">
        <v>-74771</v>
      </c>
      <c r="E58" s="1">
        <v>-4660</v>
      </c>
      <c r="F58" s="1">
        <v>25036</v>
      </c>
      <c r="G58" s="1">
        <v>-190</v>
      </c>
      <c r="H58" s="1">
        <f t="shared" si="1"/>
        <v>509</v>
      </c>
    </row>
    <row r="59" spans="1:8" x14ac:dyDescent="0.25">
      <c r="A59" s="3">
        <v>43973</v>
      </c>
      <c r="B59" s="1">
        <v>748687</v>
      </c>
      <c r="C59" s="1">
        <v>45109</v>
      </c>
      <c r="D59" s="1">
        <v>-78503</v>
      </c>
      <c r="E59" s="1">
        <v>5868</v>
      </c>
      <c r="F59" s="1">
        <v>28711</v>
      </c>
      <c r="G59" s="1">
        <v>-1185</v>
      </c>
      <c r="H59" s="1">
        <f t="shared" si="1"/>
        <v>-9476</v>
      </c>
    </row>
    <row r="60" spans="1:8" x14ac:dyDescent="0.25">
      <c r="A60" s="2">
        <v>43976</v>
      </c>
      <c r="B60" s="1">
        <v>748634</v>
      </c>
      <c r="C60" s="1">
        <v>53880</v>
      </c>
      <c r="D60" s="1">
        <v>-93869</v>
      </c>
      <c r="E60" s="1">
        <v>11748</v>
      </c>
      <c r="F60" s="1">
        <v>28351</v>
      </c>
      <c r="G60" s="1">
        <v>-110</v>
      </c>
      <c r="H60" s="1">
        <f t="shared" si="1"/>
        <v>8771</v>
      </c>
    </row>
    <row r="61" spans="1:8" x14ac:dyDescent="0.25">
      <c r="A61" s="2">
        <v>43977</v>
      </c>
      <c r="B61" s="1">
        <v>759557</v>
      </c>
      <c r="C61" s="1">
        <v>49997</v>
      </c>
      <c r="D61" s="1">
        <v>-98446</v>
      </c>
      <c r="E61" s="1">
        <v>18613</v>
      </c>
      <c r="F61" s="1">
        <v>28756</v>
      </c>
      <c r="G61" s="1">
        <v>1080</v>
      </c>
      <c r="H61" s="1">
        <f t="shared" si="1"/>
        <v>-3883</v>
      </c>
    </row>
    <row r="62" spans="1:8" x14ac:dyDescent="0.25">
      <c r="A62" s="2">
        <v>43978</v>
      </c>
      <c r="B62" s="1">
        <v>798729</v>
      </c>
      <c r="C62" s="1">
        <v>38845</v>
      </c>
      <c r="D62" s="1">
        <v>-88459</v>
      </c>
      <c r="E62" s="1">
        <v>20618</v>
      </c>
      <c r="F62" s="1">
        <v>28381</v>
      </c>
      <c r="G62" s="1">
        <v>615</v>
      </c>
      <c r="H62" s="1">
        <f t="shared" si="1"/>
        <v>-11152</v>
      </c>
    </row>
    <row r="63" spans="1:8" x14ac:dyDescent="0.25">
      <c r="A63" s="2">
        <v>43979</v>
      </c>
      <c r="B63" s="1">
        <v>860243</v>
      </c>
      <c r="C63" s="1">
        <v>43037</v>
      </c>
      <c r="D63" s="1">
        <v>-96106</v>
      </c>
      <c r="E63" s="1">
        <v>23473</v>
      </c>
      <c r="F63" s="1">
        <v>29591</v>
      </c>
      <c r="G63" s="1">
        <v>5</v>
      </c>
      <c r="H63" s="1">
        <f t="shared" si="1"/>
        <v>4192</v>
      </c>
    </row>
    <row r="64" spans="1:8" x14ac:dyDescent="0.25">
      <c r="A64" s="2">
        <v>43980</v>
      </c>
      <c r="B64" s="1">
        <v>965206</v>
      </c>
      <c r="C64" s="1">
        <v>39286</v>
      </c>
      <c r="D64" s="1">
        <v>-85615</v>
      </c>
      <c r="E64" s="1">
        <v>20883</v>
      </c>
      <c r="F64" s="1">
        <v>23856</v>
      </c>
      <c r="G64" s="1">
        <v>1590</v>
      </c>
      <c r="H64" s="1">
        <f t="shared" si="1"/>
        <v>-3751</v>
      </c>
    </row>
    <row r="65" spans="1:8" x14ac:dyDescent="0.25">
      <c r="A65" s="2">
        <v>43983</v>
      </c>
      <c r="B65" s="1">
        <v>543265</v>
      </c>
      <c r="C65" s="1">
        <v>32055</v>
      </c>
      <c r="D65" s="1">
        <v>-23361</v>
      </c>
      <c r="E65" s="1">
        <v>-35955</v>
      </c>
      <c r="F65" s="1">
        <v>26481</v>
      </c>
      <c r="G65" s="1">
        <v>780</v>
      </c>
      <c r="H65" s="1">
        <f t="shared" si="1"/>
        <v>-7231</v>
      </c>
    </row>
    <row r="66" spans="1:8" x14ac:dyDescent="0.25">
      <c r="A66" s="2">
        <v>43984</v>
      </c>
      <c r="B66" s="1">
        <v>561465</v>
      </c>
      <c r="C66" s="1">
        <v>1697</v>
      </c>
      <c r="D66" s="1">
        <v>-15483</v>
      </c>
      <c r="E66" s="1">
        <v>-15465</v>
      </c>
      <c r="F66" s="1">
        <v>27916</v>
      </c>
      <c r="G66" s="1">
        <v>1335</v>
      </c>
      <c r="H66" s="1">
        <f t="shared" si="1"/>
        <v>-30358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970F-CE28-4EB6-95A9-144CA69C3A76}">
  <dimension ref="A1:H66"/>
  <sheetViews>
    <sheetView topLeftCell="A46" workbookViewId="0">
      <selection activeCell="A67" sqref="A67:XFD67"/>
    </sheetView>
  </sheetViews>
  <sheetFormatPr defaultRowHeight="15" x14ac:dyDescent="0.25"/>
  <cols>
    <col min="1" max="1" width="10.7109375" style="2" bestFit="1" customWidth="1"/>
    <col min="2" max="2" width="7.5703125" style="1" bestFit="1" customWidth="1"/>
    <col min="3" max="3" width="8.28515625" style="1" bestFit="1" customWidth="1"/>
    <col min="4" max="4" width="9.140625" style="1"/>
    <col min="5" max="5" width="6.5703125" style="1" bestFit="1" customWidth="1"/>
    <col min="6" max="6" width="5.5703125" style="1" bestFit="1" customWidth="1"/>
    <col min="7" max="7" width="6.28515625" style="1" bestFit="1" customWidth="1"/>
    <col min="8" max="8" width="7.28515625" style="1" bestFit="1" customWidth="1"/>
  </cols>
  <sheetData>
    <row r="1" spans="1:8" x14ac:dyDescent="0.25">
      <c r="A1" s="2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25">
      <c r="A2" s="2">
        <v>43889</v>
      </c>
      <c r="B2" s="1">
        <v>636642</v>
      </c>
      <c r="C2" s="1">
        <v>-219236</v>
      </c>
      <c r="D2" s="1">
        <v>201068</v>
      </c>
      <c r="E2" s="1">
        <v>14543</v>
      </c>
      <c r="F2" s="1">
        <v>1870</v>
      </c>
      <c r="G2" s="1">
        <v>1755</v>
      </c>
    </row>
    <row r="3" spans="1:8" x14ac:dyDescent="0.25">
      <c r="A3" s="2">
        <v>43892</v>
      </c>
      <c r="B3" s="1">
        <v>632642</v>
      </c>
      <c r="C3" s="1">
        <v>-217182</v>
      </c>
      <c r="D3" s="1">
        <v>198382</v>
      </c>
      <c r="E3" s="1">
        <v>16905</v>
      </c>
      <c r="F3" s="1">
        <v>1575</v>
      </c>
      <c r="G3" s="1">
        <v>320</v>
      </c>
      <c r="H3" s="1">
        <f t="shared" ref="H3:H14" si="0">C3-C2</f>
        <v>2054</v>
      </c>
    </row>
    <row r="4" spans="1:8" x14ac:dyDescent="0.25">
      <c r="A4" s="2">
        <v>43893</v>
      </c>
      <c r="B4" s="1">
        <v>642483</v>
      </c>
      <c r="C4" s="1">
        <v>-210109</v>
      </c>
      <c r="D4" s="1">
        <v>190746</v>
      </c>
      <c r="E4" s="1">
        <v>17270</v>
      </c>
      <c r="F4" s="1">
        <v>1673</v>
      </c>
      <c r="G4" s="1">
        <v>420</v>
      </c>
      <c r="H4" s="1">
        <f t="shared" si="0"/>
        <v>7073</v>
      </c>
    </row>
    <row r="5" spans="1:8" x14ac:dyDescent="0.25">
      <c r="A5" s="2">
        <v>43894</v>
      </c>
      <c r="B5" s="1">
        <v>630645</v>
      </c>
      <c r="C5" s="1">
        <v>-211430</v>
      </c>
      <c r="D5" s="1">
        <v>196537</v>
      </c>
      <c r="E5" s="1">
        <v>17210</v>
      </c>
      <c r="F5" s="1">
        <v>1163</v>
      </c>
      <c r="G5" s="1">
        <v>-3480</v>
      </c>
      <c r="H5" s="1">
        <f t="shared" si="0"/>
        <v>-1321</v>
      </c>
    </row>
    <row r="6" spans="1:8" x14ac:dyDescent="0.25">
      <c r="A6" s="2">
        <v>43895</v>
      </c>
      <c r="B6" s="1">
        <v>635389</v>
      </c>
      <c r="C6" s="1">
        <v>-188899</v>
      </c>
      <c r="D6" s="1">
        <v>173670</v>
      </c>
      <c r="E6" s="1">
        <v>17835</v>
      </c>
      <c r="F6" s="1">
        <v>1419</v>
      </c>
      <c r="G6" s="1">
        <v>-4025</v>
      </c>
      <c r="H6" s="1">
        <f t="shared" si="0"/>
        <v>22531</v>
      </c>
    </row>
    <row r="7" spans="1:8" x14ac:dyDescent="0.25">
      <c r="A7" s="2">
        <v>43896</v>
      </c>
      <c r="B7" s="1">
        <v>634867</v>
      </c>
      <c r="C7" s="1">
        <v>-171190</v>
      </c>
      <c r="D7" s="1">
        <v>148790</v>
      </c>
      <c r="E7" s="1">
        <v>20700</v>
      </c>
      <c r="F7" s="1">
        <v>1840</v>
      </c>
      <c r="G7" s="1">
        <v>-140</v>
      </c>
      <c r="H7" s="1">
        <f t="shared" si="0"/>
        <v>17709</v>
      </c>
    </row>
    <row r="8" spans="1:8" x14ac:dyDescent="0.25">
      <c r="A8" s="2">
        <v>43899</v>
      </c>
      <c r="B8" s="1">
        <v>632659</v>
      </c>
      <c r="C8" s="1">
        <v>-138896</v>
      </c>
      <c r="D8" s="1">
        <v>118227</v>
      </c>
      <c r="E8" s="1">
        <v>15455</v>
      </c>
      <c r="F8" s="1">
        <v>2419</v>
      </c>
      <c r="G8" s="1">
        <v>2795</v>
      </c>
      <c r="H8" s="1">
        <f t="shared" si="0"/>
        <v>32294</v>
      </c>
    </row>
    <row r="9" spans="1:8" x14ac:dyDescent="0.25">
      <c r="A9" s="2">
        <v>43900</v>
      </c>
      <c r="B9" s="1">
        <v>602419</v>
      </c>
      <c r="C9" s="1">
        <v>-129439</v>
      </c>
      <c r="D9" s="1">
        <v>113560</v>
      </c>
      <c r="E9" s="1">
        <v>14270</v>
      </c>
      <c r="F9" s="1">
        <v>1854</v>
      </c>
      <c r="G9" s="1">
        <v>-245</v>
      </c>
      <c r="H9" s="1">
        <f t="shared" si="0"/>
        <v>9457</v>
      </c>
    </row>
    <row r="10" spans="1:8" x14ac:dyDescent="0.25">
      <c r="A10" s="2">
        <v>43901</v>
      </c>
      <c r="B10" s="1">
        <v>597800</v>
      </c>
      <c r="C10" s="1">
        <v>-118576</v>
      </c>
      <c r="D10" s="1">
        <v>103407</v>
      </c>
      <c r="E10" s="1">
        <v>11935</v>
      </c>
      <c r="F10" s="1">
        <v>2309</v>
      </c>
      <c r="G10" s="1">
        <v>925</v>
      </c>
      <c r="H10" s="1">
        <f t="shared" si="0"/>
        <v>10863</v>
      </c>
    </row>
    <row r="11" spans="1:8" x14ac:dyDescent="0.25">
      <c r="A11" s="2">
        <v>43902</v>
      </c>
      <c r="B11" s="1">
        <v>588877</v>
      </c>
      <c r="C11" s="1">
        <v>-111121</v>
      </c>
      <c r="D11" s="1">
        <v>95613</v>
      </c>
      <c r="E11" s="1">
        <v>9210</v>
      </c>
      <c r="F11" s="1">
        <v>2658</v>
      </c>
      <c r="G11" s="1">
        <v>3640</v>
      </c>
      <c r="H11" s="1">
        <f t="shared" si="0"/>
        <v>7455</v>
      </c>
    </row>
    <row r="12" spans="1:8" x14ac:dyDescent="0.25">
      <c r="A12" s="2">
        <v>43903</v>
      </c>
      <c r="B12" s="1">
        <v>572632</v>
      </c>
      <c r="C12" s="1">
        <v>-118720</v>
      </c>
      <c r="D12" s="1">
        <v>110788</v>
      </c>
      <c r="E12" s="1">
        <v>7345</v>
      </c>
      <c r="F12" s="1">
        <v>2097</v>
      </c>
      <c r="G12" s="1">
        <v>-1510</v>
      </c>
      <c r="H12" s="1">
        <f t="shared" si="0"/>
        <v>-7599</v>
      </c>
    </row>
    <row r="13" spans="1:8" x14ac:dyDescent="0.25">
      <c r="A13" s="2">
        <v>43906</v>
      </c>
      <c r="B13" s="1">
        <v>576339</v>
      </c>
      <c r="C13" s="1">
        <v>-113450</v>
      </c>
      <c r="D13" s="1">
        <v>109122</v>
      </c>
      <c r="E13" s="1">
        <v>7330</v>
      </c>
      <c r="F13" s="1">
        <v>1658</v>
      </c>
      <c r="G13" s="1">
        <v>-4660</v>
      </c>
      <c r="H13" s="1">
        <f t="shared" si="0"/>
        <v>5270</v>
      </c>
    </row>
    <row r="14" spans="1:8" x14ac:dyDescent="0.25">
      <c r="A14" s="2">
        <v>43907</v>
      </c>
      <c r="B14" s="1">
        <v>573208</v>
      </c>
      <c r="C14" s="1">
        <v>-94051</v>
      </c>
      <c r="D14" s="1">
        <v>92218</v>
      </c>
      <c r="E14" s="1">
        <v>6190</v>
      </c>
      <c r="F14" s="1">
        <v>1508</v>
      </c>
      <c r="G14" s="1">
        <v>-5865</v>
      </c>
      <c r="H14" s="1">
        <f t="shared" si="0"/>
        <v>19399</v>
      </c>
    </row>
    <row r="15" spans="1:8" x14ac:dyDescent="0.25">
      <c r="A15" s="2">
        <v>43908</v>
      </c>
      <c r="B15" s="1">
        <v>585260</v>
      </c>
      <c r="C15" s="1">
        <v>-91454</v>
      </c>
      <c r="D15" s="1">
        <v>84212</v>
      </c>
      <c r="E15" s="1">
        <v>7040</v>
      </c>
      <c r="F15" s="1">
        <v>2202</v>
      </c>
      <c r="G15" s="1">
        <v>-2000</v>
      </c>
      <c r="H15" s="1">
        <f t="shared" ref="H15:H67" si="1">C15-C14</f>
        <v>2597</v>
      </c>
    </row>
    <row r="16" spans="1:8" x14ac:dyDescent="0.25">
      <c r="A16" s="2">
        <v>43909</v>
      </c>
      <c r="B16" s="1">
        <v>589307</v>
      </c>
      <c r="C16" s="1">
        <v>-78912</v>
      </c>
      <c r="D16" s="1">
        <v>72790</v>
      </c>
      <c r="E16" s="1">
        <v>6605</v>
      </c>
      <c r="F16" s="1">
        <v>1947</v>
      </c>
      <c r="G16" s="1">
        <v>-2430</v>
      </c>
      <c r="H16" s="1">
        <f t="shared" si="1"/>
        <v>12542</v>
      </c>
    </row>
    <row r="17" spans="1:8" x14ac:dyDescent="0.25">
      <c r="A17" s="2">
        <v>43910</v>
      </c>
      <c r="B17" s="1">
        <v>598685</v>
      </c>
      <c r="C17" s="1">
        <v>-60837</v>
      </c>
      <c r="D17" s="1">
        <v>56312</v>
      </c>
      <c r="E17" s="1">
        <v>6970</v>
      </c>
      <c r="F17" s="1">
        <v>1995</v>
      </c>
      <c r="G17" s="1">
        <v>-4440</v>
      </c>
      <c r="H17" s="1">
        <f t="shared" si="1"/>
        <v>18075</v>
      </c>
    </row>
    <row r="18" spans="1:8" x14ac:dyDescent="0.25">
      <c r="A18" s="2">
        <v>43913</v>
      </c>
      <c r="B18" s="1">
        <v>601631</v>
      </c>
      <c r="C18" s="1">
        <v>-58609</v>
      </c>
      <c r="D18" s="1">
        <v>52309</v>
      </c>
      <c r="E18" s="1">
        <v>7180</v>
      </c>
      <c r="F18" s="1">
        <v>2245</v>
      </c>
      <c r="G18" s="1">
        <v>-3125</v>
      </c>
      <c r="H18" s="1">
        <f t="shared" si="1"/>
        <v>2228</v>
      </c>
    </row>
    <row r="19" spans="1:8" x14ac:dyDescent="0.25">
      <c r="A19" s="2">
        <v>43914</v>
      </c>
      <c r="B19" s="1">
        <v>596656</v>
      </c>
      <c r="C19" s="1">
        <v>-48738</v>
      </c>
      <c r="D19" s="1">
        <v>45141</v>
      </c>
      <c r="E19" s="1">
        <v>6235</v>
      </c>
      <c r="F19" s="1">
        <v>1157</v>
      </c>
      <c r="G19" s="1">
        <v>-3795</v>
      </c>
      <c r="H19" s="1">
        <f t="shared" si="1"/>
        <v>9871</v>
      </c>
    </row>
    <row r="20" spans="1:8" x14ac:dyDescent="0.25">
      <c r="A20" s="2">
        <v>43915</v>
      </c>
      <c r="B20" s="1">
        <v>580809</v>
      </c>
      <c r="C20" s="1">
        <v>-48222</v>
      </c>
      <c r="D20" s="1">
        <v>46811</v>
      </c>
      <c r="E20" s="1">
        <v>4165</v>
      </c>
      <c r="F20" s="1">
        <v>1266</v>
      </c>
      <c r="G20" s="1">
        <v>-4020</v>
      </c>
      <c r="H20" s="1">
        <f t="shared" si="1"/>
        <v>516</v>
      </c>
    </row>
    <row r="21" spans="1:8" x14ac:dyDescent="0.25">
      <c r="A21" s="2">
        <v>43916</v>
      </c>
      <c r="B21" s="1">
        <v>572115</v>
      </c>
      <c r="C21" s="1">
        <v>-52727</v>
      </c>
      <c r="D21" s="1">
        <v>51616</v>
      </c>
      <c r="E21" s="1">
        <v>3360</v>
      </c>
      <c r="F21" s="1">
        <v>1256</v>
      </c>
      <c r="G21" s="1">
        <v>-3505</v>
      </c>
      <c r="H21" s="1">
        <f t="shared" si="1"/>
        <v>-4505</v>
      </c>
    </row>
    <row r="22" spans="1:8" x14ac:dyDescent="0.25">
      <c r="A22" s="2">
        <v>43917</v>
      </c>
      <c r="B22" s="1">
        <v>575329</v>
      </c>
      <c r="C22" s="1">
        <v>-55317</v>
      </c>
      <c r="D22" s="1">
        <v>52951</v>
      </c>
      <c r="E22" s="1">
        <v>3505</v>
      </c>
      <c r="F22" s="1">
        <v>1161</v>
      </c>
      <c r="G22" s="1">
        <v>-2300</v>
      </c>
      <c r="H22" s="1">
        <f t="shared" si="1"/>
        <v>-2590</v>
      </c>
    </row>
    <row r="23" spans="1:8" x14ac:dyDescent="0.25">
      <c r="A23" s="2">
        <v>43920</v>
      </c>
      <c r="B23" s="1">
        <v>588106</v>
      </c>
      <c r="C23" s="1">
        <v>-53358</v>
      </c>
      <c r="D23" s="1">
        <v>51977</v>
      </c>
      <c r="E23" s="1">
        <v>3270</v>
      </c>
      <c r="F23" s="1">
        <v>1171</v>
      </c>
      <c r="G23" s="1">
        <v>-3060</v>
      </c>
      <c r="H23" s="1">
        <f t="shared" si="1"/>
        <v>1959</v>
      </c>
    </row>
    <row r="24" spans="1:8" x14ac:dyDescent="0.25">
      <c r="A24" s="2">
        <v>43921</v>
      </c>
      <c r="B24" s="1">
        <v>597997</v>
      </c>
      <c r="C24" s="1">
        <v>-42909</v>
      </c>
      <c r="D24" s="1">
        <v>40498</v>
      </c>
      <c r="E24" s="1">
        <v>2670</v>
      </c>
      <c r="F24" s="1">
        <v>1331</v>
      </c>
      <c r="G24" s="1">
        <v>-1590</v>
      </c>
      <c r="H24" s="1">
        <f t="shared" si="1"/>
        <v>10449</v>
      </c>
    </row>
    <row r="25" spans="1:8" x14ac:dyDescent="0.25">
      <c r="A25" s="2">
        <v>43922</v>
      </c>
      <c r="B25" s="1">
        <v>620282</v>
      </c>
      <c r="C25" s="1">
        <v>-32328</v>
      </c>
      <c r="D25" s="1">
        <v>28677</v>
      </c>
      <c r="E25" s="1">
        <v>2755</v>
      </c>
      <c r="F25" s="1">
        <v>1331</v>
      </c>
      <c r="G25" s="1">
        <v>-435</v>
      </c>
      <c r="H25" s="1">
        <f t="shared" si="1"/>
        <v>10581</v>
      </c>
    </row>
    <row r="26" spans="1:8" x14ac:dyDescent="0.25">
      <c r="A26" s="2">
        <v>43923</v>
      </c>
      <c r="B26" s="1">
        <v>622575</v>
      </c>
      <c r="C26" s="1">
        <v>-42808</v>
      </c>
      <c r="D26" s="1">
        <v>41507</v>
      </c>
      <c r="E26" s="1">
        <v>2720</v>
      </c>
      <c r="F26" s="1">
        <v>1211</v>
      </c>
      <c r="G26" s="1">
        <v>-2630</v>
      </c>
      <c r="H26" s="1">
        <f t="shared" si="1"/>
        <v>-10480</v>
      </c>
    </row>
    <row r="27" spans="1:8" x14ac:dyDescent="0.25">
      <c r="A27" s="2">
        <v>43924</v>
      </c>
      <c r="B27" s="1">
        <v>632377</v>
      </c>
      <c r="C27" s="1">
        <v>-43728</v>
      </c>
      <c r="D27" s="1">
        <v>42082</v>
      </c>
      <c r="E27" s="1">
        <v>3190</v>
      </c>
      <c r="F27" s="1">
        <v>866</v>
      </c>
      <c r="G27" s="1">
        <v>-2410</v>
      </c>
      <c r="H27" s="1">
        <f t="shared" si="1"/>
        <v>-920</v>
      </c>
    </row>
    <row r="28" spans="1:8" x14ac:dyDescent="0.25">
      <c r="A28" s="2">
        <v>43927</v>
      </c>
      <c r="B28" s="1">
        <v>624410</v>
      </c>
      <c r="C28" s="1">
        <v>-38266</v>
      </c>
      <c r="D28" s="1">
        <v>36855</v>
      </c>
      <c r="E28" s="1">
        <v>2590</v>
      </c>
      <c r="F28" s="1">
        <v>656</v>
      </c>
      <c r="G28" s="1">
        <v>-1835</v>
      </c>
      <c r="H28" s="1">
        <f t="shared" si="1"/>
        <v>5462</v>
      </c>
    </row>
    <row r="29" spans="1:8" x14ac:dyDescent="0.25">
      <c r="A29" s="2">
        <v>43928</v>
      </c>
      <c r="B29" s="1">
        <v>630133</v>
      </c>
      <c r="C29" s="1">
        <v>-36980</v>
      </c>
      <c r="D29" s="1">
        <v>37127</v>
      </c>
      <c r="E29" s="1">
        <v>2435</v>
      </c>
      <c r="F29" s="1">
        <v>503</v>
      </c>
      <c r="G29" s="1">
        <v>-3085</v>
      </c>
      <c r="H29" s="1">
        <f t="shared" si="1"/>
        <v>1286</v>
      </c>
    </row>
    <row r="30" spans="1:8" x14ac:dyDescent="0.25">
      <c r="A30" s="2">
        <v>43929</v>
      </c>
      <c r="B30" s="1">
        <v>637257</v>
      </c>
      <c r="C30" s="1">
        <v>-44605</v>
      </c>
      <c r="D30" s="1">
        <v>46972</v>
      </c>
      <c r="E30" s="1">
        <v>2370</v>
      </c>
      <c r="F30" s="1">
        <v>698</v>
      </c>
      <c r="G30" s="1">
        <v>-5435</v>
      </c>
      <c r="H30" s="1">
        <f t="shared" si="1"/>
        <v>-7625</v>
      </c>
    </row>
    <row r="31" spans="1:8" x14ac:dyDescent="0.25">
      <c r="A31" s="2">
        <v>43930</v>
      </c>
      <c r="B31" s="1">
        <v>645786</v>
      </c>
      <c r="C31" s="1">
        <v>-51123</v>
      </c>
      <c r="D31" s="1">
        <v>52960</v>
      </c>
      <c r="E31" s="1">
        <v>2030</v>
      </c>
      <c r="F31" s="1">
        <v>693</v>
      </c>
      <c r="G31" s="1">
        <v>-4560</v>
      </c>
      <c r="H31" s="1">
        <f t="shared" si="1"/>
        <v>-6518</v>
      </c>
    </row>
    <row r="32" spans="1:8" x14ac:dyDescent="0.25">
      <c r="A32" s="2">
        <v>43934</v>
      </c>
      <c r="B32" s="1">
        <v>700870</v>
      </c>
      <c r="C32" s="1">
        <v>-46392</v>
      </c>
      <c r="D32" s="1">
        <v>46744</v>
      </c>
      <c r="E32" s="1">
        <v>2575</v>
      </c>
      <c r="F32" s="1">
        <v>313</v>
      </c>
      <c r="G32" s="1">
        <v>-3240</v>
      </c>
      <c r="H32" s="1">
        <f t="shared" si="1"/>
        <v>4731</v>
      </c>
    </row>
    <row r="33" spans="1:8" x14ac:dyDescent="0.25">
      <c r="A33" s="2">
        <v>43935</v>
      </c>
      <c r="B33" s="1">
        <v>826161</v>
      </c>
      <c r="C33" s="1">
        <v>-68214</v>
      </c>
      <c r="D33" s="1">
        <v>71207</v>
      </c>
      <c r="E33" s="1">
        <v>260</v>
      </c>
      <c r="F33" s="1">
        <v>237</v>
      </c>
      <c r="G33" s="1">
        <v>-3490</v>
      </c>
      <c r="H33" s="1">
        <f t="shared" si="1"/>
        <v>-21822</v>
      </c>
    </row>
    <row r="34" spans="1:8" x14ac:dyDescent="0.25">
      <c r="A34" s="2">
        <v>43936</v>
      </c>
      <c r="B34" s="1">
        <v>440438</v>
      </c>
      <c r="C34" s="1">
        <v>8889</v>
      </c>
      <c r="D34" s="1">
        <v>-6246</v>
      </c>
      <c r="E34" s="1">
        <v>955</v>
      </c>
      <c r="F34" s="1">
        <v>-473</v>
      </c>
      <c r="G34" s="1">
        <v>-3125</v>
      </c>
      <c r="H34" s="1">
        <f t="shared" si="1"/>
        <v>77103</v>
      </c>
    </row>
    <row r="35" spans="1:8" x14ac:dyDescent="0.25">
      <c r="A35" s="2">
        <v>43937</v>
      </c>
      <c r="B35" s="1">
        <v>444704</v>
      </c>
      <c r="C35" s="1">
        <v>7880</v>
      </c>
      <c r="D35" s="1">
        <v>-6437</v>
      </c>
      <c r="E35" s="1">
        <v>2165</v>
      </c>
      <c r="F35" s="1">
        <v>-248</v>
      </c>
      <c r="G35" s="1">
        <v>-3360</v>
      </c>
      <c r="H35" s="1">
        <f t="shared" si="1"/>
        <v>-1009</v>
      </c>
    </row>
    <row r="36" spans="1:8" x14ac:dyDescent="0.25">
      <c r="A36" s="2">
        <v>43938</v>
      </c>
      <c r="B36" s="1">
        <v>450510</v>
      </c>
      <c r="C36" s="1">
        <v>6145</v>
      </c>
      <c r="D36" s="1">
        <v>-3565</v>
      </c>
      <c r="E36" s="1">
        <v>1375</v>
      </c>
      <c r="F36" s="1">
        <v>335</v>
      </c>
      <c r="G36" s="1">
        <v>-4290</v>
      </c>
      <c r="H36" s="1">
        <f t="shared" si="1"/>
        <v>-1735</v>
      </c>
    </row>
    <row r="37" spans="1:8" x14ac:dyDescent="0.25">
      <c r="A37" s="2">
        <v>43941</v>
      </c>
      <c r="B37" s="1">
        <v>459737</v>
      </c>
      <c r="C37" s="1">
        <v>12164</v>
      </c>
      <c r="D37" s="1">
        <v>-8946</v>
      </c>
      <c r="E37" s="1">
        <v>1480</v>
      </c>
      <c r="F37" s="1">
        <v>167</v>
      </c>
      <c r="G37" s="1">
        <v>-4865</v>
      </c>
      <c r="H37" s="1">
        <f t="shared" si="1"/>
        <v>6019</v>
      </c>
    </row>
    <row r="38" spans="1:8" x14ac:dyDescent="0.25">
      <c r="A38" s="2">
        <v>43943</v>
      </c>
      <c r="B38" s="1">
        <v>457575</v>
      </c>
      <c r="C38" s="1">
        <v>13999</v>
      </c>
      <c r="D38" s="1">
        <v>-11465</v>
      </c>
      <c r="E38" s="1">
        <v>1190</v>
      </c>
      <c r="F38" s="1">
        <v>-49</v>
      </c>
      <c r="G38" s="1">
        <v>-3675</v>
      </c>
      <c r="H38" s="1">
        <f t="shared" si="1"/>
        <v>1835</v>
      </c>
    </row>
    <row r="39" spans="1:8" x14ac:dyDescent="0.25">
      <c r="A39" s="2">
        <v>43944</v>
      </c>
      <c r="B39" s="1">
        <v>466326</v>
      </c>
      <c r="C39" s="1">
        <v>23371</v>
      </c>
      <c r="D39" s="1">
        <v>-22132</v>
      </c>
      <c r="E39" s="1">
        <v>1420</v>
      </c>
      <c r="F39" s="1">
        <v>-139</v>
      </c>
      <c r="G39" s="1">
        <v>-2520</v>
      </c>
      <c r="H39" s="1">
        <f t="shared" si="1"/>
        <v>9372</v>
      </c>
    </row>
    <row r="40" spans="1:8" x14ac:dyDescent="0.25">
      <c r="A40" s="2">
        <v>43945</v>
      </c>
      <c r="B40" s="1">
        <v>508229</v>
      </c>
      <c r="C40" s="1">
        <v>65918</v>
      </c>
      <c r="D40" s="1">
        <v>-66313</v>
      </c>
      <c r="E40" s="1">
        <v>1830</v>
      </c>
      <c r="F40" s="1">
        <v>150</v>
      </c>
      <c r="G40" s="1">
        <v>-1585</v>
      </c>
      <c r="H40" s="1">
        <f t="shared" si="1"/>
        <v>42547</v>
      </c>
    </row>
    <row r="41" spans="1:8" x14ac:dyDescent="0.25">
      <c r="A41" s="2">
        <v>43948</v>
      </c>
      <c r="B41" s="1">
        <v>503563</v>
      </c>
      <c r="C41" s="1">
        <v>62813</v>
      </c>
      <c r="D41" s="1">
        <v>-63768</v>
      </c>
      <c r="E41" s="1">
        <v>1615</v>
      </c>
      <c r="F41" s="1">
        <v>-435</v>
      </c>
      <c r="G41" s="1">
        <v>-225</v>
      </c>
      <c r="H41" s="1">
        <f t="shared" si="1"/>
        <v>-3105</v>
      </c>
    </row>
    <row r="42" spans="1:8" x14ac:dyDescent="0.25">
      <c r="A42" s="2">
        <v>43949</v>
      </c>
      <c r="B42" s="1">
        <v>496921</v>
      </c>
      <c r="C42" s="1">
        <v>58271</v>
      </c>
      <c r="D42" s="1">
        <v>-56085</v>
      </c>
      <c r="E42" s="1">
        <v>900</v>
      </c>
      <c r="F42" s="1">
        <v>-516</v>
      </c>
      <c r="G42" s="1">
        <v>-2570</v>
      </c>
      <c r="H42" s="1">
        <f t="shared" si="1"/>
        <v>-4542</v>
      </c>
    </row>
    <row r="43" spans="1:8" x14ac:dyDescent="0.25">
      <c r="A43" s="2">
        <v>43950</v>
      </c>
      <c r="B43" s="1">
        <v>490590</v>
      </c>
      <c r="C43" s="1">
        <v>48658</v>
      </c>
      <c r="D43" s="1">
        <v>-47117</v>
      </c>
      <c r="E43" s="1">
        <v>855</v>
      </c>
      <c r="F43" s="1">
        <v>-681</v>
      </c>
      <c r="G43" s="1">
        <v>-1715</v>
      </c>
      <c r="H43" s="1">
        <f t="shared" si="1"/>
        <v>-9613</v>
      </c>
    </row>
    <row r="44" spans="1:8" x14ac:dyDescent="0.25">
      <c r="A44" s="2">
        <v>43951</v>
      </c>
      <c r="B44" s="1">
        <v>486918</v>
      </c>
      <c r="C44" s="1">
        <v>43967</v>
      </c>
      <c r="D44" s="1">
        <v>-44736</v>
      </c>
      <c r="E44" s="1">
        <v>1700</v>
      </c>
      <c r="F44" s="1">
        <v>-571</v>
      </c>
      <c r="G44" s="1">
        <v>-360</v>
      </c>
      <c r="H44" s="1">
        <f t="shared" si="1"/>
        <v>-4691</v>
      </c>
    </row>
    <row r="45" spans="1:8" x14ac:dyDescent="0.25">
      <c r="A45" s="2">
        <v>43955</v>
      </c>
      <c r="B45" s="1">
        <v>492225</v>
      </c>
      <c r="C45" s="1">
        <v>42554</v>
      </c>
      <c r="D45" s="1">
        <v>-40148</v>
      </c>
      <c r="E45" s="1">
        <v>445</v>
      </c>
      <c r="F45" s="1">
        <v>-546</v>
      </c>
      <c r="G45" s="1">
        <v>-2305</v>
      </c>
      <c r="H45" s="1">
        <f t="shared" si="1"/>
        <v>-1413</v>
      </c>
    </row>
    <row r="46" spans="1:8" x14ac:dyDescent="0.25">
      <c r="A46" s="2">
        <v>43956</v>
      </c>
      <c r="B46" s="1">
        <v>489494</v>
      </c>
      <c r="C46" s="1">
        <v>35367</v>
      </c>
      <c r="D46" s="1">
        <v>-33071</v>
      </c>
      <c r="E46" s="1">
        <v>400</v>
      </c>
      <c r="F46" s="1">
        <v>-486</v>
      </c>
      <c r="G46" s="1">
        <v>-2210</v>
      </c>
      <c r="H46" s="1">
        <f t="shared" si="1"/>
        <v>-7187</v>
      </c>
    </row>
    <row r="47" spans="1:8" x14ac:dyDescent="0.25">
      <c r="A47" s="2">
        <v>43957</v>
      </c>
      <c r="B47" s="1">
        <v>491201</v>
      </c>
      <c r="C47" s="1">
        <v>30914</v>
      </c>
      <c r="D47" s="1">
        <v>-28819</v>
      </c>
      <c r="E47" s="1">
        <v>650</v>
      </c>
      <c r="F47" s="1">
        <v>-420</v>
      </c>
      <c r="G47" s="1">
        <v>-2325</v>
      </c>
      <c r="H47" s="1">
        <f t="shared" si="1"/>
        <v>-4453</v>
      </c>
    </row>
    <row r="48" spans="1:8" x14ac:dyDescent="0.25">
      <c r="A48" s="2">
        <v>43958</v>
      </c>
      <c r="B48" s="1">
        <v>505273</v>
      </c>
      <c r="C48" s="1">
        <v>29109</v>
      </c>
      <c r="D48" s="1">
        <v>-26504</v>
      </c>
      <c r="E48" s="1">
        <v>170</v>
      </c>
      <c r="F48" s="1">
        <v>-365</v>
      </c>
      <c r="G48" s="1">
        <v>-2410</v>
      </c>
      <c r="H48" s="1">
        <f t="shared" si="1"/>
        <v>-1805</v>
      </c>
    </row>
    <row r="49" spans="1:8" x14ac:dyDescent="0.25">
      <c r="A49" s="3">
        <v>43959</v>
      </c>
      <c r="B49" s="1">
        <v>512960</v>
      </c>
      <c r="C49" s="1">
        <v>24825</v>
      </c>
      <c r="D49" s="1">
        <v>-22000</v>
      </c>
      <c r="E49" s="1">
        <v>-60</v>
      </c>
      <c r="F49" s="1">
        <v>-365</v>
      </c>
      <c r="G49" s="1">
        <v>-2400</v>
      </c>
      <c r="H49" s="1">
        <f t="shared" si="1"/>
        <v>-4284</v>
      </c>
    </row>
    <row r="50" spans="1:8" x14ac:dyDescent="0.25">
      <c r="A50" s="2">
        <v>43962</v>
      </c>
      <c r="B50" s="1">
        <v>514413</v>
      </c>
      <c r="C50" s="1">
        <v>22333</v>
      </c>
      <c r="D50" s="1">
        <v>-20393</v>
      </c>
      <c r="E50" s="1">
        <v>-10</v>
      </c>
      <c r="F50" s="1">
        <v>-430</v>
      </c>
      <c r="G50" s="1">
        <v>-1500</v>
      </c>
      <c r="H50" s="1">
        <f t="shared" si="1"/>
        <v>-2492</v>
      </c>
    </row>
    <row r="51" spans="1:8" x14ac:dyDescent="0.25">
      <c r="A51" s="2">
        <v>43963</v>
      </c>
      <c r="B51" s="1">
        <v>514729</v>
      </c>
      <c r="C51" s="1">
        <v>27368</v>
      </c>
      <c r="D51" s="1">
        <v>-26023</v>
      </c>
      <c r="E51" s="1">
        <v>-400</v>
      </c>
      <c r="F51" s="1">
        <v>-235</v>
      </c>
      <c r="G51" s="1">
        <v>-710</v>
      </c>
      <c r="H51" s="1">
        <f t="shared" si="1"/>
        <v>5035</v>
      </c>
    </row>
    <row r="52" spans="1:8" x14ac:dyDescent="0.25">
      <c r="A52" s="3">
        <v>43964</v>
      </c>
      <c r="B52" s="1">
        <v>519896</v>
      </c>
      <c r="C52" s="1">
        <v>35851</v>
      </c>
      <c r="D52" s="1">
        <v>-33561</v>
      </c>
      <c r="E52" s="1">
        <v>-870</v>
      </c>
      <c r="F52" s="1">
        <v>-255</v>
      </c>
      <c r="G52" s="1">
        <v>-1165</v>
      </c>
      <c r="H52" s="1">
        <f t="shared" si="1"/>
        <v>8483</v>
      </c>
    </row>
    <row r="53" spans="1:8" x14ac:dyDescent="0.25">
      <c r="A53" s="2">
        <v>43965</v>
      </c>
      <c r="B53" s="1">
        <v>518832</v>
      </c>
      <c r="C53" s="1">
        <v>32737</v>
      </c>
      <c r="D53" s="1">
        <v>-30422</v>
      </c>
      <c r="E53" s="1">
        <v>-390</v>
      </c>
      <c r="F53" s="1">
        <v>-10</v>
      </c>
      <c r="G53" s="1">
        <v>-1915</v>
      </c>
      <c r="H53" s="1">
        <f t="shared" si="1"/>
        <v>-3114</v>
      </c>
    </row>
    <row r="54" spans="1:8" x14ac:dyDescent="0.25">
      <c r="A54" s="2">
        <v>43966</v>
      </c>
      <c r="B54" s="1">
        <v>512356</v>
      </c>
      <c r="C54" s="1">
        <v>21094</v>
      </c>
      <c r="D54" s="1">
        <v>-20789</v>
      </c>
      <c r="E54" s="1">
        <v>-20</v>
      </c>
      <c r="F54" s="1">
        <v>145</v>
      </c>
      <c r="G54" s="1">
        <v>-430</v>
      </c>
      <c r="H54" s="1">
        <f t="shared" si="1"/>
        <v>-11643</v>
      </c>
    </row>
    <row r="55" spans="1:8" x14ac:dyDescent="0.25">
      <c r="A55" s="2">
        <v>43969</v>
      </c>
      <c r="B55" s="1">
        <v>512167</v>
      </c>
      <c r="C55" s="1">
        <v>20815</v>
      </c>
      <c r="D55" s="1">
        <v>-17840</v>
      </c>
      <c r="E55" s="1">
        <v>-1055</v>
      </c>
      <c r="F55" s="1">
        <v>-445</v>
      </c>
      <c r="G55" s="1">
        <v>-1475</v>
      </c>
      <c r="H55" s="1">
        <f t="shared" si="1"/>
        <v>-279</v>
      </c>
    </row>
    <row r="56" spans="1:8" x14ac:dyDescent="0.25">
      <c r="A56" s="2">
        <v>43970</v>
      </c>
      <c r="B56" s="1">
        <v>509191</v>
      </c>
      <c r="C56" s="1">
        <v>17804</v>
      </c>
      <c r="D56" s="1">
        <v>-14735</v>
      </c>
      <c r="E56" s="1">
        <v>-1595</v>
      </c>
      <c r="F56" s="1">
        <v>-484</v>
      </c>
      <c r="G56" s="1">
        <v>-990</v>
      </c>
      <c r="H56" s="1">
        <f t="shared" si="1"/>
        <v>-3011</v>
      </c>
    </row>
    <row r="57" spans="1:8" x14ac:dyDescent="0.25">
      <c r="A57" s="2">
        <v>43971</v>
      </c>
      <c r="B57" s="1">
        <v>512250</v>
      </c>
      <c r="C57" s="1">
        <v>15477</v>
      </c>
      <c r="D57" s="1">
        <v>-9313</v>
      </c>
      <c r="E57" s="1">
        <v>-1495</v>
      </c>
      <c r="F57" s="1">
        <v>-444</v>
      </c>
      <c r="G57" s="1">
        <v>-4225</v>
      </c>
      <c r="H57" s="1">
        <f t="shared" si="1"/>
        <v>-2327</v>
      </c>
    </row>
    <row r="58" spans="1:8" x14ac:dyDescent="0.25">
      <c r="A58" s="2">
        <v>43972</v>
      </c>
      <c r="B58" s="1">
        <v>515331</v>
      </c>
      <c r="C58" s="1">
        <v>11603</v>
      </c>
      <c r="D58" s="1">
        <v>-6959</v>
      </c>
      <c r="E58" s="1">
        <v>-1230</v>
      </c>
      <c r="F58" s="1">
        <v>-679</v>
      </c>
      <c r="G58" s="1">
        <v>-2735</v>
      </c>
      <c r="H58" s="1">
        <f t="shared" si="1"/>
        <v>-3874</v>
      </c>
    </row>
    <row r="59" spans="1:8" x14ac:dyDescent="0.25">
      <c r="A59" s="3">
        <v>43973</v>
      </c>
      <c r="B59" s="1">
        <v>518375</v>
      </c>
      <c r="C59" s="1">
        <v>11798</v>
      </c>
      <c r="D59" s="1">
        <v>-5939</v>
      </c>
      <c r="E59" s="1">
        <v>-430</v>
      </c>
      <c r="F59" s="1">
        <v>-684</v>
      </c>
      <c r="G59" s="1">
        <v>-4745</v>
      </c>
      <c r="H59" s="1">
        <f t="shared" si="1"/>
        <v>195</v>
      </c>
    </row>
    <row r="60" spans="1:8" x14ac:dyDescent="0.25">
      <c r="A60" s="2">
        <v>43976</v>
      </c>
      <c r="B60" s="1">
        <v>517432</v>
      </c>
      <c r="C60" s="1">
        <v>-2138</v>
      </c>
      <c r="D60" s="1">
        <v>8956</v>
      </c>
      <c r="E60" s="1">
        <v>110</v>
      </c>
      <c r="F60" s="1">
        <v>-443</v>
      </c>
      <c r="G60" s="1">
        <v>-6485</v>
      </c>
      <c r="H60" s="1">
        <f t="shared" si="1"/>
        <v>-13936</v>
      </c>
    </row>
    <row r="61" spans="1:8" x14ac:dyDescent="0.25">
      <c r="A61" s="2">
        <v>43977</v>
      </c>
      <c r="B61" s="1">
        <v>517129</v>
      </c>
      <c r="C61" s="1">
        <v>-7359</v>
      </c>
      <c r="D61" s="1">
        <v>14533</v>
      </c>
      <c r="E61" s="1">
        <v>220</v>
      </c>
      <c r="F61" s="1">
        <v>-569</v>
      </c>
      <c r="G61" s="1">
        <v>-6825</v>
      </c>
      <c r="H61" s="1">
        <f t="shared" si="1"/>
        <v>-5221</v>
      </c>
    </row>
    <row r="62" spans="1:8" x14ac:dyDescent="0.25">
      <c r="A62" s="2">
        <v>43978</v>
      </c>
      <c r="B62" s="1">
        <v>522879</v>
      </c>
      <c r="C62" s="1">
        <v>-11918</v>
      </c>
      <c r="D62" s="1">
        <v>19458</v>
      </c>
      <c r="E62" s="1">
        <v>-320</v>
      </c>
      <c r="F62" s="1">
        <v>-615</v>
      </c>
      <c r="G62" s="1">
        <v>-6605</v>
      </c>
      <c r="H62" s="1">
        <f t="shared" si="1"/>
        <v>-4559</v>
      </c>
    </row>
    <row r="63" spans="1:8" x14ac:dyDescent="0.25">
      <c r="A63" s="2">
        <v>43979</v>
      </c>
      <c r="B63" s="1">
        <v>515313</v>
      </c>
      <c r="C63" s="1">
        <v>-16613</v>
      </c>
      <c r="D63" s="1">
        <v>21578</v>
      </c>
      <c r="E63" s="1">
        <v>350</v>
      </c>
      <c r="F63" s="1">
        <v>-570</v>
      </c>
      <c r="G63" s="1">
        <v>-4745</v>
      </c>
      <c r="H63" s="1">
        <f t="shared" si="1"/>
        <v>-4695</v>
      </c>
    </row>
    <row r="64" spans="1:8" x14ac:dyDescent="0.25">
      <c r="A64" s="2">
        <v>43980</v>
      </c>
      <c r="B64" s="1">
        <v>510321</v>
      </c>
      <c r="C64" s="1">
        <v>-18561</v>
      </c>
      <c r="D64" s="1">
        <v>24511</v>
      </c>
      <c r="E64" s="1">
        <v>790</v>
      </c>
      <c r="F64" s="1">
        <v>-490</v>
      </c>
      <c r="G64" s="1">
        <v>-6250</v>
      </c>
      <c r="H64" s="1">
        <f t="shared" si="1"/>
        <v>-1948</v>
      </c>
    </row>
    <row r="65" spans="1:8" x14ac:dyDescent="0.25">
      <c r="A65" s="2">
        <v>43983</v>
      </c>
      <c r="B65" s="1">
        <v>514448</v>
      </c>
      <c r="C65" s="1">
        <v>-15395</v>
      </c>
      <c r="D65" s="1">
        <v>21781</v>
      </c>
      <c r="E65" s="1">
        <v>-465</v>
      </c>
      <c r="F65" s="1">
        <v>-456</v>
      </c>
      <c r="G65" s="1">
        <v>-5465</v>
      </c>
      <c r="H65" s="1">
        <f t="shared" si="1"/>
        <v>3166</v>
      </c>
    </row>
    <row r="66" spans="1:8" x14ac:dyDescent="0.25">
      <c r="A66" s="2">
        <v>43984</v>
      </c>
      <c r="B66" s="1">
        <v>515289</v>
      </c>
      <c r="C66" s="1">
        <v>-18960</v>
      </c>
      <c r="D66" s="1">
        <v>25256</v>
      </c>
      <c r="E66" s="1">
        <v>-110</v>
      </c>
      <c r="F66" s="1">
        <v>-331</v>
      </c>
      <c r="G66" s="1">
        <v>-5855</v>
      </c>
      <c r="H66" s="1">
        <f t="shared" si="1"/>
        <v>-3565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311B-21F4-41A9-96F4-9EAF0EC9C165}">
  <dimension ref="A1:H66"/>
  <sheetViews>
    <sheetView tabSelected="1" topLeftCell="A46" workbookViewId="0">
      <selection activeCell="A67" sqref="A67:XFD67"/>
    </sheetView>
  </sheetViews>
  <sheetFormatPr defaultRowHeight="15" x14ac:dyDescent="0.25"/>
  <cols>
    <col min="1" max="1" width="10.7109375" style="2" bestFit="1" customWidth="1"/>
    <col min="2" max="2" width="10.140625" style="1" bestFit="1" customWidth="1"/>
    <col min="3" max="3" width="9.85546875" style="1" bestFit="1" customWidth="1"/>
    <col min="4" max="4" width="9.140625" style="1"/>
    <col min="5" max="5" width="9.85546875" style="1" bestFit="1" customWidth="1"/>
    <col min="6" max="6" width="7.5703125" style="1" bestFit="1" customWidth="1"/>
    <col min="7" max="7" width="7.28515625" style="1" bestFit="1" customWidth="1"/>
    <col min="8" max="8" width="8.28515625" style="1" bestFit="1" customWidth="1"/>
  </cols>
  <sheetData>
    <row r="1" spans="1:8" x14ac:dyDescent="0.25">
      <c r="A1" s="2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25">
      <c r="A2" s="2">
        <v>43889</v>
      </c>
      <c r="B2" s="1">
        <v>24970555</v>
      </c>
      <c r="C2" s="1">
        <v>-2342463</v>
      </c>
      <c r="D2" s="1">
        <v>4416736</v>
      </c>
      <c r="E2" s="1">
        <v>-2075598</v>
      </c>
      <c r="F2" s="1">
        <v>6820</v>
      </c>
      <c r="G2" s="1">
        <v>-5495</v>
      </c>
    </row>
    <row r="3" spans="1:8" x14ac:dyDescent="0.25">
      <c r="A3" s="2">
        <v>43892</v>
      </c>
      <c r="B3" s="1">
        <v>23387957</v>
      </c>
      <c r="C3" s="1">
        <v>-1544393</v>
      </c>
      <c r="D3" s="1">
        <v>4228201</v>
      </c>
      <c r="E3" s="1">
        <v>-2691365</v>
      </c>
      <c r="F3" s="1">
        <v>15007</v>
      </c>
      <c r="G3" s="1">
        <v>-7450</v>
      </c>
      <c r="H3" s="1">
        <f t="shared" ref="H3:H15" si="0">C3-C2</f>
        <v>798070</v>
      </c>
    </row>
    <row r="4" spans="1:8" x14ac:dyDescent="0.25">
      <c r="A4" s="2">
        <v>43893</v>
      </c>
      <c r="B4" s="1">
        <v>23155559</v>
      </c>
      <c r="C4" s="1">
        <v>-1477054</v>
      </c>
      <c r="D4" s="1">
        <v>4636001</v>
      </c>
      <c r="E4" s="1">
        <v>-3156383</v>
      </c>
      <c r="F4" s="1">
        <v>9836</v>
      </c>
      <c r="G4" s="1">
        <v>-12400</v>
      </c>
      <c r="H4" s="1">
        <f t="shared" si="0"/>
        <v>67339</v>
      </c>
    </row>
    <row r="5" spans="1:8" x14ac:dyDescent="0.25">
      <c r="A5" s="2">
        <v>43894</v>
      </c>
      <c r="B5" s="1">
        <v>23469201</v>
      </c>
      <c r="C5" s="1">
        <v>-1207687</v>
      </c>
      <c r="D5" s="1">
        <v>4793584</v>
      </c>
      <c r="E5" s="1">
        <v>-3579646</v>
      </c>
      <c r="F5" s="1">
        <v>9419</v>
      </c>
      <c r="G5" s="1">
        <v>-15670</v>
      </c>
      <c r="H5" s="1">
        <f t="shared" si="0"/>
        <v>269367</v>
      </c>
    </row>
    <row r="6" spans="1:8" x14ac:dyDescent="0.25">
      <c r="A6" s="2">
        <v>43895</v>
      </c>
      <c r="B6" s="1">
        <v>23660601</v>
      </c>
      <c r="C6" s="1">
        <v>-1263281</v>
      </c>
      <c r="D6" s="1">
        <v>4882060</v>
      </c>
      <c r="E6" s="1">
        <v>-3630155</v>
      </c>
      <c r="F6" s="1">
        <v>11966</v>
      </c>
      <c r="G6" s="1">
        <v>-590</v>
      </c>
      <c r="H6" s="1">
        <f t="shared" si="0"/>
        <v>-55594</v>
      </c>
    </row>
    <row r="7" spans="1:8" x14ac:dyDescent="0.25">
      <c r="A7" s="2">
        <v>43896</v>
      </c>
      <c r="B7" s="1">
        <v>23544450</v>
      </c>
      <c r="C7" s="1">
        <v>-1522310</v>
      </c>
      <c r="D7" s="1">
        <v>5260575</v>
      </c>
      <c r="E7" s="1">
        <v>-3742119</v>
      </c>
      <c r="F7" s="1">
        <v>11348</v>
      </c>
      <c r="G7" s="1">
        <v>-7494</v>
      </c>
      <c r="H7" s="1">
        <f t="shared" si="0"/>
        <v>-259029</v>
      </c>
    </row>
    <row r="8" spans="1:8" x14ac:dyDescent="0.25">
      <c r="A8" s="2">
        <v>43899</v>
      </c>
      <c r="B8" s="1">
        <v>23138747</v>
      </c>
      <c r="C8" s="1">
        <v>-1757225</v>
      </c>
      <c r="D8" s="1">
        <v>5387609</v>
      </c>
      <c r="E8" s="1">
        <v>-3642333</v>
      </c>
      <c r="F8" s="1">
        <v>11703</v>
      </c>
      <c r="G8" s="1">
        <v>246</v>
      </c>
      <c r="H8" s="1">
        <f t="shared" si="0"/>
        <v>-234915</v>
      </c>
    </row>
    <row r="9" spans="1:8" x14ac:dyDescent="0.25">
      <c r="A9" s="2">
        <v>43900</v>
      </c>
      <c r="B9" s="1">
        <v>23264370</v>
      </c>
      <c r="C9" s="1">
        <v>-1923183</v>
      </c>
      <c r="D9" s="1">
        <v>5464188</v>
      </c>
      <c r="E9" s="1">
        <v>-3557815</v>
      </c>
      <c r="F9" s="1">
        <v>12199</v>
      </c>
      <c r="G9" s="1">
        <v>4611</v>
      </c>
      <c r="H9" s="1">
        <f t="shared" si="0"/>
        <v>-165958</v>
      </c>
    </row>
    <row r="10" spans="1:8" x14ac:dyDescent="0.25">
      <c r="A10" s="2">
        <v>43901</v>
      </c>
      <c r="B10" s="1">
        <v>23449366</v>
      </c>
      <c r="C10" s="1">
        <v>-2137839</v>
      </c>
      <c r="D10" s="1">
        <v>5304203</v>
      </c>
      <c r="E10" s="1">
        <v>-3188655</v>
      </c>
      <c r="F10" s="1">
        <v>13230</v>
      </c>
      <c r="G10" s="1">
        <v>9061</v>
      </c>
      <c r="H10" s="1">
        <f t="shared" si="0"/>
        <v>-214656</v>
      </c>
    </row>
    <row r="11" spans="1:8" x14ac:dyDescent="0.25">
      <c r="A11" s="2">
        <v>43902</v>
      </c>
      <c r="B11" s="1">
        <v>22930511</v>
      </c>
      <c r="C11" s="1">
        <v>-1760212</v>
      </c>
      <c r="D11" s="1">
        <v>5255456</v>
      </c>
      <c r="E11" s="1">
        <v>-3508895</v>
      </c>
      <c r="F11" s="1">
        <v>10339</v>
      </c>
      <c r="G11" s="1">
        <v>3312</v>
      </c>
      <c r="H11" s="1">
        <f t="shared" si="0"/>
        <v>377627</v>
      </c>
    </row>
    <row r="12" spans="1:8" x14ac:dyDescent="0.25">
      <c r="A12" s="2">
        <v>43903</v>
      </c>
      <c r="B12" s="1">
        <v>23031868</v>
      </c>
      <c r="C12" s="1">
        <v>-2597368</v>
      </c>
      <c r="D12" s="1">
        <v>5769281</v>
      </c>
      <c r="E12" s="1">
        <v>-3176253</v>
      </c>
      <c r="F12" s="1">
        <v>9909</v>
      </c>
      <c r="G12" s="1">
        <v>-5569</v>
      </c>
      <c r="H12" s="1">
        <f t="shared" si="0"/>
        <v>-837156</v>
      </c>
    </row>
    <row r="13" spans="1:8" x14ac:dyDescent="0.25">
      <c r="A13" s="2">
        <v>43906</v>
      </c>
      <c r="B13" s="1">
        <v>22474451</v>
      </c>
      <c r="C13" s="1">
        <v>-1939508</v>
      </c>
      <c r="D13" s="1">
        <v>5377102</v>
      </c>
      <c r="E13" s="1">
        <v>-3446215</v>
      </c>
      <c r="F13" s="1">
        <v>10320</v>
      </c>
      <c r="G13" s="1">
        <v>-1699</v>
      </c>
      <c r="H13" s="1">
        <f t="shared" si="0"/>
        <v>657860</v>
      </c>
    </row>
    <row r="14" spans="1:8" x14ac:dyDescent="0.25">
      <c r="A14" s="2">
        <v>43907</v>
      </c>
      <c r="B14" s="1">
        <v>22038598</v>
      </c>
      <c r="C14" s="1">
        <v>-1651918</v>
      </c>
      <c r="D14" s="1">
        <v>5121129</v>
      </c>
      <c r="E14" s="1">
        <v>-3489045</v>
      </c>
      <c r="F14" s="1">
        <v>12372</v>
      </c>
      <c r="G14" s="1">
        <v>7462</v>
      </c>
      <c r="H14" s="1">
        <f t="shared" si="0"/>
        <v>287590</v>
      </c>
    </row>
    <row r="15" spans="1:8" x14ac:dyDescent="0.25">
      <c r="A15" s="2">
        <v>43908</v>
      </c>
      <c r="B15" s="1">
        <v>22100294</v>
      </c>
      <c r="C15" s="1">
        <v>-1610032</v>
      </c>
      <c r="D15" s="1">
        <v>5030811</v>
      </c>
      <c r="E15" s="1">
        <v>-3441665</v>
      </c>
      <c r="F15" s="1">
        <v>12690</v>
      </c>
      <c r="G15" s="1">
        <v>8196</v>
      </c>
      <c r="H15" s="1">
        <f t="shared" si="0"/>
        <v>41886</v>
      </c>
    </row>
    <row r="16" spans="1:8" x14ac:dyDescent="0.25">
      <c r="A16" s="2">
        <v>43909</v>
      </c>
      <c r="B16" s="1">
        <v>22177926</v>
      </c>
      <c r="C16" s="1">
        <v>-1599323</v>
      </c>
      <c r="D16" s="1">
        <v>5030301</v>
      </c>
      <c r="E16" s="1">
        <v>-3446775</v>
      </c>
      <c r="F16" s="1">
        <v>13441</v>
      </c>
      <c r="G16" s="1">
        <v>2356</v>
      </c>
      <c r="H16" s="1">
        <f t="shared" ref="H16:H67" si="1">C16-C15</f>
        <v>10709</v>
      </c>
    </row>
    <row r="17" spans="1:8" x14ac:dyDescent="0.25">
      <c r="A17" s="2">
        <v>43910</v>
      </c>
      <c r="B17" s="1">
        <v>22025501</v>
      </c>
      <c r="C17" s="1">
        <v>-1674774</v>
      </c>
      <c r="D17" s="1">
        <v>5081574</v>
      </c>
      <c r="E17" s="1">
        <v>-3417640</v>
      </c>
      <c r="F17" s="1">
        <v>13506</v>
      </c>
      <c r="G17" s="1">
        <v>-2666</v>
      </c>
      <c r="H17" s="1">
        <f t="shared" si="1"/>
        <v>-75451</v>
      </c>
    </row>
    <row r="18" spans="1:8" x14ac:dyDescent="0.25">
      <c r="A18" s="2">
        <v>43913</v>
      </c>
      <c r="B18" s="1">
        <v>21884215</v>
      </c>
      <c r="C18" s="1">
        <v>-1522859</v>
      </c>
      <c r="D18" s="1">
        <v>4921914</v>
      </c>
      <c r="E18" s="1">
        <v>-3426015</v>
      </c>
      <c r="F18" s="1">
        <v>28727</v>
      </c>
      <c r="G18" s="1">
        <v>-1767</v>
      </c>
      <c r="H18" s="1">
        <f t="shared" si="1"/>
        <v>151915</v>
      </c>
    </row>
    <row r="19" spans="1:8" x14ac:dyDescent="0.25">
      <c r="A19" s="2">
        <v>43914</v>
      </c>
      <c r="B19" s="1">
        <v>21868981</v>
      </c>
      <c r="C19" s="1">
        <v>-1420228</v>
      </c>
      <c r="D19" s="1">
        <v>4863545</v>
      </c>
      <c r="E19" s="1">
        <v>-3464925</v>
      </c>
      <c r="F19" s="1">
        <v>28293</v>
      </c>
      <c r="G19" s="1">
        <v>-6685</v>
      </c>
      <c r="H19" s="1">
        <f t="shared" si="1"/>
        <v>102631</v>
      </c>
    </row>
    <row r="20" spans="1:8" x14ac:dyDescent="0.25">
      <c r="A20" s="2">
        <v>43915</v>
      </c>
      <c r="B20" s="1">
        <v>21824516</v>
      </c>
      <c r="C20" s="1">
        <v>-1327450</v>
      </c>
      <c r="D20" s="1">
        <v>4796641</v>
      </c>
      <c r="E20" s="1">
        <v>-3503250</v>
      </c>
      <c r="F20" s="1">
        <v>40714</v>
      </c>
      <c r="G20" s="1">
        <v>-6655</v>
      </c>
      <c r="H20" s="1">
        <f t="shared" si="1"/>
        <v>92778</v>
      </c>
    </row>
    <row r="21" spans="1:8" x14ac:dyDescent="0.25">
      <c r="A21" s="2">
        <v>43916</v>
      </c>
      <c r="B21" s="1">
        <v>21838202</v>
      </c>
      <c r="C21" s="1">
        <v>-1192723</v>
      </c>
      <c r="D21" s="1">
        <v>4692091</v>
      </c>
      <c r="E21" s="1">
        <v>-3513590</v>
      </c>
      <c r="F21" s="1">
        <v>40339</v>
      </c>
      <c r="G21" s="1">
        <v>-26117</v>
      </c>
      <c r="H21" s="1">
        <f t="shared" si="1"/>
        <v>134727</v>
      </c>
    </row>
    <row r="22" spans="1:8" x14ac:dyDescent="0.25">
      <c r="A22" s="2">
        <v>43917</v>
      </c>
      <c r="B22" s="1">
        <v>21766975</v>
      </c>
      <c r="C22" s="1">
        <v>-1125255</v>
      </c>
      <c r="D22" s="1">
        <v>4576320</v>
      </c>
      <c r="E22" s="1">
        <v>-3478084</v>
      </c>
      <c r="F22" s="1">
        <v>37666</v>
      </c>
      <c r="G22" s="1">
        <v>-10647</v>
      </c>
      <c r="H22" s="1">
        <f t="shared" si="1"/>
        <v>67468</v>
      </c>
    </row>
    <row r="23" spans="1:8" x14ac:dyDescent="0.25">
      <c r="A23" s="2">
        <v>43920</v>
      </c>
      <c r="B23" s="1">
        <v>21807084</v>
      </c>
      <c r="C23" s="1">
        <v>-1116025</v>
      </c>
      <c r="D23" s="1">
        <v>4555028</v>
      </c>
      <c r="E23" s="1">
        <v>-3466173</v>
      </c>
      <c r="F23" s="1">
        <v>37589</v>
      </c>
      <c r="G23" s="1">
        <v>-10419</v>
      </c>
      <c r="H23" s="1">
        <f t="shared" si="1"/>
        <v>9230</v>
      </c>
    </row>
    <row r="24" spans="1:8" x14ac:dyDescent="0.25">
      <c r="A24" s="2">
        <v>43921</v>
      </c>
      <c r="B24" s="1">
        <v>21937404</v>
      </c>
      <c r="C24" s="1">
        <v>-1063272</v>
      </c>
      <c r="D24" s="1">
        <v>4524221</v>
      </c>
      <c r="E24" s="1">
        <v>-3489298</v>
      </c>
      <c r="F24" s="1">
        <v>37643</v>
      </c>
      <c r="G24" s="1">
        <v>-9294</v>
      </c>
      <c r="H24" s="1">
        <f t="shared" si="1"/>
        <v>52753</v>
      </c>
    </row>
    <row r="25" spans="1:8" x14ac:dyDescent="0.25">
      <c r="A25" s="2">
        <v>43922</v>
      </c>
      <c r="B25" s="1">
        <v>17734726</v>
      </c>
      <c r="C25" s="1">
        <v>-1111089</v>
      </c>
      <c r="D25" s="1">
        <v>4312174</v>
      </c>
      <c r="E25" s="1">
        <v>-3242059</v>
      </c>
      <c r="F25" s="1">
        <v>39958</v>
      </c>
      <c r="G25" s="1">
        <v>1016</v>
      </c>
      <c r="H25" s="1">
        <f t="shared" si="1"/>
        <v>-47817</v>
      </c>
    </row>
    <row r="26" spans="1:8" x14ac:dyDescent="0.25">
      <c r="A26" s="2">
        <v>43923</v>
      </c>
      <c r="B26" s="1">
        <v>17855011</v>
      </c>
      <c r="C26" s="1">
        <v>-1219839</v>
      </c>
      <c r="D26" s="1">
        <v>4452857</v>
      </c>
      <c r="E26" s="1">
        <v>-3272884</v>
      </c>
      <c r="F26" s="1">
        <v>41181</v>
      </c>
      <c r="G26" s="1">
        <v>-1315</v>
      </c>
      <c r="H26" s="1">
        <f t="shared" si="1"/>
        <v>-108750</v>
      </c>
    </row>
    <row r="27" spans="1:8" x14ac:dyDescent="0.25">
      <c r="A27" s="2">
        <v>43924</v>
      </c>
      <c r="B27" s="1">
        <v>17915233</v>
      </c>
      <c r="C27" s="1">
        <v>-1182681</v>
      </c>
      <c r="D27" s="1">
        <v>4417129</v>
      </c>
      <c r="E27" s="1">
        <v>-3278764</v>
      </c>
      <c r="F27" s="1">
        <v>45536</v>
      </c>
      <c r="G27" s="1">
        <v>-1220</v>
      </c>
      <c r="H27" s="1">
        <f t="shared" si="1"/>
        <v>37158</v>
      </c>
    </row>
    <row r="28" spans="1:8" x14ac:dyDescent="0.25">
      <c r="A28" s="2">
        <v>43927</v>
      </c>
      <c r="B28" s="1">
        <v>17879808</v>
      </c>
      <c r="C28" s="1">
        <v>-1120010</v>
      </c>
      <c r="D28" s="1">
        <v>4338069</v>
      </c>
      <c r="E28" s="1">
        <v>-3269984</v>
      </c>
      <c r="F28" s="1">
        <v>52519</v>
      </c>
      <c r="G28" s="1">
        <v>-608</v>
      </c>
      <c r="H28" s="1">
        <f t="shared" si="1"/>
        <v>62671</v>
      </c>
    </row>
    <row r="29" spans="1:8" x14ac:dyDescent="0.25">
      <c r="A29" s="2">
        <v>43928</v>
      </c>
      <c r="B29" s="1">
        <v>17922522</v>
      </c>
      <c r="C29" s="1">
        <v>-1024596</v>
      </c>
      <c r="D29" s="1">
        <v>4250005</v>
      </c>
      <c r="E29" s="1">
        <v>-3276319</v>
      </c>
      <c r="F29" s="1">
        <v>52613</v>
      </c>
      <c r="G29" s="1">
        <v>-1703</v>
      </c>
      <c r="H29" s="1">
        <f t="shared" si="1"/>
        <v>95414</v>
      </c>
    </row>
    <row r="30" spans="1:8" x14ac:dyDescent="0.25">
      <c r="A30" s="2">
        <v>43929</v>
      </c>
      <c r="B30" s="1">
        <v>17917349</v>
      </c>
      <c r="C30" s="1">
        <v>-984639</v>
      </c>
      <c r="D30" s="1">
        <v>4191370</v>
      </c>
      <c r="E30" s="1">
        <v>-3266359</v>
      </c>
      <c r="F30" s="1">
        <v>61294</v>
      </c>
      <c r="G30" s="1">
        <v>-1666</v>
      </c>
      <c r="H30" s="1">
        <f t="shared" si="1"/>
        <v>39957</v>
      </c>
    </row>
    <row r="31" spans="1:8" x14ac:dyDescent="0.25">
      <c r="A31" s="2">
        <v>43930</v>
      </c>
      <c r="B31" s="1">
        <v>17982328</v>
      </c>
      <c r="C31" s="1">
        <v>-994292</v>
      </c>
      <c r="D31" s="1">
        <v>4238575</v>
      </c>
      <c r="E31" s="1">
        <v>-3314949</v>
      </c>
      <c r="F31" s="1">
        <v>72522</v>
      </c>
      <c r="G31" s="1">
        <v>-1856</v>
      </c>
      <c r="H31" s="1">
        <f t="shared" si="1"/>
        <v>-9653</v>
      </c>
    </row>
    <row r="32" spans="1:8" x14ac:dyDescent="0.25">
      <c r="A32" s="2">
        <v>43934</v>
      </c>
      <c r="B32" s="1">
        <v>18007104</v>
      </c>
      <c r="C32" s="1">
        <v>-1024911</v>
      </c>
      <c r="D32" s="1">
        <v>4287561</v>
      </c>
      <c r="E32" s="1">
        <v>-3333379</v>
      </c>
      <c r="F32" s="1">
        <v>72665</v>
      </c>
      <c r="G32" s="1">
        <v>-1936</v>
      </c>
      <c r="H32" s="1">
        <f t="shared" si="1"/>
        <v>-30619</v>
      </c>
    </row>
    <row r="33" spans="1:8" x14ac:dyDescent="0.25">
      <c r="A33" s="2">
        <v>43935</v>
      </c>
      <c r="B33" s="1">
        <v>18017515</v>
      </c>
      <c r="C33" s="1">
        <v>-908773</v>
      </c>
      <c r="D33" s="1">
        <v>4215376</v>
      </c>
      <c r="E33" s="1">
        <v>-3377824</v>
      </c>
      <c r="F33" s="1">
        <v>73014</v>
      </c>
      <c r="G33" s="1">
        <v>-1793</v>
      </c>
      <c r="H33" s="1">
        <f t="shared" si="1"/>
        <v>116138</v>
      </c>
    </row>
    <row r="34" spans="1:8" x14ac:dyDescent="0.25">
      <c r="A34" s="2">
        <v>43936</v>
      </c>
      <c r="B34" s="1">
        <v>18069706</v>
      </c>
      <c r="C34" s="1">
        <v>-960478</v>
      </c>
      <c r="D34" s="1">
        <v>4246599</v>
      </c>
      <c r="E34" s="1">
        <v>-3358039</v>
      </c>
      <c r="F34" s="1">
        <v>72606</v>
      </c>
      <c r="G34" s="1">
        <v>-688</v>
      </c>
      <c r="H34" s="1">
        <f t="shared" si="1"/>
        <v>-51705</v>
      </c>
    </row>
    <row r="35" spans="1:8" x14ac:dyDescent="0.25">
      <c r="A35" s="2">
        <v>43937</v>
      </c>
      <c r="B35" s="1">
        <v>18113105</v>
      </c>
      <c r="C35" s="1">
        <v>-1050219</v>
      </c>
      <c r="D35" s="1">
        <v>4345774</v>
      </c>
      <c r="E35" s="1">
        <v>-3378374</v>
      </c>
      <c r="F35" s="1">
        <v>83917</v>
      </c>
      <c r="G35" s="1">
        <v>-1098</v>
      </c>
      <c r="H35" s="1">
        <f t="shared" si="1"/>
        <v>-89741</v>
      </c>
    </row>
    <row r="36" spans="1:8" x14ac:dyDescent="0.25">
      <c r="A36" s="2">
        <v>43938</v>
      </c>
      <c r="B36" s="1">
        <v>18224012</v>
      </c>
      <c r="C36" s="1">
        <v>-1086364</v>
      </c>
      <c r="D36" s="1">
        <v>4404946</v>
      </c>
      <c r="E36" s="1">
        <v>-3402619</v>
      </c>
      <c r="F36" s="1">
        <v>84430</v>
      </c>
      <c r="G36" s="1">
        <v>-393</v>
      </c>
      <c r="H36" s="1">
        <f t="shared" si="1"/>
        <v>-36145</v>
      </c>
    </row>
    <row r="37" spans="1:8" x14ac:dyDescent="0.25">
      <c r="A37" s="2">
        <v>43941</v>
      </c>
      <c r="B37" s="1">
        <v>18449995</v>
      </c>
      <c r="C37" s="1">
        <v>-1246615</v>
      </c>
      <c r="D37" s="1">
        <v>4871452</v>
      </c>
      <c r="E37" s="1">
        <v>-3708199</v>
      </c>
      <c r="F37" s="1">
        <v>85730</v>
      </c>
      <c r="G37" s="1">
        <v>-2368</v>
      </c>
      <c r="H37" s="1">
        <f t="shared" si="1"/>
        <v>-160251</v>
      </c>
    </row>
    <row r="38" spans="1:8" x14ac:dyDescent="0.25">
      <c r="A38" s="2">
        <v>43943</v>
      </c>
      <c r="B38" s="1">
        <v>18341986</v>
      </c>
      <c r="C38" s="1">
        <v>-1171113</v>
      </c>
      <c r="D38" s="1">
        <v>4815088</v>
      </c>
      <c r="E38" s="1">
        <v>-3721829</v>
      </c>
      <c r="F38" s="1">
        <v>90622</v>
      </c>
      <c r="G38" s="1">
        <v>-12768</v>
      </c>
      <c r="H38" s="1">
        <f t="shared" si="1"/>
        <v>75502</v>
      </c>
    </row>
    <row r="39" spans="1:8" x14ac:dyDescent="0.25">
      <c r="A39" s="2">
        <v>43944</v>
      </c>
      <c r="B39" s="1">
        <v>18396781</v>
      </c>
      <c r="C39" s="1">
        <v>-1211839</v>
      </c>
      <c r="D39" s="1">
        <v>4753905</v>
      </c>
      <c r="E39" s="1">
        <v>-3628029</v>
      </c>
      <c r="F39" s="1">
        <v>87286</v>
      </c>
      <c r="G39" s="1">
        <v>-1323</v>
      </c>
      <c r="H39" s="1">
        <f t="shared" si="1"/>
        <v>-40726</v>
      </c>
    </row>
    <row r="40" spans="1:8" x14ac:dyDescent="0.25">
      <c r="A40" s="2">
        <v>43945</v>
      </c>
      <c r="B40" s="1">
        <v>18798316</v>
      </c>
      <c r="C40" s="1">
        <v>-1082953</v>
      </c>
      <c r="D40" s="1">
        <v>4348569</v>
      </c>
      <c r="E40" s="1">
        <v>-3352029</v>
      </c>
      <c r="F40" s="1">
        <v>85365</v>
      </c>
      <c r="G40" s="1">
        <v>1048</v>
      </c>
      <c r="H40" s="1">
        <f t="shared" si="1"/>
        <v>128886</v>
      </c>
    </row>
    <row r="41" spans="1:8" x14ac:dyDescent="0.25">
      <c r="A41" s="2">
        <v>43948</v>
      </c>
      <c r="B41" s="1">
        <v>19018047</v>
      </c>
      <c r="C41" s="1">
        <v>-1057407</v>
      </c>
      <c r="D41" s="1">
        <v>4282395</v>
      </c>
      <c r="E41" s="1">
        <v>-3311399</v>
      </c>
      <c r="F41" s="1">
        <v>85462</v>
      </c>
      <c r="G41" s="1">
        <v>949</v>
      </c>
      <c r="H41" s="1">
        <f t="shared" si="1"/>
        <v>25546</v>
      </c>
    </row>
    <row r="42" spans="1:8" x14ac:dyDescent="0.25">
      <c r="A42" s="2">
        <v>43949</v>
      </c>
      <c r="B42" s="1">
        <v>19366604</v>
      </c>
      <c r="C42" s="1">
        <v>-1159492</v>
      </c>
      <c r="D42" s="1">
        <v>4437229</v>
      </c>
      <c r="E42" s="1">
        <v>-3358238</v>
      </c>
      <c r="F42" s="1">
        <v>80192</v>
      </c>
      <c r="G42" s="1">
        <v>309</v>
      </c>
      <c r="H42" s="1">
        <f t="shared" si="1"/>
        <v>-102085</v>
      </c>
    </row>
    <row r="43" spans="1:8" x14ac:dyDescent="0.25">
      <c r="A43" s="2">
        <v>43950</v>
      </c>
      <c r="B43" s="1">
        <v>19345661</v>
      </c>
      <c r="C43" s="1">
        <v>-1186793</v>
      </c>
      <c r="D43" s="1">
        <v>4497611</v>
      </c>
      <c r="E43" s="1">
        <v>-3390908</v>
      </c>
      <c r="F43" s="1">
        <v>79821</v>
      </c>
      <c r="G43" s="1">
        <v>269</v>
      </c>
      <c r="H43" s="1">
        <f t="shared" si="1"/>
        <v>-27301</v>
      </c>
    </row>
    <row r="44" spans="1:8" x14ac:dyDescent="0.25">
      <c r="A44" s="2">
        <v>43951</v>
      </c>
      <c r="B44" s="1">
        <v>19450529</v>
      </c>
      <c r="C44" s="1">
        <v>-1197750</v>
      </c>
      <c r="D44" s="1">
        <v>4548704</v>
      </c>
      <c r="E44" s="1">
        <v>-3438723</v>
      </c>
      <c r="F44" s="1">
        <v>88500</v>
      </c>
      <c r="G44" s="1">
        <v>-731</v>
      </c>
      <c r="H44" s="1">
        <f t="shared" si="1"/>
        <v>-10957</v>
      </c>
    </row>
    <row r="45" spans="1:8" x14ac:dyDescent="0.25">
      <c r="A45" s="2">
        <v>43955</v>
      </c>
      <c r="B45" s="1">
        <v>19031743</v>
      </c>
      <c r="C45" s="1">
        <v>-1219718</v>
      </c>
      <c r="D45" s="1">
        <v>4455080</v>
      </c>
      <c r="E45" s="1">
        <v>-3316355</v>
      </c>
      <c r="F45" s="1">
        <v>80816</v>
      </c>
      <c r="G45" s="1">
        <v>177</v>
      </c>
      <c r="H45" s="1">
        <f t="shared" si="1"/>
        <v>-21968</v>
      </c>
    </row>
    <row r="46" spans="1:8" x14ac:dyDescent="0.25">
      <c r="A46" s="2">
        <v>43956</v>
      </c>
      <c r="B46" s="1">
        <v>19054510</v>
      </c>
      <c r="C46" s="1">
        <v>-1263878</v>
      </c>
      <c r="D46" s="1">
        <v>4419342</v>
      </c>
      <c r="E46" s="1">
        <v>-3235985</v>
      </c>
      <c r="F46" s="1">
        <v>80654</v>
      </c>
      <c r="G46" s="1">
        <v>-133</v>
      </c>
      <c r="H46" s="1">
        <f t="shared" si="1"/>
        <v>-44160</v>
      </c>
    </row>
    <row r="47" spans="1:8" x14ac:dyDescent="0.25">
      <c r="A47" s="2">
        <v>43957</v>
      </c>
      <c r="B47" s="1">
        <v>19382415</v>
      </c>
      <c r="C47" s="1">
        <v>-1509351</v>
      </c>
      <c r="D47" s="1">
        <v>4434477</v>
      </c>
      <c r="E47" s="1">
        <v>-3013730</v>
      </c>
      <c r="F47" s="1">
        <v>88552</v>
      </c>
      <c r="G47" s="1">
        <v>52</v>
      </c>
      <c r="H47" s="1">
        <f t="shared" si="1"/>
        <v>-245473</v>
      </c>
    </row>
    <row r="48" spans="1:8" x14ac:dyDescent="0.25">
      <c r="A48" s="2">
        <v>43958</v>
      </c>
      <c r="B48" s="1">
        <v>19540392</v>
      </c>
      <c r="C48" s="1">
        <v>-1447508</v>
      </c>
      <c r="D48" s="1">
        <v>4443295</v>
      </c>
      <c r="E48" s="1">
        <v>-3084540</v>
      </c>
      <c r="F48" s="1">
        <v>89356</v>
      </c>
      <c r="G48" s="1">
        <v>-603</v>
      </c>
      <c r="H48" s="1">
        <f t="shared" si="1"/>
        <v>61843</v>
      </c>
    </row>
    <row r="49" spans="1:8" x14ac:dyDescent="0.25">
      <c r="A49" s="3">
        <v>43959</v>
      </c>
      <c r="B49" s="1">
        <v>19571399</v>
      </c>
      <c r="C49" s="1">
        <v>-1391363</v>
      </c>
      <c r="D49" s="1">
        <v>4375882</v>
      </c>
      <c r="E49" s="1">
        <v>-3067474</v>
      </c>
      <c r="F49" s="1">
        <v>83563</v>
      </c>
      <c r="G49" s="1">
        <v>-608</v>
      </c>
      <c r="H49" s="1">
        <f t="shared" si="1"/>
        <v>56145</v>
      </c>
    </row>
    <row r="50" spans="1:8" x14ac:dyDescent="0.25">
      <c r="A50" s="2">
        <v>43962</v>
      </c>
      <c r="B50" s="1">
        <v>19594600</v>
      </c>
      <c r="C50" s="1">
        <v>-1194423</v>
      </c>
      <c r="D50" s="1">
        <v>4252762</v>
      </c>
      <c r="E50" s="1">
        <v>-3146324</v>
      </c>
      <c r="F50" s="1">
        <v>88753</v>
      </c>
      <c r="G50" s="1">
        <v>-768</v>
      </c>
      <c r="H50" s="1">
        <f t="shared" si="1"/>
        <v>196940</v>
      </c>
    </row>
    <row r="51" spans="1:8" x14ac:dyDescent="0.25">
      <c r="A51" s="2">
        <v>43963</v>
      </c>
      <c r="B51" s="1">
        <v>19649924</v>
      </c>
      <c r="C51" s="1">
        <v>-1208679</v>
      </c>
      <c r="D51" s="1">
        <v>4334674</v>
      </c>
      <c r="E51" s="1">
        <v>-3215174</v>
      </c>
      <c r="F51" s="1">
        <v>89549</v>
      </c>
      <c r="G51" s="1">
        <v>-370</v>
      </c>
      <c r="H51" s="1">
        <f t="shared" si="1"/>
        <v>-14256</v>
      </c>
    </row>
    <row r="52" spans="1:8" x14ac:dyDescent="0.25">
      <c r="A52" s="3">
        <v>43964</v>
      </c>
      <c r="B52" s="1">
        <v>20061058</v>
      </c>
      <c r="C52" s="1">
        <v>-1282588</v>
      </c>
      <c r="D52" s="1">
        <v>4488689</v>
      </c>
      <c r="E52" s="1">
        <v>-3300965</v>
      </c>
      <c r="F52" s="1">
        <v>95019</v>
      </c>
      <c r="G52" s="1">
        <v>-155</v>
      </c>
      <c r="H52" s="1">
        <f t="shared" si="1"/>
        <v>-73909</v>
      </c>
    </row>
    <row r="53" spans="1:8" x14ac:dyDescent="0.25">
      <c r="A53" s="2">
        <v>43965</v>
      </c>
      <c r="B53" s="1">
        <v>20482664</v>
      </c>
      <c r="C53" s="1">
        <v>-1242961</v>
      </c>
      <c r="D53" s="1">
        <v>4681517</v>
      </c>
      <c r="E53" s="1">
        <v>-3531834</v>
      </c>
      <c r="F53" s="1">
        <v>93310</v>
      </c>
      <c r="G53" s="1">
        <v>-32</v>
      </c>
      <c r="H53" s="1">
        <f t="shared" si="1"/>
        <v>39627</v>
      </c>
    </row>
    <row r="54" spans="1:8" x14ac:dyDescent="0.25">
      <c r="A54" s="2">
        <v>43966</v>
      </c>
      <c r="B54" s="1">
        <v>20635444</v>
      </c>
      <c r="C54" s="1">
        <v>-1202410</v>
      </c>
      <c r="D54" s="1">
        <v>4749330</v>
      </c>
      <c r="E54" s="1">
        <v>-3641824</v>
      </c>
      <c r="F54" s="1">
        <v>95291</v>
      </c>
      <c r="G54" s="1">
        <v>-387</v>
      </c>
      <c r="H54" s="1">
        <f t="shared" si="1"/>
        <v>40551</v>
      </c>
    </row>
    <row r="55" spans="1:8" x14ac:dyDescent="0.25">
      <c r="A55" s="2">
        <v>43969</v>
      </c>
      <c r="B55" s="1">
        <v>20697702</v>
      </c>
      <c r="C55" s="1">
        <v>-1076102</v>
      </c>
      <c r="D55" s="1">
        <v>4669415</v>
      </c>
      <c r="E55" s="1">
        <v>-3688489</v>
      </c>
      <c r="F55" s="1">
        <v>95358</v>
      </c>
      <c r="G55" s="1">
        <v>-182</v>
      </c>
      <c r="H55" s="1">
        <f t="shared" si="1"/>
        <v>126308</v>
      </c>
    </row>
    <row r="56" spans="1:8" x14ac:dyDescent="0.25">
      <c r="A56" s="2">
        <v>43970</v>
      </c>
      <c r="B56" s="1">
        <v>20783142</v>
      </c>
      <c r="C56" s="1">
        <v>-1152306</v>
      </c>
      <c r="D56" s="1">
        <v>4753842</v>
      </c>
      <c r="E56" s="1">
        <v>-3697086</v>
      </c>
      <c r="F56" s="1">
        <v>95802</v>
      </c>
      <c r="G56" s="1">
        <v>-252</v>
      </c>
      <c r="H56" s="1">
        <f t="shared" si="1"/>
        <v>-76204</v>
      </c>
    </row>
    <row r="57" spans="1:8" x14ac:dyDescent="0.25">
      <c r="A57" s="2">
        <v>43971</v>
      </c>
      <c r="B57" s="1">
        <v>21048242</v>
      </c>
      <c r="C57" s="1">
        <v>-1209447</v>
      </c>
      <c r="D57" s="1">
        <v>4839501</v>
      </c>
      <c r="E57" s="1">
        <v>-3728893</v>
      </c>
      <c r="F57" s="1">
        <v>99106</v>
      </c>
      <c r="G57" s="1">
        <v>-267</v>
      </c>
      <c r="H57" s="1">
        <f t="shared" si="1"/>
        <v>-57141</v>
      </c>
    </row>
    <row r="58" spans="1:8" x14ac:dyDescent="0.25">
      <c r="A58" s="2">
        <v>43972</v>
      </c>
      <c r="B58" s="1">
        <v>21239822</v>
      </c>
      <c r="C58" s="1">
        <v>-1144202</v>
      </c>
      <c r="D58" s="1">
        <v>4926077</v>
      </c>
      <c r="E58" s="1">
        <v>-3879976</v>
      </c>
      <c r="F58" s="1">
        <v>98843</v>
      </c>
      <c r="G58" s="1">
        <v>-742</v>
      </c>
      <c r="H58" s="1">
        <f t="shared" si="1"/>
        <v>65245</v>
      </c>
    </row>
    <row r="59" spans="1:8" x14ac:dyDescent="0.25">
      <c r="A59" s="3">
        <v>43973</v>
      </c>
      <c r="B59" s="1">
        <v>21356447</v>
      </c>
      <c r="C59" s="1">
        <v>-1149274</v>
      </c>
      <c r="D59" s="1">
        <v>4998703</v>
      </c>
      <c r="E59" s="1">
        <v>-3948576</v>
      </c>
      <c r="F59" s="1">
        <v>99394</v>
      </c>
      <c r="G59" s="1">
        <v>-247</v>
      </c>
      <c r="H59" s="1">
        <f t="shared" si="1"/>
        <v>-5072</v>
      </c>
    </row>
    <row r="60" spans="1:8" x14ac:dyDescent="0.25">
      <c r="A60" s="2">
        <v>43976</v>
      </c>
      <c r="B60" s="1">
        <v>21455373</v>
      </c>
      <c r="C60" s="1">
        <v>-1195089</v>
      </c>
      <c r="D60" s="1">
        <v>5056252</v>
      </c>
      <c r="E60" s="1">
        <v>-3960279</v>
      </c>
      <c r="F60" s="1">
        <v>99562</v>
      </c>
      <c r="G60" s="1">
        <v>-446</v>
      </c>
      <c r="H60" s="1">
        <f t="shared" si="1"/>
        <v>-45815</v>
      </c>
    </row>
    <row r="61" spans="1:8" x14ac:dyDescent="0.25">
      <c r="A61" s="2">
        <v>43977</v>
      </c>
      <c r="B61" s="1">
        <v>21468071</v>
      </c>
      <c r="C61" s="1">
        <v>-1250722</v>
      </c>
      <c r="D61" s="1">
        <v>5078531</v>
      </c>
      <c r="E61" s="1">
        <v>-3928195</v>
      </c>
      <c r="F61" s="1">
        <v>101142</v>
      </c>
      <c r="G61" s="1">
        <v>-756</v>
      </c>
      <c r="H61" s="1">
        <f t="shared" si="1"/>
        <v>-55633</v>
      </c>
    </row>
    <row r="62" spans="1:8" x14ac:dyDescent="0.25">
      <c r="A62" s="2">
        <v>43978</v>
      </c>
      <c r="B62" s="1">
        <v>21524912</v>
      </c>
      <c r="C62" s="1">
        <v>-1243395</v>
      </c>
      <c r="D62" s="1">
        <v>5041888</v>
      </c>
      <c r="E62" s="1">
        <v>-3903738</v>
      </c>
      <c r="F62" s="1">
        <v>106201</v>
      </c>
      <c r="G62" s="1">
        <v>-956</v>
      </c>
      <c r="H62" s="1">
        <f t="shared" si="1"/>
        <v>7327</v>
      </c>
    </row>
    <row r="63" spans="1:8" x14ac:dyDescent="0.25">
      <c r="A63" s="2">
        <v>43979</v>
      </c>
      <c r="B63" s="1">
        <v>21625657</v>
      </c>
      <c r="C63" s="1">
        <v>-1244800</v>
      </c>
      <c r="D63" s="1">
        <v>5078413</v>
      </c>
      <c r="E63" s="1">
        <v>-3937856</v>
      </c>
      <c r="F63" s="1">
        <v>104989</v>
      </c>
      <c r="G63" s="1">
        <v>-746</v>
      </c>
      <c r="H63" s="1">
        <f t="shared" si="1"/>
        <v>-1405</v>
      </c>
    </row>
    <row r="64" spans="1:8" x14ac:dyDescent="0.25">
      <c r="A64" s="2">
        <v>43980</v>
      </c>
      <c r="B64" s="1">
        <v>21713913</v>
      </c>
      <c r="C64" s="1">
        <v>-1143670</v>
      </c>
      <c r="D64" s="1">
        <v>5169486</v>
      </c>
      <c r="E64" s="1">
        <v>-4129320</v>
      </c>
      <c r="F64" s="1">
        <v>104060</v>
      </c>
      <c r="G64" s="1">
        <v>-556</v>
      </c>
      <c r="H64" s="1">
        <f t="shared" si="1"/>
        <v>101130</v>
      </c>
    </row>
    <row r="65" spans="1:8" x14ac:dyDescent="0.25">
      <c r="A65" s="2">
        <v>43983</v>
      </c>
      <c r="B65" s="1">
        <v>20816793</v>
      </c>
      <c r="C65" s="1">
        <v>-906471</v>
      </c>
      <c r="D65" s="1">
        <v>5102377</v>
      </c>
      <c r="E65" s="1">
        <v>-4285060</v>
      </c>
      <c r="F65" s="1">
        <v>89905</v>
      </c>
      <c r="G65" s="1">
        <v>-751</v>
      </c>
      <c r="H65" s="1">
        <f t="shared" si="1"/>
        <v>237199</v>
      </c>
    </row>
    <row r="66" spans="1:8" x14ac:dyDescent="0.25">
      <c r="A66" s="2">
        <v>43984</v>
      </c>
      <c r="B66" s="1">
        <v>21152038</v>
      </c>
      <c r="C66" s="1">
        <v>-831354</v>
      </c>
      <c r="D66" s="1">
        <v>5186042</v>
      </c>
      <c r="E66" s="1">
        <v>-4445380</v>
      </c>
      <c r="F66" s="1">
        <v>90802</v>
      </c>
      <c r="G66" s="1">
        <v>-110</v>
      </c>
      <c r="H66" s="1">
        <f t="shared" si="1"/>
        <v>75117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Historico dolar</vt:lpstr>
      <vt:lpstr>Historico ibov</vt:lpstr>
      <vt:lpstr>Historico juros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Fernandes</dc:creator>
  <cp:lastModifiedBy>Fabio Fernandes</cp:lastModifiedBy>
  <dcterms:created xsi:type="dcterms:W3CDTF">2020-03-19T10:48:41Z</dcterms:created>
  <dcterms:modified xsi:type="dcterms:W3CDTF">2020-06-04T11:51:04Z</dcterms:modified>
</cp:coreProperties>
</file>