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3955" windowHeight="12585"/>
  </bookViews>
  <sheets>
    <sheet name="Sheet1" sheetId="1" r:id="rId1"/>
    <sheet name="Sheet2" sheetId="2" r:id="rId2"/>
    <sheet name="Sheet3" sheetId="3" r:id="rId3"/>
  </sheets>
  <calcPr calcId="145621"/>
  <customWorkbookViews>
    <customWorkbookView name="griehm - Personal View" guid="{71415C6D-D58D-4335-9968-9D6DD7D26C0B}" mergeInterval="0" personalView="1" maximized="1" windowWidth="1665" windowHeight="883" activeSheetId="1"/>
    <customWorkbookView name="George Riehm - Personal View" guid="{7C957F76-E114-4022-B636-BEE7CFC7574D}" mergeInterval="0" personalView="1" maximized="1" windowWidth="1664" windowHeight="851" activeSheetId="1"/>
  </customWorkbookViews>
</workbook>
</file>

<file path=xl/calcChain.xml><?xml version="1.0" encoding="utf-8"?>
<calcChain xmlns="http://schemas.openxmlformats.org/spreadsheetml/2006/main">
  <c r="F53" i="1" l="1"/>
  <c r="F61" i="1"/>
</calcChain>
</file>

<file path=xl/sharedStrings.xml><?xml version="1.0" encoding="utf-8"?>
<sst xmlns="http://schemas.openxmlformats.org/spreadsheetml/2006/main" count="150" uniqueCount="101">
  <si>
    <t>QTY.</t>
  </si>
  <si>
    <t>PART NUMBER</t>
  </si>
  <si>
    <t>DESCRIPTION</t>
  </si>
  <si>
    <t>NS_01_80_500_1 Slide Extrusion 500mm</t>
  </si>
  <si>
    <t>Slide Extrusion</t>
  </si>
  <si>
    <t>NW-02-80-2 Slide 80mm</t>
  </si>
  <si>
    <t>-</t>
  </si>
  <si>
    <t>1718 GLYPH BLACK</t>
  </si>
  <si>
    <t>39085_txm-gear120-tooth</t>
  </si>
  <si>
    <t>6847K12</t>
  </si>
  <si>
    <t>Motor am-3103NeveRest60</t>
  </si>
  <si>
    <t>6261K281</t>
  </si>
  <si>
    <t>tetrix_739165 Sprocket 16T</t>
  </si>
  <si>
    <t>TETRIX 739079 Collar 6mm Bore</t>
  </si>
  <si>
    <t>tetrix_739097 Screw SHC 6-32 0.50Lg</t>
  </si>
  <si>
    <t>8699-16-340 MOD tetrix_739091 bushing</t>
  </si>
  <si>
    <t xml:space="preserve">MOD 3/16 bushing </t>
  </si>
  <si>
    <t>Bushing Tetrix 73909 Bronze</t>
  </si>
  <si>
    <t>tetrix_739089 Motor Mount</t>
  </si>
  <si>
    <t>Flange Bushing WFM-0608-08 igus</t>
  </si>
  <si>
    <t>8699-17-301 V-Driven Plate</t>
  </si>
  <si>
    <t>V Driven Plate</t>
  </si>
  <si>
    <t>.125 Thick Al</t>
  </si>
  <si>
    <t>8699-17-303 Rot-Axis Shaft Mount</t>
  </si>
  <si>
    <t>8699-17-302 Rot-Axis Shaft</t>
  </si>
  <si>
    <t>8699-17-304 Chain Attach</t>
  </si>
  <si>
    <t>Chain Attach</t>
  </si>
  <si>
    <t>Al Angle .125 wall</t>
  </si>
  <si>
    <t>8699-17-306 Flip Motor Mount</t>
  </si>
  <si>
    <t>Flip Motor Mount</t>
  </si>
  <si>
    <t>8699-17-305 Currio Standoff</t>
  </si>
  <si>
    <t>8699-17-308 VLift Motor Mount</t>
  </si>
  <si>
    <t>V.Lift Motor Mount</t>
  </si>
  <si>
    <t>.125 thick Al</t>
  </si>
  <si>
    <t>8699-17-309 Currio Standoff V.Lift</t>
  </si>
  <si>
    <t xml:space="preserve">Currio Standoff </t>
  </si>
  <si>
    <t>Al Currio Stock</t>
  </si>
  <si>
    <t>8699-17-310 V.Lift Motor End Bracket</t>
  </si>
  <si>
    <t>V.Lift Motor End Bracket</t>
  </si>
  <si>
    <t>8699-17-311 V.Lift Sprocket Bracket</t>
  </si>
  <si>
    <t>V.Lift Sprocket Bracket</t>
  </si>
  <si>
    <t>8699-17-312 V.Lift Sprocket Shaft Block</t>
  </si>
  <si>
    <t>V.Lift Sprocket Shaft Block</t>
  </si>
  <si>
    <t>aluminum</t>
  </si>
  <si>
    <t>8699-17-313 V.Lift Sprocket Shaft</t>
  </si>
  <si>
    <t>V.Lift Sprocket Shaft</t>
  </si>
  <si>
    <t>O2 Steel Rod</t>
  </si>
  <si>
    <t>Washer .20 id x 0.43od x .032 HH Brass</t>
  </si>
  <si>
    <t>Brass</t>
  </si>
  <si>
    <t>Paddle Cut</t>
  </si>
  <si>
    <t>TETRIX MAX Tank Track Link</t>
  </si>
  <si>
    <t>Back Mount</t>
  </si>
  <si>
    <t>Glyph Backing</t>
  </si>
  <si>
    <t>Idler Wheel</t>
  </si>
  <si>
    <t>Idler Arm</t>
  </si>
  <si>
    <t>MATERIAL</t>
  </si>
  <si>
    <t>COST</t>
  </si>
  <si>
    <t>ITEM 
NO.</t>
  </si>
  <si>
    <t>NS 01 80 500 IGUS Aluminum 
Extrusion</t>
  </si>
  <si>
    <t xml:space="preserve">tetrix_739068 </t>
  </si>
  <si>
    <t>tetrix_739055</t>
  </si>
  <si>
    <t>tetrix_731132</t>
  </si>
  <si>
    <t>tetrix_731132_roller</t>
  </si>
  <si>
    <t>731132_roller_axle</t>
  </si>
  <si>
    <t>tetrix_739088</t>
  </si>
  <si>
    <t>tetrix_739092_collar</t>
  </si>
  <si>
    <t>tetrix_739091</t>
  </si>
  <si>
    <t>paddle bottom</t>
  </si>
  <si>
    <t>Printed</t>
  </si>
  <si>
    <t>hinge</t>
  </si>
  <si>
    <t>paddle top</t>
  </si>
  <si>
    <t>tetrix_739068</t>
  </si>
  <si>
    <t>tetrix_739101</t>
  </si>
  <si>
    <t>tetrix_739172_collar</t>
  </si>
  <si>
    <t>sprocket</t>
  </si>
  <si>
    <t>tetrix_739195_Al_horn</t>
  </si>
  <si>
    <t>Assm</t>
  </si>
  <si>
    <t>Servo City HRS-2645CRH Servo</t>
  </si>
  <si>
    <t>Pitsco 39020 Hub</t>
  </si>
  <si>
    <t>Servo City HS-645MG Servo</t>
  </si>
  <si>
    <t>tetrix_739172_screw</t>
  </si>
  <si>
    <t>tetrix_739381_front_mount Servo Bracket</t>
  </si>
  <si>
    <t>tetrix_739107_32mm_standoff</t>
  </si>
  <si>
    <t>tetrix_739028</t>
  </si>
  <si>
    <t>Back</t>
  </si>
  <si>
    <t>Fab from field material</t>
  </si>
  <si>
    <t>back2</t>
  </si>
  <si>
    <t>tetrix_739088 servo axel assem</t>
  </si>
  <si>
    <t>tetrix_739381_front_mount</t>
  </si>
  <si>
    <t>tetrix_739066</t>
  </si>
  <si>
    <t>tetrix_739270</t>
  </si>
  <si>
    <t>servo to paddle 2</t>
  </si>
  <si>
    <t xml:space="preserve"> tread rail</t>
  </si>
  <si>
    <t>92916A345 Washer .20id x .43 od x .032 HH Brass</t>
  </si>
  <si>
    <t>.1875 dia Rod</t>
  </si>
  <si>
    <t>2304-0006-0020_Gear</t>
  </si>
  <si>
    <t>91390A117</t>
  </si>
  <si>
    <t>Set Screw</t>
  </si>
  <si>
    <t>Currio Standoff</t>
  </si>
  <si>
    <t>BOM - Charles 8699-17-010</t>
  </si>
  <si>
    <t>12.14.2017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</si>
</sst>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8"/>
      <color theme="1"/>
      <name val="Century Gothic"/>
      <family val="2"/>
    </font>
    <font>
      <sz val="24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3" fontId="3" fillId="0" borderId="0" xfId="0" applyNumberFormat="1" applyFont="1" applyAlignment="1">
      <alignment horizontal="center" vertical="center" wrapText="1"/>
    </xf>
    <xf numFmtId="43" fontId="2" fillId="0" borderId="0" xfId="0" applyNumberFormat="1" applyFont="1" applyAlignment="1">
      <alignment vertical="center"/>
    </xf>
    <xf numFmtId="43" fontId="1" fillId="0" borderId="0" xfId="0" applyNumberFormat="1" applyFont="1" applyAlignment="1">
      <alignment vertical="center"/>
    </xf>
    <xf numFmtId="0" fontId="4" fillId="0" borderId="0" xfId="0" applyFont="1"/>
    <xf numFmtId="0" fontId="5" fillId="0" borderId="0" xfId="0" applyFont="1"/>
    <xf numFmtId="43" fontId="5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97BB44A-6D77-463F-9C8D-BC6F05078018}" diskRevisions="1" revisionId="83" version="4">
  <header guid="{CC637F71-DF26-43A2-9976-8302E503473B}" dateTime="2017-12-14T23:20:59" maxSheetId="4" userName="George Riehm" r:id="rId1">
    <sheetIdMap count="3">
      <sheetId val="1"/>
      <sheetId val="2"/>
      <sheetId val="3"/>
    </sheetIdMap>
  </header>
  <header guid="{D2C8961E-474B-45B1-B559-A649E860E2C6}" dateTime="2017-12-15T17:54:25" maxSheetId="4" userName="griehm" r:id="rId2" minRId="1" maxRId="4">
    <sheetIdMap count="3">
      <sheetId val="1"/>
      <sheetId val="2"/>
      <sheetId val="3"/>
    </sheetIdMap>
  </header>
  <header guid="{2FA630BF-F25E-4ADB-B994-67742A5F8B31}" dateTime="2017-12-15T18:20:09" maxSheetId="4" userName="griehm" r:id="rId3" minRId="5" maxRId="79">
    <sheetIdMap count="3">
      <sheetId val="1"/>
      <sheetId val="2"/>
      <sheetId val="3"/>
    </sheetIdMap>
  </header>
  <header guid="{F97BB44A-6D77-463F-9C8D-BC6F05078018}" dateTime="2017-12-15T18:28:23" maxSheetId="4" userName="griehm" r:id="rId4" minRId="80" maxRId="83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E1" t="inlineStr">
      <is>
        <t>Material</t>
      </is>
    </oc>
    <nc r="E1" t="inlineStr">
      <is>
        <t>MATERIAL</t>
      </is>
    </nc>
  </rcc>
  <rcc rId="2" sId="1">
    <nc r="F1" t="inlineStr">
      <is>
        <t>COST</t>
      </is>
    </nc>
  </rcc>
  <rfmt sheetId="1" sqref="F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</dxf>
  </rfmt>
  <rcc rId="3" sId="1">
    <nc r="F2">
      <v>38.61</v>
    </nc>
  </rcc>
  <rfmt sheetId="1" sqref="A1:XFD1048576" start="0" length="2147483647">
    <dxf>
      <font>
        <name val="Calibri"/>
        <scheme val="minor"/>
      </font>
    </dxf>
  </rfmt>
  <rfmt sheetId="1" sqref="A1:XFD1048576" start="0" length="2147483647">
    <dxf>
      <font>
        <sz val="12"/>
      </font>
    </dxf>
  </rfmt>
  <rfmt sheetId="1" sqref="A1:F1" start="0" length="2147483647">
    <dxf>
      <font>
        <b/>
      </font>
    </dxf>
  </rfmt>
  <rfmt sheetId="1" sqref="F2">
    <dxf>
      <alignment vertical="center" readingOrder="0"/>
    </dxf>
  </rfmt>
  <rfmt sheetId="1" sqref="F1:F1048576">
    <dxf>
      <alignment vertical="bottom" readingOrder="0"/>
    </dxf>
  </rfmt>
  <rfmt sheetId="1" sqref="F1:F1048576">
    <dxf>
      <alignment vertical="center" readingOrder="0"/>
    </dxf>
  </rfmt>
  <rfmt sheetId="1" sqref="A1:F1" start="0" length="2147483647">
    <dxf>
      <font>
        <sz val="14"/>
      </font>
    </dxf>
  </rfmt>
  <rfmt sheetId="1" sqref="A1:XFD1" start="0" length="2147483647">
    <dxf>
      <font>
        <name val="Century Gothic"/>
        <scheme val="none"/>
      </font>
    </dxf>
  </rfmt>
  <rfmt sheetId="1" sqref="A1:XFD1048576" start="0" length="2147483647">
    <dxf>
      <font>
        <sz val="12"/>
      </font>
    </dxf>
  </rfmt>
  <rfmt sheetId="1" sqref="A2:XFD79" start="0" length="2147483647">
    <dxf>
      <font>
        <name val="Century Gothic"/>
        <scheme val="none"/>
      </font>
    </dxf>
  </rfmt>
  <rcc rId="4" sId="1">
    <nc r="F15">
      <v>21</v>
    </nc>
  </rcc>
  <rfmt sheetId="1" sqref="F1:F1048576">
    <dxf>
      <numFmt numFmtId="35" formatCode="_(* #,##0.00_);_(* \(#,##0.00\);_(* &quot;-&quot;??_);_(@_)"/>
    </dxf>
  </rfmt>
  <rcv guid="{71415C6D-D58D-4335-9968-9D6DD7D26C0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oc r="C30" t="inlineStr">
      <is>
        <t>Copy of tetrix_739068^8699-17-204 
CharlesFrame</t>
      </is>
    </oc>
    <nc r="C30" t="inlineStr">
      <is>
        <t xml:space="preserve">tetrix_739068 </t>
      </is>
    </nc>
  </rcc>
  <rcc rId="6" sId="1">
    <oc r="C31" t="inlineStr">
      <is>
        <t>Copy of tetrix_739055^8699-17-204 
CharlesFrame</t>
      </is>
    </oc>
    <nc r="C31" t="inlineStr">
      <is>
        <t>tetrix_739055</t>
      </is>
    </nc>
  </rcc>
  <rcc rId="7" sId="1">
    <oc r="C32" t="inlineStr">
      <is>
        <t>Copy of tetrix_731132_hub^Copy of 
tetrix_731132_8699-17-204 CharlesFrame</t>
      </is>
    </oc>
    <nc r="C32" t="inlineStr">
      <is>
        <t>tetrix_731132</t>
      </is>
    </nc>
  </rcc>
  <rcc rId="8" sId="1" xfDxf="1" dxf="1">
    <oc r="C33" t="inlineStr">
      <is>
        <t>Copy of tetrix_731132_roller^Copy of 
tetrix_731132_roller_asm_Copy of 
tetrix_731132_8699-17-204 CharlesFrame</t>
      </is>
    </oc>
    <nc r="C33" t="inlineStr">
      <is>
        <t>tetrix_731132_roller</t>
      </is>
    </nc>
    <ndxf>
      <font>
        <sz val="12"/>
        <name val="Century Gothic"/>
        <scheme val="none"/>
      </font>
      <alignment horizontal="center" vertical="center" wrapText="1" readingOrder="0"/>
    </ndxf>
  </rcc>
  <rcc rId="9" sId="1" xfDxf="1" dxf="1">
    <oc r="C34" t="inlineStr">
      <is>
        <t>Copy of tetrix_731132_roller_axle^Copy of 
tetrix_731132_roller_asm_Copy of 
tetrix_731132_8699-17-204 CharlesFrame</t>
      </is>
    </oc>
    <nc r="C34" t="inlineStr">
      <is>
        <t>731132_roller_axle</t>
      </is>
    </nc>
    <ndxf>
      <font>
        <sz val="12"/>
        <name val="Century Gothic"/>
        <scheme val="none"/>
      </font>
      <alignment horizontal="center" vertical="center" wrapText="1" readingOrder="0"/>
    </ndxf>
  </rcc>
  <rcc rId="10" sId="1">
    <oc r="C35" t="inlineStr">
      <is>
        <t>Copy of tetrix_739088^8699-17-204 
CharlesFrame</t>
      </is>
    </oc>
    <nc r="C35" t="inlineStr">
      <is>
        <t>tetrix_739088</t>
      </is>
    </nc>
  </rcc>
  <rcc rId="11" sId="1">
    <oc r="C36" t="inlineStr">
      <is>
        <t>Copy of tetrix_739092_collar^8699-17-204 
CharlesFrame</t>
      </is>
    </oc>
    <nc r="C36" t="inlineStr">
      <is>
        <t>tetrix_739092_collar</t>
      </is>
    </nc>
  </rcc>
  <rcc rId="12" sId="1">
    <oc r="C37" t="inlineStr">
      <is>
        <t>Copy of tetrix_739091^8699-17-204 
CharlesFrame</t>
      </is>
    </oc>
    <nc r="C37" t="inlineStr">
      <is>
        <t>tetrix_739091</t>
      </is>
    </nc>
  </rcc>
  <rcc rId="13" sId="1">
    <oc r="C38" t="inlineStr">
      <is>
        <t>Copy (2) of tetrix_739091^8699-17-204 
CharlesFrame</t>
      </is>
    </oc>
    <nc r="C38" t="inlineStr">
      <is>
        <t>tetrix_739091</t>
      </is>
    </nc>
  </rcc>
  <rcc rId="14" sId="1">
    <oc r="C39" t="inlineStr">
      <is>
        <t>Copy of paddle bottom^Copy of paddle bottom 
assem_full2vir</t>
      </is>
    </oc>
    <nc r="C39" t="inlineStr">
      <is>
        <t>paddle bottom</t>
      </is>
    </nc>
  </rcc>
  <rcc rId="15" sId="1">
    <nc r="E39" t="inlineStr">
      <is>
        <t>Printed</t>
      </is>
    </nc>
  </rcc>
  <rcc rId="16" sId="1">
    <oc r="C40" t="inlineStr">
      <is>
        <t>Copy of hinge^Copy of paddle bottom 
assem_full2vir</t>
      </is>
    </oc>
    <nc r="C40" t="inlineStr">
      <is>
        <t>hinge</t>
      </is>
    </nc>
  </rcc>
  <rcc rId="17" sId="1">
    <oc r="C41" t="inlineStr">
      <is>
        <t>Copy of paddle top^Copy of paddle top 
assem_full2vir</t>
      </is>
    </oc>
    <nc r="C41" t="inlineStr">
      <is>
        <t>paddle top</t>
      </is>
    </nc>
  </rcc>
  <rcc rId="18" sId="1">
    <nc r="E40" t="inlineStr">
      <is>
        <t>Printed</t>
      </is>
    </nc>
  </rcc>
  <rcc rId="19" sId="1">
    <nc r="E41" t="inlineStr">
      <is>
        <t>Printed</t>
      </is>
    </nc>
  </rcc>
  <rcc rId="20" sId="1">
    <oc r="C42" t="inlineStr">
      <is>
        <t>Copy of hinge^Copy of paddle top 
assem_full2vir</t>
      </is>
    </oc>
    <nc r="C42" t="inlineStr">
      <is>
        <t>hinge</t>
      </is>
    </nc>
  </rcc>
  <rcc rId="21" sId="1">
    <nc r="E42" t="inlineStr">
      <is>
        <t>Printed</t>
      </is>
    </nc>
  </rcc>
  <rcc rId="22" sId="1">
    <oc r="C43" t="inlineStr">
      <is>
        <t>Copy of tetrix_739068</t>
      </is>
    </oc>
    <nc r="C43" t="inlineStr">
      <is>
        <t>tetrix_739068</t>
      </is>
    </nc>
  </rcc>
  <rcc rId="23" sId="1">
    <oc r="C44" t="inlineStr">
      <is>
        <t>Copy of tetrix_739088^Copy of conveyor 
assem_full2vir</t>
      </is>
    </oc>
    <nc r="C44" t="inlineStr">
      <is>
        <t>tetrix_739088</t>
      </is>
    </nc>
  </rcc>
  <rcc rId="24" sId="1">
    <oc r="C45" t="inlineStr">
      <is>
        <t>Copy of tetrix_739092_collar^Copy of 
conveyor assem_full2vir</t>
      </is>
    </oc>
    <nc r="C45" t="inlineStr">
      <is>
        <t>tetrix_739092_collar</t>
      </is>
    </nc>
  </rcc>
  <rcc rId="25" sId="1">
    <oc r="C46" t="inlineStr">
      <is>
        <t>Copy of tetrix_739091^Copy of conveyor 
assem_full2vir</t>
      </is>
    </oc>
    <nc r="C46" t="inlineStr">
      <is>
        <t>tetrix_739091</t>
      </is>
    </nc>
  </rcc>
  <rcc rId="26" sId="1">
    <oc r="C47" t="inlineStr">
      <is>
        <t>Copy of tetrix_739101^Copy of conveyor 
assem_full2vir</t>
      </is>
    </oc>
    <nc r="C47" t="inlineStr">
      <is>
        <t>tetrix_739101</t>
      </is>
    </nc>
  </rcc>
  <rcc rId="27" sId="1">
    <oc r="C48" t="inlineStr">
      <is>
        <t>Copy of tetrix_739172_collar^Copy of 
conveyor assem_full2vir</t>
      </is>
    </oc>
    <nc r="C48" t="inlineStr">
      <is>
        <t>tetrix_739172_collar</t>
      </is>
    </nc>
  </rcc>
  <rcc rId="28" sId="1">
    <oc r="C49" t="inlineStr">
      <is>
        <t>Copy of sprocket^Copy of conveyor 
assem_full2vir</t>
      </is>
    </oc>
    <nc r="C49" t="inlineStr">
      <is>
        <t>sprocket</t>
      </is>
    </nc>
  </rcc>
  <rcc rId="29" sId="1">
    <nc r="E49" t="inlineStr">
      <is>
        <t>Printed</t>
      </is>
    </nc>
  </rcc>
  <rcc rId="30" sId="1">
    <oc r="C50" t="inlineStr">
      <is>
        <t>Copy of tread</t>
      </is>
    </oc>
    <nc r="C50" t="inlineStr">
      <is>
        <t>TETRIX MAX Tank Track Link</t>
      </is>
    </nc>
  </rcc>
  <rcc rId="31" sId="1">
    <oc r="C52" t="inlineStr">
      <is>
        <t>Copy of tetrix_739195_Al_horn^Copy of 
conveyor assem_full2vir</t>
      </is>
    </oc>
    <nc r="C52" t="inlineStr">
      <is>
        <t>tetrix_739195_Al_horn</t>
      </is>
    </nc>
  </rcc>
  <rcc rId="32" sId="1">
    <nc r="E51" t="inlineStr">
      <is>
        <t>Assm</t>
      </is>
    </nc>
  </rcc>
  <rcc rId="33" sId="1">
    <nc r="D51" t="inlineStr">
      <is>
        <t>Servo City HRS-2645CRH Servo</t>
      </is>
    </nc>
  </rcc>
  <rcc rId="34" sId="1">
    <oc r="C51" t="inlineStr">
      <is>
        <t>Copy of tetrix_739197_servo^Copy of 
conveyor assem_full2vir</t>
      </is>
    </oc>
    <nc r="C51" t="inlineStr">
      <is>
        <t>Servo City HRS-2645CRH Servo</t>
      </is>
    </nc>
  </rcc>
  <rcc rId="35" sId="1">
    <nc r="D52" t="inlineStr">
      <is>
        <t>Pitsco 39020 Hub</t>
      </is>
    </nc>
  </rcc>
  <rcc rId="36" sId="1" numFmtId="34">
    <nc r="F52">
      <v>8.51</v>
    </nc>
  </rcc>
  <rcc rId="37" sId="1">
    <nc r="E52" t="inlineStr">
      <is>
        <t>Assm</t>
      </is>
    </nc>
  </rcc>
  <rcc rId="38" sId="1">
    <nc r="D61" t="inlineStr">
      <is>
        <t>Servo City HS-645MG Servo</t>
      </is>
    </nc>
  </rcc>
  <rcc rId="39" sId="1">
    <oc r="C61" t="inlineStr">
      <is>
        <t>Copy of tetrix_739197_servo^Copy of servo 
assem_full2vir</t>
      </is>
    </oc>
    <nc r="C61" t="inlineStr">
      <is>
        <t>Servo City HS-645MG Servo</t>
      </is>
    </nc>
  </rcc>
  <rcc rId="40" sId="1">
    <nc r="E61" t="inlineStr">
      <is>
        <t>Assm</t>
      </is>
    </nc>
  </rcc>
  <rcc rId="41" sId="1">
    <nc r="F61">
      <f>30+31/8</f>
    </nc>
  </rcc>
  <rcc rId="42" sId="1">
    <nc r="F51">
      <f>32+31/8</f>
    </nc>
  </rcc>
  <rcc rId="43" sId="1">
    <oc r="C53" t="inlineStr">
      <is>
        <t>Copy of tetrix_739172_screw^Copy of 
conveyor assem_full2vir</t>
      </is>
    </oc>
    <nc r="C53" t="inlineStr">
      <is>
        <t>tetrix_739172_screw</t>
      </is>
    </nc>
  </rcc>
  <rcc rId="44" sId="1">
    <oc r="C54" t="inlineStr">
      <is>
        <t>Copy of tetrix_739381_front_mount^Copy of 
conveyor assem_full2vir</t>
      </is>
    </oc>
    <nc r="C54" t="inlineStr">
      <is>
        <t>tetrix_739381_front_mount Servo Bracket</t>
      </is>
    </nc>
  </rcc>
  <rcc rId="45" sId="1">
    <oc r="C55" t="inlineStr">
      <is>
        <t>Copy of tetrix_739107_32mm_standoff^Copy 
of conveyor assem_full2vir</t>
      </is>
    </oc>
    <nc r="C55" t="inlineStr">
      <is>
        <t>tetrix_739107_32mm_standoff</t>
      </is>
    </nc>
  </rcc>
  <rcc rId="46" sId="1">
    <oc r="C56" t="inlineStr">
      <is>
        <t>Copy of tetrix_739028^Copy of conveyor 
assem_full2vir</t>
      </is>
    </oc>
    <nc r="C56" t="inlineStr">
      <is>
        <t>tetrix_739028</t>
      </is>
    </nc>
  </rcc>
  <rcc rId="47" sId="1">
    <oc r="C57" t="inlineStr">
      <is>
        <t>Copy of am-2964 Motor NeveRest40^Copy of 
conveyor assem_full2vir</t>
      </is>
    </oc>
    <nc r="C57" t="inlineStr">
      <is>
        <t>am-2964 Motor NeveRest60</t>
      </is>
    </nc>
  </rcc>
  <rrc rId="48" sId="1" ref="A57:XFD57" action="deleteRow">
    <rfmt sheetId="1" xfDxf="1" sqref="A57:XFD57" start="0" length="0">
      <dxf>
        <font>
          <sz val="12"/>
          <name val="Century Gothic"/>
          <scheme val="none"/>
        </font>
      </dxf>
    </rfmt>
    <rcc rId="0" sId="1" dxf="1">
      <nc r="A57">
        <v>56</v>
      </nc>
      <ndxf>
        <alignment horizontal="center" vertical="center" wrapText="1" readingOrder="0"/>
      </ndxf>
    </rcc>
    <rcc rId="0" sId="1" dxf="1">
      <nc r="B57">
        <v>1</v>
      </nc>
      <ndxf>
        <alignment horizontal="center" vertical="center" wrapText="1" readingOrder="0"/>
      </ndxf>
    </rcc>
    <rcc rId="0" sId="1" dxf="1">
      <nc r="C57" t="inlineStr">
        <is>
          <t>am-2964 Motor NeveRest60</t>
        </is>
      </nc>
      <ndxf>
        <alignment horizontal="center" vertical="center" wrapText="1" readingOrder="0"/>
      </ndxf>
    </rcc>
    <rfmt sheetId="1" sqref="D57" start="0" length="0">
      <dxf>
        <alignment horizontal="center" vertical="center" wrapText="1" readingOrder="0"/>
      </dxf>
    </rfmt>
    <rfmt sheetId="1" sqref="E57" start="0" length="0">
      <dxf>
        <alignment horizontal="center" vertical="center" wrapText="1" readingOrder="0"/>
      </dxf>
    </rfmt>
    <rfmt sheetId="1" sqref="F57" start="0" length="0">
      <dxf>
        <numFmt numFmtId="35" formatCode="_(* #,##0.00_);_(* \(#,##0.00\);_(* &quot;-&quot;??_);_(@_)"/>
        <alignment vertical="center" readingOrder="0"/>
      </dxf>
    </rfmt>
  </rrc>
  <rcc rId="49" sId="1">
    <oc r="B50">
      <v>3</v>
    </oc>
    <nc r="B50">
      <v>30</v>
    </nc>
  </rcc>
  <rrc rId="50" sId="1" ref="A57:XFD57" action="deleteRow">
    <rfmt sheetId="1" xfDxf="1" sqref="A57:XFD57" start="0" length="0">
      <dxf>
        <font>
          <sz val="12"/>
          <name val="Century Gothic"/>
          <scheme val="none"/>
        </font>
      </dxf>
    </rfmt>
    <rcc rId="0" sId="1" dxf="1">
      <nc r="A57">
        <v>57</v>
      </nc>
      <ndxf>
        <alignment horizontal="center" vertical="center" wrapText="1" readingOrder="0"/>
      </ndxf>
    </rcc>
    <rcc rId="0" sId="1" dxf="1">
      <nc r="B57">
        <v>12</v>
      </nc>
      <ndxf>
        <alignment horizontal="center" vertical="center" wrapText="1" readingOrder="0"/>
      </ndxf>
    </rcc>
    <rcc rId="0" sId="1" dxf="1">
      <nc r="C57" t="inlineStr">
        <is>
          <t>Copy of tread^Copy of tread assem_Copy of 
conveyor assem_full2vir</t>
        </is>
      </nc>
      <ndxf>
        <alignment horizontal="center" vertical="center" wrapText="1" readingOrder="0"/>
      </ndxf>
    </rcc>
    <rcc rId="0" sId="1" dxf="1">
      <nc r="D57" t="inlineStr">
        <is>
          <t>TETRIX MAX Tank Track Link</t>
        </is>
      </nc>
      <ndxf>
        <alignment horizontal="center" vertical="center" wrapText="1" readingOrder="0"/>
      </ndxf>
    </rcc>
    <rfmt sheetId="1" sqref="E57" start="0" length="0">
      <dxf>
        <alignment horizontal="center" vertical="center" wrapText="1" readingOrder="0"/>
      </dxf>
    </rfmt>
    <rfmt sheetId="1" sqref="F57" start="0" length="0">
      <dxf>
        <numFmt numFmtId="35" formatCode="_(* #,##0.00_);_(* \(#,##0.00\);_(* &quot;-&quot;??_);_(@_)"/>
        <alignment vertical="center" readingOrder="0"/>
      </dxf>
    </rfmt>
  </rrc>
  <rcc rId="51" sId="1">
    <oc r="C57" t="inlineStr">
      <is>
        <t>Copy of back^full2vir</t>
      </is>
    </oc>
    <nc r="C57" t="inlineStr">
      <is>
        <t>Back</t>
      </is>
    </nc>
  </rcc>
  <rcc rId="52" sId="1">
    <oc r="E57" t="inlineStr">
      <is>
        <t>-</t>
      </is>
    </oc>
    <nc r="E57" t="inlineStr">
      <is>
        <t>Fab from field material</t>
      </is>
    </nc>
  </rcc>
  <rcc rId="53" sId="1">
    <oc r="E58" t="inlineStr">
      <is>
        <t>-</t>
      </is>
    </oc>
    <nc r="E58" t="inlineStr">
      <is>
        <t>Fab from field material</t>
      </is>
    </nc>
  </rcc>
  <rcc rId="54" sId="1">
    <oc r="C58" t="inlineStr">
      <is>
        <t>Copy of back2^full2vir</t>
      </is>
    </oc>
    <nc r="C58" t="inlineStr">
      <is>
        <t>back2</t>
      </is>
    </nc>
  </rcc>
  <rcc rId="55" sId="1">
    <oc r="C60" t="inlineStr">
      <is>
        <t>Copy of tetrix_739195_Al_horn^Copy of servo 
axel assem_Copy of servo assem_full2vir</t>
      </is>
    </oc>
    <nc r="C60" t="inlineStr">
      <is>
        <t>tetrix_739195_Al_horn</t>
      </is>
    </nc>
  </rcc>
  <rcc rId="56" sId="1">
    <oc r="C61" t="inlineStr">
      <is>
        <t>Copy of tetrix_739172_collar^Copy of servo 
axel assem_Copy of servo assem_full2vir</t>
      </is>
    </oc>
    <nc r="C61" t="inlineStr">
      <is>
        <t>tetrix_739172_collar</t>
      </is>
    </nc>
  </rcc>
  <rcc rId="57" sId="1">
    <oc r="C62" t="inlineStr">
      <is>
        <t>Copy of tetrix_739088^Copy of servo axel 
assem_Copy of servo assem_full2vir</t>
      </is>
    </oc>
    <nc r="C62" t="inlineStr">
      <is>
        <t>tetrix_739088 servo axel assem</t>
      </is>
    </nc>
  </rcc>
  <rcc rId="58" sId="1">
    <oc r="C63" t="inlineStr">
      <is>
        <t>Copy of tetrix_739091^Copy of servo axel 
assem_Copy of servo assem_full2vir</t>
      </is>
    </oc>
    <nc r="C63" t="inlineStr">
      <is>
        <t>tetrix_739091</t>
      </is>
    </nc>
  </rcc>
  <rcc rId="59" sId="1">
    <oc r="C64" t="inlineStr">
      <is>
        <t>Copy of tetrix_739172_screw^Copy of servo 
axel assem_Copy of servo assem_full2vir</t>
      </is>
    </oc>
    <nc r="C64" t="inlineStr">
      <is>
        <t>tetrix_739172_screw</t>
      </is>
    </nc>
  </rcc>
  <rcc rId="60" sId="1">
    <oc r="C65" t="inlineStr">
      <is>
        <t>Copy of tetrix_739381_front_mount^Copy of 
servo assem_full2vir</t>
      </is>
    </oc>
    <nc r="C65" t="inlineStr">
      <is>
        <t>tetrix_739381_front_mount</t>
      </is>
    </nc>
  </rcc>
  <rcc rId="61" sId="1">
    <oc r="C66" t="inlineStr">
      <is>
        <t>Copy of tetrix_739107_32mm_standoff^Copy 
of servo assem_full2vir</t>
      </is>
    </oc>
    <nc r="C66" t="inlineStr">
      <is>
        <t>tetrix_739107_32mm_standoff</t>
      </is>
    </nc>
  </rcc>
  <rcc rId="62" sId="1">
    <oc r="C67" t="inlineStr">
      <is>
        <t>Copy of tetrix_739066^Copy of servo 
assem_full2vir</t>
      </is>
    </oc>
    <nc r="C67" t="inlineStr">
      <is>
        <t>tetrix_739066</t>
      </is>
    </nc>
  </rcc>
  <rcc rId="63" sId="1">
    <oc r="C68" t="inlineStr">
      <is>
        <t>Copy of tetrix_739270^Copy of servo 
assem_full2vir</t>
      </is>
    </oc>
    <nc r="C68" t="inlineStr">
      <is>
        <t>tetrix_739270</t>
      </is>
    </nc>
  </rcc>
  <rcc rId="64" sId="1">
    <oc r="C69" t="inlineStr">
      <is>
        <t>Copy of tetrix_739195_Al_horn^Copy of servo 
axel assem_full2vir</t>
      </is>
    </oc>
    <nc r="C69" t="inlineStr">
      <is>
        <t>tetrix_739195_Al_horn</t>
      </is>
    </nc>
  </rcc>
  <rcc rId="65" sId="1">
    <oc r="C70" t="inlineStr">
      <is>
        <t>Copy of tetrix_739172_collar^Copy of servo 
axel assem_full2vir</t>
      </is>
    </oc>
    <nc r="C70" t="inlineStr">
      <is>
        <t>tetrix_739172_collar</t>
      </is>
    </nc>
  </rcc>
  <rcc rId="66" sId="1">
    <oc r="C71" t="inlineStr">
      <is>
        <t>Copy of tetrix_739088^Copy of servo axel 
assem_full2vir</t>
      </is>
    </oc>
    <nc r="C71" t="inlineStr">
      <is>
        <t>tetrix_739088</t>
      </is>
    </nc>
  </rcc>
  <rcc rId="67" sId="1">
    <oc r="C72" t="inlineStr">
      <is>
        <t>Copy of tetrix_739091^Copy of servo axel 
assem_full2vir</t>
      </is>
    </oc>
    <nc r="C72" t="inlineStr">
      <is>
        <t>tetrix_739091</t>
      </is>
    </nc>
  </rcc>
  <rcc rId="68" sId="1">
    <oc r="C73" t="inlineStr">
      <is>
        <t>Copy of tetrix_739172_screw^Copy of servo 
axel assem_full2vir</t>
      </is>
    </oc>
    <nc r="C73" t="inlineStr">
      <is>
        <t>tetrix_739172_screw</t>
      </is>
    </nc>
  </rcc>
  <rcc rId="69" sId="1">
    <oc r="C74" t="inlineStr">
      <is>
        <t>Copy of servo to paddle 2^full2vir</t>
      </is>
    </oc>
    <nc r="C74" t="inlineStr">
      <is>
        <t>servo to paddle 2</t>
      </is>
    </nc>
  </rcc>
  <rcc rId="70" sId="1">
    <oc r="C75" t="inlineStr">
      <is>
        <t>Copy of tread rail</t>
      </is>
    </oc>
    <nc r="C75" t="inlineStr">
      <is>
        <t xml:space="preserve"> tread rail</t>
      </is>
    </nc>
  </rcc>
  <rcc rId="71" sId="1">
    <oc r="B75">
      <v>2</v>
    </oc>
    <nc r="B75">
      <v>20</v>
    </nc>
  </rcc>
  <rcc rId="72" sId="1">
    <oc r="E76" t="inlineStr">
      <is>
        <t>-</t>
      </is>
    </oc>
    <nc r="E76" t="inlineStr">
      <is>
        <t>Printed</t>
      </is>
    </nc>
  </rcc>
  <rcc rId="73" sId="1">
    <oc r="E77" t="inlineStr">
      <is>
        <t>-</t>
      </is>
    </oc>
    <nc r="E77" t="inlineStr">
      <is>
        <t>Printed</t>
      </is>
    </nc>
  </rcc>
  <rcc rId="74" sId="1">
    <oc r="C29" t="inlineStr">
      <is>
        <t>92916A345 Washer .20id x .43 od x .032 HH 
Brass</t>
      </is>
    </oc>
    <nc r="C29" t="inlineStr">
      <is>
        <t>92916A345 Washer .20id x .43 od x .032 HH Brass</t>
      </is>
    </nc>
  </rcc>
  <rcc rId="75" sId="1">
    <oc r="E17" t="inlineStr">
      <is>
        <t>-</t>
      </is>
    </oc>
    <nc r="E17" t="inlineStr">
      <is>
        <t>.1875 dia Rod</t>
      </is>
    </nc>
  </rcc>
  <rcc rId="76" sId="1">
    <oc r="C18" t="inlineStr">
      <is>
        <t>2304-0006-0020_Gear Blank</t>
      </is>
    </oc>
    <nc r="C18" t="inlineStr">
      <is>
        <t>2304-0006-0020_Gear</t>
      </is>
    </nc>
  </rcc>
  <rcc rId="77" sId="1">
    <oc r="C19" t="inlineStr">
      <is>
        <t>2806-0004-0004_91390A117_1</t>
      </is>
    </oc>
    <nc r="C19" t="inlineStr">
      <is>
        <t>91390A117</t>
      </is>
    </nc>
  </rcc>
  <rcc rId="78" sId="1">
    <oc r="D19" t="inlineStr">
      <is>
        <t>-</t>
      </is>
    </oc>
    <nc r="D19" t="inlineStr">
      <is>
        <t>Set Screw</t>
      </is>
    </nc>
  </rcc>
  <rcc rId="79" sId="1">
    <nc r="D22" t="inlineStr">
      <is>
        <t>Currio Standoff</t>
      </is>
    </nc>
  </rcc>
  <rcv guid="{71415C6D-D58D-4335-9968-9D6DD7D26C0B}" action="delete"/>
  <rcv guid="{71415C6D-D58D-4335-9968-9D6DD7D26C0B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0" sId="1" ref="A1:XFD1" action="insertRow"/>
  <rcc rId="81" sId="1">
    <nc r="A1" t="inlineStr">
      <is>
        <t>BOM - Charles 8699-17-010</t>
      </is>
    </nc>
  </rcc>
  <rrc rId="82" sId="1" ref="A2:XFD2" action="insertRow"/>
  <rcc rId="83" sId="1">
    <nc r="A2" t="inlineStr">
      <is>
        <t>12.14.2017</t>
      </is>
    </nc>
  </rcc>
  <rfmt sheetId="1" sqref="A2" start="0" length="2147483647">
    <dxf>
      <font>
        <sz val="8"/>
      </font>
    </dxf>
  </rfmt>
  <rfmt sheetId="1" sqref="A1:XFD2" start="0" length="2147483647">
    <dxf>
      <font>
        <name val="Century Gothic"/>
        <scheme val="none"/>
      </font>
    </dxf>
  </rfmt>
  <rfmt sheetId="1" sqref="A1:XFD1" start="0" length="2147483647">
    <dxf>
      <font>
        <sz val="24"/>
      </font>
    </dxf>
  </rfmt>
  <rcv guid="{71415C6D-D58D-4335-9968-9D6DD7D26C0B}" action="delete"/>
  <rcv guid="{71415C6D-D58D-4335-9968-9D6DD7D26C0B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9"/>
  <sheetViews>
    <sheetView tabSelected="1" workbookViewId="0">
      <selection activeCell="I6" sqref="I6"/>
    </sheetView>
  </sheetViews>
  <sheetFormatPr defaultRowHeight="15.75" x14ac:dyDescent="0.25"/>
  <cols>
    <col min="1" max="1" width="7.85546875" style="1" bestFit="1" customWidth="1"/>
    <col min="2" max="2" width="7.5703125" style="1" bestFit="1" customWidth="1"/>
    <col min="3" max="3" width="65.5703125" style="1" customWidth="1"/>
    <col min="4" max="4" width="51.140625" style="1" bestFit="1" customWidth="1"/>
    <col min="5" max="5" width="39.140625" style="1" bestFit="1" customWidth="1"/>
    <col min="6" max="6" width="13.42578125" style="7" customWidth="1"/>
    <col min="7" max="16384" width="9.140625" style="1"/>
  </cols>
  <sheetData>
    <row r="1" spans="1:6" s="9" customFormat="1" ht="30.75" x14ac:dyDescent="0.4">
      <c r="A1" s="9" t="s">
        <v>99</v>
      </c>
      <c r="F1" s="10"/>
    </row>
    <row r="2" spans="1:6" s="2" customFormat="1" ht="17.25" x14ac:dyDescent="0.3">
      <c r="A2" s="8" t="s">
        <v>100</v>
      </c>
      <c r="F2" s="6"/>
    </row>
    <row r="3" spans="1:6" s="2" customFormat="1" ht="30" x14ac:dyDescent="0.3">
      <c r="A3" s="3" t="s">
        <v>57</v>
      </c>
      <c r="B3" s="3" t="s">
        <v>0</v>
      </c>
      <c r="C3" s="3" t="s">
        <v>1</v>
      </c>
      <c r="D3" s="3" t="s">
        <v>2</v>
      </c>
      <c r="E3" s="3" t="s">
        <v>55</v>
      </c>
      <c r="F3" s="5" t="s">
        <v>56</v>
      </c>
    </row>
    <row r="4" spans="1:6" s="2" customFormat="1" ht="34.5" x14ac:dyDescent="0.3">
      <c r="A4" s="4">
        <v>1</v>
      </c>
      <c r="B4" s="4">
        <v>1</v>
      </c>
      <c r="C4" s="4" t="s">
        <v>3</v>
      </c>
      <c r="D4" s="4" t="s">
        <v>4</v>
      </c>
      <c r="E4" s="4" t="s">
        <v>58</v>
      </c>
      <c r="F4" s="6">
        <v>38.61</v>
      </c>
    </row>
    <row r="5" spans="1:6" s="2" customFormat="1" ht="17.25" x14ac:dyDescent="0.3">
      <c r="A5" s="4">
        <v>2</v>
      </c>
      <c r="B5" s="4">
        <v>2</v>
      </c>
      <c r="C5" s="4" t="s">
        <v>5</v>
      </c>
      <c r="D5" s="4" t="s">
        <v>6</v>
      </c>
      <c r="E5" s="4" t="s">
        <v>6</v>
      </c>
      <c r="F5" s="6"/>
    </row>
    <row r="6" spans="1:6" s="2" customFormat="1" ht="17.25" x14ac:dyDescent="0.3">
      <c r="A6" s="4">
        <v>3</v>
      </c>
      <c r="B6" s="4">
        <v>4</v>
      </c>
      <c r="C6" s="4" t="s">
        <v>7</v>
      </c>
      <c r="D6" s="4"/>
      <c r="E6" s="4"/>
      <c r="F6" s="6"/>
    </row>
    <row r="7" spans="1:6" s="2" customFormat="1" ht="17.25" x14ac:dyDescent="0.3">
      <c r="A7" s="4">
        <v>4</v>
      </c>
      <c r="B7" s="4">
        <v>1</v>
      </c>
      <c r="C7" s="4" t="s">
        <v>8</v>
      </c>
      <c r="D7" s="4" t="s">
        <v>6</v>
      </c>
      <c r="E7" s="4" t="s">
        <v>6</v>
      </c>
      <c r="F7" s="6"/>
    </row>
    <row r="8" spans="1:6" s="2" customFormat="1" ht="17.25" x14ac:dyDescent="0.3">
      <c r="A8" s="4">
        <v>5</v>
      </c>
      <c r="B8" s="4">
        <v>1</v>
      </c>
      <c r="C8" s="4" t="s">
        <v>9</v>
      </c>
      <c r="D8" s="4"/>
      <c r="E8" s="4"/>
      <c r="F8" s="6"/>
    </row>
    <row r="9" spans="1:6" s="2" customFormat="1" ht="17.25" x14ac:dyDescent="0.3">
      <c r="A9" s="4">
        <v>6</v>
      </c>
      <c r="B9" s="4">
        <v>2</v>
      </c>
      <c r="C9" s="4" t="s">
        <v>10</v>
      </c>
      <c r="D9" s="4" t="s">
        <v>6</v>
      </c>
      <c r="E9" s="4" t="s">
        <v>6</v>
      </c>
      <c r="F9" s="6"/>
    </row>
    <row r="10" spans="1:6" s="2" customFormat="1" ht="17.25" x14ac:dyDescent="0.3">
      <c r="A10" s="4">
        <v>7</v>
      </c>
      <c r="B10" s="4">
        <v>3</v>
      </c>
      <c r="C10" s="4" t="s">
        <v>11</v>
      </c>
      <c r="D10" s="4"/>
      <c r="E10" s="4"/>
      <c r="F10" s="6"/>
    </row>
    <row r="11" spans="1:6" s="2" customFormat="1" ht="17.25" x14ac:dyDescent="0.3">
      <c r="A11" s="4">
        <v>8</v>
      </c>
      <c r="B11" s="4">
        <v>2</v>
      </c>
      <c r="C11" s="4" t="s">
        <v>12</v>
      </c>
      <c r="D11" s="4" t="s">
        <v>6</v>
      </c>
      <c r="E11" s="4" t="s">
        <v>6</v>
      </c>
      <c r="F11" s="6"/>
    </row>
    <row r="12" spans="1:6" s="2" customFormat="1" ht="17.25" x14ac:dyDescent="0.3">
      <c r="A12" s="4">
        <v>9</v>
      </c>
      <c r="B12" s="4">
        <v>1</v>
      </c>
      <c r="C12" s="4" t="s">
        <v>13</v>
      </c>
      <c r="D12" s="4"/>
      <c r="E12" s="4"/>
      <c r="F12" s="6"/>
    </row>
    <row r="13" spans="1:6" s="2" customFormat="1" ht="17.25" x14ac:dyDescent="0.3">
      <c r="A13" s="4">
        <v>10</v>
      </c>
      <c r="B13" s="4">
        <v>5</v>
      </c>
      <c r="C13" s="4" t="s">
        <v>14</v>
      </c>
      <c r="D13" s="4"/>
      <c r="E13" s="4"/>
      <c r="F13" s="6"/>
    </row>
    <row r="14" spans="1:6" s="2" customFormat="1" ht="17.25" x14ac:dyDescent="0.3">
      <c r="A14" s="4">
        <v>11</v>
      </c>
      <c r="B14" s="4">
        <v>1</v>
      </c>
      <c r="C14" s="4" t="s">
        <v>15</v>
      </c>
      <c r="D14" s="4" t="s">
        <v>16</v>
      </c>
      <c r="E14" s="4" t="s">
        <v>17</v>
      </c>
      <c r="F14" s="6"/>
    </row>
    <row r="15" spans="1:6" s="2" customFormat="1" ht="17.25" x14ac:dyDescent="0.3">
      <c r="A15" s="4">
        <v>12</v>
      </c>
      <c r="B15" s="4">
        <v>1</v>
      </c>
      <c r="C15" s="4" t="s">
        <v>18</v>
      </c>
      <c r="D15" s="4" t="s">
        <v>6</v>
      </c>
      <c r="E15" s="4" t="s">
        <v>6</v>
      </c>
      <c r="F15" s="6"/>
    </row>
    <row r="16" spans="1:6" s="2" customFormat="1" ht="17.25" x14ac:dyDescent="0.3">
      <c r="A16" s="4">
        <v>13</v>
      </c>
      <c r="B16" s="4">
        <v>1</v>
      </c>
      <c r="C16" s="4" t="s">
        <v>19</v>
      </c>
      <c r="D16" s="4" t="s">
        <v>6</v>
      </c>
      <c r="E16" s="4" t="s">
        <v>6</v>
      </c>
      <c r="F16" s="6"/>
    </row>
    <row r="17" spans="1:6" s="2" customFormat="1" ht="17.25" x14ac:dyDescent="0.3">
      <c r="A17" s="4">
        <v>14</v>
      </c>
      <c r="B17" s="4">
        <v>1</v>
      </c>
      <c r="C17" s="4" t="s">
        <v>20</v>
      </c>
      <c r="D17" s="4" t="s">
        <v>21</v>
      </c>
      <c r="E17" s="4" t="s">
        <v>22</v>
      </c>
      <c r="F17" s="6">
        <v>21</v>
      </c>
    </row>
    <row r="18" spans="1:6" s="2" customFormat="1" ht="17.25" x14ac:dyDescent="0.3">
      <c r="A18" s="4">
        <v>15</v>
      </c>
      <c r="B18" s="4">
        <v>1</v>
      </c>
      <c r="C18" s="4" t="s">
        <v>23</v>
      </c>
      <c r="D18" s="4" t="s">
        <v>6</v>
      </c>
      <c r="E18" s="4" t="s">
        <v>6</v>
      </c>
      <c r="F18" s="6"/>
    </row>
    <row r="19" spans="1:6" s="2" customFormat="1" ht="17.25" x14ac:dyDescent="0.3">
      <c r="A19" s="4">
        <v>16</v>
      </c>
      <c r="B19" s="4">
        <v>1</v>
      </c>
      <c r="C19" s="4" t="s">
        <v>24</v>
      </c>
      <c r="D19" s="4" t="s">
        <v>6</v>
      </c>
      <c r="E19" s="4" t="s">
        <v>94</v>
      </c>
      <c r="F19" s="6"/>
    </row>
    <row r="20" spans="1:6" s="2" customFormat="1" ht="17.25" x14ac:dyDescent="0.3">
      <c r="A20" s="4">
        <v>17</v>
      </c>
      <c r="B20" s="4">
        <v>1</v>
      </c>
      <c r="C20" s="4" t="s">
        <v>95</v>
      </c>
      <c r="D20" s="4" t="s">
        <v>6</v>
      </c>
      <c r="E20" s="4" t="s">
        <v>6</v>
      </c>
      <c r="F20" s="6"/>
    </row>
    <row r="21" spans="1:6" s="2" customFormat="1" ht="17.25" x14ac:dyDescent="0.3">
      <c r="A21" s="4">
        <v>18</v>
      </c>
      <c r="B21" s="4">
        <v>1</v>
      </c>
      <c r="C21" s="4" t="s">
        <v>96</v>
      </c>
      <c r="D21" s="4" t="s">
        <v>97</v>
      </c>
      <c r="E21" s="4" t="s">
        <v>6</v>
      </c>
      <c r="F21" s="6"/>
    </row>
    <row r="22" spans="1:6" s="2" customFormat="1" ht="17.25" x14ac:dyDescent="0.3">
      <c r="A22" s="4">
        <v>19</v>
      </c>
      <c r="B22" s="4">
        <v>1</v>
      </c>
      <c r="C22" s="4" t="s">
        <v>25</v>
      </c>
      <c r="D22" s="4" t="s">
        <v>26</v>
      </c>
      <c r="E22" s="4" t="s">
        <v>27</v>
      </c>
      <c r="F22" s="6"/>
    </row>
    <row r="23" spans="1:6" s="2" customFormat="1" ht="17.25" x14ac:dyDescent="0.3">
      <c r="A23" s="4">
        <v>20</v>
      </c>
      <c r="B23" s="4">
        <v>1</v>
      </c>
      <c r="C23" s="4" t="s">
        <v>28</v>
      </c>
      <c r="D23" s="4" t="s">
        <v>29</v>
      </c>
      <c r="E23" s="4" t="s">
        <v>6</v>
      </c>
      <c r="F23" s="6"/>
    </row>
    <row r="24" spans="1:6" s="2" customFormat="1" ht="17.25" x14ac:dyDescent="0.3">
      <c r="A24" s="4">
        <v>21</v>
      </c>
      <c r="B24" s="4">
        <v>4</v>
      </c>
      <c r="C24" s="4" t="s">
        <v>30</v>
      </c>
      <c r="D24" s="4" t="s">
        <v>98</v>
      </c>
      <c r="E24" s="4"/>
      <c r="F24" s="6"/>
    </row>
    <row r="25" spans="1:6" s="2" customFormat="1" ht="17.25" x14ac:dyDescent="0.3">
      <c r="A25" s="4">
        <v>22</v>
      </c>
      <c r="B25" s="4">
        <v>1</v>
      </c>
      <c r="C25" s="4" t="s">
        <v>31</v>
      </c>
      <c r="D25" s="4" t="s">
        <v>32</v>
      </c>
      <c r="E25" s="4" t="s">
        <v>33</v>
      </c>
      <c r="F25" s="6"/>
    </row>
    <row r="26" spans="1:6" s="2" customFormat="1" ht="17.25" x14ac:dyDescent="0.3">
      <c r="A26" s="4">
        <v>23</v>
      </c>
      <c r="B26" s="4">
        <v>4</v>
      </c>
      <c r="C26" s="4" t="s">
        <v>34</v>
      </c>
      <c r="D26" s="4" t="s">
        <v>35</v>
      </c>
      <c r="E26" s="4" t="s">
        <v>36</v>
      </c>
      <c r="F26" s="6"/>
    </row>
    <row r="27" spans="1:6" s="2" customFormat="1" ht="17.25" x14ac:dyDescent="0.3">
      <c r="A27" s="4">
        <v>24</v>
      </c>
      <c r="B27" s="4">
        <v>1</v>
      </c>
      <c r="C27" s="4" t="s">
        <v>37</v>
      </c>
      <c r="D27" s="4" t="s">
        <v>38</v>
      </c>
      <c r="E27" s="4" t="s">
        <v>22</v>
      </c>
      <c r="F27" s="6"/>
    </row>
    <row r="28" spans="1:6" s="2" customFormat="1" ht="17.25" x14ac:dyDescent="0.3">
      <c r="A28" s="4">
        <v>25</v>
      </c>
      <c r="B28" s="4">
        <v>1</v>
      </c>
      <c r="C28" s="4" t="s">
        <v>39</v>
      </c>
      <c r="D28" s="4" t="s">
        <v>40</v>
      </c>
      <c r="E28" s="4" t="s">
        <v>33</v>
      </c>
      <c r="F28" s="6"/>
    </row>
    <row r="29" spans="1:6" s="2" customFormat="1" ht="17.25" x14ac:dyDescent="0.3">
      <c r="A29" s="4">
        <v>26</v>
      </c>
      <c r="B29" s="4">
        <v>1</v>
      </c>
      <c r="C29" s="4" t="s">
        <v>41</v>
      </c>
      <c r="D29" s="4" t="s">
        <v>42</v>
      </c>
      <c r="E29" s="4" t="s">
        <v>43</v>
      </c>
      <c r="F29" s="6"/>
    </row>
    <row r="30" spans="1:6" s="2" customFormat="1" ht="17.25" x14ac:dyDescent="0.3">
      <c r="A30" s="4">
        <v>27</v>
      </c>
      <c r="B30" s="4">
        <v>1</v>
      </c>
      <c r="C30" s="4" t="s">
        <v>44</v>
      </c>
      <c r="D30" s="4" t="s">
        <v>45</v>
      </c>
      <c r="E30" s="4" t="s">
        <v>46</v>
      </c>
      <c r="F30" s="6"/>
    </row>
    <row r="31" spans="1:6" s="2" customFormat="1" ht="17.25" x14ac:dyDescent="0.3">
      <c r="A31" s="4">
        <v>28</v>
      </c>
      <c r="B31" s="4">
        <v>1</v>
      </c>
      <c r="C31" s="4" t="s">
        <v>93</v>
      </c>
      <c r="D31" s="4" t="s">
        <v>47</v>
      </c>
      <c r="E31" s="4" t="s">
        <v>48</v>
      </c>
      <c r="F31" s="6"/>
    </row>
    <row r="32" spans="1:6" s="2" customFormat="1" ht="17.25" x14ac:dyDescent="0.3">
      <c r="A32" s="4">
        <v>29</v>
      </c>
      <c r="B32" s="4">
        <v>4</v>
      </c>
      <c r="C32" s="4" t="s">
        <v>59</v>
      </c>
      <c r="D32" s="4"/>
      <c r="E32" s="4"/>
      <c r="F32" s="6"/>
    </row>
    <row r="33" spans="1:6" s="2" customFormat="1" ht="17.25" x14ac:dyDescent="0.3">
      <c r="A33" s="4">
        <v>30</v>
      </c>
      <c r="B33" s="4">
        <v>2</v>
      </c>
      <c r="C33" s="4" t="s">
        <v>60</v>
      </c>
      <c r="D33" s="4"/>
      <c r="E33" s="4"/>
      <c r="F33" s="6"/>
    </row>
    <row r="34" spans="1:6" s="2" customFormat="1" ht="17.25" x14ac:dyDescent="0.3">
      <c r="A34" s="4">
        <v>31</v>
      </c>
      <c r="B34" s="4">
        <v>4</v>
      </c>
      <c r="C34" s="4" t="s">
        <v>61</v>
      </c>
      <c r="D34" s="4"/>
      <c r="E34" s="4"/>
      <c r="F34" s="6"/>
    </row>
    <row r="35" spans="1:6" s="2" customFormat="1" ht="17.25" x14ac:dyDescent="0.3">
      <c r="A35" s="4">
        <v>32</v>
      </c>
      <c r="B35" s="4">
        <v>20</v>
      </c>
      <c r="C35" s="4" t="s">
        <v>62</v>
      </c>
      <c r="D35" s="4"/>
      <c r="E35" s="4"/>
      <c r="F35" s="6"/>
    </row>
    <row r="36" spans="1:6" s="2" customFormat="1" ht="17.25" x14ac:dyDescent="0.3">
      <c r="A36" s="4">
        <v>33</v>
      </c>
      <c r="B36" s="4">
        <v>20</v>
      </c>
      <c r="C36" s="4" t="s">
        <v>63</v>
      </c>
      <c r="D36" s="4"/>
      <c r="E36" s="4"/>
      <c r="F36" s="6"/>
    </row>
    <row r="37" spans="1:6" s="2" customFormat="1" ht="17.25" x14ac:dyDescent="0.3">
      <c r="A37" s="4">
        <v>34</v>
      </c>
      <c r="B37" s="4">
        <v>4</v>
      </c>
      <c r="C37" s="4" t="s">
        <v>64</v>
      </c>
      <c r="D37" s="4"/>
      <c r="E37" s="4"/>
      <c r="F37" s="6"/>
    </row>
    <row r="38" spans="1:6" s="2" customFormat="1" ht="17.25" x14ac:dyDescent="0.3">
      <c r="A38" s="4">
        <v>35</v>
      </c>
      <c r="B38" s="4">
        <v>2</v>
      </c>
      <c r="C38" s="4" t="s">
        <v>65</v>
      </c>
      <c r="D38" s="4"/>
      <c r="E38" s="4"/>
      <c r="F38" s="6"/>
    </row>
    <row r="39" spans="1:6" s="2" customFormat="1" ht="17.25" x14ac:dyDescent="0.3">
      <c r="A39" s="4">
        <v>36</v>
      </c>
      <c r="B39" s="4">
        <v>6</v>
      </c>
      <c r="C39" s="4" t="s">
        <v>66</v>
      </c>
      <c r="D39" s="4"/>
      <c r="E39" s="4"/>
      <c r="F39" s="6"/>
    </row>
    <row r="40" spans="1:6" s="2" customFormat="1" ht="17.25" x14ac:dyDescent="0.3">
      <c r="A40" s="4">
        <v>37</v>
      </c>
      <c r="B40" s="4">
        <v>2</v>
      </c>
      <c r="C40" s="4" t="s">
        <v>66</v>
      </c>
      <c r="D40" s="4"/>
      <c r="E40" s="4"/>
      <c r="F40" s="6"/>
    </row>
    <row r="41" spans="1:6" s="2" customFormat="1" ht="17.25" x14ac:dyDescent="0.3">
      <c r="A41" s="4">
        <v>38</v>
      </c>
      <c r="B41" s="4">
        <v>1</v>
      </c>
      <c r="C41" s="4" t="s">
        <v>67</v>
      </c>
      <c r="D41" s="4" t="s">
        <v>49</v>
      </c>
      <c r="E41" s="4" t="s">
        <v>68</v>
      </c>
      <c r="F41" s="6"/>
    </row>
    <row r="42" spans="1:6" s="2" customFormat="1" ht="17.25" x14ac:dyDescent="0.3">
      <c r="A42" s="4">
        <v>39</v>
      </c>
      <c r="B42" s="4">
        <v>2</v>
      </c>
      <c r="C42" s="4" t="s">
        <v>69</v>
      </c>
      <c r="D42" s="4"/>
      <c r="E42" s="4" t="s">
        <v>68</v>
      </c>
      <c r="F42" s="6"/>
    </row>
    <row r="43" spans="1:6" s="2" customFormat="1" ht="17.25" x14ac:dyDescent="0.3">
      <c r="A43" s="4">
        <v>40</v>
      </c>
      <c r="B43" s="4">
        <v>1</v>
      </c>
      <c r="C43" s="4" t="s">
        <v>70</v>
      </c>
      <c r="D43" s="4"/>
      <c r="E43" s="4" t="s">
        <v>68</v>
      </c>
      <c r="F43" s="6"/>
    </row>
    <row r="44" spans="1:6" s="2" customFormat="1" ht="17.25" x14ac:dyDescent="0.3">
      <c r="A44" s="4">
        <v>41</v>
      </c>
      <c r="B44" s="4">
        <v>2</v>
      </c>
      <c r="C44" s="4" t="s">
        <v>69</v>
      </c>
      <c r="D44" s="4"/>
      <c r="E44" s="4" t="s">
        <v>68</v>
      </c>
      <c r="F44" s="6"/>
    </row>
    <row r="45" spans="1:6" s="2" customFormat="1" ht="17.25" x14ac:dyDescent="0.3">
      <c r="A45" s="4">
        <v>42</v>
      </c>
      <c r="B45" s="4">
        <v>1</v>
      </c>
      <c r="C45" s="4" t="s">
        <v>71</v>
      </c>
      <c r="D45" s="4"/>
      <c r="E45" s="4"/>
      <c r="F45" s="6"/>
    </row>
    <row r="46" spans="1:6" s="2" customFormat="1" ht="17.25" x14ac:dyDescent="0.3">
      <c r="A46" s="4">
        <v>43</v>
      </c>
      <c r="B46" s="4">
        <v>2</v>
      </c>
      <c r="C46" s="4" t="s">
        <v>64</v>
      </c>
      <c r="D46" s="4"/>
      <c r="E46" s="4"/>
      <c r="F46" s="6"/>
    </row>
    <row r="47" spans="1:6" s="2" customFormat="1" ht="17.25" x14ac:dyDescent="0.3">
      <c r="A47" s="4">
        <v>44</v>
      </c>
      <c r="B47" s="4">
        <v>4</v>
      </c>
      <c r="C47" s="4" t="s">
        <v>65</v>
      </c>
      <c r="D47" s="4"/>
      <c r="E47" s="4"/>
      <c r="F47" s="6"/>
    </row>
    <row r="48" spans="1:6" s="2" customFormat="1" ht="17.25" x14ac:dyDescent="0.3">
      <c r="A48" s="4">
        <v>45</v>
      </c>
      <c r="B48" s="4">
        <v>4</v>
      </c>
      <c r="C48" s="4" t="s">
        <v>66</v>
      </c>
      <c r="D48" s="4"/>
      <c r="E48" s="4"/>
      <c r="F48" s="6"/>
    </row>
    <row r="49" spans="1:6" s="2" customFormat="1" ht="17.25" x14ac:dyDescent="0.3">
      <c r="A49" s="4">
        <v>46</v>
      </c>
      <c r="B49" s="4">
        <v>4</v>
      </c>
      <c r="C49" s="4" t="s">
        <v>72</v>
      </c>
      <c r="D49" s="4"/>
      <c r="E49" s="4"/>
      <c r="F49" s="6"/>
    </row>
    <row r="50" spans="1:6" s="2" customFormat="1" ht="17.25" x14ac:dyDescent="0.3">
      <c r="A50" s="4">
        <v>47</v>
      </c>
      <c r="B50" s="4">
        <v>3</v>
      </c>
      <c r="C50" s="4" t="s">
        <v>73</v>
      </c>
      <c r="D50" s="4"/>
      <c r="E50" s="4"/>
      <c r="F50" s="6"/>
    </row>
    <row r="51" spans="1:6" s="2" customFormat="1" ht="17.25" x14ac:dyDescent="0.3">
      <c r="A51" s="4">
        <v>48</v>
      </c>
      <c r="B51" s="4">
        <v>2</v>
      </c>
      <c r="C51" s="4" t="s">
        <v>74</v>
      </c>
      <c r="D51" s="4"/>
      <c r="E51" s="4" t="s">
        <v>68</v>
      </c>
      <c r="F51" s="6"/>
    </row>
    <row r="52" spans="1:6" s="2" customFormat="1" ht="17.25" x14ac:dyDescent="0.3">
      <c r="A52" s="4">
        <v>49</v>
      </c>
      <c r="B52" s="4">
        <v>30</v>
      </c>
      <c r="C52" s="4" t="s">
        <v>50</v>
      </c>
      <c r="D52" s="4" t="s">
        <v>50</v>
      </c>
      <c r="E52" s="4"/>
      <c r="F52" s="6"/>
    </row>
    <row r="53" spans="1:6" s="2" customFormat="1" ht="17.25" x14ac:dyDescent="0.3">
      <c r="A53" s="4">
        <v>50</v>
      </c>
      <c r="B53" s="4">
        <v>1</v>
      </c>
      <c r="C53" s="4" t="s">
        <v>77</v>
      </c>
      <c r="D53" s="4" t="s">
        <v>77</v>
      </c>
      <c r="E53" s="4" t="s">
        <v>76</v>
      </c>
      <c r="F53" s="6">
        <f>32+31/8</f>
        <v>35.875</v>
      </c>
    </row>
    <row r="54" spans="1:6" s="2" customFormat="1" ht="17.25" x14ac:dyDescent="0.3">
      <c r="A54" s="4">
        <v>51</v>
      </c>
      <c r="B54" s="4">
        <v>1</v>
      </c>
      <c r="C54" s="4" t="s">
        <v>75</v>
      </c>
      <c r="D54" s="4" t="s">
        <v>78</v>
      </c>
      <c r="E54" s="4" t="s">
        <v>76</v>
      </c>
      <c r="F54" s="6">
        <v>8.51</v>
      </c>
    </row>
    <row r="55" spans="1:6" s="2" customFormat="1" ht="17.25" x14ac:dyDescent="0.3">
      <c r="A55" s="4">
        <v>52</v>
      </c>
      <c r="B55" s="4">
        <v>1</v>
      </c>
      <c r="C55" s="4" t="s">
        <v>80</v>
      </c>
      <c r="D55" s="4"/>
      <c r="E55" s="4"/>
      <c r="F55" s="6"/>
    </row>
    <row r="56" spans="1:6" s="2" customFormat="1" ht="17.25" x14ac:dyDescent="0.3">
      <c r="A56" s="4">
        <v>53</v>
      </c>
      <c r="B56" s="4">
        <v>1</v>
      </c>
      <c r="C56" s="4" t="s">
        <v>81</v>
      </c>
      <c r="D56" s="4"/>
      <c r="E56" s="4"/>
      <c r="F56" s="6"/>
    </row>
    <row r="57" spans="1:6" s="2" customFormat="1" ht="17.25" x14ac:dyDescent="0.3">
      <c r="A57" s="4">
        <v>54</v>
      </c>
      <c r="B57" s="4">
        <v>3</v>
      </c>
      <c r="C57" s="4" t="s">
        <v>82</v>
      </c>
      <c r="D57" s="4"/>
      <c r="E57" s="4"/>
      <c r="F57" s="6"/>
    </row>
    <row r="58" spans="1:6" s="2" customFormat="1" ht="17.25" x14ac:dyDescent="0.3">
      <c r="A58" s="4">
        <v>55</v>
      </c>
      <c r="B58" s="4">
        <v>2</v>
      </c>
      <c r="C58" s="4" t="s">
        <v>83</v>
      </c>
      <c r="D58" s="4"/>
      <c r="E58" s="4"/>
      <c r="F58" s="6"/>
    </row>
    <row r="59" spans="1:6" s="2" customFormat="1" ht="17.25" x14ac:dyDescent="0.3">
      <c r="A59" s="4">
        <v>58</v>
      </c>
      <c r="B59" s="4">
        <v>1</v>
      </c>
      <c r="C59" s="4" t="s">
        <v>84</v>
      </c>
      <c r="D59" s="4" t="s">
        <v>51</v>
      </c>
      <c r="E59" s="4" t="s">
        <v>85</v>
      </c>
      <c r="F59" s="6"/>
    </row>
    <row r="60" spans="1:6" s="2" customFormat="1" ht="17.25" x14ac:dyDescent="0.3">
      <c r="A60" s="4">
        <v>59</v>
      </c>
      <c r="B60" s="4">
        <v>1</v>
      </c>
      <c r="C60" s="4" t="s">
        <v>86</v>
      </c>
      <c r="D60" s="4" t="s">
        <v>52</v>
      </c>
      <c r="E60" s="4" t="s">
        <v>85</v>
      </c>
      <c r="F60" s="6"/>
    </row>
    <row r="61" spans="1:6" s="2" customFormat="1" ht="17.25" x14ac:dyDescent="0.3">
      <c r="A61" s="4">
        <v>60</v>
      </c>
      <c r="B61" s="4">
        <v>2</v>
      </c>
      <c r="C61" s="4" t="s">
        <v>79</v>
      </c>
      <c r="D61" s="4" t="s">
        <v>79</v>
      </c>
      <c r="E61" s="4" t="s">
        <v>76</v>
      </c>
      <c r="F61" s="6">
        <f>30+31/8</f>
        <v>33.875</v>
      </c>
    </row>
    <row r="62" spans="1:6" s="2" customFormat="1" ht="17.25" x14ac:dyDescent="0.3">
      <c r="A62" s="4">
        <v>61</v>
      </c>
      <c r="B62" s="4">
        <v>2</v>
      </c>
      <c r="C62" s="4" t="s">
        <v>75</v>
      </c>
      <c r="D62" s="4"/>
      <c r="E62" s="4"/>
      <c r="F62" s="6"/>
    </row>
    <row r="63" spans="1:6" s="2" customFormat="1" ht="17.25" x14ac:dyDescent="0.3">
      <c r="A63" s="4">
        <v>62</v>
      </c>
      <c r="B63" s="4">
        <v>4</v>
      </c>
      <c r="C63" s="4" t="s">
        <v>73</v>
      </c>
      <c r="D63" s="4"/>
      <c r="E63" s="4"/>
      <c r="F63" s="6"/>
    </row>
    <row r="64" spans="1:6" s="2" customFormat="1" ht="17.25" x14ac:dyDescent="0.3">
      <c r="A64" s="4">
        <v>63</v>
      </c>
      <c r="B64" s="4">
        <v>2</v>
      </c>
      <c r="C64" s="4" t="s">
        <v>87</v>
      </c>
      <c r="D64" s="4"/>
      <c r="E64" s="4"/>
      <c r="F64" s="6"/>
    </row>
    <row r="65" spans="1:6" s="2" customFormat="1" ht="17.25" x14ac:dyDescent="0.3">
      <c r="A65" s="4">
        <v>64</v>
      </c>
      <c r="B65" s="4">
        <v>2</v>
      </c>
      <c r="C65" s="4" t="s">
        <v>66</v>
      </c>
      <c r="D65" s="4"/>
      <c r="E65" s="4"/>
      <c r="F65" s="6"/>
    </row>
    <row r="66" spans="1:6" s="2" customFormat="1" ht="17.25" x14ac:dyDescent="0.3">
      <c r="A66" s="4">
        <v>65</v>
      </c>
      <c r="B66" s="4">
        <v>4</v>
      </c>
      <c r="C66" s="4" t="s">
        <v>80</v>
      </c>
      <c r="D66" s="4"/>
      <c r="E66" s="4"/>
      <c r="F66" s="6"/>
    </row>
    <row r="67" spans="1:6" s="2" customFormat="1" ht="17.25" x14ac:dyDescent="0.3">
      <c r="A67" s="4">
        <v>66</v>
      </c>
      <c r="B67" s="4">
        <v>2</v>
      </c>
      <c r="C67" s="4" t="s">
        <v>88</v>
      </c>
      <c r="D67" s="4"/>
      <c r="E67" s="4"/>
      <c r="F67" s="6"/>
    </row>
    <row r="68" spans="1:6" s="2" customFormat="1" ht="17.25" x14ac:dyDescent="0.3">
      <c r="A68" s="4">
        <v>67</v>
      </c>
      <c r="B68" s="4">
        <v>6</v>
      </c>
      <c r="C68" s="4" t="s">
        <v>82</v>
      </c>
      <c r="D68" s="4"/>
      <c r="E68" s="4"/>
      <c r="F68" s="6"/>
    </row>
    <row r="69" spans="1:6" s="2" customFormat="1" ht="17.25" x14ac:dyDescent="0.3">
      <c r="A69" s="4">
        <v>68</v>
      </c>
      <c r="B69" s="4">
        <v>2</v>
      </c>
      <c r="C69" s="4" t="s">
        <v>89</v>
      </c>
      <c r="D69" s="4"/>
      <c r="E69" s="4"/>
      <c r="F69" s="6"/>
    </row>
    <row r="70" spans="1:6" s="2" customFormat="1" ht="17.25" x14ac:dyDescent="0.3">
      <c r="A70" s="4">
        <v>69</v>
      </c>
      <c r="B70" s="4">
        <v>2</v>
      </c>
      <c r="C70" s="4" t="s">
        <v>90</v>
      </c>
      <c r="D70" s="4"/>
      <c r="E70" s="4"/>
      <c r="F70" s="6"/>
    </row>
    <row r="71" spans="1:6" s="2" customFormat="1" ht="17.25" x14ac:dyDescent="0.3">
      <c r="A71" s="4">
        <v>70</v>
      </c>
      <c r="B71" s="4">
        <v>1</v>
      </c>
      <c r="C71" s="4" t="s">
        <v>75</v>
      </c>
      <c r="D71" s="4"/>
      <c r="E71" s="4"/>
      <c r="F71" s="6"/>
    </row>
    <row r="72" spans="1:6" s="2" customFormat="1" ht="17.25" x14ac:dyDescent="0.3">
      <c r="A72" s="4">
        <v>71</v>
      </c>
      <c r="B72" s="4">
        <v>2</v>
      </c>
      <c r="C72" s="4" t="s">
        <v>73</v>
      </c>
      <c r="D72" s="4"/>
      <c r="E72" s="4"/>
      <c r="F72" s="6"/>
    </row>
    <row r="73" spans="1:6" s="2" customFormat="1" ht="17.25" x14ac:dyDescent="0.3">
      <c r="A73" s="4">
        <v>72</v>
      </c>
      <c r="B73" s="4">
        <v>1</v>
      </c>
      <c r="C73" s="4" t="s">
        <v>64</v>
      </c>
      <c r="D73" s="4"/>
      <c r="E73" s="4"/>
      <c r="F73" s="6"/>
    </row>
    <row r="74" spans="1:6" s="2" customFormat="1" ht="17.25" x14ac:dyDescent="0.3">
      <c r="A74" s="4">
        <v>73</v>
      </c>
      <c r="B74" s="4">
        <v>1</v>
      </c>
      <c r="C74" s="4" t="s">
        <v>66</v>
      </c>
      <c r="D74" s="4"/>
      <c r="E74" s="4"/>
      <c r="F74" s="6"/>
    </row>
    <row r="75" spans="1:6" s="2" customFormat="1" ht="17.25" x14ac:dyDescent="0.3">
      <c r="A75" s="4">
        <v>74</v>
      </c>
      <c r="B75" s="4">
        <v>2</v>
      </c>
      <c r="C75" s="4" t="s">
        <v>80</v>
      </c>
      <c r="D75" s="4"/>
      <c r="E75" s="4"/>
      <c r="F75" s="6"/>
    </row>
    <row r="76" spans="1:6" s="2" customFormat="1" ht="17.25" x14ac:dyDescent="0.3">
      <c r="A76" s="4">
        <v>75</v>
      </c>
      <c r="B76" s="4">
        <v>2</v>
      </c>
      <c r="C76" s="4" t="s">
        <v>91</v>
      </c>
      <c r="D76" s="4"/>
      <c r="E76" s="4"/>
      <c r="F76" s="6"/>
    </row>
    <row r="77" spans="1:6" s="2" customFormat="1" ht="17.25" x14ac:dyDescent="0.3">
      <c r="A77" s="4">
        <v>76</v>
      </c>
      <c r="B77" s="4">
        <v>20</v>
      </c>
      <c r="C77" s="4" t="s">
        <v>92</v>
      </c>
      <c r="D77" s="4"/>
      <c r="E77" s="4"/>
      <c r="F77" s="6"/>
    </row>
    <row r="78" spans="1:6" s="2" customFormat="1" ht="17.25" x14ac:dyDescent="0.3">
      <c r="A78" s="4">
        <v>77</v>
      </c>
      <c r="B78" s="4">
        <v>1</v>
      </c>
      <c r="C78" s="4" t="s">
        <v>53</v>
      </c>
      <c r="D78" s="4" t="s">
        <v>6</v>
      </c>
      <c r="E78" s="4" t="s">
        <v>68</v>
      </c>
      <c r="F78" s="6"/>
    </row>
    <row r="79" spans="1:6" s="2" customFormat="1" ht="17.25" x14ac:dyDescent="0.3">
      <c r="A79" s="4">
        <v>78</v>
      </c>
      <c r="B79" s="4">
        <v>1</v>
      </c>
      <c r="C79" s="4" t="s">
        <v>54</v>
      </c>
      <c r="D79" s="4" t="s">
        <v>6</v>
      </c>
      <c r="E79" s="4" t="s">
        <v>68</v>
      </c>
      <c r="F79" s="6"/>
    </row>
  </sheetData>
  <customSheetViews>
    <customSheetView guid="{71415C6D-D58D-4335-9968-9D6DD7D26C0B}" showPageBreaks="1" fitToPage="1">
      <selection activeCell="I6" sqref="I6"/>
      <pageMargins left="0.7" right="0.7" top="0.75" bottom="0.75" header="0.3" footer="0.3"/>
      <printOptions gridLines="1"/>
      <pageSetup scale="66" fitToHeight="4" orientation="landscape" horizontalDpi="1200" verticalDpi="1200" r:id="rId1"/>
    </customSheetView>
    <customSheetView guid="{7C957F76-E114-4022-B636-BEE7CFC7574D}">
      <pageMargins left="0.7" right="0.7" top="0.75" bottom="0.75" header="0.3" footer="0.3"/>
      <pageSetup orientation="portrait" horizontalDpi="1200" verticalDpi="1200" r:id="rId2"/>
    </customSheetView>
  </customSheetViews>
  <printOptions gridLines="1"/>
  <pageMargins left="0.7" right="0.7" top="0.75" bottom="0.75" header="0.3" footer="0.3"/>
  <pageSetup scale="66" fitToHeight="4" orientation="landscape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71415C6D-D58D-4335-9968-9D6DD7D26C0B}">
      <pageMargins left="0.7" right="0.7" top="0.75" bottom="0.75" header="0.3" footer="0.3"/>
    </customSheetView>
    <customSheetView guid="{7C957F76-E114-4022-B636-BEE7CFC7574D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71415C6D-D58D-4335-9968-9D6DD7D26C0B}">
      <pageMargins left="0.7" right="0.7" top="0.75" bottom="0.75" header="0.3" footer="0.3"/>
    </customSheetView>
    <customSheetView guid="{7C957F76-E114-4022-B636-BEE7CFC7574D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Riehm</dc:creator>
  <cp:lastModifiedBy>griehm</cp:lastModifiedBy>
  <cp:lastPrinted>2017-12-15T22:56:42Z</cp:lastPrinted>
  <dcterms:created xsi:type="dcterms:W3CDTF">2017-12-15T04:20:55Z</dcterms:created>
  <dcterms:modified xsi:type="dcterms:W3CDTF">2017-12-15T23:28:23Z</dcterms:modified>
</cp:coreProperties>
</file>