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b.salihov\Downloads\Telegram Desktop\"/>
    </mc:Choice>
  </mc:AlternateContent>
  <bookViews>
    <workbookView xWindow="-120" yWindow="-120" windowWidth="38640" windowHeight="21120"/>
  </bookViews>
  <sheets>
    <sheet name="Лист1" sheetId="1" r:id="rId1"/>
  </sheets>
  <calcPr calcId="162913"/>
</workbook>
</file>

<file path=xl/calcChain.xml><?xml version="1.0" encoding="utf-8"?>
<calcChain xmlns="http://schemas.openxmlformats.org/spreadsheetml/2006/main">
  <c r="I2" i="1" l="1"/>
  <c r="J2" i="1" s="1"/>
  <c r="K2" i="1" s="1"/>
</calcChain>
</file>

<file path=xl/sharedStrings.xml><?xml version="1.0" encoding="utf-8"?>
<sst xmlns="http://schemas.openxmlformats.org/spreadsheetml/2006/main" count="11" uniqueCount="11">
  <si>
    <t>TG user ID</t>
  </si>
  <si>
    <t>Дата заказа</t>
  </si>
  <si>
    <t>Блюдо</t>
  </si>
  <si>
    <t>Получатель 1</t>
  </si>
  <si>
    <t>Получатель 2</t>
  </si>
  <si>
    <t>Получатель 3</t>
  </si>
  <si>
    <t>Сумма, р</t>
  </si>
  <si>
    <t>Скидка, р</t>
  </si>
  <si>
    <t>Итого, р</t>
  </si>
  <si>
    <t>Руб. на каждого</t>
  </si>
  <si>
    <t>Отдел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</si>
</sst>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\ h:mm:ss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164" fontId="0" fillId="0" borderId="1" xfId="0" applyNumberFormat="1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2" borderId="5" xfId="0" applyFill="1" applyBorder="1"/>
    <xf numFmtId="0" fontId="0" fillId="2" borderId="6" xfId="0" applyFill="1" applyBorder="1"/>
    <xf numFmtId="0" fontId="0" fillId="2" borderId="1" xfId="0" applyFill="1" applyBorder="1"/>
    <xf numFmtId="0" fontId="0" fillId="2" borderId="3" xfId="0" applyFill="1" applyBorder="1"/>
  </cellXfs>
  <cellStyles count="1">
    <cellStyle name="Обычный" xfId="0" builtinId="0"/>
  </cellStyles>
  <dxfs count="15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2" tint="-9.9978637043366805E-2"/>
        </patternFill>
      </fill>
      <border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2" tint="-9.9978637043366805E-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2" tint="-9.9978637043366805E-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solid">
          <fgColor indexed="64"/>
          <bgColor rgb="FFFFFF00"/>
        </patternFill>
      </fill>
      <border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Таблица1" displayName="Таблица1" ref="A1:K1048576" totalsRowShown="0" headerRowDxfId="14" headerRowBorderDxfId="13" tableBorderDxfId="12" totalsRowBorderDxfId="11">
  <autoFilter ref="A1:K1048576"/>
  <tableColumns count="11">
    <tableColumn id="1" name="TG user ID" dataDxfId="10"/>
    <tableColumn id="2" name="Дата заказа" dataDxfId="9"/>
    <tableColumn id="3" name="Блюдо" dataDxfId="8"/>
    <tableColumn id="11" name="Отдел" dataDxfId="0"/>
    <tableColumn id="4" name="Получатель 1" dataDxfId="7"/>
    <tableColumn id="5" name="Получатель 2" dataDxfId="6"/>
    <tableColumn id="6" name="Получатель 3" dataDxfId="5"/>
    <tableColumn id="7" name="Сумма, р" dataDxfId="4"/>
    <tableColumn id="8" name="Скидка, р" dataDxfId="3">
      <calculatedColumnFormula>COUNTA(E2,F2,G2)*120</calculatedColumnFormula>
    </tableColumn>
    <tableColumn id="9" name="Итого, р" dataDxfId="2">
      <calculatedColumnFormula>IF((H2-I2)&lt;0,0,H2-I2)</calculatedColumnFormula>
    </tableColumn>
    <tableColumn id="10" name="Руб. на каждого" dataDxfId="1">
      <calculatedColumnFormula>J2/COUNTA(E2,F2,G2)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K1048576"/>
  <sheetViews>
    <sheetView tabSelected="1" workbookViewId="0">
      <selection activeCell="D6" sqref="D6"/>
    </sheetView>
  </sheetViews>
  <sheetFormatPr defaultRowHeight="15" x14ac:dyDescent="0.25"/>
  <cols>
    <col min="1" max="1" width="14.28515625" style="3" customWidth="1"/>
    <col min="2" max="2" width="18.28515625" style="1" bestFit="1" customWidth="1"/>
    <col min="3" max="4" width="33" style="1" customWidth="1"/>
    <col min="5" max="7" width="16.28515625" style="1" customWidth="1"/>
    <col min="8" max="8" width="11.5703125" style="1" customWidth="1"/>
    <col min="9" max="9" width="11.85546875" style="10" bestFit="1" customWidth="1"/>
    <col min="10" max="10" width="10.7109375" style="10" bestFit="1" customWidth="1"/>
    <col min="11" max="11" width="17.85546875" style="11" bestFit="1" customWidth="1"/>
  </cols>
  <sheetData>
    <row r="1" spans="1:11" x14ac:dyDescent="0.25">
      <c r="A1" s="4" t="s">
        <v>0</v>
      </c>
      <c r="B1" s="5" t="s">
        <v>1</v>
      </c>
      <c r="C1" s="5" t="s">
        <v>2</v>
      </c>
      <c r="D1" s="5" t="s">
        <v>10</v>
      </c>
      <c r="E1" s="5" t="s">
        <v>3</v>
      </c>
      <c r="F1" s="5" t="s">
        <v>4</v>
      </c>
      <c r="G1" s="5" t="s">
        <v>5</v>
      </c>
      <c r="H1" s="5" t="s">
        <v>6</v>
      </c>
      <c r="I1" s="8" t="s">
        <v>7</v>
      </c>
      <c r="J1" s="8" t="s">
        <v>8</v>
      </c>
      <c r="K1" s="9" t="s">
        <v>9</v>
      </c>
    </row>
    <row r="2" spans="1:11" x14ac:dyDescent="0.25">
      <c r="A2" s="1"/>
      <c r="B2" s="2"/>
      <c r="I2" s="10">
        <f>COUNTA(Таблица1[[#This Row],[Получатель 1]],Таблица1[[#This Row],[Получатель 2]],Таблица1[[#This Row],[Получатель 3]])*120</f>
        <v>0</v>
      </c>
      <c r="J2" s="10">
        <f>IF((Таблица1[[#This Row],[Сумма, р]]-Таблица1[[#This Row],[Скидка, р]])&lt;0,0,Таблица1[[#This Row],[Сумма, р]]-Таблица1[[#This Row],[Скидка, р]])</f>
        <v>0</v>
      </c>
      <c r="K2" s="10" t="e">
        <f>Таблица1[[#This Row],[Итого, р]]/COUNTA(Таблица1[[#This Row],[Получатель 1]],Таблица1[[#This Row],[Получатель 2]],Таблица1[[#This Row],[Получатель 3]])</f>
        <v>#DIV/0!</v>
      </c>
    </row>
    <row r="3" spans="1:11" x14ac:dyDescent="0.25">
      <c r="A3" s="1"/>
      <c r="B3" s="2"/>
      <c r="K3" s="10"/>
    </row>
    <row r="4" spans="1:11" x14ac:dyDescent="0.25">
      <c r="A4" s="1"/>
      <c r="B4" s="2"/>
      <c r="K4" s="10"/>
    </row>
    <row r="5" spans="1:11" x14ac:dyDescent="0.25">
      <c r="A5" s="1"/>
      <c r="B5" s="2"/>
      <c r="K5" s="10"/>
    </row>
    <row r="6" spans="1:11" x14ac:dyDescent="0.25">
      <c r="A6" s="1"/>
      <c r="B6" s="2"/>
      <c r="K6" s="10"/>
    </row>
    <row r="7" spans="1:11" x14ac:dyDescent="0.25">
      <c r="A7" s="1"/>
      <c r="B7" s="2"/>
      <c r="K7" s="10"/>
    </row>
    <row r="8" spans="1:11" x14ac:dyDescent="0.25">
      <c r="A8" s="1"/>
      <c r="K8" s="10"/>
    </row>
    <row r="9" spans="1:11" x14ac:dyDescent="0.25">
      <c r="A9" s="1"/>
      <c r="K9" s="10"/>
    </row>
    <row r="10" spans="1:11" x14ac:dyDescent="0.25">
      <c r="A10" s="1"/>
      <c r="K10" s="10"/>
    </row>
    <row r="11" spans="1:11" x14ac:dyDescent="0.25">
      <c r="A11" s="1"/>
      <c r="K11" s="10"/>
    </row>
    <row r="12" spans="1:11" x14ac:dyDescent="0.25">
      <c r="A12" s="1"/>
      <c r="K12" s="10"/>
    </row>
    <row r="13" spans="1:11" x14ac:dyDescent="0.25">
      <c r="A13" s="1"/>
      <c r="K13" s="10"/>
    </row>
    <row r="14" spans="1:11" x14ac:dyDescent="0.25">
      <c r="A14" s="1"/>
      <c r="K14" s="10"/>
    </row>
    <row r="15" spans="1:11" x14ac:dyDescent="0.25">
      <c r="A15" s="1"/>
      <c r="K15" s="10"/>
    </row>
    <row r="16" spans="1:11" x14ac:dyDescent="0.25">
      <c r="A16" s="1"/>
      <c r="K16" s="10"/>
    </row>
    <row r="17" spans="1:11" x14ac:dyDescent="0.25">
      <c r="A17" s="1"/>
      <c r="K17" s="10"/>
    </row>
    <row r="18" spans="1:11" x14ac:dyDescent="0.25">
      <c r="A18" s="1"/>
      <c r="K18" s="10"/>
    </row>
    <row r="19" spans="1:11" x14ac:dyDescent="0.25">
      <c r="A19" s="1"/>
      <c r="K19" s="10"/>
    </row>
    <row r="20" spans="1:11" x14ac:dyDescent="0.25">
      <c r="A20" s="1"/>
      <c r="K20" s="10"/>
    </row>
    <row r="21" spans="1:11" x14ac:dyDescent="0.25">
      <c r="A21" s="1"/>
      <c r="K21" s="10"/>
    </row>
    <row r="22" spans="1:11" x14ac:dyDescent="0.25">
      <c r="A22" s="1"/>
      <c r="K22" s="10"/>
    </row>
    <row r="23" spans="1:11" x14ac:dyDescent="0.25">
      <c r="A23" s="1"/>
      <c r="K23" s="10"/>
    </row>
    <row r="24" spans="1:11" x14ac:dyDescent="0.25">
      <c r="A24" s="1"/>
      <c r="K24" s="10"/>
    </row>
    <row r="25" spans="1:11" x14ac:dyDescent="0.25">
      <c r="A25" s="1"/>
      <c r="K25" s="10"/>
    </row>
    <row r="26" spans="1:11" x14ac:dyDescent="0.25">
      <c r="A26" s="1"/>
      <c r="K26" s="10"/>
    </row>
    <row r="27" spans="1:11" x14ac:dyDescent="0.25">
      <c r="A27" s="1"/>
      <c r="K27" s="10"/>
    </row>
    <row r="28" spans="1:11" x14ac:dyDescent="0.25">
      <c r="A28" s="1"/>
      <c r="K28" s="10"/>
    </row>
    <row r="1048576" spans="1:8" x14ac:dyDescent="0.25">
      <c r="A1048576" s="6"/>
      <c r="B1048576" s="7"/>
      <c r="C1048576" s="7"/>
      <c r="D1048576" s="7"/>
      <c r="E1048576" s="7"/>
      <c r="F1048576" s="7"/>
      <c r="G1048576" s="7"/>
      <c r="H1048576" s="7"/>
    </row>
  </sheetData>
  <pageMargins left="0.7" right="0.7" top="0.75" bottom="0.75" header="0.3" footer="0.3"/>
  <pageSetup paperSize="9" orientation="portrait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terms:modified xsi:type="dcterms:W3CDTF">2023-09-11T11:49:21Z</dcterms:modified>
</cp:coreProperties>
</file>