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ttmac-my.sharepoint.com/personal/liam_evans-nelmes_mottmac_com/Documents/Desktop/stonks/ART/Cars/ImageLibrary/"/>
    </mc:Choice>
  </mc:AlternateContent>
  <xr:revisionPtr revIDLastSave="0" documentId="13_ncr:40009_{CF1403C0-E260-45CA-BA9E-925703C39090}" xr6:coauthVersionLast="46" xr6:coauthVersionMax="46" xr10:uidLastSave="{00000000-0000-0000-0000-000000000000}"/>
  <bookViews>
    <workbookView xWindow="28680" yWindow="-120" windowWidth="29040" windowHeight="15840"/>
  </bookViews>
  <sheets>
    <sheet name="CarFile_v1_Done" sheetId="1" r:id="rId1"/>
  </sheets>
  <calcPr calcId="0"/>
</workbook>
</file>

<file path=xl/calcChain.xml><?xml version="1.0" encoding="utf-8"?>
<calcChain xmlns="http://schemas.openxmlformats.org/spreadsheetml/2006/main">
  <c r="P31" i="1" l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A43" i="1"/>
  <c r="A44" i="1" s="1"/>
  <c r="A45" i="1" s="1"/>
  <c r="A46" i="1" s="1"/>
  <c r="A39" i="1"/>
  <c r="A40" i="1" s="1"/>
  <c r="A41" i="1" s="1"/>
  <c r="A42" i="1" s="1"/>
  <c r="A35" i="1"/>
  <c r="A36" i="1" s="1"/>
  <c r="A37" i="1" s="1"/>
  <c r="A38" i="1" s="1"/>
  <c r="A31" i="1"/>
  <c r="A32" i="1" s="1"/>
  <c r="A33" i="1" s="1"/>
  <c r="A34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1" i="1"/>
  <c r="A27" i="1"/>
  <c r="A28" i="1" s="1"/>
  <c r="A29" i="1" s="1"/>
  <c r="A3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A2" i="1"/>
  <c r="B6" i="1"/>
  <c r="B5" i="1"/>
</calcChain>
</file>

<file path=xl/sharedStrings.xml><?xml version="1.0" encoding="utf-8"?>
<sst xmlns="http://schemas.openxmlformats.org/spreadsheetml/2006/main" count="309" uniqueCount="45">
  <si>
    <t>ID</t>
  </si>
  <si>
    <t>Body</t>
  </si>
  <si>
    <t>BaseColour</t>
  </si>
  <si>
    <t>DarkColour</t>
  </si>
  <si>
    <t>LightColour</t>
  </si>
  <si>
    <t>Wheels</t>
  </si>
  <si>
    <t>FrontTyre</t>
  </si>
  <si>
    <t>BackTyre</t>
  </si>
  <si>
    <t>BodyDrop</t>
  </si>
  <si>
    <t>Rack</t>
  </si>
  <si>
    <t>3cube</t>
  </si>
  <si>
    <t>#f6546a</t>
  </si>
  <si>
    <t>Wheel.12.SteelColour</t>
  </si>
  <si>
    <t>Tyres.18</t>
  </si>
  <si>
    <t>No</t>
  </si>
  <si>
    <t>#079da2</t>
  </si>
  <si>
    <t>#0e2f44</t>
  </si>
  <si>
    <t>Wheel.12.BlackFechs</t>
  </si>
  <si>
    <t>#ff6666</t>
  </si>
  <si>
    <t>#008000</t>
  </si>
  <si>
    <t>#d3ffce</t>
  </si>
  <si>
    <t>Wheel.8.Chrome</t>
  </si>
  <si>
    <t>Tyres.14</t>
  </si>
  <si>
    <t>#b0e0e6</t>
  </si>
  <si>
    <t>Tyres.16</t>
  </si>
  <si>
    <t>#f7347a</t>
  </si>
  <si>
    <t>#AAF0D1</t>
  </si>
  <si>
    <t>#6a6c6e</t>
  </si>
  <si>
    <t>Wheel.12.SteelChrome</t>
  </si>
  <si>
    <t>Bert</t>
  </si>
  <si>
    <t>Brix</t>
  </si>
  <si>
    <t>#664229</t>
  </si>
  <si>
    <t>Wheel.10.Chrome</t>
  </si>
  <si>
    <t>#F6546A</t>
  </si>
  <si>
    <t>#E1AD01</t>
  </si>
  <si>
    <t>#6699CC</t>
  </si>
  <si>
    <t>Twofer</t>
  </si>
  <si>
    <t>RackAcc</t>
  </si>
  <si>
    <t>CSV Out</t>
  </si>
  <si>
    <t>LongSurf</t>
  </si>
  <si>
    <t>RedWagon</t>
  </si>
  <si>
    <t>RoadBike</t>
  </si>
  <si>
    <t>ShortSurf</t>
  </si>
  <si>
    <t>Tree</t>
  </si>
  <si>
    <t>BowRack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</si>
</sst>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12" workbookViewId="0">
      <selection activeCell="P27" sqref="P27:P46"/>
    </sheetView>
  </sheetViews>
  <sheetFormatPr defaultRowHeight="15" x14ac:dyDescent="0.25"/>
  <cols>
    <col min="6" max="6" width="22" bestFit="1" customWidth="1"/>
    <col min="16" max="16" width="88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</v>
      </c>
      <c r="O1" s="1" t="s">
        <v>38</v>
      </c>
      <c r="P1" t="str">
        <f>_xlfn.TEXTJOIN(",",FALSE,A1:K1)</f>
        <v>ID,Body,BaseColour,DarkColour,LightColour,Wheels,FrontTyre,BackTyre,BodyDrop,Rack,RackAcc</v>
      </c>
    </row>
    <row r="2" spans="1:16" x14ac:dyDescent="0.25">
      <c r="A2" t="str">
        <f>"0000"</f>
        <v>0000</v>
      </c>
      <c r="B2" t="s">
        <v>10</v>
      </c>
      <c r="C2" t="s">
        <v>11</v>
      </c>
      <c r="D2">
        <v>-0.25</v>
      </c>
      <c r="E2">
        <v>0.25</v>
      </c>
      <c r="F2" t="s">
        <v>12</v>
      </c>
      <c r="G2" t="s">
        <v>13</v>
      </c>
      <c r="H2" t="s">
        <v>13</v>
      </c>
      <c r="I2">
        <v>0</v>
      </c>
      <c r="J2" t="s">
        <v>14</v>
      </c>
      <c r="K2" t="s">
        <v>14</v>
      </c>
      <c r="P2" t="str">
        <f t="shared" ref="P2:P46" si="0">_xlfn.TEXTJOIN(",",FALSE,A2:K2)</f>
        <v>0000,3cube,#f6546a,-0.25,0.25,Wheel.12.SteelColour,Tyres.18,Tyres.18,0,No,No</v>
      </c>
    </row>
    <row r="3" spans="1:16" x14ac:dyDescent="0.25">
      <c r="A3" t="str">
        <f>RIGHT("0000"&amp;VALUE(A2)+1,4)</f>
        <v>0001</v>
      </c>
      <c r="B3" t="s">
        <v>10</v>
      </c>
      <c r="C3" t="s">
        <v>15</v>
      </c>
      <c r="D3">
        <v>-0.25</v>
      </c>
      <c r="E3">
        <v>0.25</v>
      </c>
      <c r="F3" t="s">
        <v>12</v>
      </c>
      <c r="G3" t="s">
        <v>13</v>
      </c>
      <c r="H3" t="s">
        <v>13</v>
      </c>
      <c r="I3">
        <v>-2</v>
      </c>
      <c r="J3" t="s">
        <v>44</v>
      </c>
      <c r="K3" t="s">
        <v>14</v>
      </c>
      <c r="P3" t="str">
        <f t="shared" si="0"/>
        <v>0001,3cube,#079da2,-0.25,0.25,Wheel.12.SteelColour,Tyres.18,Tyres.18,-2,BowRack,No</v>
      </c>
    </row>
    <row r="4" spans="1:16" x14ac:dyDescent="0.25">
      <c r="A4" t="str">
        <f t="shared" ref="A4:A30" si="1">RIGHT("0000"&amp;VALUE(A3)+1,4)</f>
        <v>0002</v>
      </c>
      <c r="B4" t="s">
        <v>10</v>
      </c>
      <c r="C4" t="s">
        <v>16</v>
      </c>
      <c r="D4">
        <v>-0.25</v>
      </c>
      <c r="E4">
        <v>0.25</v>
      </c>
      <c r="F4" t="s">
        <v>17</v>
      </c>
      <c r="G4" t="s">
        <v>13</v>
      </c>
      <c r="H4" t="s">
        <v>13</v>
      </c>
      <c r="I4">
        <v>5</v>
      </c>
      <c r="J4" t="s">
        <v>44</v>
      </c>
      <c r="K4" t="s">
        <v>14</v>
      </c>
      <c r="P4" t="str">
        <f t="shared" si="0"/>
        <v>0002,3cube,#0e2f44,-0.25,0.25,Wheel.12.BlackFechs,Tyres.18,Tyres.18,5,BowRack,No</v>
      </c>
    </row>
    <row r="5" spans="1:16" x14ac:dyDescent="0.25">
      <c r="A5" t="str">
        <f t="shared" si="1"/>
        <v>0003</v>
      </c>
      <c r="B5" t="str">
        <f>"039"</f>
        <v>039</v>
      </c>
      <c r="C5" t="s">
        <v>18</v>
      </c>
      <c r="D5">
        <v>-0.25</v>
      </c>
      <c r="E5">
        <v>0.25</v>
      </c>
      <c r="F5" t="s">
        <v>17</v>
      </c>
      <c r="G5" t="s">
        <v>13</v>
      </c>
      <c r="H5" t="s">
        <v>13</v>
      </c>
      <c r="I5">
        <v>0</v>
      </c>
      <c r="J5" t="s">
        <v>14</v>
      </c>
      <c r="K5" t="s">
        <v>14</v>
      </c>
      <c r="P5" t="str">
        <f t="shared" si="0"/>
        <v>0003,039,#ff6666,-0.25,0.25,Wheel.12.BlackFechs,Tyres.18,Tyres.18,0,No,No</v>
      </c>
    </row>
    <row r="6" spans="1:16" x14ac:dyDescent="0.25">
      <c r="A6" t="str">
        <f t="shared" si="1"/>
        <v>0004</v>
      </c>
      <c r="B6" t="str">
        <f>"039"</f>
        <v>039</v>
      </c>
      <c r="C6" t="s">
        <v>19</v>
      </c>
      <c r="D6">
        <v>-0.25</v>
      </c>
      <c r="E6">
        <v>0.25</v>
      </c>
      <c r="F6" t="s">
        <v>12</v>
      </c>
      <c r="G6" t="s">
        <v>13</v>
      </c>
      <c r="H6" t="s">
        <v>13</v>
      </c>
      <c r="I6">
        <v>1</v>
      </c>
      <c r="J6" t="s">
        <v>14</v>
      </c>
      <c r="K6" t="s">
        <v>14</v>
      </c>
      <c r="P6" t="str">
        <f t="shared" si="0"/>
        <v>0004,039,#008000,-0.25,0.25,Wheel.12.SteelColour,Tyres.18,Tyres.18,1,No,No</v>
      </c>
    </row>
    <row r="7" spans="1:16" x14ac:dyDescent="0.25">
      <c r="A7" t="str">
        <f t="shared" si="1"/>
        <v>0005</v>
      </c>
      <c r="B7">
        <v>500</v>
      </c>
      <c r="C7" t="s">
        <v>20</v>
      </c>
      <c r="D7">
        <v>-0.25</v>
      </c>
      <c r="E7">
        <v>0.25</v>
      </c>
      <c r="F7" t="s">
        <v>21</v>
      </c>
      <c r="G7" t="s">
        <v>22</v>
      </c>
      <c r="H7" t="s">
        <v>22</v>
      </c>
      <c r="I7">
        <v>3</v>
      </c>
      <c r="J7" t="s">
        <v>14</v>
      </c>
      <c r="K7" t="s">
        <v>14</v>
      </c>
      <c r="P7" t="str">
        <f t="shared" si="0"/>
        <v>0005,500,#d3ffce,-0.25,0.25,Wheel.8.Chrome,Tyres.14,Tyres.14,3,No,No</v>
      </c>
    </row>
    <row r="8" spans="1:16" x14ac:dyDescent="0.25">
      <c r="A8" t="str">
        <f t="shared" si="1"/>
        <v>0006</v>
      </c>
      <c r="B8" t="s">
        <v>10</v>
      </c>
      <c r="C8" t="s">
        <v>23</v>
      </c>
      <c r="D8">
        <v>-0.25</v>
      </c>
      <c r="E8">
        <v>0.25</v>
      </c>
      <c r="F8" t="s">
        <v>17</v>
      </c>
      <c r="G8" t="s">
        <v>24</v>
      </c>
      <c r="H8" t="s">
        <v>13</v>
      </c>
      <c r="I8">
        <v>5</v>
      </c>
      <c r="J8" t="s">
        <v>14</v>
      </c>
      <c r="K8" t="s">
        <v>14</v>
      </c>
      <c r="P8" t="str">
        <f t="shared" si="0"/>
        <v>0006,3cube,#b0e0e6,-0.25,0.25,Wheel.12.BlackFechs,Tyres.16,Tyres.18,5,No,No</v>
      </c>
    </row>
    <row r="9" spans="1:16" x14ac:dyDescent="0.25">
      <c r="A9" t="str">
        <f t="shared" si="1"/>
        <v>0007</v>
      </c>
      <c r="B9">
        <v>500</v>
      </c>
      <c r="C9" t="s">
        <v>25</v>
      </c>
      <c r="D9">
        <v>-0.25</v>
      </c>
      <c r="E9">
        <v>0.25</v>
      </c>
      <c r="F9" t="s">
        <v>21</v>
      </c>
      <c r="G9" t="s">
        <v>22</v>
      </c>
      <c r="H9" t="s">
        <v>22</v>
      </c>
      <c r="I9">
        <v>0</v>
      </c>
      <c r="J9" t="s">
        <v>44</v>
      </c>
      <c r="K9" t="s">
        <v>14</v>
      </c>
      <c r="P9" t="str">
        <f t="shared" si="0"/>
        <v>0007,500,#f7347a,-0.25,0.25,Wheel.8.Chrome,Tyres.14,Tyres.14,0,BowRack,No</v>
      </c>
    </row>
    <row r="10" spans="1:16" x14ac:dyDescent="0.25">
      <c r="A10" t="str">
        <f t="shared" si="1"/>
        <v>0008</v>
      </c>
      <c r="B10">
        <v>500</v>
      </c>
      <c r="C10" t="s">
        <v>26</v>
      </c>
      <c r="D10">
        <v>-0.25</v>
      </c>
      <c r="E10">
        <v>0.25</v>
      </c>
      <c r="F10" t="s">
        <v>21</v>
      </c>
      <c r="G10" t="s">
        <v>22</v>
      </c>
      <c r="H10" t="s">
        <v>22</v>
      </c>
      <c r="I10">
        <v>5</v>
      </c>
      <c r="J10" t="s">
        <v>14</v>
      </c>
      <c r="K10" t="s">
        <v>14</v>
      </c>
      <c r="P10" t="str">
        <f t="shared" si="0"/>
        <v>0008,500,#AAF0D1,-0.25,0.25,Wheel.8.Chrome,Tyres.14,Tyres.14,5,No,No</v>
      </c>
    </row>
    <row r="11" spans="1:16" x14ac:dyDescent="0.25">
      <c r="A11" t="str">
        <f t="shared" si="1"/>
        <v>0009</v>
      </c>
      <c r="B11">
        <v>653</v>
      </c>
      <c r="C11" t="s">
        <v>27</v>
      </c>
      <c r="D11">
        <v>-0.25</v>
      </c>
      <c r="E11">
        <v>0.25</v>
      </c>
      <c r="F11" t="s">
        <v>28</v>
      </c>
      <c r="G11" t="s">
        <v>13</v>
      </c>
      <c r="H11" t="s">
        <v>13</v>
      </c>
      <c r="I11">
        <v>0</v>
      </c>
      <c r="J11" t="s">
        <v>14</v>
      </c>
      <c r="K11" t="s">
        <v>14</v>
      </c>
      <c r="P11" t="str">
        <f t="shared" si="0"/>
        <v>0009,653,#6a6c6e,-0.25,0.25,Wheel.12.SteelChrome,Tyres.18,Tyres.18,0,No,No</v>
      </c>
    </row>
    <row r="12" spans="1:16" x14ac:dyDescent="0.25">
      <c r="A12" t="str">
        <f t="shared" si="1"/>
        <v>0010</v>
      </c>
      <c r="B12">
        <v>653</v>
      </c>
      <c r="C12" t="s">
        <v>23</v>
      </c>
      <c r="D12">
        <v>-0.25</v>
      </c>
      <c r="E12">
        <v>0.25</v>
      </c>
      <c r="F12" t="s">
        <v>28</v>
      </c>
      <c r="G12" t="s">
        <v>13</v>
      </c>
      <c r="H12" t="s">
        <v>13</v>
      </c>
      <c r="I12">
        <v>2</v>
      </c>
      <c r="J12" t="s">
        <v>44</v>
      </c>
      <c r="K12" t="s">
        <v>14</v>
      </c>
      <c r="P12" t="str">
        <f t="shared" si="0"/>
        <v>0010,653,#b0e0e6,-0.25,0.25,Wheel.12.SteelChrome,Tyres.18,Tyres.18,2,BowRack,No</v>
      </c>
    </row>
    <row r="13" spans="1:16" x14ac:dyDescent="0.25">
      <c r="A13" t="str">
        <f t="shared" si="1"/>
        <v>0011</v>
      </c>
      <c r="B13">
        <v>653</v>
      </c>
      <c r="C13" t="s">
        <v>11</v>
      </c>
      <c r="D13">
        <v>-0.25</v>
      </c>
      <c r="E13">
        <v>0.25</v>
      </c>
      <c r="F13" t="s">
        <v>17</v>
      </c>
      <c r="G13" t="s">
        <v>24</v>
      </c>
      <c r="H13" t="s">
        <v>13</v>
      </c>
      <c r="I13">
        <v>4</v>
      </c>
      <c r="J13" t="s">
        <v>44</v>
      </c>
      <c r="K13" t="s">
        <v>14</v>
      </c>
      <c r="P13" t="str">
        <f t="shared" si="0"/>
        <v>0011,653,#f6546a,-0.25,0.25,Wheel.12.BlackFechs,Tyres.16,Tyres.18,4,BowRack,No</v>
      </c>
    </row>
    <row r="14" spans="1:16" x14ac:dyDescent="0.25">
      <c r="A14" t="str">
        <f t="shared" si="1"/>
        <v>0012</v>
      </c>
      <c r="B14" t="s">
        <v>29</v>
      </c>
      <c r="C14" t="s">
        <v>27</v>
      </c>
      <c r="D14">
        <v>-0.25</v>
      </c>
      <c r="E14">
        <v>0.25</v>
      </c>
      <c r="F14" t="s">
        <v>12</v>
      </c>
      <c r="G14" t="s">
        <v>13</v>
      </c>
      <c r="H14" t="s">
        <v>13</v>
      </c>
      <c r="I14">
        <v>0</v>
      </c>
      <c r="J14" t="s">
        <v>14</v>
      </c>
      <c r="K14" t="s">
        <v>14</v>
      </c>
      <c r="P14" t="str">
        <f t="shared" si="0"/>
        <v>0012,Bert,#6a6c6e,-0.25,0.25,Wheel.12.SteelColour,Tyres.18,Tyres.18,0,No,No</v>
      </c>
    </row>
    <row r="15" spans="1:16" x14ac:dyDescent="0.25">
      <c r="A15" t="str">
        <f t="shared" si="1"/>
        <v>0013</v>
      </c>
      <c r="B15" t="s">
        <v>29</v>
      </c>
      <c r="C15" t="s">
        <v>18</v>
      </c>
      <c r="D15">
        <v>-0.25</v>
      </c>
      <c r="E15">
        <v>0.25</v>
      </c>
      <c r="F15" t="s">
        <v>17</v>
      </c>
      <c r="G15" t="s">
        <v>24</v>
      </c>
      <c r="H15" t="s">
        <v>13</v>
      </c>
      <c r="I15">
        <v>6</v>
      </c>
      <c r="J15" t="s">
        <v>14</v>
      </c>
      <c r="K15" t="s">
        <v>14</v>
      </c>
      <c r="P15" t="str">
        <f t="shared" si="0"/>
        <v>0013,Bert,#ff6666,-0.25,0.25,Wheel.12.BlackFechs,Tyres.16,Tyres.18,6,No,No</v>
      </c>
    </row>
    <row r="16" spans="1:16" x14ac:dyDescent="0.25">
      <c r="A16" t="str">
        <f t="shared" si="1"/>
        <v>0014</v>
      </c>
      <c r="B16" t="s">
        <v>29</v>
      </c>
      <c r="C16" t="s">
        <v>11</v>
      </c>
      <c r="D16">
        <v>-0.25</v>
      </c>
      <c r="E16">
        <v>0.25</v>
      </c>
      <c r="F16" t="s">
        <v>17</v>
      </c>
      <c r="G16" t="s">
        <v>13</v>
      </c>
      <c r="H16" t="s">
        <v>13</v>
      </c>
      <c r="I16">
        <v>1</v>
      </c>
      <c r="J16" t="s">
        <v>44</v>
      </c>
      <c r="K16" t="s">
        <v>14</v>
      </c>
      <c r="P16" t="str">
        <f t="shared" si="0"/>
        <v>0014,Bert,#f6546a,-0.25,0.25,Wheel.12.BlackFechs,Tyres.18,Tyres.18,1,BowRack,No</v>
      </c>
    </row>
    <row r="17" spans="1:16" x14ac:dyDescent="0.25">
      <c r="A17" t="str">
        <f t="shared" si="1"/>
        <v>0015</v>
      </c>
      <c r="B17" t="s">
        <v>29</v>
      </c>
      <c r="C17" t="s">
        <v>19</v>
      </c>
      <c r="D17">
        <v>-0.25</v>
      </c>
      <c r="E17">
        <v>0.25</v>
      </c>
      <c r="F17" t="s">
        <v>28</v>
      </c>
      <c r="G17" t="s">
        <v>13</v>
      </c>
      <c r="H17" t="s">
        <v>13</v>
      </c>
      <c r="I17">
        <v>2</v>
      </c>
      <c r="J17" t="s">
        <v>14</v>
      </c>
      <c r="K17" t="s">
        <v>14</v>
      </c>
      <c r="P17" t="str">
        <f t="shared" si="0"/>
        <v>0015,Bert,#008000,-0.25,0.25,Wheel.12.SteelChrome,Tyres.18,Tyres.18,2,No,No</v>
      </c>
    </row>
    <row r="18" spans="1:16" x14ac:dyDescent="0.25">
      <c r="A18" t="str">
        <f t="shared" si="1"/>
        <v>0016</v>
      </c>
      <c r="B18" t="s">
        <v>29</v>
      </c>
      <c r="C18" t="s">
        <v>26</v>
      </c>
      <c r="D18">
        <v>-0.25</v>
      </c>
      <c r="E18">
        <v>0.25</v>
      </c>
      <c r="F18" t="s">
        <v>12</v>
      </c>
      <c r="G18" t="s">
        <v>13</v>
      </c>
      <c r="H18" t="s">
        <v>13</v>
      </c>
      <c r="I18">
        <v>4</v>
      </c>
      <c r="J18" t="s">
        <v>44</v>
      </c>
      <c r="K18" t="s">
        <v>14</v>
      </c>
      <c r="P18" t="str">
        <f t="shared" si="0"/>
        <v>0016,Bert,#AAF0D1,-0.25,0.25,Wheel.12.SteelColour,Tyres.18,Tyres.18,4,BowRack,No</v>
      </c>
    </row>
    <row r="19" spans="1:16" x14ac:dyDescent="0.25">
      <c r="A19" t="str">
        <f t="shared" si="1"/>
        <v>0017</v>
      </c>
      <c r="B19" t="s">
        <v>30</v>
      </c>
      <c r="C19" t="s">
        <v>31</v>
      </c>
      <c r="D19">
        <v>-0.25</v>
      </c>
      <c r="E19">
        <v>0.25</v>
      </c>
      <c r="F19" t="s">
        <v>32</v>
      </c>
      <c r="G19" t="s">
        <v>13</v>
      </c>
      <c r="H19" t="s">
        <v>13</v>
      </c>
      <c r="I19">
        <v>0</v>
      </c>
      <c r="J19" t="s">
        <v>44</v>
      </c>
      <c r="K19" t="s">
        <v>14</v>
      </c>
      <c r="P19" t="str">
        <f t="shared" si="0"/>
        <v>0017,Brix,#664229,-0.25,0.25,Wheel.10.Chrome,Tyres.18,Tyres.18,0,BowRack,No</v>
      </c>
    </row>
    <row r="20" spans="1:16" x14ac:dyDescent="0.25">
      <c r="A20" t="str">
        <f t="shared" si="1"/>
        <v>0018</v>
      </c>
      <c r="B20" t="s">
        <v>30</v>
      </c>
      <c r="C20" t="s">
        <v>33</v>
      </c>
      <c r="D20">
        <v>-0.25</v>
      </c>
      <c r="E20">
        <v>0.25</v>
      </c>
      <c r="F20" t="s">
        <v>17</v>
      </c>
      <c r="G20" t="s">
        <v>13</v>
      </c>
      <c r="H20" t="s">
        <v>13</v>
      </c>
      <c r="I20">
        <v>8</v>
      </c>
      <c r="J20" t="s">
        <v>14</v>
      </c>
      <c r="K20" t="s">
        <v>14</v>
      </c>
      <c r="P20" t="str">
        <f t="shared" si="0"/>
        <v>0018,Brix,#F6546A,-0.25,0.25,Wheel.12.BlackFechs,Tyres.18,Tyres.18,8,No,No</v>
      </c>
    </row>
    <row r="21" spans="1:16" x14ac:dyDescent="0.25">
      <c r="A21" t="str">
        <f t="shared" si="1"/>
        <v>0019</v>
      </c>
      <c r="B21" t="s">
        <v>30</v>
      </c>
      <c r="C21" t="s">
        <v>34</v>
      </c>
      <c r="D21">
        <v>-0.25</v>
      </c>
      <c r="E21">
        <v>0.25</v>
      </c>
      <c r="F21" t="s">
        <v>12</v>
      </c>
      <c r="G21" t="s">
        <v>24</v>
      </c>
      <c r="H21" t="s">
        <v>24</v>
      </c>
      <c r="I21">
        <v>11</v>
      </c>
      <c r="J21" t="s">
        <v>44</v>
      </c>
      <c r="K21" t="s">
        <v>14</v>
      </c>
      <c r="P21" t="str">
        <f t="shared" si="0"/>
        <v>0019,Brix,#E1AD01,-0.25,0.25,Wheel.12.SteelColour,Tyres.16,Tyres.16,11,BowRack,No</v>
      </c>
    </row>
    <row r="22" spans="1:16" x14ac:dyDescent="0.25">
      <c r="A22" t="str">
        <f t="shared" si="1"/>
        <v>0020</v>
      </c>
      <c r="B22" t="s">
        <v>30</v>
      </c>
      <c r="C22" t="s">
        <v>35</v>
      </c>
      <c r="D22">
        <v>-0.25</v>
      </c>
      <c r="E22">
        <v>0.25</v>
      </c>
      <c r="F22" t="s">
        <v>32</v>
      </c>
      <c r="G22" t="s">
        <v>13</v>
      </c>
      <c r="H22" t="s">
        <v>13</v>
      </c>
      <c r="I22">
        <v>4</v>
      </c>
      <c r="J22" t="s">
        <v>44</v>
      </c>
      <c r="K22" t="s">
        <v>14</v>
      </c>
      <c r="P22" t="str">
        <f t="shared" si="0"/>
        <v>0020,Brix,#6699CC,-0.25,0.25,Wheel.10.Chrome,Tyres.18,Tyres.18,4,BowRack,No</v>
      </c>
    </row>
    <row r="23" spans="1:16" x14ac:dyDescent="0.25">
      <c r="A23" t="str">
        <f t="shared" si="1"/>
        <v>0021</v>
      </c>
      <c r="B23" t="s">
        <v>36</v>
      </c>
      <c r="C23" t="s">
        <v>35</v>
      </c>
      <c r="D23">
        <v>-0.25</v>
      </c>
      <c r="E23">
        <v>0.25</v>
      </c>
      <c r="F23" t="s">
        <v>12</v>
      </c>
      <c r="G23" t="s">
        <v>13</v>
      </c>
      <c r="H23" t="s">
        <v>13</v>
      </c>
      <c r="I23">
        <v>0</v>
      </c>
      <c r="J23" t="s">
        <v>44</v>
      </c>
      <c r="K23" t="s">
        <v>14</v>
      </c>
      <c r="P23" t="str">
        <f t="shared" si="0"/>
        <v>0021,Twofer,#6699CC,-0.25,0.25,Wheel.12.SteelColour,Tyres.18,Tyres.18,0,BowRack,No</v>
      </c>
    </row>
    <row r="24" spans="1:16" x14ac:dyDescent="0.25">
      <c r="A24" t="str">
        <f t="shared" si="1"/>
        <v>0022</v>
      </c>
      <c r="B24" t="s">
        <v>36</v>
      </c>
      <c r="C24" t="s">
        <v>33</v>
      </c>
      <c r="D24">
        <v>-0.25</v>
      </c>
      <c r="E24">
        <v>0.25</v>
      </c>
      <c r="F24" t="s">
        <v>28</v>
      </c>
      <c r="G24" t="s">
        <v>13</v>
      </c>
      <c r="H24" t="s">
        <v>13</v>
      </c>
      <c r="I24">
        <v>2</v>
      </c>
      <c r="J24" t="s">
        <v>14</v>
      </c>
      <c r="K24" t="s">
        <v>14</v>
      </c>
      <c r="P24" t="str">
        <f t="shared" si="0"/>
        <v>0022,Twofer,#F6546A,-0.25,0.25,Wheel.12.SteelChrome,Tyres.18,Tyres.18,2,No,No</v>
      </c>
    </row>
    <row r="25" spans="1:16" x14ac:dyDescent="0.25">
      <c r="A25" t="str">
        <f t="shared" si="1"/>
        <v>0023</v>
      </c>
      <c r="B25" t="s">
        <v>36</v>
      </c>
      <c r="C25" t="s">
        <v>34</v>
      </c>
      <c r="D25">
        <v>-0.25</v>
      </c>
      <c r="E25">
        <v>0.25</v>
      </c>
      <c r="F25" t="s">
        <v>17</v>
      </c>
      <c r="G25" t="s">
        <v>24</v>
      </c>
      <c r="H25" t="s">
        <v>13</v>
      </c>
      <c r="I25">
        <v>8</v>
      </c>
      <c r="J25" t="s">
        <v>44</v>
      </c>
      <c r="K25" t="s">
        <v>14</v>
      </c>
      <c r="P25" t="str">
        <f t="shared" si="0"/>
        <v>0023,Twofer,#E1AD01,-0.25,0.25,Wheel.12.BlackFechs,Tyres.16,Tyres.18,8,BowRack,No</v>
      </c>
    </row>
    <row r="26" spans="1:16" x14ac:dyDescent="0.25">
      <c r="A26" t="str">
        <f t="shared" si="1"/>
        <v>0024</v>
      </c>
      <c r="B26" t="s">
        <v>36</v>
      </c>
      <c r="C26" t="s">
        <v>35</v>
      </c>
      <c r="D26">
        <v>-0.25</v>
      </c>
      <c r="E26">
        <v>0.25</v>
      </c>
      <c r="F26" t="s">
        <v>12</v>
      </c>
      <c r="G26" t="s">
        <v>13</v>
      </c>
      <c r="H26" t="s">
        <v>13</v>
      </c>
      <c r="I26">
        <v>4</v>
      </c>
      <c r="J26" t="s">
        <v>14</v>
      </c>
      <c r="K26" t="s">
        <v>14</v>
      </c>
      <c r="P26" t="str">
        <f t="shared" si="0"/>
        <v>0024,Twofer,#6699CC,-0.25,0.25,Wheel.12.SteelColour,Tyres.18,Tyres.18,4,No,No</v>
      </c>
    </row>
    <row r="27" spans="1:16" x14ac:dyDescent="0.25">
      <c r="A27" t="str">
        <f>RIGHT("0000"&amp;VALUE(A26)+1,4)</f>
        <v>0025</v>
      </c>
      <c r="B27">
        <v>500</v>
      </c>
      <c r="C27" t="s">
        <v>15</v>
      </c>
      <c r="D27">
        <v>-0.25</v>
      </c>
      <c r="E27">
        <v>0.25</v>
      </c>
      <c r="F27" t="s">
        <v>21</v>
      </c>
      <c r="G27" t="s">
        <v>22</v>
      </c>
      <c r="H27" t="s">
        <v>22</v>
      </c>
      <c r="I27">
        <v>2</v>
      </c>
      <c r="J27" t="s">
        <v>44</v>
      </c>
      <c r="K27" t="s">
        <v>39</v>
      </c>
      <c r="P27" t="str">
        <f t="shared" si="0"/>
        <v>0025,500,#079da2,-0.25,0.25,Wheel.8.Chrome,Tyres.14,Tyres.14,2,BowRack,LongSurf</v>
      </c>
    </row>
    <row r="28" spans="1:16" x14ac:dyDescent="0.25">
      <c r="A28" t="str">
        <f t="shared" si="1"/>
        <v>0026</v>
      </c>
      <c r="B28" t="s">
        <v>10</v>
      </c>
      <c r="C28" t="s">
        <v>27</v>
      </c>
      <c r="D28">
        <v>-0.25</v>
      </c>
      <c r="E28">
        <v>0.25</v>
      </c>
      <c r="F28" t="s">
        <v>12</v>
      </c>
      <c r="G28" t="s">
        <v>13</v>
      </c>
      <c r="H28" t="s">
        <v>13</v>
      </c>
      <c r="I28">
        <v>2</v>
      </c>
      <c r="J28" t="s">
        <v>44</v>
      </c>
      <c r="K28" t="s">
        <v>39</v>
      </c>
      <c r="P28" t="str">
        <f t="shared" si="0"/>
        <v>0026,3cube,#6a6c6e,-0.25,0.25,Wheel.12.SteelColour,Tyres.18,Tyres.18,2,BowRack,LongSurf</v>
      </c>
    </row>
    <row r="29" spans="1:16" x14ac:dyDescent="0.25">
      <c r="A29" t="str">
        <f t="shared" si="1"/>
        <v>0027</v>
      </c>
      <c r="B29" t="s">
        <v>29</v>
      </c>
      <c r="C29" t="s">
        <v>26</v>
      </c>
      <c r="D29">
        <v>-0.25</v>
      </c>
      <c r="E29">
        <v>0.25</v>
      </c>
      <c r="F29" t="s">
        <v>12</v>
      </c>
      <c r="G29" t="s">
        <v>13</v>
      </c>
      <c r="H29" t="s">
        <v>13</v>
      </c>
      <c r="I29">
        <v>2</v>
      </c>
      <c r="J29" t="s">
        <v>44</v>
      </c>
      <c r="K29" t="s">
        <v>39</v>
      </c>
      <c r="P29" t="str">
        <f t="shared" si="0"/>
        <v>0027,Bert,#AAF0D1,-0.25,0.25,Wheel.12.SteelColour,Tyres.18,Tyres.18,2,BowRack,LongSurf</v>
      </c>
    </row>
    <row r="30" spans="1:16" x14ac:dyDescent="0.25">
      <c r="A30" t="str">
        <f t="shared" si="1"/>
        <v>0028</v>
      </c>
      <c r="B30">
        <v>653</v>
      </c>
      <c r="C30" t="s">
        <v>18</v>
      </c>
      <c r="D30">
        <v>-0.25</v>
      </c>
      <c r="E30">
        <v>0.25</v>
      </c>
      <c r="F30" t="s">
        <v>17</v>
      </c>
      <c r="G30" t="s">
        <v>13</v>
      </c>
      <c r="H30" t="s">
        <v>13</v>
      </c>
      <c r="I30">
        <v>2</v>
      </c>
      <c r="J30" t="s">
        <v>44</v>
      </c>
      <c r="K30" t="s">
        <v>39</v>
      </c>
      <c r="P30" t="str">
        <f t="shared" si="0"/>
        <v>0028,653,#ff6666,-0.25,0.25,Wheel.12.BlackFechs,Tyres.18,Tyres.18,2,BowRack,LongSurf</v>
      </c>
    </row>
    <row r="31" spans="1:16" x14ac:dyDescent="0.25">
      <c r="A31" t="str">
        <f>RIGHT("0000"&amp;VALUE(A30)+1,4)</f>
        <v>0029</v>
      </c>
      <c r="B31">
        <v>500</v>
      </c>
      <c r="C31" t="s">
        <v>15</v>
      </c>
      <c r="D31">
        <v>-0.25</v>
      </c>
      <c r="E31">
        <v>0.25</v>
      </c>
      <c r="F31" t="s">
        <v>21</v>
      </c>
      <c r="G31" t="s">
        <v>22</v>
      </c>
      <c r="H31" t="s">
        <v>22</v>
      </c>
      <c r="I31">
        <v>2</v>
      </c>
      <c r="J31" t="s">
        <v>44</v>
      </c>
      <c r="K31" t="s">
        <v>40</v>
      </c>
      <c r="P31" t="str">
        <f t="shared" si="0"/>
        <v>0029,500,#079da2,-0.25,0.25,Wheel.8.Chrome,Tyres.14,Tyres.14,2,BowRack,RedWagon</v>
      </c>
    </row>
    <row r="32" spans="1:16" x14ac:dyDescent="0.25">
      <c r="A32" t="str">
        <f t="shared" ref="A32:A34" si="2">RIGHT("0000"&amp;VALUE(A31)+1,4)</f>
        <v>0030</v>
      </c>
      <c r="B32" t="s">
        <v>10</v>
      </c>
      <c r="C32" t="s">
        <v>15</v>
      </c>
      <c r="D32">
        <v>-0.25</v>
      </c>
      <c r="E32">
        <v>0.25</v>
      </c>
      <c r="F32" t="s">
        <v>17</v>
      </c>
      <c r="G32" t="s">
        <v>13</v>
      </c>
      <c r="H32" t="s">
        <v>13</v>
      </c>
      <c r="I32">
        <v>2</v>
      </c>
      <c r="J32" t="s">
        <v>44</v>
      </c>
      <c r="K32" t="s">
        <v>40</v>
      </c>
      <c r="P32" t="str">
        <f t="shared" si="0"/>
        <v>0030,3cube,#079da2,-0.25,0.25,Wheel.12.BlackFechs,Tyres.18,Tyres.18,2,BowRack,RedWagon</v>
      </c>
    </row>
    <row r="33" spans="1:16" x14ac:dyDescent="0.25">
      <c r="A33" t="str">
        <f t="shared" si="2"/>
        <v>0031</v>
      </c>
      <c r="B33" t="s">
        <v>29</v>
      </c>
      <c r="C33" t="s">
        <v>27</v>
      </c>
      <c r="D33">
        <v>-0.25</v>
      </c>
      <c r="E33">
        <v>0.25</v>
      </c>
      <c r="F33" t="s">
        <v>12</v>
      </c>
      <c r="G33" t="s">
        <v>13</v>
      </c>
      <c r="H33" t="s">
        <v>13</v>
      </c>
      <c r="I33">
        <v>2</v>
      </c>
      <c r="J33" t="s">
        <v>44</v>
      </c>
      <c r="K33" t="s">
        <v>40</v>
      </c>
      <c r="P33" t="str">
        <f t="shared" si="0"/>
        <v>0031,Bert,#6a6c6e,-0.25,0.25,Wheel.12.SteelColour,Tyres.18,Tyres.18,2,BowRack,RedWagon</v>
      </c>
    </row>
    <row r="34" spans="1:16" x14ac:dyDescent="0.25">
      <c r="A34" t="str">
        <f t="shared" si="2"/>
        <v>0032</v>
      </c>
      <c r="B34">
        <v>653</v>
      </c>
      <c r="C34" t="s">
        <v>26</v>
      </c>
      <c r="D34">
        <v>-0.25</v>
      </c>
      <c r="E34">
        <v>0.25</v>
      </c>
      <c r="F34" t="s">
        <v>12</v>
      </c>
      <c r="G34" t="s">
        <v>13</v>
      </c>
      <c r="H34" t="s">
        <v>13</v>
      </c>
      <c r="I34">
        <v>2</v>
      </c>
      <c r="J34" t="s">
        <v>44</v>
      </c>
      <c r="K34" t="s">
        <v>40</v>
      </c>
      <c r="P34" t="str">
        <f t="shared" si="0"/>
        <v>0032,653,#AAF0D1,-0.25,0.25,Wheel.12.SteelColour,Tyres.18,Tyres.18,2,BowRack,RedWagon</v>
      </c>
    </row>
    <row r="35" spans="1:16" x14ac:dyDescent="0.25">
      <c r="A35" t="str">
        <f>RIGHT("0000"&amp;VALUE(A34)+1,4)</f>
        <v>0033</v>
      </c>
      <c r="B35">
        <v>500</v>
      </c>
      <c r="C35" t="s">
        <v>18</v>
      </c>
      <c r="D35">
        <v>-0.25</v>
      </c>
      <c r="E35">
        <v>0.25</v>
      </c>
      <c r="F35" t="s">
        <v>21</v>
      </c>
      <c r="G35" t="s">
        <v>22</v>
      </c>
      <c r="H35" t="s">
        <v>22</v>
      </c>
      <c r="I35">
        <v>2</v>
      </c>
      <c r="J35" t="s">
        <v>44</v>
      </c>
      <c r="K35" t="s">
        <v>41</v>
      </c>
      <c r="P35" t="str">
        <f t="shared" si="0"/>
        <v>0033,500,#ff6666,-0.25,0.25,Wheel.8.Chrome,Tyres.14,Tyres.14,2,BowRack,RoadBike</v>
      </c>
    </row>
    <row r="36" spans="1:16" x14ac:dyDescent="0.25">
      <c r="A36" t="str">
        <f t="shared" ref="A36:A38" si="3">RIGHT("0000"&amp;VALUE(A35)+1,4)</f>
        <v>0034</v>
      </c>
      <c r="B36" t="s">
        <v>10</v>
      </c>
      <c r="C36" t="s">
        <v>15</v>
      </c>
      <c r="D36">
        <v>-0.25</v>
      </c>
      <c r="E36">
        <v>0.25</v>
      </c>
      <c r="F36" t="s">
        <v>12</v>
      </c>
      <c r="G36" t="s">
        <v>13</v>
      </c>
      <c r="H36" t="s">
        <v>13</v>
      </c>
      <c r="I36">
        <v>2</v>
      </c>
      <c r="J36" t="s">
        <v>44</v>
      </c>
      <c r="K36" t="s">
        <v>41</v>
      </c>
      <c r="P36" t="str">
        <f t="shared" si="0"/>
        <v>0034,3cube,#079da2,-0.25,0.25,Wheel.12.SteelColour,Tyres.18,Tyres.18,2,BowRack,RoadBike</v>
      </c>
    </row>
    <row r="37" spans="1:16" x14ac:dyDescent="0.25">
      <c r="A37" t="str">
        <f t="shared" si="3"/>
        <v>0035</v>
      </c>
      <c r="B37" t="s">
        <v>29</v>
      </c>
      <c r="C37" t="s">
        <v>15</v>
      </c>
      <c r="D37">
        <v>-0.25</v>
      </c>
      <c r="E37">
        <v>0.25</v>
      </c>
      <c r="F37" t="s">
        <v>17</v>
      </c>
      <c r="G37" t="s">
        <v>13</v>
      </c>
      <c r="H37" t="s">
        <v>13</v>
      </c>
      <c r="I37">
        <v>2</v>
      </c>
      <c r="J37" t="s">
        <v>44</v>
      </c>
      <c r="K37" t="s">
        <v>41</v>
      </c>
      <c r="P37" t="str">
        <f t="shared" si="0"/>
        <v>0035,Bert,#079da2,-0.25,0.25,Wheel.12.BlackFechs,Tyres.18,Tyres.18,2,BowRack,RoadBike</v>
      </c>
    </row>
    <row r="38" spans="1:16" x14ac:dyDescent="0.25">
      <c r="A38" t="str">
        <f t="shared" si="3"/>
        <v>0036</v>
      </c>
      <c r="B38">
        <v>653</v>
      </c>
      <c r="C38" t="s">
        <v>27</v>
      </c>
      <c r="D38">
        <v>-0.25</v>
      </c>
      <c r="E38">
        <v>0.25</v>
      </c>
      <c r="F38" t="s">
        <v>12</v>
      </c>
      <c r="G38" t="s">
        <v>13</v>
      </c>
      <c r="H38" t="s">
        <v>13</v>
      </c>
      <c r="I38">
        <v>2</v>
      </c>
      <c r="J38" t="s">
        <v>44</v>
      </c>
      <c r="K38" t="s">
        <v>41</v>
      </c>
      <c r="P38" t="str">
        <f t="shared" si="0"/>
        <v>0036,653,#6a6c6e,-0.25,0.25,Wheel.12.SteelColour,Tyres.18,Tyres.18,2,BowRack,RoadBike</v>
      </c>
    </row>
    <row r="39" spans="1:16" x14ac:dyDescent="0.25">
      <c r="A39" t="str">
        <f>RIGHT("0000"&amp;VALUE(A38)+1,4)</f>
        <v>0037</v>
      </c>
      <c r="B39">
        <v>500</v>
      </c>
      <c r="C39" t="s">
        <v>26</v>
      </c>
      <c r="D39">
        <v>-0.25</v>
      </c>
      <c r="E39">
        <v>0.25</v>
      </c>
      <c r="F39" t="s">
        <v>21</v>
      </c>
      <c r="G39" t="s">
        <v>22</v>
      </c>
      <c r="H39" t="s">
        <v>22</v>
      </c>
      <c r="I39">
        <v>2</v>
      </c>
      <c r="J39" t="s">
        <v>44</v>
      </c>
      <c r="K39" t="s">
        <v>42</v>
      </c>
      <c r="P39" t="str">
        <f t="shared" si="0"/>
        <v>0037,500,#AAF0D1,-0.25,0.25,Wheel.8.Chrome,Tyres.14,Tyres.14,2,BowRack,ShortSurf</v>
      </c>
    </row>
    <row r="40" spans="1:16" x14ac:dyDescent="0.25">
      <c r="A40" t="str">
        <f t="shared" ref="A40:A42" si="4">RIGHT("0000"&amp;VALUE(A39)+1,4)</f>
        <v>0038</v>
      </c>
      <c r="B40" t="s">
        <v>10</v>
      </c>
      <c r="C40" t="s">
        <v>18</v>
      </c>
      <c r="D40">
        <v>-0.25</v>
      </c>
      <c r="E40">
        <v>0.25</v>
      </c>
      <c r="F40" t="s">
        <v>12</v>
      </c>
      <c r="G40" t="s">
        <v>13</v>
      </c>
      <c r="H40" t="s">
        <v>13</v>
      </c>
      <c r="I40">
        <v>2</v>
      </c>
      <c r="J40" t="s">
        <v>44</v>
      </c>
      <c r="K40" t="s">
        <v>42</v>
      </c>
      <c r="P40" t="str">
        <f t="shared" si="0"/>
        <v>0038,3cube,#ff6666,-0.25,0.25,Wheel.12.SteelColour,Tyres.18,Tyres.18,2,BowRack,ShortSurf</v>
      </c>
    </row>
    <row r="41" spans="1:16" x14ac:dyDescent="0.25">
      <c r="A41" t="str">
        <f t="shared" si="4"/>
        <v>0039</v>
      </c>
      <c r="B41" t="s">
        <v>29</v>
      </c>
      <c r="C41" t="s">
        <v>15</v>
      </c>
      <c r="D41">
        <v>-0.25</v>
      </c>
      <c r="E41">
        <v>0.25</v>
      </c>
      <c r="F41" t="s">
        <v>12</v>
      </c>
      <c r="G41" t="s">
        <v>13</v>
      </c>
      <c r="H41" t="s">
        <v>13</v>
      </c>
      <c r="I41">
        <v>2</v>
      </c>
      <c r="J41" t="s">
        <v>44</v>
      </c>
      <c r="K41" t="s">
        <v>42</v>
      </c>
      <c r="P41" t="str">
        <f t="shared" si="0"/>
        <v>0039,Bert,#079da2,-0.25,0.25,Wheel.12.SteelColour,Tyres.18,Tyres.18,2,BowRack,ShortSurf</v>
      </c>
    </row>
    <row r="42" spans="1:16" x14ac:dyDescent="0.25">
      <c r="A42" t="str">
        <f t="shared" si="4"/>
        <v>0040</v>
      </c>
      <c r="B42">
        <v>653</v>
      </c>
      <c r="C42" t="s">
        <v>15</v>
      </c>
      <c r="D42">
        <v>-0.25</v>
      </c>
      <c r="E42">
        <v>0.25</v>
      </c>
      <c r="F42" t="s">
        <v>17</v>
      </c>
      <c r="G42" t="s">
        <v>13</v>
      </c>
      <c r="H42" t="s">
        <v>13</v>
      </c>
      <c r="I42">
        <v>2</v>
      </c>
      <c r="J42" t="s">
        <v>44</v>
      </c>
      <c r="K42" t="s">
        <v>42</v>
      </c>
      <c r="P42" t="str">
        <f t="shared" si="0"/>
        <v>0040,653,#079da2,-0.25,0.25,Wheel.12.BlackFechs,Tyres.18,Tyres.18,2,BowRack,ShortSurf</v>
      </c>
    </row>
    <row r="43" spans="1:16" x14ac:dyDescent="0.25">
      <c r="A43" t="str">
        <f>RIGHT("0000"&amp;VALUE(A42)+1,4)</f>
        <v>0041</v>
      </c>
      <c r="B43">
        <v>500</v>
      </c>
      <c r="C43" t="s">
        <v>27</v>
      </c>
      <c r="D43">
        <v>-0.25</v>
      </c>
      <c r="E43">
        <v>0.25</v>
      </c>
      <c r="F43" t="s">
        <v>21</v>
      </c>
      <c r="G43" t="s">
        <v>22</v>
      </c>
      <c r="H43" t="s">
        <v>22</v>
      </c>
      <c r="I43">
        <v>2</v>
      </c>
      <c r="J43" t="s">
        <v>44</v>
      </c>
      <c r="K43" t="s">
        <v>43</v>
      </c>
      <c r="P43" t="str">
        <f t="shared" si="0"/>
        <v>0041,500,#6a6c6e,-0.25,0.25,Wheel.8.Chrome,Tyres.14,Tyres.14,2,BowRack,Tree</v>
      </c>
    </row>
    <row r="44" spans="1:16" x14ac:dyDescent="0.25">
      <c r="A44" t="str">
        <f t="shared" ref="A44:A46" si="5">RIGHT("0000"&amp;VALUE(A43)+1,4)</f>
        <v>0042</v>
      </c>
      <c r="B44" t="s">
        <v>10</v>
      </c>
      <c r="C44" t="s">
        <v>26</v>
      </c>
      <c r="D44">
        <v>-0.25</v>
      </c>
      <c r="E44">
        <v>0.25</v>
      </c>
      <c r="F44" t="s">
        <v>17</v>
      </c>
      <c r="G44" t="s">
        <v>13</v>
      </c>
      <c r="H44" t="s">
        <v>13</v>
      </c>
      <c r="I44">
        <v>2</v>
      </c>
      <c r="J44" t="s">
        <v>44</v>
      </c>
      <c r="K44" t="s">
        <v>43</v>
      </c>
      <c r="P44" t="str">
        <f t="shared" si="0"/>
        <v>0042,3cube,#AAF0D1,-0.25,0.25,Wheel.12.BlackFechs,Tyres.18,Tyres.18,2,BowRack,Tree</v>
      </c>
    </row>
    <row r="45" spans="1:16" x14ac:dyDescent="0.25">
      <c r="A45" t="str">
        <f t="shared" si="5"/>
        <v>0043</v>
      </c>
      <c r="B45" t="s">
        <v>29</v>
      </c>
      <c r="C45" t="s">
        <v>18</v>
      </c>
      <c r="D45">
        <v>-0.25</v>
      </c>
      <c r="E45">
        <v>0.25</v>
      </c>
      <c r="F45" t="s">
        <v>12</v>
      </c>
      <c r="G45" t="s">
        <v>13</v>
      </c>
      <c r="H45" t="s">
        <v>13</v>
      </c>
      <c r="I45">
        <v>2</v>
      </c>
      <c r="J45" t="s">
        <v>44</v>
      </c>
      <c r="K45" t="s">
        <v>43</v>
      </c>
      <c r="P45" t="str">
        <f t="shared" si="0"/>
        <v>0043,Bert,#ff6666,-0.25,0.25,Wheel.12.SteelColour,Tyres.18,Tyres.18,2,BowRack,Tree</v>
      </c>
    </row>
    <row r="46" spans="1:16" x14ac:dyDescent="0.25">
      <c r="A46" t="str">
        <f t="shared" si="5"/>
        <v>0044</v>
      </c>
      <c r="B46">
        <v>653</v>
      </c>
      <c r="C46" t="s">
        <v>15</v>
      </c>
      <c r="D46">
        <v>-0.25</v>
      </c>
      <c r="E46">
        <v>0.25</v>
      </c>
      <c r="F46" t="s">
        <v>12</v>
      </c>
      <c r="G46" t="s">
        <v>13</v>
      </c>
      <c r="H46" t="s">
        <v>13</v>
      </c>
      <c r="I46">
        <v>2</v>
      </c>
      <c r="J46" t="s">
        <v>44</v>
      </c>
      <c r="K46" t="s">
        <v>43</v>
      </c>
      <c r="P46" t="str">
        <f t="shared" si="0"/>
        <v>0044,653,#079da2,-0.25,0.25,Wheel.12.SteelColour,Tyres.18,Tyres.18,2,BowRack,Tree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CarFile_v1_Done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Evans-Nelmes</cp:lastModifiedBy>
  <dcterms:created xsi:type="dcterms:W3CDTF">2021-11-17T21:40:58Z</dcterms:created>
  <dcterms:modified xsi:type="dcterms:W3CDTF">2021-11-17T22:40:46Z</dcterms:modified>
</cp:coreProperties>
</file>