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ewis_010811\Desktop\code\"/>
    </mc:Choice>
  </mc:AlternateContent>
  <xr:revisionPtr revIDLastSave="0" documentId="13_ncr:1_{23BBD320-9057-4770-965D-4966EC80F92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4" i="1" l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3" i="1"/>
</calcChain>
</file>

<file path=xl/sharedStrings.xml><?xml version="1.0" encoding="utf-8"?>
<sst xmlns="http://schemas.openxmlformats.org/spreadsheetml/2006/main" count="219" uniqueCount="216">
  <si>
    <t>农林牧渔</t>
  </si>
  <si>
    <t>基础化工</t>
  </si>
  <si>
    <t>钢铁</t>
  </si>
  <si>
    <t>有色金属</t>
  </si>
  <si>
    <t>电子</t>
  </si>
  <si>
    <t>汽车</t>
  </si>
  <si>
    <t>家用电器</t>
  </si>
  <si>
    <t>食品饮料</t>
  </si>
  <si>
    <t>纺织服饰</t>
  </si>
  <si>
    <t>轻工制造</t>
  </si>
  <si>
    <t>医药生物</t>
  </si>
  <si>
    <t>公用事业</t>
  </si>
  <si>
    <t>交通运输</t>
  </si>
  <si>
    <t>房地产</t>
  </si>
  <si>
    <t>商贸零售</t>
  </si>
  <si>
    <t>旅游及景区</t>
  </si>
  <si>
    <t>教育（含体育）</t>
  </si>
  <si>
    <t>本地生活服务</t>
  </si>
  <si>
    <t>专业服务</t>
  </si>
  <si>
    <t>酒店餐饮</t>
  </si>
  <si>
    <t>银行</t>
  </si>
  <si>
    <t>非银金融</t>
  </si>
  <si>
    <t>建筑材料</t>
  </si>
  <si>
    <t>建筑装饰</t>
  </si>
  <si>
    <t>电力设备</t>
  </si>
  <si>
    <t>机械设备</t>
  </si>
  <si>
    <t>国防军工</t>
  </si>
  <si>
    <t>计算机</t>
  </si>
  <si>
    <t>电视广播</t>
  </si>
  <si>
    <t>游戏</t>
  </si>
  <si>
    <t>广告营销</t>
  </si>
  <si>
    <t>影视院线</t>
  </si>
  <si>
    <t>数字媒体</t>
  </si>
  <si>
    <t>社交</t>
  </si>
  <si>
    <t>出版</t>
  </si>
  <si>
    <t>通信</t>
  </si>
  <si>
    <t>煤炭</t>
  </si>
  <si>
    <t>石油石化</t>
  </si>
  <si>
    <t>环保</t>
  </si>
  <si>
    <t>美容护理</t>
  </si>
  <si>
    <t>GDP</t>
    <phoneticPr fontId="1" type="noConversion"/>
  </si>
  <si>
    <t>CPI</t>
    <phoneticPr fontId="1" type="noConversion"/>
  </si>
  <si>
    <t>PPI</t>
    <phoneticPr fontId="1" type="noConversion"/>
  </si>
  <si>
    <t>失业率</t>
    <phoneticPr fontId="1" type="noConversion"/>
  </si>
  <si>
    <t>贸易协定</t>
    <phoneticPr fontId="1" type="noConversion"/>
  </si>
  <si>
    <t>贸易摩擦</t>
    <phoneticPr fontId="1" type="noConversion"/>
  </si>
  <si>
    <t>金融风险</t>
    <phoneticPr fontId="1" type="noConversion"/>
  </si>
  <si>
    <t>大宗商品</t>
    <phoneticPr fontId="1" type="noConversion"/>
  </si>
  <si>
    <t>地缘政治风险</t>
    <phoneticPr fontId="1" type="noConversion"/>
  </si>
  <si>
    <t>自然灾害</t>
    <phoneticPr fontId="1" type="noConversion"/>
  </si>
  <si>
    <t>灾后重建</t>
    <phoneticPr fontId="1" type="noConversion"/>
  </si>
  <si>
    <t>公共卫生事件</t>
    <phoneticPr fontId="1" type="noConversion"/>
  </si>
  <si>
    <t>股票市场</t>
    <phoneticPr fontId="1" type="noConversion"/>
  </si>
  <si>
    <t>债券市场</t>
    <phoneticPr fontId="1" type="noConversion"/>
  </si>
  <si>
    <t>外汇市场</t>
    <phoneticPr fontId="1" type="noConversion"/>
  </si>
  <si>
    <t>衍生品市场</t>
    <phoneticPr fontId="1" type="noConversion"/>
  </si>
  <si>
    <t>国际金融</t>
    <phoneticPr fontId="1" type="noConversion"/>
  </si>
  <si>
    <t>技术进步</t>
    <phoneticPr fontId="1" type="noConversion"/>
  </si>
  <si>
    <t>世界经济格局</t>
    <phoneticPr fontId="1" type="noConversion"/>
  </si>
  <si>
    <t>世界经济复苏</t>
    <phoneticPr fontId="1" type="noConversion"/>
  </si>
  <si>
    <t>劳动法</t>
    <phoneticPr fontId="1" type="noConversion"/>
  </si>
  <si>
    <t>金融监管</t>
    <phoneticPr fontId="1" type="noConversion"/>
  </si>
  <si>
    <t>环境规制</t>
    <phoneticPr fontId="1" type="noConversion"/>
  </si>
  <si>
    <t>反垄断法</t>
    <phoneticPr fontId="1" type="noConversion"/>
  </si>
  <si>
    <t>知识产权法</t>
    <phoneticPr fontId="1" type="noConversion"/>
  </si>
  <si>
    <t>公司法</t>
    <phoneticPr fontId="1" type="noConversion"/>
  </si>
  <si>
    <t>消费者保护法</t>
    <phoneticPr fontId="1" type="noConversion"/>
  </si>
  <si>
    <t>国际贸易法</t>
    <phoneticPr fontId="1" type="noConversion"/>
  </si>
  <si>
    <t>房地产法</t>
    <phoneticPr fontId="1" type="noConversion"/>
  </si>
  <si>
    <t>经济一体化</t>
    <phoneticPr fontId="1" type="noConversion"/>
  </si>
  <si>
    <t>少子化</t>
    <phoneticPr fontId="1" type="noConversion"/>
  </si>
  <si>
    <t>老龄化</t>
    <phoneticPr fontId="1" type="noConversion"/>
  </si>
  <si>
    <t>反贫困</t>
    <phoneticPr fontId="1" type="noConversion"/>
  </si>
  <si>
    <t>预期寿命</t>
    <phoneticPr fontId="1" type="noConversion"/>
  </si>
  <si>
    <t>外国投资</t>
    <phoneticPr fontId="1" type="noConversion"/>
  </si>
  <si>
    <t>金融开放</t>
    <phoneticPr fontId="1" type="noConversion"/>
  </si>
  <si>
    <t>社会融资规模</t>
    <phoneticPr fontId="1" type="noConversion"/>
  </si>
  <si>
    <t>固定资产投资</t>
    <phoneticPr fontId="1" type="noConversion"/>
  </si>
  <si>
    <t>社会消费品零售总额</t>
    <phoneticPr fontId="1" type="noConversion"/>
  </si>
  <si>
    <t>财政赤字</t>
    <phoneticPr fontId="1" type="noConversion"/>
  </si>
  <si>
    <t>PMI</t>
    <phoneticPr fontId="1" type="noConversion"/>
  </si>
  <si>
    <t>国际收支</t>
    <phoneticPr fontId="1" type="noConversion"/>
  </si>
  <si>
    <t>国际资本流动</t>
    <phoneticPr fontId="1" type="noConversion"/>
  </si>
  <si>
    <t>经济制裁</t>
    <phoneticPr fontId="1" type="noConversion"/>
  </si>
  <si>
    <t>经济援助</t>
    <phoneticPr fontId="1" type="noConversion"/>
  </si>
  <si>
    <t>国际经济组织</t>
    <phoneticPr fontId="1" type="noConversion"/>
  </si>
  <si>
    <t>气候变化</t>
    <phoneticPr fontId="1" type="noConversion"/>
  </si>
  <si>
    <t>贸易壁垒</t>
    <phoneticPr fontId="1" type="noConversion"/>
  </si>
  <si>
    <t>防灾减灾</t>
    <phoneticPr fontId="1" type="noConversion"/>
  </si>
  <si>
    <t>产业升级</t>
    <phoneticPr fontId="1" type="noConversion"/>
  </si>
  <si>
    <t>产业融合</t>
    <phoneticPr fontId="1" type="noConversion"/>
  </si>
  <si>
    <t>信息技术</t>
    <phoneticPr fontId="1" type="noConversion"/>
  </si>
  <si>
    <t>数字经济</t>
    <phoneticPr fontId="1" type="noConversion"/>
  </si>
  <si>
    <t>产业链创新</t>
    <phoneticPr fontId="1" type="noConversion"/>
  </si>
  <si>
    <t>科技创新</t>
    <phoneticPr fontId="1" type="noConversion"/>
  </si>
  <si>
    <t>绿色技术</t>
    <phoneticPr fontId="1" type="noConversion"/>
  </si>
  <si>
    <t>可持续发展</t>
    <phoneticPr fontId="1" type="noConversion"/>
  </si>
  <si>
    <t>新兴产业</t>
    <phoneticPr fontId="1" type="noConversion"/>
  </si>
  <si>
    <t>城镇化</t>
    <phoneticPr fontId="1" type="noConversion"/>
  </si>
  <si>
    <t>社会舆情</t>
    <phoneticPr fontId="1" type="noConversion"/>
  </si>
  <si>
    <t>教育水平</t>
    <phoneticPr fontId="1" type="noConversion"/>
  </si>
  <si>
    <t>社会保险</t>
    <phoneticPr fontId="1" type="noConversion"/>
  </si>
  <si>
    <t>社会救助</t>
    <phoneticPr fontId="1" type="noConversion"/>
  </si>
  <si>
    <t>三农</t>
    <phoneticPr fontId="1" type="noConversion"/>
  </si>
  <si>
    <t>区域发展</t>
    <phoneticPr fontId="1" type="noConversion"/>
  </si>
  <si>
    <t>社会文化</t>
    <phoneticPr fontId="1" type="noConversion"/>
  </si>
  <si>
    <t>社会治理</t>
    <phoneticPr fontId="1" type="noConversion"/>
  </si>
  <si>
    <t>公共安全</t>
    <phoneticPr fontId="1" type="noConversion"/>
  </si>
  <si>
    <t>极端天气</t>
    <phoneticPr fontId="1" type="noConversion"/>
  </si>
  <si>
    <t>环境污染</t>
    <phoneticPr fontId="1" type="noConversion"/>
  </si>
  <si>
    <t>资源耗竭</t>
    <phoneticPr fontId="1" type="noConversion"/>
  </si>
  <si>
    <t>生态退化</t>
    <phoneticPr fontId="1" type="noConversion"/>
  </si>
  <si>
    <t>环境健康</t>
    <phoneticPr fontId="1" type="noConversion"/>
  </si>
  <si>
    <t>贸易争端</t>
    <phoneticPr fontId="1" type="noConversion"/>
  </si>
  <si>
    <t>地区冲突</t>
    <phoneticPr fontId="1" type="noConversion"/>
  </si>
  <si>
    <t>货币政策协调</t>
    <phoneticPr fontId="1" type="noConversion"/>
  </si>
  <si>
    <t>国际货币</t>
    <phoneticPr fontId="1" type="noConversion"/>
  </si>
  <si>
    <t>文化教育交流</t>
    <phoneticPr fontId="1" type="noConversion"/>
  </si>
  <si>
    <t>气候合作</t>
    <phoneticPr fontId="1" type="noConversion"/>
  </si>
  <si>
    <t>人才流动</t>
    <phoneticPr fontId="1" type="noConversion"/>
  </si>
  <si>
    <t>商品市场</t>
    <phoneticPr fontId="1" type="noConversion"/>
  </si>
  <si>
    <t>金融机构</t>
    <phoneticPr fontId="1" type="noConversion"/>
  </si>
  <si>
    <t>金融稳定</t>
    <phoneticPr fontId="1" type="noConversion"/>
  </si>
  <si>
    <t>金融科技</t>
    <phoneticPr fontId="1" type="noConversion"/>
  </si>
  <si>
    <t>政府支出</t>
    <phoneticPr fontId="1" type="noConversion"/>
  </si>
  <si>
    <t>转移支付</t>
    <phoneticPr fontId="1" type="noConversion"/>
  </si>
  <si>
    <t>发行国债</t>
    <phoneticPr fontId="1" type="noConversion"/>
  </si>
  <si>
    <t>税率调整</t>
    <phoneticPr fontId="1" type="noConversion"/>
  </si>
  <si>
    <t>养老金改革</t>
    <phoneticPr fontId="1" type="noConversion"/>
  </si>
  <si>
    <t>营商环境</t>
    <phoneticPr fontId="1" type="noConversion"/>
  </si>
  <si>
    <t>投资促进</t>
    <phoneticPr fontId="1" type="noConversion"/>
  </si>
  <si>
    <t>科技研发资金支持</t>
    <phoneticPr fontId="1" type="noConversion"/>
  </si>
  <si>
    <t>高新技术产业发展</t>
    <phoneticPr fontId="1" type="noConversion"/>
  </si>
  <si>
    <t>知识产权保护</t>
    <phoneticPr fontId="1" type="noConversion"/>
  </si>
  <si>
    <t>环境保护</t>
    <phoneticPr fontId="1" type="noConversion"/>
  </si>
  <si>
    <t>区域协同</t>
    <phoneticPr fontId="1" type="noConversion"/>
  </si>
  <si>
    <t>城乡统筹</t>
    <phoneticPr fontId="1" type="noConversion"/>
  </si>
  <si>
    <t>房地产市场调控</t>
    <phoneticPr fontId="1" type="noConversion"/>
  </si>
  <si>
    <t>农业现代化</t>
    <phoneticPr fontId="1" type="noConversion"/>
  </si>
  <si>
    <t>医保改革</t>
    <phoneticPr fontId="1" type="noConversion"/>
  </si>
  <si>
    <t>贸易差额</t>
    <phoneticPr fontId="1" type="noConversion"/>
  </si>
  <si>
    <t>灾害财政支出</t>
    <phoneticPr fontId="1" type="noConversion"/>
  </si>
  <si>
    <t>灾害救援</t>
    <phoneticPr fontId="1" type="noConversion"/>
  </si>
  <si>
    <t>灾害损失</t>
    <phoneticPr fontId="1" type="noConversion"/>
  </si>
  <si>
    <t>提高生产率</t>
    <phoneticPr fontId="1" type="noConversion"/>
  </si>
  <si>
    <t>社会福利</t>
    <phoneticPr fontId="1" type="noConversion"/>
  </si>
  <si>
    <t>应急管理</t>
    <phoneticPr fontId="1" type="noConversion"/>
  </si>
  <si>
    <t>货币政策</t>
    <phoneticPr fontId="1" type="noConversion"/>
  </si>
  <si>
    <t>就业政策</t>
    <phoneticPr fontId="1" type="noConversion"/>
  </si>
  <si>
    <t>社会发展</t>
    <phoneticPr fontId="1" type="noConversion"/>
  </si>
  <si>
    <t>法律法规</t>
    <phoneticPr fontId="1" type="noConversion"/>
  </si>
  <si>
    <t>绿色发展</t>
    <phoneticPr fontId="1" type="noConversion"/>
  </si>
  <si>
    <t>能源调整</t>
    <phoneticPr fontId="1" type="noConversion"/>
  </si>
  <si>
    <t>经济政策</t>
    <phoneticPr fontId="1" type="noConversion"/>
  </si>
  <si>
    <t>经济数据</t>
    <phoneticPr fontId="1" type="noConversion"/>
  </si>
  <si>
    <t>世界经济</t>
    <phoneticPr fontId="1" type="noConversion"/>
  </si>
  <si>
    <t>能源供给</t>
    <phoneticPr fontId="1" type="noConversion"/>
  </si>
  <si>
    <t>国内金融</t>
    <phoneticPr fontId="1" type="noConversion"/>
  </si>
  <si>
    <t>关税政策</t>
    <phoneticPr fontId="1" type="noConversion"/>
  </si>
  <si>
    <t>教育政策</t>
    <phoneticPr fontId="1" type="noConversion"/>
  </si>
  <si>
    <t>交通政策</t>
    <phoneticPr fontId="1" type="noConversion"/>
  </si>
  <si>
    <t>国际关系</t>
    <phoneticPr fontId="1" type="noConversion"/>
  </si>
  <si>
    <t>住房保障</t>
    <phoneticPr fontId="1" type="noConversion"/>
  </si>
  <si>
    <t>全球供应链</t>
    <phoneticPr fontId="1" type="noConversion"/>
  </si>
  <si>
    <t>贵金属市场</t>
    <phoneticPr fontId="1" type="noConversion"/>
  </si>
  <si>
    <t>全球产业链</t>
    <phoneticPr fontId="1" type="noConversion"/>
  </si>
  <si>
    <t>全球技术进步</t>
    <phoneticPr fontId="1" type="noConversion"/>
  </si>
  <si>
    <t>货币供应</t>
    <phoneticPr fontId="1" type="noConversion"/>
  </si>
  <si>
    <t>公共卫生政策</t>
    <phoneticPr fontId="1" type="noConversion"/>
  </si>
  <si>
    <t>公众健康</t>
    <phoneticPr fontId="1" type="noConversion"/>
  </si>
  <si>
    <t>Natural Disasters</t>
    <phoneticPr fontId="1" type="noConversion"/>
  </si>
  <si>
    <t>Disaster Prevention</t>
    <phoneticPr fontId="1" type="noConversion"/>
  </si>
  <si>
    <t>Disaster Relief</t>
    <phoneticPr fontId="1" type="noConversion"/>
  </si>
  <si>
    <t>Disaster Loss</t>
    <phoneticPr fontId="1" type="noConversion"/>
  </si>
  <si>
    <t>Post-Disaster Reconstruction</t>
    <phoneticPr fontId="1" type="noConversion"/>
  </si>
  <si>
    <t>Agriculture, Forestry, Livestock, and Fishery</t>
  </si>
  <si>
    <t>Basic Chemicals</t>
  </si>
  <si>
    <t>Steel</t>
  </si>
  <si>
    <t>Non-ferrous Metals</t>
  </si>
  <si>
    <t>Electronics</t>
  </si>
  <si>
    <t>Automobile</t>
  </si>
  <si>
    <t>Household Appliances</t>
  </si>
  <si>
    <t>Food and Beverage</t>
  </si>
  <si>
    <t>Textiles and Apparel</t>
  </si>
  <si>
    <t>Light Industry Manufacturing</t>
  </si>
  <si>
    <t>Pharmaceuticals and Biotechnology</t>
  </si>
  <si>
    <t>Utilities</t>
  </si>
  <si>
    <t>Transportation</t>
  </si>
  <si>
    <t>Real Estate</t>
  </si>
  <si>
    <t>Trade and Retail</t>
  </si>
  <si>
    <t>Tourism and Scenic Areas</t>
  </si>
  <si>
    <t>Education (Including Sports)</t>
  </si>
  <si>
    <t>Local Life Services</t>
  </si>
  <si>
    <t>Professional Services</t>
  </si>
  <si>
    <t>Hospitality and Catering</t>
  </si>
  <si>
    <t>Banking</t>
  </si>
  <si>
    <t>Non-bank Financial Services</t>
  </si>
  <si>
    <t>Building Materials</t>
  </si>
  <si>
    <t>Building Decoration</t>
  </si>
  <si>
    <t>Electrical Equipment</t>
  </si>
  <si>
    <t>Machinery and Equipment</t>
  </si>
  <si>
    <t>Defense and Military Industry</t>
  </si>
  <si>
    <t>Computer</t>
  </si>
  <si>
    <t>Television and Broadcasting</t>
  </si>
  <si>
    <t>Gaming</t>
  </si>
  <si>
    <t>Advertising and Marketing</t>
  </si>
  <si>
    <t>Film and Cinema</t>
  </si>
  <si>
    <t>Digital Media</t>
  </si>
  <si>
    <t>Social Media</t>
  </si>
  <si>
    <t>Publishing</t>
  </si>
  <si>
    <t>Telecommunications</t>
  </si>
  <si>
    <t>Coal</t>
  </si>
  <si>
    <t>Petroleum and Petrochemicals</t>
  </si>
  <si>
    <t>Environmental Protection</t>
  </si>
  <si>
    <t>Beauty and Personal Care</t>
  </si>
  <si>
    <t>Disaster Expenditure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</si>
</sst>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42"/>
  <sheetViews>
    <sheetView zoomScale="70" zoomScaleNormal="70" workbookViewId="0">
      <pane xSplit="1" ySplit="2" topLeftCell="BH3" activePane="bottomRight" state="frozen"/>
      <selection pane="topRight" activeCell="B1" sqref="B1"/>
      <selection pane="bottomLeft" activeCell="A3" sqref="A3"/>
      <selection pane="bottomRight" activeCell="CA3" sqref="CA3:CF42"/>
    </sheetView>
  </sheetViews>
  <sheetFormatPr defaultRowHeight="14.25" x14ac:dyDescent="0.2"/>
  <cols>
    <col min="1" max="1" width="15.625" customWidth="1"/>
    <col min="53" max="53" width="9" customWidth="1"/>
  </cols>
  <sheetData>
    <row r="1" spans="1:125" x14ac:dyDescent="0.2">
      <c r="B1" s="3" t="s">
        <v>153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 t="s">
        <v>154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 t="s">
        <v>155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 t="s">
        <v>157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 t="s">
        <v>161</v>
      </c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 t="s">
        <v>49</v>
      </c>
      <c r="CB1" s="3"/>
      <c r="CC1" s="3"/>
      <c r="CD1" s="3"/>
      <c r="CE1" s="3"/>
      <c r="CF1" s="3"/>
      <c r="CG1" s="3" t="s">
        <v>57</v>
      </c>
      <c r="CH1" s="3"/>
      <c r="CI1" s="3"/>
      <c r="CJ1" s="3"/>
      <c r="CK1" s="3"/>
      <c r="CL1" s="3"/>
      <c r="CM1" s="3"/>
      <c r="CN1" s="3"/>
      <c r="CO1" s="3"/>
      <c r="CP1" s="3"/>
      <c r="CQ1" s="3" t="s">
        <v>149</v>
      </c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 t="s">
        <v>134</v>
      </c>
      <c r="DH1" s="3"/>
      <c r="DI1" s="3"/>
      <c r="DJ1" s="3"/>
      <c r="DK1" s="3"/>
      <c r="DL1" s="3"/>
      <c r="DM1" s="3"/>
      <c r="DN1" s="3" t="s">
        <v>150</v>
      </c>
      <c r="DO1" s="3"/>
      <c r="DP1" s="3"/>
      <c r="DQ1" s="3"/>
      <c r="DR1" s="3"/>
      <c r="DS1" s="3"/>
      <c r="DT1" s="3"/>
    </row>
    <row r="2" spans="1:125" s="2" customFormat="1" ht="42.75" x14ac:dyDescent="0.2">
      <c r="B2" s="2" t="s">
        <v>125</v>
      </c>
      <c r="C2" s="2" t="s">
        <v>127</v>
      </c>
      <c r="D2" s="2" t="s">
        <v>124</v>
      </c>
      <c r="E2" s="2" t="s">
        <v>126</v>
      </c>
      <c r="F2" s="2" t="s">
        <v>147</v>
      </c>
      <c r="G2" s="2" t="s">
        <v>158</v>
      </c>
      <c r="H2" s="2" t="s">
        <v>148</v>
      </c>
      <c r="I2" s="2" t="s">
        <v>128</v>
      </c>
      <c r="J2" s="2" t="s">
        <v>139</v>
      </c>
      <c r="K2" s="2" t="s">
        <v>145</v>
      </c>
      <c r="L2" s="2" t="s">
        <v>129</v>
      </c>
      <c r="M2" s="2" t="s">
        <v>130</v>
      </c>
      <c r="N2" s="2" t="s">
        <v>131</v>
      </c>
      <c r="O2" s="2" t="s">
        <v>132</v>
      </c>
      <c r="P2" s="2" t="s">
        <v>133</v>
      </c>
      <c r="Q2" s="2" t="s">
        <v>62</v>
      </c>
      <c r="R2" s="2" t="s">
        <v>152</v>
      </c>
      <c r="S2" s="2" t="s">
        <v>151</v>
      </c>
      <c r="T2" s="2" t="s">
        <v>135</v>
      </c>
      <c r="U2" s="2" t="s">
        <v>136</v>
      </c>
      <c r="V2" s="2" t="s">
        <v>137</v>
      </c>
      <c r="W2" s="2" t="s">
        <v>162</v>
      </c>
      <c r="X2" s="2" t="s">
        <v>138</v>
      </c>
      <c r="Y2" s="2" t="s">
        <v>159</v>
      </c>
      <c r="Z2" s="2" t="s">
        <v>160</v>
      </c>
      <c r="AA2" s="2" t="s">
        <v>168</v>
      </c>
      <c r="AB2" s="2" t="s">
        <v>146</v>
      </c>
      <c r="AC2" s="2" t="s">
        <v>40</v>
      </c>
      <c r="AD2" s="2" t="s">
        <v>41</v>
      </c>
      <c r="AE2" s="2" t="s">
        <v>42</v>
      </c>
      <c r="AF2" s="2" t="s">
        <v>80</v>
      </c>
      <c r="AG2" s="2" t="s">
        <v>81</v>
      </c>
      <c r="AH2" s="2" t="s">
        <v>79</v>
      </c>
      <c r="AI2" s="2" t="s">
        <v>167</v>
      </c>
      <c r="AJ2" s="2" t="s">
        <v>78</v>
      </c>
      <c r="AK2" s="2" t="s">
        <v>77</v>
      </c>
      <c r="AL2" s="2" t="s">
        <v>76</v>
      </c>
      <c r="AM2" s="2" t="s">
        <v>43</v>
      </c>
      <c r="AN2" s="2" t="s">
        <v>140</v>
      </c>
      <c r="AO2" s="2" t="s">
        <v>44</v>
      </c>
      <c r="AP2" s="2" t="s">
        <v>45</v>
      </c>
      <c r="AQ2" s="2" t="s">
        <v>59</v>
      </c>
      <c r="AR2" s="2" t="s">
        <v>58</v>
      </c>
      <c r="AS2" s="2" t="s">
        <v>69</v>
      </c>
      <c r="AT2" s="2" t="s">
        <v>47</v>
      </c>
      <c r="AU2" s="2" t="s">
        <v>46</v>
      </c>
      <c r="AV2" s="2" t="s">
        <v>56</v>
      </c>
      <c r="AW2" s="2" t="s">
        <v>165</v>
      </c>
      <c r="AX2" s="2" t="s">
        <v>163</v>
      </c>
      <c r="AY2" s="2" t="s">
        <v>74</v>
      </c>
      <c r="AZ2" s="2" t="s">
        <v>156</v>
      </c>
      <c r="BA2" s="2" t="s">
        <v>166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120</v>
      </c>
      <c r="BG2" s="2" t="s">
        <v>164</v>
      </c>
      <c r="BH2" s="2" t="s">
        <v>46</v>
      </c>
      <c r="BI2" s="2" t="s">
        <v>121</v>
      </c>
      <c r="BJ2" s="2" t="s">
        <v>75</v>
      </c>
      <c r="BK2" s="2" t="s">
        <v>61</v>
      </c>
      <c r="BL2" s="2" t="s">
        <v>123</v>
      </c>
      <c r="BM2" s="2" t="s">
        <v>122</v>
      </c>
      <c r="BN2" s="2" t="s">
        <v>48</v>
      </c>
      <c r="BO2" s="2" t="s">
        <v>114</v>
      </c>
      <c r="BP2" s="2" t="s">
        <v>113</v>
      </c>
      <c r="BQ2" s="2" t="s">
        <v>87</v>
      </c>
      <c r="BR2" s="2" t="s">
        <v>115</v>
      </c>
      <c r="BS2" s="2" t="s">
        <v>116</v>
      </c>
      <c r="BT2" s="2" t="s">
        <v>117</v>
      </c>
      <c r="BU2" s="2" t="s">
        <v>119</v>
      </c>
      <c r="BV2" s="2" t="s">
        <v>84</v>
      </c>
      <c r="BW2" s="2" t="s">
        <v>85</v>
      </c>
      <c r="BX2" s="2" t="s">
        <v>83</v>
      </c>
      <c r="BY2" s="2" t="s">
        <v>82</v>
      </c>
      <c r="BZ2" s="2" t="s">
        <v>118</v>
      </c>
      <c r="CA2" s="2" t="s">
        <v>49</v>
      </c>
      <c r="CB2" s="2" t="s">
        <v>88</v>
      </c>
      <c r="CC2" s="2" t="s">
        <v>141</v>
      </c>
      <c r="CD2" s="2" t="s">
        <v>142</v>
      </c>
      <c r="CE2" s="2" t="s">
        <v>143</v>
      </c>
      <c r="CF2" s="2" t="s">
        <v>50</v>
      </c>
      <c r="CG2" s="2" t="s">
        <v>91</v>
      </c>
      <c r="CH2" s="2" t="s">
        <v>92</v>
      </c>
      <c r="CI2" s="2" t="s">
        <v>97</v>
      </c>
      <c r="CJ2" s="2" t="s">
        <v>93</v>
      </c>
      <c r="CK2" s="2" t="s">
        <v>94</v>
      </c>
      <c r="CL2" s="2" t="s">
        <v>96</v>
      </c>
      <c r="CM2" s="2" t="s">
        <v>95</v>
      </c>
      <c r="CN2" s="2" t="s">
        <v>89</v>
      </c>
      <c r="CO2" s="2" t="s">
        <v>90</v>
      </c>
      <c r="CP2" s="2" t="s">
        <v>144</v>
      </c>
      <c r="CQ2" s="2" t="s">
        <v>51</v>
      </c>
      <c r="CR2" s="2" t="s">
        <v>169</v>
      </c>
      <c r="CS2" s="2" t="s">
        <v>73</v>
      </c>
      <c r="CT2" s="2" t="s">
        <v>71</v>
      </c>
      <c r="CU2" s="2" t="s">
        <v>70</v>
      </c>
      <c r="CV2" s="2" t="s">
        <v>72</v>
      </c>
      <c r="CW2" s="2" t="s">
        <v>98</v>
      </c>
      <c r="CX2" s="2" t="s">
        <v>103</v>
      </c>
      <c r="CY2" s="2" t="s">
        <v>104</v>
      </c>
      <c r="CZ2" s="2" t="s">
        <v>99</v>
      </c>
      <c r="DA2" s="2" t="s">
        <v>100</v>
      </c>
      <c r="DB2" s="2" t="s">
        <v>102</v>
      </c>
      <c r="DC2" s="2" t="s">
        <v>101</v>
      </c>
      <c r="DD2" s="2" t="s">
        <v>105</v>
      </c>
      <c r="DE2" s="2" t="s">
        <v>107</v>
      </c>
      <c r="DF2" s="2" t="s">
        <v>106</v>
      </c>
      <c r="DG2" s="2" t="s">
        <v>86</v>
      </c>
      <c r="DH2" s="2" t="s">
        <v>108</v>
      </c>
      <c r="DI2" s="2" t="s">
        <v>109</v>
      </c>
      <c r="DJ2" s="2" t="s">
        <v>110</v>
      </c>
      <c r="DK2" s="2" t="s">
        <v>111</v>
      </c>
      <c r="DL2" s="2" t="s">
        <v>134</v>
      </c>
      <c r="DM2" s="2" t="s">
        <v>112</v>
      </c>
      <c r="DN2" s="2" t="s">
        <v>60</v>
      </c>
      <c r="DO2" s="2" t="s">
        <v>63</v>
      </c>
      <c r="DP2" s="2" t="s">
        <v>64</v>
      </c>
      <c r="DQ2" s="2" t="s">
        <v>65</v>
      </c>
      <c r="DR2" s="2" t="s">
        <v>66</v>
      </c>
      <c r="DS2" s="2" t="s">
        <v>67</v>
      </c>
      <c r="DT2" s="2" t="s">
        <v>68</v>
      </c>
    </row>
    <row r="3" spans="1:125" x14ac:dyDescent="0.2">
      <c r="A3" s="1" t="s">
        <v>0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0</v>
      </c>
      <c r="AZ3">
        <v>1</v>
      </c>
      <c r="BA3">
        <v>1</v>
      </c>
      <c r="BB3">
        <v>0</v>
      </c>
      <c r="BC3">
        <v>0</v>
      </c>
      <c r="BD3">
        <v>1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0</v>
      </c>
      <c r="BS3">
        <v>1</v>
      </c>
      <c r="BT3">
        <v>0</v>
      </c>
      <c r="BU3">
        <v>0</v>
      </c>
      <c r="BV3">
        <v>1</v>
      </c>
      <c r="BW3">
        <v>1</v>
      </c>
      <c r="BX3">
        <v>1</v>
      </c>
      <c r="BY3">
        <v>0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0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0</v>
      </c>
      <c r="CT3">
        <v>0</v>
      </c>
      <c r="CU3">
        <v>0</v>
      </c>
      <c r="CV3">
        <v>1</v>
      </c>
      <c r="CW3">
        <v>0</v>
      </c>
      <c r="CX3">
        <v>1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0</v>
      </c>
      <c r="DP3">
        <v>0</v>
      </c>
      <c r="DQ3">
        <v>1</v>
      </c>
      <c r="DR3">
        <v>1</v>
      </c>
      <c r="DS3">
        <v>1</v>
      </c>
      <c r="DT3">
        <v>0</v>
      </c>
      <c r="DU3">
        <f>SUM(B3:DT3)</f>
        <v>81</v>
      </c>
    </row>
    <row r="4" spans="1:125" x14ac:dyDescent="0.2">
      <c r="A4" s="1" t="s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0</v>
      </c>
      <c r="BH4">
        <v>1</v>
      </c>
      <c r="BI4">
        <v>1</v>
      </c>
      <c r="BJ4">
        <v>1</v>
      </c>
      <c r="BK4">
        <v>1</v>
      </c>
      <c r="BL4">
        <v>0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0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0</v>
      </c>
      <c r="DU4">
        <f t="shared" ref="DU4:DU42" si="0">SUM(B4:DT4)</f>
        <v>83</v>
      </c>
    </row>
    <row r="5" spans="1:125" x14ac:dyDescent="0.2">
      <c r="A5" s="1" t="s">
        <v>2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0</v>
      </c>
      <c r="BH5">
        <v>1</v>
      </c>
      <c r="BI5">
        <v>1</v>
      </c>
      <c r="BJ5">
        <v>1</v>
      </c>
      <c r="BK5">
        <v>1</v>
      </c>
      <c r="BL5">
        <v>0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0</v>
      </c>
      <c r="BV5">
        <v>0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0</v>
      </c>
      <c r="CE5">
        <v>1</v>
      </c>
      <c r="CF5">
        <v>1</v>
      </c>
      <c r="CG5">
        <v>1</v>
      </c>
      <c r="CH5">
        <v>1</v>
      </c>
      <c r="CI5">
        <v>0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0</v>
      </c>
      <c r="DQ5">
        <v>1</v>
      </c>
      <c r="DR5">
        <v>0</v>
      </c>
      <c r="DS5">
        <v>1</v>
      </c>
      <c r="DT5">
        <v>1</v>
      </c>
      <c r="DU5">
        <f t="shared" si="0"/>
        <v>82</v>
      </c>
    </row>
    <row r="6" spans="1:125" x14ac:dyDescent="0.2">
      <c r="A6" s="1" t="s">
        <v>3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0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0</v>
      </c>
      <c r="CE6">
        <v>1</v>
      </c>
      <c r="CF6">
        <v>1</v>
      </c>
      <c r="CG6">
        <v>1</v>
      </c>
      <c r="CH6">
        <v>1</v>
      </c>
      <c r="CI6">
        <v>0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0</v>
      </c>
      <c r="DQ6">
        <v>1</v>
      </c>
      <c r="DR6">
        <v>0</v>
      </c>
      <c r="DS6">
        <v>1</v>
      </c>
      <c r="DT6">
        <v>0</v>
      </c>
      <c r="DU6">
        <f t="shared" si="0"/>
        <v>82</v>
      </c>
    </row>
    <row r="7" spans="1:125" x14ac:dyDescent="0.2">
      <c r="A7" s="1" t="s">
        <v>4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0</v>
      </c>
      <c r="BU7">
        <v>1</v>
      </c>
      <c r="BV7">
        <v>0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0</v>
      </c>
      <c r="DU7">
        <f t="shared" si="0"/>
        <v>89</v>
      </c>
    </row>
    <row r="8" spans="1:125" x14ac:dyDescent="0.2">
      <c r="A8" s="1" t="s">
        <v>5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0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1</v>
      </c>
      <c r="CZ8">
        <v>1</v>
      </c>
      <c r="DA8">
        <v>1</v>
      </c>
      <c r="DB8">
        <v>0</v>
      </c>
      <c r="DC8">
        <v>0</v>
      </c>
      <c r="DD8">
        <v>0</v>
      </c>
      <c r="DE8">
        <v>1</v>
      </c>
      <c r="DF8">
        <v>0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0</v>
      </c>
      <c r="DU8">
        <f t="shared" si="0"/>
        <v>97</v>
      </c>
    </row>
    <row r="9" spans="1:125" x14ac:dyDescent="0.2">
      <c r="A9" s="1" t="s">
        <v>6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0</v>
      </c>
      <c r="BU9">
        <v>1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0</v>
      </c>
      <c r="CS9">
        <v>0</v>
      </c>
      <c r="CT9">
        <v>1</v>
      </c>
      <c r="CU9">
        <v>0</v>
      </c>
      <c r="CV9">
        <v>0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f t="shared" si="0"/>
        <v>93</v>
      </c>
    </row>
    <row r="10" spans="1:125" x14ac:dyDescent="0.2">
      <c r="A10" s="1" t="s">
        <v>7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1</v>
      </c>
      <c r="BQ10">
        <v>1</v>
      </c>
      <c r="BR10">
        <v>0</v>
      </c>
      <c r="BS10">
        <v>1</v>
      </c>
      <c r="BT10">
        <v>0</v>
      </c>
      <c r="BU10">
        <v>0</v>
      </c>
      <c r="BV10">
        <v>1</v>
      </c>
      <c r="BW10">
        <v>1</v>
      </c>
      <c r="BX10">
        <v>1</v>
      </c>
      <c r="BY10">
        <v>0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0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0</v>
      </c>
      <c r="DB10">
        <v>1</v>
      </c>
      <c r="DC10">
        <v>0</v>
      </c>
      <c r="DD10">
        <v>0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0</v>
      </c>
      <c r="DU10">
        <f t="shared" si="0"/>
        <v>85</v>
      </c>
    </row>
    <row r="11" spans="1:125" x14ac:dyDescent="0.2">
      <c r="A11" s="1" t="s">
        <v>8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1</v>
      </c>
      <c r="BQ11">
        <v>1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0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0</v>
      </c>
      <c r="CS11">
        <v>0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0</v>
      </c>
      <c r="DB11">
        <v>1</v>
      </c>
      <c r="DC11">
        <v>0</v>
      </c>
      <c r="DD11">
        <v>1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0</v>
      </c>
      <c r="DU11">
        <f t="shared" si="0"/>
        <v>79</v>
      </c>
    </row>
    <row r="12" spans="1:125" x14ac:dyDescent="0.2">
      <c r="A12" s="1" t="s">
        <v>9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0</v>
      </c>
      <c r="BD12">
        <v>1</v>
      </c>
      <c r="BE12">
        <v>1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0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1</v>
      </c>
      <c r="CY12">
        <v>1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0</v>
      </c>
      <c r="DU12">
        <f t="shared" si="0"/>
        <v>75</v>
      </c>
    </row>
    <row r="13" spans="1:125" x14ac:dyDescent="0.2">
      <c r="A13" s="1" t="s">
        <v>10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0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0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0</v>
      </c>
      <c r="DU13">
        <f t="shared" si="0"/>
        <v>107</v>
      </c>
    </row>
    <row r="14" spans="1:125" x14ac:dyDescent="0.2">
      <c r="A14" s="1" t="s">
        <v>11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0</v>
      </c>
      <c r="BE14">
        <v>0</v>
      </c>
      <c r="BF14">
        <v>1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1</v>
      </c>
      <c r="BW14">
        <v>1</v>
      </c>
      <c r="BX14">
        <v>0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1</v>
      </c>
      <c r="CX14">
        <v>1</v>
      </c>
      <c r="CY14">
        <v>1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0</v>
      </c>
      <c r="DQ14">
        <v>1</v>
      </c>
      <c r="DR14">
        <v>1</v>
      </c>
      <c r="DS14">
        <v>0</v>
      </c>
      <c r="DT14">
        <v>1</v>
      </c>
      <c r="DU14">
        <f t="shared" si="0"/>
        <v>69</v>
      </c>
    </row>
    <row r="15" spans="1:125" x14ac:dyDescent="0.2">
      <c r="A15" s="1" t="s">
        <v>12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0</v>
      </c>
      <c r="BU15">
        <v>0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0</v>
      </c>
      <c r="CS15">
        <v>0</v>
      </c>
      <c r="CT15">
        <v>1</v>
      </c>
      <c r="CU15">
        <v>0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0</v>
      </c>
      <c r="DQ15">
        <v>1</v>
      </c>
      <c r="DR15">
        <v>1</v>
      </c>
      <c r="DS15">
        <v>1</v>
      </c>
      <c r="DT15">
        <v>1</v>
      </c>
      <c r="DU15">
        <f t="shared" si="0"/>
        <v>98</v>
      </c>
    </row>
    <row r="16" spans="1:125" x14ac:dyDescent="0.2">
      <c r="A16" s="1" t="s">
        <v>13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0</v>
      </c>
      <c r="CE16">
        <v>1</v>
      </c>
      <c r="CF16">
        <v>1</v>
      </c>
      <c r="CG16">
        <v>1</v>
      </c>
      <c r="CH16">
        <v>1</v>
      </c>
      <c r="CI16">
        <v>0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0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0</v>
      </c>
      <c r="DQ16">
        <v>1</v>
      </c>
      <c r="DR16">
        <v>1</v>
      </c>
      <c r="DS16">
        <v>0</v>
      </c>
      <c r="DT16">
        <v>1</v>
      </c>
      <c r="DU16">
        <f t="shared" si="0"/>
        <v>73</v>
      </c>
    </row>
    <row r="17" spans="1:125" x14ac:dyDescent="0.2">
      <c r="A17" s="1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0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0</v>
      </c>
      <c r="BU17">
        <v>0</v>
      </c>
      <c r="BV17">
        <v>1</v>
      </c>
      <c r="BW17">
        <v>1</v>
      </c>
      <c r="BX17">
        <v>1</v>
      </c>
      <c r="BY17">
        <v>1</v>
      </c>
      <c r="BZ17">
        <v>0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0</v>
      </c>
      <c r="DB17">
        <v>1</v>
      </c>
      <c r="DC17">
        <v>0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0</v>
      </c>
      <c r="DQ17">
        <v>1</v>
      </c>
      <c r="DR17">
        <v>1</v>
      </c>
      <c r="DS17">
        <v>1</v>
      </c>
      <c r="DT17">
        <v>1</v>
      </c>
      <c r="DU17">
        <f t="shared" si="0"/>
        <v>93</v>
      </c>
    </row>
    <row r="18" spans="1:125" x14ac:dyDescent="0.2">
      <c r="A18" s="1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0</v>
      </c>
      <c r="BV18">
        <v>1</v>
      </c>
      <c r="BW18">
        <v>1</v>
      </c>
      <c r="BX18">
        <v>1</v>
      </c>
      <c r="BY18">
        <v>0</v>
      </c>
      <c r="BZ18">
        <v>1</v>
      </c>
      <c r="CA18">
        <v>1</v>
      </c>
      <c r="CB18">
        <v>1</v>
      </c>
      <c r="CC18">
        <v>1</v>
      </c>
      <c r="CD18">
        <v>0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0</v>
      </c>
      <c r="CS18">
        <v>0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0</v>
      </c>
      <c r="DQ18">
        <v>1</v>
      </c>
      <c r="DR18">
        <v>1</v>
      </c>
      <c r="DS18">
        <v>0</v>
      </c>
      <c r="DT18">
        <v>0</v>
      </c>
      <c r="DU18">
        <f t="shared" si="0"/>
        <v>85</v>
      </c>
    </row>
    <row r="19" spans="1:125" x14ac:dyDescent="0.2">
      <c r="A19" s="1" t="s">
        <v>16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1</v>
      </c>
      <c r="BV19">
        <v>1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0</v>
      </c>
      <c r="DD19">
        <v>1</v>
      </c>
      <c r="DE19">
        <v>1</v>
      </c>
      <c r="DF19">
        <v>1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0</v>
      </c>
      <c r="DM19">
        <v>1</v>
      </c>
      <c r="DN19">
        <v>1</v>
      </c>
      <c r="DO19">
        <v>0</v>
      </c>
      <c r="DP19">
        <v>0</v>
      </c>
      <c r="DQ19">
        <v>1</v>
      </c>
      <c r="DR19">
        <v>1</v>
      </c>
      <c r="DS19">
        <v>0</v>
      </c>
      <c r="DT19">
        <v>0</v>
      </c>
      <c r="DU19">
        <f t="shared" si="0"/>
        <v>59</v>
      </c>
    </row>
    <row r="20" spans="1:125" x14ac:dyDescent="0.2">
      <c r="A20" s="1" t="s">
        <v>17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0</v>
      </c>
      <c r="DB20">
        <v>1</v>
      </c>
      <c r="DC20">
        <v>0</v>
      </c>
      <c r="DD20">
        <v>1</v>
      </c>
      <c r="DE20">
        <v>1</v>
      </c>
      <c r="DF20">
        <v>1</v>
      </c>
      <c r="DG20">
        <v>0</v>
      </c>
      <c r="DH20">
        <v>1</v>
      </c>
      <c r="DI20">
        <v>1</v>
      </c>
      <c r="DJ20">
        <v>0</v>
      </c>
      <c r="DK20">
        <v>0</v>
      </c>
      <c r="DL20">
        <v>0</v>
      </c>
      <c r="DM20">
        <v>1</v>
      </c>
      <c r="DN20">
        <v>1</v>
      </c>
      <c r="DO20">
        <v>1</v>
      </c>
      <c r="DP20">
        <v>0</v>
      </c>
      <c r="DQ20">
        <v>1</v>
      </c>
      <c r="DR20">
        <v>1</v>
      </c>
      <c r="DS20">
        <v>0</v>
      </c>
      <c r="DT20">
        <v>1</v>
      </c>
      <c r="DU20">
        <f t="shared" si="0"/>
        <v>58</v>
      </c>
    </row>
    <row r="21" spans="1:125" x14ac:dyDescent="0.2">
      <c r="A21" s="1" t="s">
        <v>18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1</v>
      </c>
      <c r="AY21">
        <v>1</v>
      </c>
      <c r="AZ21">
        <v>0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1</v>
      </c>
      <c r="CU21">
        <v>1</v>
      </c>
      <c r="CV21">
        <v>0</v>
      </c>
      <c r="CW21">
        <v>1</v>
      </c>
      <c r="CX21">
        <v>0</v>
      </c>
      <c r="CY21">
        <v>1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f t="shared" si="0"/>
        <v>46</v>
      </c>
    </row>
    <row r="22" spans="1:125" x14ac:dyDescent="0.2">
      <c r="A22" s="1" t="s">
        <v>19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0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1</v>
      </c>
      <c r="BX22">
        <v>1</v>
      </c>
      <c r="BY22">
        <v>0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0</v>
      </c>
      <c r="DB22">
        <v>0</v>
      </c>
      <c r="DC22">
        <v>0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0</v>
      </c>
      <c r="DQ22">
        <v>1</v>
      </c>
      <c r="DR22">
        <v>1</v>
      </c>
      <c r="DS22">
        <v>0</v>
      </c>
      <c r="DT22">
        <v>1</v>
      </c>
      <c r="DU22">
        <f t="shared" si="0"/>
        <v>93</v>
      </c>
    </row>
    <row r="23" spans="1:125" x14ac:dyDescent="0.2">
      <c r="A23" s="1" t="s">
        <v>20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0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0</v>
      </c>
      <c r="CR23">
        <v>0</v>
      </c>
      <c r="CS23">
        <v>0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0</v>
      </c>
      <c r="DE23">
        <v>1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0</v>
      </c>
      <c r="DQ23">
        <v>1</v>
      </c>
      <c r="DR23">
        <v>1</v>
      </c>
      <c r="DS23">
        <v>0</v>
      </c>
      <c r="DT23">
        <v>1</v>
      </c>
      <c r="DU23">
        <f t="shared" si="0"/>
        <v>77</v>
      </c>
    </row>
    <row r="24" spans="1:125" x14ac:dyDescent="0.2">
      <c r="A24" s="1" t="s">
        <v>21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0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0</v>
      </c>
      <c r="CR24">
        <v>0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0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1</v>
      </c>
      <c r="DR24">
        <v>1</v>
      </c>
      <c r="DS24">
        <v>0</v>
      </c>
      <c r="DT24">
        <v>1</v>
      </c>
      <c r="DU24">
        <f t="shared" si="0"/>
        <v>78</v>
      </c>
    </row>
    <row r="25" spans="1:125" x14ac:dyDescent="0.2">
      <c r="A25" s="1" t="s">
        <v>22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1</v>
      </c>
      <c r="BI25">
        <v>1</v>
      </c>
      <c r="BJ25">
        <v>1</v>
      </c>
      <c r="BK25">
        <v>1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1</v>
      </c>
      <c r="BW25">
        <v>1</v>
      </c>
      <c r="BX25">
        <v>0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0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1</v>
      </c>
      <c r="CX25">
        <v>1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0</v>
      </c>
      <c r="DQ25">
        <v>1</v>
      </c>
      <c r="DR25">
        <v>1</v>
      </c>
      <c r="DS25">
        <v>1</v>
      </c>
      <c r="DT25">
        <v>1</v>
      </c>
      <c r="DU25">
        <f t="shared" si="0"/>
        <v>80</v>
      </c>
    </row>
    <row r="26" spans="1:125" x14ac:dyDescent="0.2">
      <c r="A26" s="1" t="s">
        <v>23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1</v>
      </c>
      <c r="BI26">
        <v>1</v>
      </c>
      <c r="BJ26">
        <v>1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1</v>
      </c>
      <c r="BW26">
        <v>1</v>
      </c>
      <c r="BX26">
        <v>0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0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0</v>
      </c>
      <c r="CS26">
        <v>0</v>
      </c>
      <c r="CT26">
        <v>1</v>
      </c>
      <c r="CU26">
        <v>0</v>
      </c>
      <c r="CV26">
        <v>1</v>
      </c>
      <c r="CW26">
        <v>1</v>
      </c>
      <c r="CX26">
        <v>1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0</v>
      </c>
      <c r="DQ26">
        <v>1</v>
      </c>
      <c r="DR26">
        <v>1</v>
      </c>
      <c r="DS26">
        <v>1</v>
      </c>
      <c r="DT26">
        <v>1</v>
      </c>
      <c r="DU26">
        <f t="shared" si="0"/>
        <v>80</v>
      </c>
    </row>
    <row r="27" spans="1:125" x14ac:dyDescent="0.2">
      <c r="A27" s="1" t="s">
        <v>24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1</v>
      </c>
      <c r="BW27">
        <v>1</v>
      </c>
      <c r="BX27">
        <v>0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1</v>
      </c>
      <c r="CX27">
        <v>1</v>
      </c>
      <c r="CY27">
        <v>1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0</v>
      </c>
      <c r="DS27">
        <v>1</v>
      </c>
      <c r="DT27">
        <v>1</v>
      </c>
      <c r="DU27">
        <f t="shared" si="0"/>
        <v>81</v>
      </c>
    </row>
    <row r="28" spans="1:125" x14ac:dyDescent="0.2">
      <c r="A28" s="1" t="s">
        <v>25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0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1</v>
      </c>
      <c r="CY28">
        <v>1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0</v>
      </c>
      <c r="DS28">
        <v>1</v>
      </c>
      <c r="DT28">
        <v>0</v>
      </c>
      <c r="DU28">
        <f t="shared" si="0"/>
        <v>89</v>
      </c>
    </row>
    <row r="29" spans="1:125" x14ac:dyDescent="0.2">
      <c r="A29" s="1" t="s">
        <v>26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0</v>
      </c>
      <c r="DP29">
        <v>1</v>
      </c>
      <c r="DQ29">
        <v>1</v>
      </c>
      <c r="DR29">
        <v>0</v>
      </c>
      <c r="DS29">
        <v>0</v>
      </c>
      <c r="DT29">
        <v>0</v>
      </c>
      <c r="DU29">
        <f t="shared" si="0"/>
        <v>47</v>
      </c>
    </row>
    <row r="30" spans="1:125" x14ac:dyDescent="0.2">
      <c r="A30" s="1" t="s">
        <v>27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0</v>
      </c>
      <c r="BU30">
        <v>1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0</v>
      </c>
      <c r="DU30">
        <f t="shared" si="0"/>
        <v>92</v>
      </c>
    </row>
    <row r="31" spans="1:125" x14ac:dyDescent="0.2">
      <c r="A31" s="1" t="s">
        <v>28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1</v>
      </c>
      <c r="DG31">
        <v>0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0</v>
      </c>
      <c r="DT31">
        <v>0</v>
      </c>
      <c r="DU31">
        <f t="shared" si="0"/>
        <v>35</v>
      </c>
    </row>
    <row r="32" spans="1:125" x14ac:dyDescent="0.2">
      <c r="A32" s="1" t="s">
        <v>29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0</v>
      </c>
      <c r="DU32">
        <f t="shared" si="0"/>
        <v>38</v>
      </c>
    </row>
    <row r="33" spans="1:125" x14ac:dyDescent="0.2">
      <c r="A33" s="1" t="s">
        <v>30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0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0</v>
      </c>
      <c r="DT33">
        <v>0</v>
      </c>
      <c r="DU33">
        <f t="shared" si="0"/>
        <v>51</v>
      </c>
    </row>
    <row r="34" spans="1:125" x14ac:dyDescent="0.2">
      <c r="A34" s="1" t="s">
        <v>31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0</v>
      </c>
      <c r="BA34">
        <v>1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0</v>
      </c>
      <c r="BW34">
        <v>1</v>
      </c>
      <c r="BX34">
        <v>1</v>
      </c>
      <c r="BY34">
        <v>1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1</v>
      </c>
      <c r="CF34">
        <v>0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1</v>
      </c>
      <c r="CZ34">
        <v>1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0</v>
      </c>
      <c r="DT34">
        <v>0</v>
      </c>
      <c r="DU34">
        <f t="shared" si="0"/>
        <v>68</v>
      </c>
    </row>
    <row r="35" spans="1:125" x14ac:dyDescent="0.2">
      <c r="A35" s="1" t="s">
        <v>32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1</v>
      </c>
      <c r="DA35">
        <v>1</v>
      </c>
      <c r="DB35">
        <v>0</v>
      </c>
      <c r="DC35">
        <v>0</v>
      </c>
      <c r="DD35">
        <v>1</v>
      </c>
      <c r="DE35">
        <v>1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0</v>
      </c>
      <c r="DU35">
        <f t="shared" si="0"/>
        <v>50</v>
      </c>
    </row>
    <row r="36" spans="1:125" x14ac:dyDescent="0.2">
      <c r="A36" s="1" t="s">
        <v>33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1</v>
      </c>
      <c r="DB36">
        <v>0</v>
      </c>
      <c r="DC36">
        <v>0</v>
      </c>
      <c r="DD36">
        <v>1</v>
      </c>
      <c r="DE36">
        <v>1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0</v>
      </c>
      <c r="DT36">
        <v>0</v>
      </c>
      <c r="DU36">
        <f t="shared" si="0"/>
        <v>33</v>
      </c>
    </row>
    <row r="37" spans="1:125" x14ac:dyDescent="0.2">
      <c r="A37" s="1" t="s">
        <v>34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1</v>
      </c>
      <c r="CC37">
        <v>0</v>
      </c>
      <c r="CD37">
        <v>0</v>
      </c>
      <c r="CE37">
        <v>1</v>
      </c>
      <c r="CF37">
        <v>0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0</v>
      </c>
      <c r="CR37">
        <v>1</v>
      </c>
      <c r="CS37">
        <v>1</v>
      </c>
      <c r="CT37">
        <v>1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0</v>
      </c>
      <c r="DU37">
        <f t="shared" si="0"/>
        <v>39</v>
      </c>
    </row>
    <row r="38" spans="1:125" x14ac:dyDescent="0.2">
      <c r="A38" s="1" t="s">
        <v>35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0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1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0</v>
      </c>
      <c r="DU38">
        <f t="shared" si="0"/>
        <v>90</v>
      </c>
    </row>
    <row r="39" spans="1:125" x14ac:dyDescent="0.2">
      <c r="A39" s="1" t="s">
        <v>36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1</v>
      </c>
      <c r="BK39">
        <v>1</v>
      </c>
      <c r="BL39">
        <v>0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0</v>
      </c>
      <c r="DS39">
        <v>1</v>
      </c>
      <c r="DT39">
        <v>0</v>
      </c>
      <c r="DU39">
        <f t="shared" si="0"/>
        <v>74</v>
      </c>
    </row>
    <row r="40" spans="1:125" x14ac:dyDescent="0.2">
      <c r="A40" s="1" t="s">
        <v>37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0</v>
      </c>
      <c r="AZ40">
        <v>1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0</v>
      </c>
      <c r="BH40">
        <v>1</v>
      </c>
      <c r="BI40">
        <v>1</v>
      </c>
      <c r="BJ40">
        <v>1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0</v>
      </c>
      <c r="CD40">
        <v>1</v>
      </c>
      <c r="CE40">
        <v>1</v>
      </c>
      <c r="CF40">
        <v>0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0</v>
      </c>
      <c r="DU40">
        <f t="shared" si="0"/>
        <v>81</v>
      </c>
    </row>
    <row r="41" spans="1:125" x14ac:dyDescent="0.2">
      <c r="A41" s="1" t="s">
        <v>38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1</v>
      </c>
      <c r="BG41">
        <v>0</v>
      </c>
      <c r="BH41">
        <v>1</v>
      </c>
      <c r="BI41">
        <v>1</v>
      </c>
      <c r="BJ41">
        <v>1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1</v>
      </c>
      <c r="BW41">
        <v>1</v>
      </c>
      <c r="BX41">
        <v>0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1</v>
      </c>
      <c r="CY41">
        <v>1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0</v>
      </c>
      <c r="DS41">
        <v>1</v>
      </c>
      <c r="DT41">
        <v>0</v>
      </c>
      <c r="DU41">
        <f t="shared" si="0"/>
        <v>80</v>
      </c>
    </row>
    <row r="42" spans="1:125" x14ac:dyDescent="0.2">
      <c r="A42" s="1" t="s">
        <v>39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0</v>
      </c>
      <c r="BA42">
        <v>1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0</v>
      </c>
      <c r="CW42">
        <v>1</v>
      </c>
      <c r="CX42">
        <v>0</v>
      </c>
      <c r="CY42">
        <v>1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1</v>
      </c>
      <c r="DO42">
        <v>0</v>
      </c>
      <c r="DP42">
        <v>1</v>
      </c>
      <c r="DQ42">
        <v>1</v>
      </c>
      <c r="DR42">
        <v>1</v>
      </c>
      <c r="DS42">
        <v>1</v>
      </c>
      <c r="DT42">
        <v>0</v>
      </c>
      <c r="DU42">
        <f t="shared" si="0"/>
        <v>48</v>
      </c>
    </row>
  </sheetData>
  <mergeCells count="10">
    <mergeCell ref="B1:AB1"/>
    <mergeCell ref="BN1:BZ1"/>
    <mergeCell ref="AN1:BA1"/>
    <mergeCell ref="DN1:DT1"/>
    <mergeCell ref="CG1:CP1"/>
    <mergeCell ref="DG1:DM1"/>
    <mergeCell ref="CA1:CF1"/>
    <mergeCell ref="CQ1:DF1"/>
    <mergeCell ref="AC1:AM1"/>
    <mergeCell ref="BB1:B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0EA7-EFE6-47BA-8D70-593F8A7E1850}">
  <dimension ref="A1:G41"/>
  <sheetViews>
    <sheetView tabSelected="1" zoomScale="70" zoomScaleNormal="70" workbookViewId="0">
      <selection activeCell="J14" sqref="J14"/>
    </sheetView>
  </sheetViews>
  <sheetFormatPr defaultRowHeight="14.25" x14ac:dyDescent="0.2"/>
  <cols>
    <col min="2" max="2" width="14.5" customWidth="1"/>
    <col min="3" max="3" width="16.25" customWidth="1"/>
    <col min="4" max="4" width="17.5" customWidth="1"/>
    <col min="5" max="5" width="12.375" customWidth="1"/>
    <col min="6" max="6" width="12" customWidth="1"/>
    <col min="7" max="7" width="24.375" customWidth="1"/>
  </cols>
  <sheetData>
    <row r="1" spans="1:7" x14ac:dyDescent="0.2">
      <c r="B1" t="s">
        <v>170</v>
      </c>
      <c r="C1" t="s">
        <v>171</v>
      </c>
      <c r="D1" t="s">
        <v>215</v>
      </c>
      <c r="E1" t="s">
        <v>172</v>
      </c>
      <c r="F1" t="s">
        <v>173</v>
      </c>
      <c r="G1" t="s">
        <v>174</v>
      </c>
    </row>
    <row r="2" spans="1:7" x14ac:dyDescent="0.2">
      <c r="A2" t="s">
        <v>175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">
      <c r="A3" t="s">
        <v>176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">
      <c r="A4" t="s">
        <v>177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</row>
    <row r="5" spans="1:7" x14ac:dyDescent="0.2">
      <c r="A5" t="s">
        <v>178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</row>
    <row r="6" spans="1:7" x14ac:dyDescent="0.2">
      <c r="A6" t="s">
        <v>179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2">
      <c r="A7" t="s">
        <v>180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2">
      <c r="A8" t="s">
        <v>181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">
      <c r="A9" t="s">
        <v>182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2">
      <c r="A10" t="s">
        <v>183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2">
      <c r="A11" t="s">
        <v>184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2">
      <c r="A12" t="s">
        <v>185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2">
      <c r="A13" t="s">
        <v>186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">
      <c r="A14" t="s">
        <v>187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">
      <c r="A15" t="s">
        <v>188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</row>
    <row r="16" spans="1:7" x14ac:dyDescent="0.2">
      <c r="A16" t="s">
        <v>189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x14ac:dyDescent="0.2">
      <c r="A17" t="s">
        <v>190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</row>
    <row r="18" spans="1:7" x14ac:dyDescent="0.2">
      <c r="A18" t="s">
        <v>191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2">
      <c r="A19" t="s">
        <v>192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">
      <c r="A20" t="s">
        <v>193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194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2">
      <c r="A22" t="s">
        <v>195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">
        <v>196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">
        <v>197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x14ac:dyDescent="0.2">
      <c r="A25" t="s">
        <v>198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2">
      <c r="A26" t="s">
        <v>199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x14ac:dyDescent="0.2">
      <c r="A27" t="s">
        <v>200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x14ac:dyDescent="0.2">
      <c r="A28" t="s">
        <v>201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</row>
    <row r="29" spans="1:7" x14ac:dyDescent="0.2">
      <c r="A29" t="s">
        <v>202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x14ac:dyDescent="0.2">
      <c r="A30" t="s">
        <v>203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2">
      <c r="A31" t="s">
        <v>204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205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206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2">
      <c r="A34" t="s">
        <v>207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208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209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</row>
    <row r="37" spans="1:7" x14ac:dyDescent="0.2">
      <c r="A37" t="s">
        <v>210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2">
      <c r="A38" t="s">
        <v>211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</row>
    <row r="39" spans="1:7" x14ac:dyDescent="0.2">
      <c r="A39" t="s">
        <v>212</v>
      </c>
      <c r="B39">
        <v>1</v>
      </c>
      <c r="C39">
        <v>1</v>
      </c>
      <c r="D39">
        <v>0</v>
      </c>
      <c r="E39">
        <v>1</v>
      </c>
      <c r="F39">
        <v>1</v>
      </c>
      <c r="G39">
        <v>0</v>
      </c>
    </row>
    <row r="40" spans="1:7" x14ac:dyDescent="0.2">
      <c r="A40" t="s">
        <v>213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">
      <c r="A41" t="s">
        <v>214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</sheetData>
  <phoneticPr fontId="1" type="noConversion"/>
  <conditionalFormatting sqref="K36">
    <cfRule type="cellIs" dxfId="2" priority="2" operator="equal">
      <formula>0</formula>
    </cfRule>
  </conditionalFormatting>
  <conditionalFormatting sqref="A1:G4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龙大师</dc:creator>
  <cp:lastModifiedBy>益伟 刘</cp:lastModifiedBy>
  <cp:lastPrinted>2025-03-19T08:50:45Z</cp:lastPrinted>
  <dcterms:created xsi:type="dcterms:W3CDTF">2015-06-05T18:19:34Z</dcterms:created>
  <dcterms:modified xsi:type="dcterms:W3CDTF">2025-03-19T14:14:57Z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D4B72F5F-F7F3-469C-B985-7251453B0643</vt:lpwstr>
  </property>
</Properties>
</file>