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</sheets>
  <definedNames/>
  <calcPr/>
  <extLst>
    <ext uri="GoogleSheetsCustomDataVersion1">
      <go:sheetsCustomData xmlns:go="http://customooxmlschemas.google.com/" r:id="rId14" roundtripDataSignature="AMtx7mhFCjXKUbzo60/QY/BPz9A6GnFSpw=="/>
    </ext>
  </extLst>
</workbook>
</file>

<file path=xl/sharedStrings.xml><?xml version="1.0" encoding="utf-8"?>
<sst xmlns="http://schemas.openxmlformats.org/spreadsheetml/2006/main" count="384" uniqueCount="76">
  <si>
    <t>Điểm chuẩn</t>
  </si>
  <si>
    <t>Danh sách học viên</t>
  </si>
  <si>
    <t>Part I</t>
  </si>
  <si>
    <t>Part 2</t>
  </si>
  <si>
    <t>Part 3</t>
  </si>
  <si>
    <t>Part 4</t>
  </si>
  <si>
    <t>Part 5</t>
  </si>
  <si>
    <t>STT</t>
  </si>
  <si>
    <t>Họ tên</t>
  </si>
  <si>
    <t>Điểm</t>
  </si>
  <si>
    <t>Bài 1</t>
  </si>
  <si>
    <t>Vũ Đức Minh</t>
  </si>
  <si>
    <t>64/100</t>
  </si>
  <si>
    <t>https://drive.google.com/drive/folders/1yLVljn9-1igpJV0-F8xXh7M5ZiQNUkyX?usp=sharing</t>
  </si>
  <si>
    <t>x</t>
  </si>
  <si>
    <t>Bài 2</t>
  </si>
  <si>
    <t>Uông Minh Đức</t>
  </si>
  <si>
    <t>43/100</t>
  </si>
  <si>
    <t>https://drive.google.com/drive/folders/1BNEY9iDrkvRZw9LJYeMByAGKt35wQ2aP?usp=sharing</t>
  </si>
  <si>
    <t>Bài 3</t>
  </si>
  <si>
    <t>Nguyễn Huy Hùng</t>
  </si>
  <si>
    <t>98/100</t>
  </si>
  <si>
    <t>https://drive.google.com/drive/folders/11u-mmEpZEdrqZb3Q-oqGyLoO7j4avqrf</t>
  </si>
  <si>
    <t>Bài 4</t>
  </si>
  <si>
    <t>Đặng Hoàng Mỹ Linh</t>
  </si>
  <si>
    <t>https://drive.google.com/drive/folders/1kv7rrpnmVghk5VeJhkzPgTC-ZZIWMZg0?usp=sharing</t>
  </si>
  <si>
    <t>Điểm từng part</t>
  </si>
  <si>
    <t>Nguyễn Văn Tuấn</t>
  </si>
  <si>
    <t>0/100</t>
  </si>
  <si>
    <t>https://drive.google.com/drive/folders/1GIJwQeDAauEcoT1WCT8fn_aikPgd-8dO?usp=sharing</t>
  </si>
  <si>
    <t>Tổng điểm cuối</t>
  </si>
  <si>
    <t>Lưu Gia Hưng</t>
  </si>
  <si>
    <t>52/100</t>
  </si>
  <si>
    <t>https://drive.google.com/file/d/1M8MqrjZ2WwwnjNnAJGRqF3Vi9-mlnJI0/view?usp=sharing</t>
  </si>
  <si>
    <t>Bùi Nhật Minh</t>
  </si>
  <si>
    <t>chau.zip - Google Drive</t>
  </si>
  <si>
    <t>Nguyễn Việt Anh</t>
  </si>
  <si>
    <t>89/100</t>
  </si>
  <si>
    <t>part1.py (github.com)</t>
  </si>
  <si>
    <t>Nguyễn Hữu Nhân</t>
  </si>
  <si>
    <t>87/100</t>
  </si>
  <si>
    <t>Part</t>
  </si>
  <si>
    <t>Bài</t>
  </si>
  <si>
    <t>Nhận xét</t>
  </si>
  <si>
    <t>chưa có hình rùa</t>
  </si>
  <si>
    <t>Part 1</t>
  </si>
  <si>
    <t>đề yêu cầu in ra cả n</t>
  </si>
  <si>
    <t>không thể thoát khỏi vòng lặp while do đk b là của password ở line 2.</t>
  </si>
  <si>
    <t>chưa làm</t>
  </si>
  <si>
    <t>- thiếu hình con rùa
-mình nên cho nhập bán kính trước rồi vẽ nhé</t>
  </si>
  <si>
    <t>- không chạy được.  Nếu đã ép kiểu input thành int rồi thì không cần line 5 6 và so sánh ở line 2 đâu nhé.</t>
  </si>
  <si>
    <t>-tương tự bài 2</t>
  </si>
  <si>
    <t>- mình nên cho nhập cạnh trước
- thiếu hình rùa
- vòng lặp (50) ?</t>
  </si>
  <si>
    <t>- trường hợp bằng 13?</t>
  </si>
  <si>
    <t>- line 4 5 hơi thừa</t>
  </si>
  <si>
    <t xml:space="preserve">- chưa check được </t>
  </si>
  <si>
    <t>- chưa hiện hình con rùa</t>
  </si>
  <si>
    <t>- nên dùng end=" " để chúng nó hiện trên 1 dòng</t>
  </si>
  <si>
    <t>- chưa có hình rùa</t>
  </si>
  <si>
    <t xml:space="preserve"> cách làm tốt, nhưng chỉ giới hạn trong năm 2022, có thể dùng hàm if để in ra đơn giản là được</t>
  </si>
  <si>
    <t>-không cần line 10 11</t>
  </si>
  <si>
    <t>mình nên cho nhập bán kính rồi mới vẽ nhé</t>
  </si>
  <si>
    <t>mình nên cho nhập bán kính trước rồi mới vẽ nhé</t>
  </si>
  <si>
    <t>cách làm tốt, nhưng chỉ giới hạn trong năm 2019, có thể dùng hàm if để in ra đơn giản là được</t>
  </si>
  <si>
    <t xml:space="preserve">hạn chế 1 xíu là nếu mình nhập sai mật khẩu lần 2 thì vẫn cho nhập email. Nên dùng vòng lặp for cho đoạn xác nhận lại mk nhé. </t>
  </si>
  <si>
    <t>- chưa nộp</t>
  </si>
  <si>
    <t>- chưa vẽ được rùa</t>
  </si>
  <si>
    <t>- in ra đơn giản quá</t>
  </si>
  <si>
    <t>- chưa làm</t>
  </si>
  <si>
    <t>- chưa vẽ được hình con rùa</t>
  </si>
  <si>
    <t>- chưa vẽ được con rùa</t>
  </si>
  <si>
    <t>-   lỗi nhé. Mình phải đặt 1 rePSWord trên while</t>
  </si>
  <si>
    <t xml:space="preserve">-  kiểu input lấy vào là int, nhưng trong lúc chơi sẽ có những kết quả dưới dạng float </t>
  </si>
  <si>
    <t>- thiếu hình rùa</t>
  </si>
  <si>
    <t xml:space="preserve"> - nên dùng end=""</t>
  </si>
  <si>
    <t>-k cần line 5 6 7 8 đâu nhé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</si>
</sst>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u/>
      <sz val="11.0"/>
      <color rgb="FF1155CC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  <font>
      <u/>
      <sz val="11.0"/>
      <color rgb="FF1155CC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u/>
      <sz val="18.0"/>
      <color theme="1"/>
      <name val="Calibri"/>
    </font>
    <font>
      <b/>
      <u/>
      <sz val="18.0"/>
      <color theme="1"/>
      <name val="Calibri"/>
    </font>
    <font>
      <b/>
      <sz val="12.0"/>
      <color theme="1"/>
      <name val="Calibri"/>
      <scheme val="minor"/>
    </font>
    <font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rgb="FF92D050"/>
        <bgColor rgb="FF92D050"/>
      </patternFill>
    </fill>
    <fill>
      <patternFill patternType="solid">
        <fgColor rgb="FFB4C6E7"/>
        <bgColor rgb="FFB4C6E7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4" fillId="4" fontId="3" numFmtId="0" xfId="0" applyBorder="1" applyFill="1" applyFont="1"/>
    <xf borderId="4" fillId="3" fontId="1" numFmtId="0" xfId="0" applyAlignment="1" applyBorder="1" applyFont="1">
      <alignment horizontal="center"/>
    </xf>
    <xf borderId="4" fillId="5" fontId="3" numFmtId="0" xfId="0" applyBorder="1" applyFill="1" applyFont="1"/>
    <xf borderId="4" fillId="6" fontId="3" numFmtId="0" xfId="0" applyBorder="1" applyFill="1" applyFont="1"/>
    <xf borderId="4" fillId="7" fontId="3" numFmtId="0" xfId="0" applyAlignment="1" applyBorder="1" applyFill="1" applyFont="1">
      <alignment horizontal="center"/>
    </xf>
    <xf borderId="4" fillId="0" fontId="3" numFmtId="0" xfId="0" applyBorder="1" applyFont="1"/>
    <xf borderId="4" fillId="8" fontId="4" numFmtId="0" xfId="0" applyAlignment="1" applyBorder="1" applyFill="1" applyFont="1">
      <alignment readingOrder="0"/>
    </xf>
    <xf borderId="4" fillId="8" fontId="5" numFmtId="0" xfId="0" applyAlignment="1" applyBorder="1" applyFont="1">
      <alignment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readingOrder="0"/>
    </xf>
    <xf borderId="4" fillId="9" fontId="8" numFmtId="0" xfId="0" applyAlignment="1" applyBorder="1" applyFill="1" applyFont="1">
      <alignment readingOrder="0"/>
    </xf>
    <xf borderId="4" fillId="9" fontId="9" numFmtId="0" xfId="0" applyAlignment="1" applyBorder="1" applyFont="1">
      <alignment readingOrder="0"/>
    </xf>
    <xf borderId="4" fillId="10" fontId="3" numFmtId="0" xfId="0" applyBorder="1" applyFill="1" applyFont="1"/>
    <xf borderId="5" fillId="0" fontId="3" numFmtId="0" xfId="0" applyBorder="1" applyFont="1"/>
    <xf borderId="1" fillId="10" fontId="3" numFmtId="0" xfId="0" applyAlignment="1" applyBorder="1" applyFont="1">
      <alignment horizontal="center"/>
    </xf>
    <xf borderId="4" fillId="2" fontId="3" numFmtId="0" xfId="0" applyBorder="1" applyFont="1"/>
    <xf borderId="0" fillId="0" fontId="10" numFmtId="0" xfId="0" applyFont="1"/>
    <xf borderId="0" fillId="0" fontId="11" numFmtId="0" xfId="0" applyAlignment="1" applyFont="1">
      <alignment horizontal="right"/>
    </xf>
    <xf borderId="0" fillId="0" fontId="7" numFmtId="0" xfId="0" applyAlignment="1" applyFont="1">
      <alignment horizontal="left"/>
    </xf>
    <xf borderId="0" fillId="0" fontId="12" numFmtId="0" xfId="0" applyAlignment="1" applyFont="1">
      <alignment horizontal="left"/>
    </xf>
    <xf borderId="4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6" fillId="4" fontId="3" numFmtId="0" xfId="0" applyAlignment="1" applyBorder="1" applyFont="1">
      <alignment horizontal="left" vertical="center"/>
    </xf>
    <xf borderId="4" fillId="3" fontId="3" numFmtId="0" xfId="0" applyAlignment="1" applyBorder="1" applyFont="1">
      <alignment horizontal="left"/>
    </xf>
    <xf borderId="4" fillId="5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left"/>
    </xf>
    <xf borderId="8" fillId="0" fontId="3" numFmtId="0" xfId="0" applyAlignment="1" applyBorder="1" applyFont="1">
      <alignment horizontal="left"/>
    </xf>
    <xf borderId="9" fillId="0" fontId="2" numFmtId="0" xfId="0" applyBorder="1" applyFont="1"/>
    <xf borderId="10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11" fillId="0" fontId="3" numFmtId="0" xfId="0" applyAlignment="1" applyBorder="1" applyFont="1">
      <alignment horizontal="left"/>
    </xf>
    <xf borderId="4" fillId="5" fontId="3" numFmtId="0" xfId="0" applyAlignment="1" applyBorder="1" applyFont="1">
      <alignment horizontal="left" readingOrder="0"/>
    </xf>
    <xf borderId="10" fillId="0" fontId="3" numFmtId="0" xfId="0" applyAlignment="1" applyBorder="1" applyFont="1">
      <alignment horizontal="left" readingOrder="0"/>
    </xf>
    <xf borderId="12" fillId="0" fontId="2" numFmtId="0" xfId="0" applyBorder="1" applyFont="1"/>
    <xf borderId="4" fillId="10" fontId="1" numFmtId="0" xfId="0" applyAlignment="1" applyBorder="1" applyFont="1">
      <alignment horizontal="left"/>
    </xf>
    <xf borderId="4" fillId="5" fontId="1" numFmtId="0" xfId="0" applyAlignment="1" applyBorder="1" applyFont="1">
      <alignment horizontal="left"/>
    </xf>
    <xf borderId="13" fillId="0" fontId="3" numFmtId="0" xfId="0" applyAlignment="1" applyBorder="1" applyFont="1">
      <alignment horizontal="left"/>
    </xf>
    <xf borderId="14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/>
    </xf>
    <xf borderId="4" fillId="6" fontId="3" numFmtId="0" xfId="0" applyAlignment="1" applyBorder="1" applyFont="1">
      <alignment horizontal="left"/>
    </xf>
    <xf borderId="4" fillId="6" fontId="3" numFmtId="0" xfId="0" applyAlignment="1" applyBorder="1" applyFont="1">
      <alignment horizontal="left" readingOrder="0"/>
    </xf>
    <xf borderId="4" fillId="6" fontId="1" numFmtId="0" xfId="0" applyAlignment="1" applyBorder="1" applyFont="1">
      <alignment horizontal="left"/>
    </xf>
    <xf borderId="7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readingOrder="0" vertical="center"/>
    </xf>
    <xf borderId="10" fillId="0" fontId="3" numFmtId="0" xfId="0" applyAlignment="1" applyBorder="1" applyFont="1">
      <alignment horizontal="left" vertical="center"/>
    </xf>
    <xf borderId="16" fillId="5" fontId="3" numFmtId="0" xfId="0" applyAlignment="1" applyBorder="1" applyFont="1">
      <alignment horizontal="left" readingOrder="0"/>
    </xf>
    <xf borderId="16" fillId="5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 readingOrder="0" vertical="center"/>
    </xf>
    <xf borderId="5" fillId="0" fontId="2" numFmtId="0" xfId="0" applyBorder="1" applyFont="1"/>
    <xf borderId="8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" fillId="11" fontId="1" numFmtId="0" xfId="0" applyAlignment="1" applyBorder="1" applyFill="1" applyFont="1">
      <alignment horizontal="left"/>
    </xf>
    <xf borderId="4" fillId="0" fontId="1" numFmtId="0" xfId="0" applyAlignment="1" applyBorder="1" applyFont="1">
      <alignment horizontal="left"/>
    </xf>
    <xf borderId="0" fillId="0" fontId="13" numFmtId="0" xfId="0" applyAlignment="1" applyFont="1">
      <alignment horizontal="center"/>
    </xf>
    <xf borderId="4" fillId="2" fontId="1" numFmtId="0" xfId="0" applyAlignment="1" applyBorder="1" applyFont="1">
      <alignment horizontal="center"/>
    </xf>
    <xf borderId="6" fillId="4" fontId="3" numFmtId="0" xfId="0" applyAlignment="1" applyBorder="1" applyFont="1">
      <alignment horizontal="center" vertical="center"/>
    </xf>
    <xf borderId="8" fillId="0" fontId="3" numFmtId="0" xfId="0" applyBorder="1" applyFont="1"/>
    <xf borderId="0" fillId="0" fontId="3" numFmtId="0" xfId="0" applyFont="1"/>
    <xf borderId="11" fillId="0" fontId="3" numFmtId="0" xfId="0" applyBorder="1" applyFont="1"/>
    <xf borderId="4" fillId="5" fontId="3" numFmtId="0" xfId="0" applyAlignment="1" applyBorder="1" applyFont="1">
      <alignment readingOrder="0"/>
    </xf>
    <xf borderId="4" fillId="10" fontId="1" numFmtId="0" xfId="0" applyBorder="1" applyFont="1"/>
    <xf borderId="4" fillId="5" fontId="1" numFmtId="0" xfId="0" applyBorder="1" applyFont="1"/>
    <xf borderId="14" fillId="0" fontId="3" numFmtId="0" xfId="0" applyBorder="1" applyFont="1"/>
    <xf borderId="15" fillId="0" fontId="3" numFmtId="0" xfId="0" applyBorder="1" applyFont="1"/>
    <xf borderId="4" fillId="6" fontId="3" numFmtId="0" xfId="0" applyAlignment="1" applyBorder="1" applyFont="1">
      <alignment readingOrder="0"/>
    </xf>
    <xf borderId="4" fillId="6" fontId="1" numFmtId="0" xfId="0" applyBorder="1" applyFont="1"/>
    <xf borderId="7" fillId="0" fontId="3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center" vertical="center"/>
    </xf>
    <xf borderId="16" fillId="5" fontId="3" numFmtId="0" xfId="0" applyAlignment="1" applyBorder="1" applyFont="1">
      <alignment readingOrder="0"/>
    </xf>
    <xf borderId="16" fillId="5" fontId="3" numFmtId="0" xfId="0" applyBorder="1" applyFont="1"/>
    <xf borderId="7" fillId="0" fontId="3" numFmtId="0" xfId="0" applyAlignment="1" applyBorder="1" applyFont="1">
      <alignment horizontal="center" readingOrder="0" vertical="center"/>
    </xf>
    <xf borderId="1" fillId="11" fontId="1" numFmtId="0" xfId="0" applyAlignment="1" applyBorder="1" applyFont="1">
      <alignment horizontal="center"/>
    </xf>
    <xf borderId="4" fillId="0" fontId="1" numFmtId="0" xfId="0" applyBorder="1" applyFont="1"/>
    <xf borderId="10" fillId="0" fontId="3" numFmtId="0" xfId="0" applyAlignment="1" applyBorder="1" applyFont="1">
      <alignment horizontal="center" vertical="center"/>
    </xf>
    <xf borderId="0" fillId="12" fontId="14" numFmtId="0" xfId="0" applyAlignment="1" applyFill="1" applyFont="1">
      <alignment readingOrder="0"/>
    </xf>
    <xf borderId="5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11" fillId="0" fontId="3" numFmtId="0" xfId="0" applyAlignment="1" applyBorder="1" applyFont="1">
      <alignment horizontal="left" readingOrder="0"/>
    </xf>
    <xf borderId="13" fillId="0" fontId="3" numFmtId="0" xfId="0" applyAlignment="1" applyBorder="1" applyFont="1">
      <alignment horizontal="left" readingOrder="0"/>
    </xf>
    <xf borderId="14" fillId="0" fontId="3" numFmtId="0" xfId="0" applyAlignment="1" applyBorder="1" applyFont="1">
      <alignment horizontal="left" readingOrder="0"/>
    </xf>
    <xf borderId="15" fillId="0" fontId="3" numFmtId="0" xfId="0" applyAlignment="1" applyBorder="1" applyFont="1">
      <alignment horizontal="left" readingOrder="0"/>
    </xf>
    <xf borderId="0" fillId="13" fontId="15" numFmtId="0" xfId="0" applyAlignment="1" applyFill="1" applyFont="1">
      <alignment readingOrder="0"/>
    </xf>
    <xf borderId="10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yLVljn9-1igpJV0-F8xXh7M5ZiQNUkyX?usp=sharing" TargetMode="External"/><Relationship Id="rId2" Type="http://schemas.openxmlformats.org/officeDocument/2006/relationships/hyperlink" Target="https://drive.google.com/drive/folders/1BNEY9iDrkvRZw9LJYeMByAGKt35wQ2aP?usp=sharing" TargetMode="External"/><Relationship Id="rId3" Type="http://schemas.openxmlformats.org/officeDocument/2006/relationships/hyperlink" Target="https://drive.google.com/drive/folders/11u-mmEpZEdrqZb3Q-oqGyLoO7j4avqrf" TargetMode="External"/><Relationship Id="rId4" Type="http://schemas.openxmlformats.org/officeDocument/2006/relationships/hyperlink" Target="https://drive.google.com/drive/folders/1kv7rrpnmVghk5VeJhkzPgTC-ZZIWMZg0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drive/folders/1GIJwQeDAauEcoT1WCT8fn_aikPgd-8dO?usp=sharing" TargetMode="External"/><Relationship Id="rId6" Type="http://schemas.openxmlformats.org/officeDocument/2006/relationships/hyperlink" Target="https://drive.google.com/file/d/1M8MqrjZ2WwwnjNnAJGRqF3Vi9-mlnJI0/view?usp=sharing" TargetMode="External"/><Relationship Id="rId7" Type="http://schemas.openxmlformats.org/officeDocument/2006/relationships/hyperlink" Target="https://drive.google.com/file/d/1vEIv01ME3d6nxfR2hrLKox8Bp5dL-O_X/view" TargetMode="External"/><Relationship Id="rId8" Type="http://schemas.openxmlformats.org/officeDocument/2006/relationships/hyperlink" Target="https://gist.github.com/Nhatminh2021/18386fa694a14cf0484029ef2204772a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5.14"/>
    <col customWidth="1" hidden="1" min="9" max="9" width="8.29"/>
    <col customWidth="1" min="10" max="10" width="20.71"/>
    <col customWidth="1" min="11" max="11" width="12.0"/>
    <col customWidth="1" hidden="1" min="12" max="12" width="6.71"/>
    <col customWidth="1" min="13" max="25" width="8.71"/>
  </cols>
  <sheetData>
    <row r="1" ht="14.25" customHeight="1"/>
    <row r="2" ht="14.25" customHeight="1"/>
    <row r="3" ht="14.25" customHeight="1">
      <c r="A3" s="1" t="s">
        <v>0</v>
      </c>
      <c r="B3" s="2"/>
      <c r="C3" s="2"/>
      <c r="D3" s="2"/>
      <c r="E3" s="2"/>
      <c r="F3" s="3"/>
      <c r="H3" s="1" t="s">
        <v>1</v>
      </c>
      <c r="I3" s="2"/>
      <c r="J3" s="2"/>
      <c r="K3" s="3"/>
    </row>
    <row r="4" ht="14.25" customHeight="1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H4" s="6" t="s">
        <v>7</v>
      </c>
      <c r="I4" s="6"/>
      <c r="J4" s="6" t="s">
        <v>8</v>
      </c>
      <c r="K4" s="6" t="s">
        <v>9</v>
      </c>
    </row>
    <row r="5" ht="14.25" customHeight="1">
      <c r="A5" s="4" t="s">
        <v>10</v>
      </c>
      <c r="B5" s="7">
        <v>3.0</v>
      </c>
      <c r="C5" s="8">
        <v>3.0</v>
      </c>
      <c r="D5" s="7">
        <v>5.0</v>
      </c>
      <c r="E5" s="8">
        <v>4.0</v>
      </c>
      <c r="F5" s="7">
        <v>10.0</v>
      </c>
      <c r="H5" s="9">
        <v>1.0</v>
      </c>
      <c r="I5" s="10" t="str">
        <f t="shared" ref="I5:I13" si="1">TEXT(H5,"0")</f>
        <v>1</v>
      </c>
      <c r="J5" s="11" t="s">
        <v>11</v>
      </c>
      <c r="K5" s="12" t="s">
        <v>12</v>
      </c>
      <c r="L5" s="13" t="s">
        <v>13</v>
      </c>
      <c r="M5" s="14" t="s">
        <v>14</v>
      </c>
    </row>
    <row r="6" ht="14.25" customHeight="1">
      <c r="A6" s="4" t="s">
        <v>15</v>
      </c>
      <c r="B6" s="7">
        <v>4.0</v>
      </c>
      <c r="C6" s="8">
        <v>4.0</v>
      </c>
      <c r="D6" s="7">
        <v>5.0</v>
      </c>
      <c r="E6" s="8">
        <v>6.0</v>
      </c>
      <c r="F6" s="7">
        <v>10.0</v>
      </c>
      <c r="H6" s="9">
        <v>2.0</v>
      </c>
      <c r="I6" s="10" t="str">
        <f t="shared" si="1"/>
        <v>2</v>
      </c>
      <c r="J6" s="15" t="s">
        <v>16</v>
      </c>
      <c r="K6" s="16" t="s">
        <v>17</v>
      </c>
      <c r="L6" s="13" t="s">
        <v>18</v>
      </c>
      <c r="M6" s="14" t="s">
        <v>14</v>
      </c>
    </row>
    <row r="7" ht="14.25" customHeight="1">
      <c r="A7" s="4" t="s">
        <v>19</v>
      </c>
      <c r="B7" s="7">
        <v>3.0</v>
      </c>
      <c r="C7" s="8">
        <v>6.0</v>
      </c>
      <c r="D7" s="7">
        <v>10.0</v>
      </c>
      <c r="E7" s="8">
        <v>15.0</v>
      </c>
      <c r="F7" s="7"/>
      <c r="H7" s="9">
        <v>3.0</v>
      </c>
      <c r="I7" s="10" t="str">
        <f t="shared" si="1"/>
        <v>3</v>
      </c>
      <c r="J7" s="11" t="s">
        <v>20</v>
      </c>
      <c r="K7" s="12" t="s">
        <v>21</v>
      </c>
      <c r="L7" s="13" t="s">
        <v>22</v>
      </c>
      <c r="M7" s="14" t="s">
        <v>14</v>
      </c>
    </row>
    <row r="8" ht="14.25" customHeight="1">
      <c r="A8" s="4" t="s">
        <v>23</v>
      </c>
      <c r="B8" s="7">
        <v>5.0</v>
      </c>
      <c r="C8" s="8">
        <v>7.0</v>
      </c>
      <c r="D8" s="7"/>
      <c r="E8" s="8"/>
      <c r="F8" s="7"/>
      <c r="H8" s="9">
        <v>4.0</v>
      </c>
      <c r="I8" s="10" t="str">
        <f t="shared" si="1"/>
        <v>4</v>
      </c>
      <c r="J8" s="15" t="s">
        <v>24</v>
      </c>
      <c r="K8" s="16" t="s">
        <v>12</v>
      </c>
      <c r="L8" s="13" t="s">
        <v>25</v>
      </c>
      <c r="M8" s="14" t="s">
        <v>14</v>
      </c>
    </row>
    <row r="9" ht="14.25" customHeight="1">
      <c r="A9" s="17" t="s">
        <v>26</v>
      </c>
      <c r="B9" s="7">
        <f t="shared" ref="B9:F9" si="2">SUM(B5:B8)</f>
        <v>15</v>
      </c>
      <c r="C9" s="8">
        <f t="shared" si="2"/>
        <v>20</v>
      </c>
      <c r="D9" s="7">
        <f t="shared" si="2"/>
        <v>20</v>
      </c>
      <c r="E9" s="8">
        <f t="shared" si="2"/>
        <v>25</v>
      </c>
      <c r="F9" s="7">
        <f t="shared" si="2"/>
        <v>20</v>
      </c>
      <c r="H9" s="9">
        <v>5.0</v>
      </c>
      <c r="I9" s="10" t="str">
        <f t="shared" si="1"/>
        <v>5</v>
      </c>
      <c r="J9" s="11" t="s">
        <v>27</v>
      </c>
      <c r="K9" s="12" t="s">
        <v>28</v>
      </c>
      <c r="L9" s="13" t="s">
        <v>29</v>
      </c>
    </row>
    <row r="10" ht="14.25" customHeight="1">
      <c r="A10" s="18"/>
      <c r="B10" s="18"/>
      <c r="C10" s="18"/>
      <c r="D10" s="19" t="s">
        <v>30</v>
      </c>
      <c r="E10" s="3"/>
      <c r="F10" s="20">
        <f>SUM(B9:F9)</f>
        <v>100</v>
      </c>
      <c r="H10" s="9">
        <v>6.0</v>
      </c>
      <c r="I10" s="10" t="str">
        <f t="shared" si="1"/>
        <v>6</v>
      </c>
      <c r="J10" s="15" t="s">
        <v>31</v>
      </c>
      <c r="K10" s="16" t="s">
        <v>32</v>
      </c>
      <c r="L10" s="13" t="s">
        <v>33</v>
      </c>
      <c r="M10" s="14" t="s">
        <v>14</v>
      </c>
    </row>
    <row r="11" ht="14.25" customHeight="1">
      <c r="H11" s="9">
        <v>7.0</v>
      </c>
      <c r="I11" s="10" t="str">
        <f t="shared" si="1"/>
        <v>7</v>
      </c>
      <c r="J11" s="11" t="s">
        <v>34</v>
      </c>
      <c r="K11" s="12" t="s">
        <v>21</v>
      </c>
      <c r="L11" s="21" t="s">
        <v>35</v>
      </c>
      <c r="M11" s="14" t="s">
        <v>14</v>
      </c>
    </row>
    <row r="12" ht="14.25" customHeight="1">
      <c r="H12" s="9">
        <v>8.0</v>
      </c>
      <c r="I12" s="10" t="str">
        <f t="shared" si="1"/>
        <v>8</v>
      </c>
      <c r="J12" s="15" t="s">
        <v>36</v>
      </c>
      <c r="K12" s="16" t="s">
        <v>37</v>
      </c>
      <c r="L12" s="21" t="s">
        <v>38</v>
      </c>
      <c r="M12" s="14" t="s">
        <v>14</v>
      </c>
    </row>
    <row r="13" ht="14.25" customHeight="1">
      <c r="H13" s="9">
        <v>9.0</v>
      </c>
      <c r="I13" s="10" t="str">
        <f t="shared" si="1"/>
        <v>9</v>
      </c>
      <c r="J13" s="11" t="s">
        <v>39</v>
      </c>
      <c r="K13" s="12" t="s">
        <v>40</v>
      </c>
      <c r="M13" s="14" t="s">
        <v>14</v>
      </c>
    </row>
    <row r="14" ht="14.25" customHeight="1">
      <c r="K14" s="21"/>
    </row>
    <row r="15" ht="14.25" customHeight="1"/>
    <row r="16" ht="14.25" customHeight="1">
      <c r="F16" s="22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F3"/>
    <mergeCell ref="H3:K3"/>
    <mergeCell ref="D10:E10"/>
  </mergeCells>
  <hyperlinks>
    <hyperlink display="Vũ Đức Minh" location="1!A1" ref="J5"/>
    <hyperlink display="64/100" location="null!A1" ref="K5"/>
    <hyperlink r:id="rId1" ref="L5"/>
    <hyperlink display="Uông Minh Đức" location="2!A1" ref="J6"/>
    <hyperlink display="43/100" location="null!A1" ref="K6"/>
    <hyperlink r:id="rId2" ref="L6"/>
    <hyperlink display="Nguyễn Huy Hùng" location="3!A1" ref="J7"/>
    <hyperlink display="98/100" location="null!A1" ref="K7"/>
    <hyperlink r:id="rId3" ref="L7"/>
    <hyperlink display="Đặng Hoàng Mỹ Linh" location="4!A1" ref="J8"/>
    <hyperlink display="64/100" location="null!A1" ref="K8"/>
    <hyperlink r:id="rId4" ref="L8"/>
    <hyperlink display="Nguyễn Văn Tuấn" location="5!A1" ref="J9"/>
    <hyperlink display="0/100" location="null!A1" ref="K9"/>
    <hyperlink r:id="rId5" ref="L9"/>
    <hyperlink display="Lưu Gia Hưng" location="6!A1" ref="J10"/>
    <hyperlink display="52/100" location="null!A1" ref="K10"/>
    <hyperlink r:id="rId6" ref="L10"/>
    <hyperlink display="Bùi Nhật Minh" location="7!A1" ref="J11"/>
    <hyperlink display="98/100" location="null!A1" ref="K11"/>
    <hyperlink r:id="rId7" ref="L11"/>
    <hyperlink display="Nguyễn Việt Anh" location="8!A1" ref="J12"/>
    <hyperlink display="89/100" location="null!A1" ref="K12"/>
    <hyperlink r:id="rId8" ref="L12"/>
    <hyperlink display="Nguyễn Hữu Nhân" location="9!A1" ref="J13"/>
    <hyperlink display="87/100" location="null!A1" ref="K13"/>
  </hyperlinks>
  <printOptions/>
  <pageMargins bottom="0.75" footer="0.0" header="0.0" left="0.7" right="0.7" top="0.75"/>
  <pageSetup orientation="portrait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5.5" customHeight="1">
      <c r="A2" s="63" t="s">
        <v>39</v>
      </c>
    </row>
    <row r="3" ht="14.25" customHeight="1"/>
    <row r="4" ht="14.25" customHeight="1">
      <c r="A4" s="64" t="s">
        <v>41</v>
      </c>
      <c r="B4" s="64" t="s">
        <v>42</v>
      </c>
      <c r="C4" s="64" t="s">
        <v>9</v>
      </c>
      <c r="D4" s="6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65" t="s">
        <v>2</v>
      </c>
      <c r="B5" s="4" t="s">
        <v>10</v>
      </c>
      <c r="C5" s="7">
        <v>3.0</v>
      </c>
      <c r="D5" s="7">
        <v>3.0</v>
      </c>
      <c r="E5" s="30"/>
      <c r="F5" s="18"/>
      <c r="G5" s="18"/>
      <c r="H5" s="18"/>
      <c r="I5" s="18"/>
      <c r="J5" s="18"/>
      <c r="K5" s="18"/>
      <c r="L5" s="66"/>
    </row>
    <row r="6" ht="14.25" customHeight="1">
      <c r="A6" s="33"/>
      <c r="B6" s="4" t="s">
        <v>15</v>
      </c>
      <c r="C6" s="7">
        <v>4.0</v>
      </c>
      <c r="D6" s="7">
        <v>4.0</v>
      </c>
      <c r="E6" s="34"/>
      <c r="F6" s="67"/>
      <c r="G6" s="67"/>
      <c r="H6" s="67"/>
      <c r="I6" s="67"/>
      <c r="J6" s="67"/>
      <c r="K6" s="67"/>
      <c r="L6" s="68"/>
    </row>
    <row r="7" ht="14.25" customHeight="1">
      <c r="A7" s="33"/>
      <c r="B7" s="4" t="s">
        <v>19</v>
      </c>
      <c r="C7" s="7">
        <v>3.0</v>
      </c>
      <c r="D7" s="7">
        <v>3.0</v>
      </c>
      <c r="E7" s="34"/>
      <c r="F7" s="67"/>
      <c r="G7" s="67"/>
      <c r="H7" s="67"/>
      <c r="I7" s="67"/>
      <c r="J7" s="67"/>
      <c r="K7" s="67"/>
      <c r="L7" s="68"/>
    </row>
    <row r="8" ht="14.25" customHeight="1">
      <c r="A8" s="33"/>
      <c r="B8" s="4" t="s">
        <v>23</v>
      </c>
      <c r="C8" s="69">
        <v>4.0</v>
      </c>
      <c r="D8" s="7">
        <v>5.0</v>
      </c>
      <c r="E8" s="38" t="s">
        <v>73</v>
      </c>
      <c r="F8" s="67"/>
      <c r="G8" s="67"/>
      <c r="H8" s="67"/>
      <c r="I8" s="67"/>
      <c r="J8" s="67"/>
      <c r="K8" s="67"/>
      <c r="L8" s="68"/>
    </row>
    <row r="9" ht="14.25" customHeight="1">
      <c r="A9" s="39"/>
      <c r="B9" s="70" t="s">
        <v>45</v>
      </c>
      <c r="C9" s="71">
        <f t="shared" ref="C9:D9" si="1">SUM(C5:C8)</f>
        <v>14</v>
      </c>
      <c r="D9" s="71">
        <f t="shared" si="1"/>
        <v>15</v>
      </c>
      <c r="E9" s="42"/>
      <c r="F9" s="72"/>
      <c r="G9" s="72"/>
      <c r="H9" s="72"/>
      <c r="I9" s="72"/>
      <c r="J9" s="72"/>
      <c r="K9" s="72"/>
      <c r="L9" s="73"/>
    </row>
    <row r="10" ht="14.25" customHeight="1">
      <c r="A10" s="65" t="s">
        <v>3</v>
      </c>
      <c r="B10" s="4" t="s">
        <v>10</v>
      </c>
      <c r="C10" s="8">
        <v>3.0</v>
      </c>
      <c r="D10" s="8">
        <v>3.0</v>
      </c>
      <c r="E10" s="76" t="s">
        <v>74</v>
      </c>
      <c r="F10" s="18"/>
      <c r="G10" s="18"/>
      <c r="H10" s="18"/>
      <c r="I10" s="18"/>
      <c r="J10" s="18"/>
      <c r="K10" s="18"/>
      <c r="L10" s="66"/>
    </row>
    <row r="11" ht="14.25" customHeight="1">
      <c r="A11" s="33"/>
      <c r="B11" s="4" t="s">
        <v>15</v>
      </c>
      <c r="C11" s="8">
        <v>4.0</v>
      </c>
      <c r="D11" s="8">
        <v>4.0</v>
      </c>
      <c r="E11" s="34"/>
      <c r="F11" s="67"/>
      <c r="G11" s="67"/>
      <c r="H11" s="67"/>
      <c r="I11" s="67"/>
      <c r="J11" s="67"/>
      <c r="K11" s="67"/>
      <c r="L11" s="68"/>
    </row>
    <row r="12" ht="14.25" customHeight="1">
      <c r="A12" s="33"/>
      <c r="B12" s="4" t="s">
        <v>19</v>
      </c>
      <c r="C12" s="8">
        <v>6.0</v>
      </c>
      <c r="D12" s="8">
        <v>6.0</v>
      </c>
      <c r="E12" s="34"/>
      <c r="F12" s="67"/>
      <c r="G12" s="67"/>
      <c r="H12" s="67"/>
      <c r="I12" s="67"/>
      <c r="J12" s="67"/>
      <c r="K12" s="67"/>
      <c r="L12" s="68"/>
    </row>
    <row r="13" ht="14.25" customHeight="1">
      <c r="A13" s="33"/>
      <c r="B13" s="4" t="s">
        <v>23</v>
      </c>
      <c r="C13" s="74">
        <v>0.0</v>
      </c>
      <c r="D13" s="8">
        <v>7.0</v>
      </c>
      <c r="E13" s="38" t="s">
        <v>68</v>
      </c>
      <c r="F13" s="67"/>
      <c r="G13" s="67"/>
      <c r="H13" s="67"/>
      <c r="I13" s="67"/>
      <c r="J13" s="67"/>
      <c r="K13" s="67"/>
      <c r="L13" s="68"/>
    </row>
    <row r="14" ht="14.25" customHeight="1">
      <c r="A14" s="39"/>
      <c r="B14" s="70" t="s">
        <v>3</v>
      </c>
      <c r="C14" s="75">
        <f t="shared" ref="C14:D14" si="2">SUM(C10:C13)</f>
        <v>13</v>
      </c>
      <c r="D14" s="75">
        <f t="shared" si="2"/>
        <v>20</v>
      </c>
      <c r="E14" s="42"/>
      <c r="F14" s="72"/>
      <c r="G14" s="72"/>
      <c r="H14" s="72"/>
      <c r="I14" s="72"/>
      <c r="J14" s="72"/>
      <c r="K14" s="72"/>
      <c r="L14" s="73"/>
    </row>
    <row r="15" ht="14.25" customHeight="1">
      <c r="A15" s="65" t="s">
        <v>4</v>
      </c>
      <c r="B15" s="4" t="s">
        <v>10</v>
      </c>
      <c r="C15" s="7">
        <v>5.0</v>
      </c>
      <c r="D15" s="7">
        <v>5.0</v>
      </c>
      <c r="E15" s="76"/>
      <c r="F15" s="18"/>
      <c r="G15" s="18"/>
      <c r="H15" s="18"/>
      <c r="I15" s="18"/>
      <c r="J15" s="18"/>
      <c r="K15" s="18"/>
      <c r="L15" s="66"/>
    </row>
    <row r="16" ht="14.25" customHeight="1">
      <c r="A16" s="33"/>
      <c r="B16" s="4" t="s">
        <v>15</v>
      </c>
      <c r="C16" s="7">
        <v>5.0</v>
      </c>
      <c r="D16" s="7">
        <v>5.0</v>
      </c>
      <c r="E16" s="34"/>
      <c r="F16" s="67"/>
      <c r="G16" s="67"/>
      <c r="H16" s="67"/>
      <c r="I16" s="67"/>
      <c r="J16" s="67"/>
      <c r="K16" s="67"/>
      <c r="L16" s="68"/>
    </row>
    <row r="17" ht="14.25" customHeight="1">
      <c r="A17" s="33"/>
      <c r="B17" s="4" t="s">
        <v>19</v>
      </c>
      <c r="C17" s="7">
        <v>10.0</v>
      </c>
      <c r="D17" s="7">
        <v>10.0</v>
      </c>
      <c r="E17" s="34"/>
      <c r="F17" s="67"/>
      <c r="G17" s="67"/>
      <c r="H17" s="67"/>
      <c r="I17" s="67"/>
      <c r="J17" s="67"/>
      <c r="K17" s="67"/>
      <c r="L17" s="68"/>
    </row>
    <row r="18" ht="14.25" customHeight="1">
      <c r="A18" s="39"/>
      <c r="B18" s="70" t="s">
        <v>4</v>
      </c>
      <c r="C18" s="71">
        <f t="shared" ref="C18:D18" si="3">SUM(C15:C17)</f>
        <v>20</v>
      </c>
      <c r="D18" s="71">
        <f t="shared" si="3"/>
        <v>20</v>
      </c>
      <c r="E18" s="42"/>
      <c r="F18" s="72"/>
      <c r="G18" s="72"/>
      <c r="H18" s="72"/>
      <c r="I18" s="72"/>
      <c r="J18" s="72"/>
      <c r="K18" s="72"/>
      <c r="L18" s="73"/>
    </row>
    <row r="19" ht="14.25" customHeight="1">
      <c r="A19" s="65" t="s">
        <v>5</v>
      </c>
      <c r="B19" s="4" t="s">
        <v>10</v>
      </c>
      <c r="C19" s="8">
        <v>4.0</v>
      </c>
      <c r="D19" s="8">
        <v>4.0</v>
      </c>
      <c r="E19" s="92" t="s">
        <v>75</v>
      </c>
      <c r="F19" s="18"/>
      <c r="G19" s="18"/>
      <c r="H19" s="18"/>
      <c r="I19" s="18"/>
      <c r="J19" s="18"/>
      <c r="K19" s="18"/>
      <c r="L19" s="66"/>
    </row>
    <row r="20" ht="14.25" customHeight="1">
      <c r="A20" s="33"/>
      <c r="B20" s="4" t="s">
        <v>15</v>
      </c>
      <c r="C20" s="8">
        <v>6.0</v>
      </c>
      <c r="D20" s="8">
        <v>6.0</v>
      </c>
      <c r="E20" s="83"/>
      <c r="F20" s="67"/>
      <c r="G20" s="67"/>
      <c r="H20" s="67"/>
      <c r="I20" s="67"/>
      <c r="J20" s="67"/>
      <c r="K20" s="67"/>
      <c r="L20" s="68"/>
    </row>
    <row r="21" ht="14.25" customHeight="1">
      <c r="A21" s="33"/>
      <c r="B21" s="4" t="s">
        <v>19</v>
      </c>
      <c r="C21" s="8">
        <v>15.0</v>
      </c>
      <c r="D21" s="8">
        <v>15.0</v>
      </c>
      <c r="E21" s="83"/>
      <c r="F21" s="67"/>
      <c r="G21" s="67"/>
      <c r="H21" s="67"/>
      <c r="I21" s="67"/>
      <c r="J21" s="67"/>
      <c r="K21" s="67"/>
      <c r="L21" s="68"/>
    </row>
    <row r="22" ht="14.25" customHeight="1">
      <c r="A22" s="39"/>
      <c r="B22" s="70" t="s">
        <v>5</v>
      </c>
      <c r="C22" s="75">
        <f t="shared" ref="C22:D22" si="4">SUM(C19:C21)</f>
        <v>25</v>
      </c>
      <c r="D22" s="75">
        <f t="shared" si="4"/>
        <v>25</v>
      </c>
      <c r="E22" s="42"/>
      <c r="F22" s="72"/>
      <c r="G22" s="72"/>
      <c r="H22" s="72"/>
      <c r="I22" s="72"/>
      <c r="J22" s="72"/>
      <c r="K22" s="72"/>
      <c r="L22" s="73"/>
    </row>
    <row r="23" ht="14.25" customHeight="1">
      <c r="A23" s="65" t="s">
        <v>6</v>
      </c>
      <c r="B23" s="4" t="s">
        <v>10</v>
      </c>
      <c r="C23" s="79">
        <v>10.0</v>
      </c>
      <c r="D23" s="79">
        <v>10.0</v>
      </c>
      <c r="E23" s="77"/>
      <c r="F23" s="67"/>
      <c r="G23" s="67"/>
      <c r="H23" s="67"/>
      <c r="I23" s="67"/>
      <c r="J23" s="67"/>
      <c r="K23" s="67"/>
      <c r="L23" s="68"/>
    </row>
    <row r="24" ht="14.25" customHeight="1">
      <c r="A24" s="33"/>
      <c r="B24" s="4" t="s">
        <v>15</v>
      </c>
      <c r="C24" s="69">
        <v>5.0</v>
      </c>
      <c r="D24" s="7">
        <v>10.0</v>
      </c>
      <c r="E24" s="93"/>
      <c r="F24" s="67"/>
      <c r="G24" s="67"/>
      <c r="H24" s="67"/>
      <c r="I24" s="67"/>
      <c r="J24" s="67"/>
      <c r="K24" s="67"/>
      <c r="L24" s="68"/>
    </row>
    <row r="25" ht="14.25" customHeight="1">
      <c r="A25" s="39"/>
      <c r="B25" s="70" t="s">
        <v>6</v>
      </c>
      <c r="C25" s="7">
        <f t="shared" ref="C25:D25" si="5">SUM(C23:C24)</f>
        <v>15</v>
      </c>
      <c r="D25" s="7">
        <f t="shared" si="5"/>
        <v>20</v>
      </c>
      <c r="E25" s="42"/>
      <c r="F25" s="72"/>
      <c r="G25" s="72"/>
      <c r="H25" s="72"/>
      <c r="I25" s="72"/>
      <c r="J25" s="72"/>
      <c r="K25" s="72"/>
      <c r="L25" s="73"/>
    </row>
    <row r="26" ht="14.25" customHeight="1">
      <c r="A26" s="81" t="s">
        <v>30</v>
      </c>
      <c r="B26" s="3"/>
      <c r="C26" s="82">
        <f t="shared" ref="C26:D26" si="6">SUM(C9,C14,C18,C22,C25,)</f>
        <v>87</v>
      </c>
      <c r="D26" s="82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Nguyễn Hữu Nhân" location="9!A1" ref="A2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23.25" customHeight="1">
      <c r="A2" s="24" t="s">
        <v>11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4.2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4.25" customHeight="1">
      <c r="A4" s="25" t="s">
        <v>41</v>
      </c>
      <c r="B4" s="25" t="s">
        <v>42</v>
      </c>
      <c r="C4" s="25" t="s">
        <v>9</v>
      </c>
      <c r="D4" s="25" t="s">
        <v>0</v>
      </c>
      <c r="E4" s="26" t="s">
        <v>43</v>
      </c>
      <c r="F4" s="2"/>
      <c r="G4" s="2"/>
      <c r="H4" s="2"/>
      <c r="I4" s="2"/>
      <c r="J4" s="2"/>
      <c r="K4" s="2"/>
      <c r="L4" s="3"/>
      <c r="M4" s="23"/>
      <c r="N4" s="1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4.25" customHeight="1">
      <c r="A5" s="27" t="s">
        <v>2</v>
      </c>
      <c r="B5" s="28" t="s">
        <v>10</v>
      </c>
      <c r="C5" s="29">
        <v>3.0</v>
      </c>
      <c r="D5" s="29">
        <v>3.0</v>
      </c>
      <c r="E5" s="30"/>
      <c r="F5" s="31"/>
      <c r="G5" s="31"/>
      <c r="H5" s="31"/>
      <c r="I5" s="31"/>
      <c r="J5" s="31"/>
      <c r="K5" s="31"/>
      <c r="L5" s="32"/>
      <c r="M5" s="23"/>
      <c r="N5" s="1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4.25" customHeight="1">
      <c r="A6" s="33"/>
      <c r="B6" s="28" t="s">
        <v>15</v>
      </c>
      <c r="C6" s="29">
        <v>4.0</v>
      </c>
      <c r="D6" s="29">
        <v>4.0</v>
      </c>
      <c r="E6" s="34"/>
      <c r="F6" s="35"/>
      <c r="G6" s="35"/>
      <c r="H6" s="35"/>
      <c r="I6" s="35"/>
      <c r="J6" s="35"/>
      <c r="K6" s="35"/>
      <c r="L6" s="36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4.25" customHeight="1">
      <c r="A7" s="33"/>
      <c r="B7" s="28" t="s">
        <v>19</v>
      </c>
      <c r="C7" s="29">
        <v>3.0</v>
      </c>
      <c r="D7" s="29">
        <v>3.0</v>
      </c>
      <c r="E7" s="34"/>
      <c r="F7" s="35"/>
      <c r="G7" s="35"/>
      <c r="H7" s="35"/>
      <c r="I7" s="35"/>
      <c r="J7" s="35"/>
      <c r="K7" s="35"/>
      <c r="L7" s="36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4.25" customHeight="1">
      <c r="A8" s="33"/>
      <c r="B8" s="28" t="s">
        <v>23</v>
      </c>
      <c r="C8" s="37">
        <v>4.0</v>
      </c>
      <c r="D8" s="29">
        <v>5.0</v>
      </c>
      <c r="E8" s="38" t="s">
        <v>44</v>
      </c>
      <c r="F8" s="35"/>
      <c r="G8" s="35"/>
      <c r="H8" s="35"/>
      <c r="I8" s="35"/>
      <c r="J8" s="35"/>
      <c r="K8" s="35"/>
      <c r="L8" s="36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4.25" customHeight="1">
      <c r="A9" s="39"/>
      <c r="B9" s="40" t="s">
        <v>45</v>
      </c>
      <c r="C9" s="41">
        <f t="shared" ref="C9:D9" si="1">SUM(C5:C8)</f>
        <v>14</v>
      </c>
      <c r="D9" s="41">
        <f t="shared" si="1"/>
        <v>15</v>
      </c>
      <c r="E9" s="42"/>
      <c r="F9" s="43"/>
      <c r="G9" s="43"/>
      <c r="H9" s="43"/>
      <c r="I9" s="43"/>
      <c r="J9" s="43"/>
      <c r="K9" s="43"/>
      <c r="L9" s="44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4.25" customHeight="1">
      <c r="A10" s="27" t="s">
        <v>3</v>
      </c>
      <c r="B10" s="28" t="s">
        <v>10</v>
      </c>
      <c r="C10" s="45">
        <v>3.0</v>
      </c>
      <c r="D10" s="45">
        <v>3.0</v>
      </c>
      <c r="E10" s="30"/>
      <c r="F10" s="31"/>
      <c r="G10" s="31"/>
      <c r="H10" s="31"/>
      <c r="I10" s="31"/>
      <c r="J10" s="31"/>
      <c r="K10" s="31"/>
      <c r="L10" s="32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4.25" customHeight="1">
      <c r="A11" s="33"/>
      <c r="B11" s="28" t="s">
        <v>15</v>
      </c>
      <c r="C11" s="46">
        <v>3.0</v>
      </c>
      <c r="D11" s="45">
        <v>4.0</v>
      </c>
      <c r="E11" s="38" t="s">
        <v>46</v>
      </c>
      <c r="F11" s="35"/>
      <c r="G11" s="35"/>
      <c r="H11" s="35"/>
      <c r="I11" s="35"/>
      <c r="J11" s="35"/>
      <c r="K11" s="35"/>
      <c r="L11" s="36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4.25" customHeight="1">
      <c r="A12" s="33"/>
      <c r="B12" s="28" t="s">
        <v>19</v>
      </c>
      <c r="C12" s="45">
        <v>6.0</v>
      </c>
      <c r="D12" s="45">
        <v>6.0</v>
      </c>
      <c r="E12" s="34"/>
      <c r="F12" s="35"/>
      <c r="G12" s="35"/>
      <c r="H12" s="35"/>
      <c r="I12" s="35"/>
      <c r="J12" s="35"/>
      <c r="K12" s="35"/>
      <c r="L12" s="36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4.25" customHeight="1">
      <c r="A13" s="33"/>
      <c r="B13" s="28" t="s">
        <v>23</v>
      </c>
      <c r="C13" s="46">
        <v>6.0</v>
      </c>
      <c r="D13" s="45">
        <v>7.0</v>
      </c>
      <c r="E13" s="38" t="s">
        <v>44</v>
      </c>
      <c r="F13" s="35"/>
      <c r="G13" s="35"/>
      <c r="H13" s="35"/>
      <c r="I13" s="35"/>
      <c r="J13" s="35"/>
      <c r="K13" s="35"/>
      <c r="L13" s="36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4.25" customHeight="1">
      <c r="A14" s="39"/>
      <c r="B14" s="40" t="s">
        <v>3</v>
      </c>
      <c r="C14" s="47">
        <f t="shared" ref="C14:D14" si="2">SUM(C10:C13)</f>
        <v>18</v>
      </c>
      <c r="D14" s="47">
        <f t="shared" si="2"/>
        <v>20</v>
      </c>
      <c r="E14" s="42"/>
      <c r="F14" s="43"/>
      <c r="G14" s="43"/>
      <c r="H14" s="43"/>
      <c r="I14" s="43"/>
      <c r="J14" s="43"/>
      <c r="K14" s="43"/>
      <c r="L14" s="44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4.25" customHeight="1">
      <c r="A15" s="27" t="s">
        <v>4</v>
      </c>
      <c r="B15" s="28" t="s">
        <v>10</v>
      </c>
      <c r="C15" s="29">
        <v>5.0</v>
      </c>
      <c r="D15" s="29">
        <v>5.0</v>
      </c>
      <c r="E15" s="30"/>
      <c r="F15" s="31"/>
      <c r="G15" s="31"/>
      <c r="H15" s="31"/>
      <c r="I15" s="31"/>
      <c r="J15" s="31"/>
      <c r="K15" s="31"/>
      <c r="L15" s="32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4.25" customHeight="1">
      <c r="A16" s="33"/>
      <c r="B16" s="28" t="s">
        <v>15</v>
      </c>
      <c r="C16" s="29">
        <v>5.0</v>
      </c>
      <c r="D16" s="29">
        <v>5.0</v>
      </c>
      <c r="E16" s="34"/>
      <c r="F16" s="35"/>
      <c r="G16" s="35"/>
      <c r="H16" s="35"/>
      <c r="I16" s="35"/>
      <c r="J16" s="35"/>
      <c r="K16" s="35"/>
      <c r="L16" s="36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4.25" customHeight="1">
      <c r="A17" s="33"/>
      <c r="B17" s="28" t="s">
        <v>19</v>
      </c>
      <c r="C17" s="29">
        <v>10.0</v>
      </c>
      <c r="D17" s="29">
        <v>10.0</v>
      </c>
      <c r="E17" s="34"/>
      <c r="F17" s="35"/>
      <c r="G17" s="35"/>
      <c r="H17" s="35"/>
      <c r="I17" s="35"/>
      <c r="J17" s="35"/>
      <c r="K17" s="35"/>
      <c r="L17" s="36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4.25" customHeight="1">
      <c r="A18" s="39"/>
      <c r="B18" s="40" t="s">
        <v>4</v>
      </c>
      <c r="C18" s="41">
        <f t="shared" ref="C18:D18" si="3">SUM(C15:C17)</f>
        <v>20</v>
      </c>
      <c r="D18" s="41">
        <f t="shared" si="3"/>
        <v>20</v>
      </c>
      <c r="E18" s="42"/>
      <c r="F18" s="43"/>
      <c r="G18" s="43"/>
      <c r="H18" s="43"/>
      <c r="I18" s="43"/>
      <c r="J18" s="43"/>
      <c r="K18" s="43"/>
      <c r="L18" s="44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4.25" customHeight="1">
      <c r="A19" s="27" t="s">
        <v>5</v>
      </c>
      <c r="B19" s="28" t="s">
        <v>10</v>
      </c>
      <c r="C19" s="45">
        <v>4.0</v>
      </c>
      <c r="D19" s="45">
        <v>4.0</v>
      </c>
      <c r="E19" s="48"/>
      <c r="F19" s="31"/>
      <c r="G19" s="31"/>
      <c r="H19" s="31"/>
      <c r="I19" s="31"/>
      <c r="J19" s="31"/>
      <c r="K19" s="31"/>
      <c r="L19" s="32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4.25" customHeight="1">
      <c r="A20" s="33"/>
      <c r="B20" s="28" t="s">
        <v>15</v>
      </c>
      <c r="C20" s="46">
        <v>3.0</v>
      </c>
      <c r="D20" s="45">
        <v>6.0</v>
      </c>
      <c r="E20" s="49" t="s">
        <v>47</v>
      </c>
      <c r="F20" s="35"/>
      <c r="G20" s="35"/>
      <c r="H20" s="35"/>
      <c r="I20" s="35"/>
      <c r="J20" s="35"/>
      <c r="K20" s="35"/>
      <c r="L20" s="36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4.25" customHeight="1">
      <c r="A21" s="33"/>
      <c r="B21" s="28" t="s">
        <v>19</v>
      </c>
      <c r="C21" s="46">
        <v>5.0</v>
      </c>
      <c r="D21" s="45">
        <v>15.0</v>
      </c>
      <c r="E21" s="50"/>
      <c r="F21" s="35"/>
      <c r="G21" s="35"/>
      <c r="H21" s="35"/>
      <c r="I21" s="35"/>
      <c r="J21" s="35"/>
      <c r="K21" s="35"/>
      <c r="L21" s="36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4.25" customHeight="1">
      <c r="A22" s="39"/>
      <c r="B22" s="40" t="s">
        <v>5</v>
      </c>
      <c r="C22" s="47">
        <f t="shared" ref="C22:D22" si="4">SUM(C19:C21)</f>
        <v>12</v>
      </c>
      <c r="D22" s="47">
        <f t="shared" si="4"/>
        <v>25</v>
      </c>
      <c r="E22" s="42"/>
      <c r="F22" s="43"/>
      <c r="G22" s="43"/>
      <c r="H22" s="43"/>
      <c r="I22" s="43"/>
      <c r="J22" s="43"/>
      <c r="K22" s="43"/>
      <c r="L22" s="44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4.25" customHeight="1">
      <c r="A23" s="27" t="s">
        <v>6</v>
      </c>
      <c r="B23" s="28" t="s">
        <v>10</v>
      </c>
      <c r="C23" s="51">
        <v>0.0</v>
      </c>
      <c r="D23" s="52">
        <v>10.0</v>
      </c>
      <c r="E23" s="53" t="s">
        <v>48</v>
      </c>
      <c r="F23" s="54"/>
      <c r="G23" s="54"/>
      <c r="H23" s="54"/>
      <c r="I23" s="54"/>
      <c r="J23" s="54"/>
      <c r="K23" s="54"/>
      <c r="L23" s="55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4.25" customHeight="1">
      <c r="A24" s="33"/>
      <c r="B24" s="28" t="s">
        <v>15</v>
      </c>
      <c r="C24" s="37">
        <v>0.0</v>
      </c>
      <c r="D24" s="29">
        <v>10.0</v>
      </c>
      <c r="E24" s="56"/>
      <c r="L24" s="57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4.25" customHeight="1">
      <c r="A25" s="39"/>
      <c r="B25" s="40" t="s">
        <v>6</v>
      </c>
      <c r="C25" s="37">
        <v>0.0</v>
      </c>
      <c r="D25" s="29">
        <f>SUM(D23:D24)</f>
        <v>20</v>
      </c>
      <c r="E25" s="58"/>
      <c r="F25" s="59"/>
      <c r="G25" s="59"/>
      <c r="H25" s="59"/>
      <c r="I25" s="59"/>
      <c r="J25" s="59"/>
      <c r="K25" s="59"/>
      <c r="L25" s="60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4.25" customHeight="1">
      <c r="A26" s="61" t="s">
        <v>30</v>
      </c>
      <c r="B26" s="3"/>
      <c r="C26" s="62">
        <f t="shared" ref="C26:D26" si="5">SUM(C9,C14,C18,C22,C25,)</f>
        <v>64</v>
      </c>
      <c r="D26" s="62">
        <f t="shared" si="5"/>
        <v>100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4.2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4.2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4.2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4.2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4.2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4.2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4.2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4.2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4.2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4.2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4.2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4.2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4.2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4.2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4.2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4.2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4.2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4.2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4.2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4.2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4.2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4.2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4.2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4.2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4.2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4.2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4.2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4.2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4.2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4.2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4.2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4.2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4.2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4.2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4.2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4.2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4.2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4.2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4.2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4.2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4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4.2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4.2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4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4.2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4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4.2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4.2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4.2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4.2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4.2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4.2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4.2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4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4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4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4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4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4.2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4.2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4.2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4.2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4.2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4.2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4.2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4.2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4.2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4.2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4.2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4.2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4.2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4.2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4.2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4.2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4.2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4.2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4.2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4.2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4.2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4.2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4.2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4.2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4.2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4.2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4.2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4.2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4.2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4.2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4.2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4.2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4.2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4.2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4.2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4.2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9">
    <mergeCell ref="A23:A25"/>
    <mergeCell ref="A26:B26"/>
    <mergeCell ref="A2:L2"/>
    <mergeCell ref="E4:L4"/>
    <mergeCell ref="A5:A9"/>
    <mergeCell ref="A10:A14"/>
    <mergeCell ref="A15:A18"/>
    <mergeCell ref="A19:A22"/>
    <mergeCell ref="E23:L25"/>
  </mergeCells>
  <hyperlinks>
    <hyperlink display="Vũ Đức Minh" location="1!A1" ref="A2"/>
  </hyperlink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6.25" customHeight="1">
      <c r="A2" s="63" t="s">
        <v>16</v>
      </c>
    </row>
    <row r="3" ht="14.25" customHeight="1"/>
    <row r="4" ht="14.25" customHeight="1">
      <c r="A4" s="64" t="s">
        <v>41</v>
      </c>
      <c r="B4" s="64" t="s">
        <v>42</v>
      </c>
      <c r="C4" s="64" t="s">
        <v>9</v>
      </c>
      <c r="D4" s="6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65" t="s">
        <v>2</v>
      </c>
      <c r="B5" s="4" t="s">
        <v>10</v>
      </c>
      <c r="C5" s="7">
        <v>3.0</v>
      </c>
      <c r="D5" s="7">
        <v>3.0</v>
      </c>
      <c r="E5" s="30"/>
      <c r="F5" s="18"/>
      <c r="G5" s="18"/>
      <c r="H5" s="18"/>
      <c r="I5" s="18"/>
      <c r="J5" s="18"/>
      <c r="K5" s="18"/>
      <c r="L5" s="66"/>
    </row>
    <row r="6" ht="14.25" customHeight="1">
      <c r="A6" s="33"/>
      <c r="B6" s="4" t="s">
        <v>15</v>
      </c>
      <c r="C6" s="7">
        <v>4.0</v>
      </c>
      <c r="D6" s="7">
        <v>4.0</v>
      </c>
      <c r="E6" s="34"/>
      <c r="F6" s="67"/>
      <c r="G6" s="67"/>
      <c r="H6" s="67"/>
      <c r="I6" s="67"/>
      <c r="J6" s="67"/>
      <c r="K6" s="67"/>
      <c r="L6" s="68"/>
    </row>
    <row r="7" ht="14.25" customHeight="1">
      <c r="A7" s="33"/>
      <c r="B7" s="4" t="s">
        <v>19</v>
      </c>
      <c r="C7" s="7">
        <v>3.0</v>
      </c>
      <c r="D7" s="7">
        <v>3.0</v>
      </c>
      <c r="E7" s="34"/>
      <c r="F7" s="67"/>
      <c r="G7" s="67"/>
      <c r="H7" s="67"/>
      <c r="I7" s="67"/>
      <c r="J7" s="67"/>
      <c r="K7" s="67"/>
      <c r="L7" s="68"/>
    </row>
    <row r="8" ht="14.25" customHeight="1">
      <c r="A8" s="33"/>
      <c r="B8" s="4" t="s">
        <v>23</v>
      </c>
      <c r="C8" s="69">
        <v>4.0</v>
      </c>
      <c r="D8" s="7">
        <v>5.0</v>
      </c>
      <c r="E8" s="38" t="s">
        <v>49</v>
      </c>
      <c r="F8" s="67"/>
      <c r="G8" s="67"/>
      <c r="H8" s="67"/>
      <c r="I8" s="67"/>
      <c r="J8" s="67"/>
      <c r="K8" s="67"/>
      <c r="L8" s="68"/>
    </row>
    <row r="9" ht="14.25" customHeight="1">
      <c r="A9" s="39"/>
      <c r="B9" s="70" t="s">
        <v>45</v>
      </c>
      <c r="C9" s="71">
        <f t="shared" ref="C9:D9" si="1">SUM(C5:C8)</f>
        <v>14</v>
      </c>
      <c r="D9" s="71">
        <f t="shared" si="1"/>
        <v>15</v>
      </c>
      <c r="E9" s="42"/>
      <c r="F9" s="72"/>
      <c r="G9" s="72"/>
      <c r="H9" s="72"/>
      <c r="I9" s="72"/>
      <c r="J9" s="72"/>
      <c r="K9" s="72"/>
      <c r="L9" s="73"/>
    </row>
    <row r="10" ht="14.25" customHeight="1">
      <c r="A10" s="65" t="s">
        <v>3</v>
      </c>
      <c r="B10" s="4" t="s">
        <v>10</v>
      </c>
      <c r="C10" s="8">
        <v>3.0</v>
      </c>
      <c r="D10" s="8">
        <v>3.0</v>
      </c>
      <c r="E10" s="30"/>
      <c r="F10" s="18"/>
      <c r="G10" s="18"/>
      <c r="H10" s="18"/>
      <c r="I10" s="18"/>
      <c r="J10" s="18"/>
      <c r="K10" s="18"/>
      <c r="L10" s="66"/>
    </row>
    <row r="11" ht="14.25" customHeight="1">
      <c r="A11" s="33"/>
      <c r="B11" s="4" t="s">
        <v>15</v>
      </c>
      <c r="C11" s="74">
        <v>0.0</v>
      </c>
      <c r="D11" s="8">
        <v>4.0</v>
      </c>
      <c r="E11" s="38" t="s">
        <v>50</v>
      </c>
      <c r="F11" s="67"/>
      <c r="G11" s="67"/>
      <c r="H11" s="67"/>
      <c r="I11" s="67"/>
      <c r="J11" s="67"/>
      <c r="K11" s="67"/>
      <c r="L11" s="68"/>
    </row>
    <row r="12" ht="14.25" customHeight="1">
      <c r="A12" s="33"/>
      <c r="B12" s="4" t="s">
        <v>19</v>
      </c>
      <c r="C12" s="74">
        <v>0.0</v>
      </c>
      <c r="D12" s="8">
        <v>6.0</v>
      </c>
      <c r="E12" s="38" t="s">
        <v>51</v>
      </c>
      <c r="F12" s="67"/>
      <c r="G12" s="67"/>
      <c r="H12" s="67"/>
      <c r="I12" s="67"/>
      <c r="J12" s="67"/>
      <c r="K12" s="67"/>
      <c r="L12" s="68"/>
    </row>
    <row r="13" ht="14.25" customHeight="1">
      <c r="A13" s="33"/>
      <c r="B13" s="4" t="s">
        <v>23</v>
      </c>
      <c r="C13" s="74">
        <v>6.0</v>
      </c>
      <c r="D13" s="8">
        <v>7.0</v>
      </c>
      <c r="E13" s="38" t="s">
        <v>52</v>
      </c>
      <c r="F13" s="67"/>
      <c r="G13" s="67"/>
      <c r="H13" s="67"/>
      <c r="I13" s="67"/>
      <c r="J13" s="67"/>
      <c r="K13" s="67"/>
      <c r="L13" s="68"/>
    </row>
    <row r="14" ht="14.25" customHeight="1">
      <c r="A14" s="39"/>
      <c r="B14" s="70" t="s">
        <v>3</v>
      </c>
      <c r="C14" s="75">
        <f t="shared" ref="C14:D14" si="2">SUM(C10:C13)</f>
        <v>9</v>
      </c>
      <c r="D14" s="75">
        <f t="shared" si="2"/>
        <v>20</v>
      </c>
      <c r="E14" s="42"/>
      <c r="F14" s="72"/>
      <c r="G14" s="72"/>
      <c r="H14" s="72"/>
      <c r="I14" s="72"/>
      <c r="J14" s="72"/>
      <c r="K14" s="72"/>
      <c r="L14" s="73"/>
    </row>
    <row r="15" ht="14.25" customHeight="1">
      <c r="A15" s="65" t="s">
        <v>4</v>
      </c>
      <c r="B15" s="4" t="s">
        <v>10</v>
      </c>
      <c r="C15" s="7">
        <v>5.0</v>
      </c>
      <c r="D15" s="7">
        <v>5.0</v>
      </c>
      <c r="E15" s="76" t="s">
        <v>53</v>
      </c>
      <c r="F15" s="18"/>
      <c r="G15" s="18"/>
      <c r="H15" s="18"/>
      <c r="I15" s="18"/>
      <c r="J15" s="18"/>
      <c r="K15" s="18"/>
      <c r="L15" s="66"/>
    </row>
    <row r="16" ht="14.25" customHeight="1">
      <c r="A16" s="33"/>
      <c r="B16" s="4" t="s">
        <v>15</v>
      </c>
      <c r="C16" s="7">
        <v>5.0</v>
      </c>
      <c r="D16" s="7">
        <v>5.0</v>
      </c>
      <c r="E16" s="34"/>
      <c r="F16" s="67"/>
      <c r="G16" s="67"/>
      <c r="H16" s="67"/>
      <c r="I16" s="67"/>
      <c r="J16" s="67"/>
      <c r="K16" s="67"/>
      <c r="L16" s="68"/>
    </row>
    <row r="17" ht="14.25" customHeight="1">
      <c r="A17" s="33"/>
      <c r="B17" s="4" t="s">
        <v>19</v>
      </c>
      <c r="C17" s="69">
        <v>0.0</v>
      </c>
      <c r="D17" s="7">
        <v>10.0</v>
      </c>
      <c r="E17" s="38" t="s">
        <v>48</v>
      </c>
      <c r="F17" s="67"/>
      <c r="G17" s="67"/>
      <c r="H17" s="67"/>
      <c r="I17" s="67"/>
      <c r="J17" s="67"/>
      <c r="K17" s="67"/>
      <c r="L17" s="68"/>
    </row>
    <row r="18" ht="14.25" customHeight="1">
      <c r="A18" s="39"/>
      <c r="B18" s="70" t="s">
        <v>4</v>
      </c>
      <c r="C18" s="71">
        <f t="shared" ref="C18:D18" si="3">SUM(C15:C17)</f>
        <v>10</v>
      </c>
      <c r="D18" s="71">
        <f t="shared" si="3"/>
        <v>20</v>
      </c>
      <c r="E18" s="42"/>
      <c r="F18" s="72"/>
      <c r="G18" s="72"/>
      <c r="H18" s="72"/>
      <c r="I18" s="72"/>
      <c r="J18" s="72"/>
      <c r="K18" s="72"/>
      <c r="L18" s="73"/>
    </row>
    <row r="19" ht="14.25" customHeight="1">
      <c r="A19" s="65" t="s">
        <v>5</v>
      </c>
      <c r="B19" s="4" t="s">
        <v>10</v>
      </c>
      <c r="C19" s="8">
        <v>4.0</v>
      </c>
      <c r="D19" s="8">
        <v>4.0</v>
      </c>
      <c r="E19" s="77"/>
      <c r="F19" s="18"/>
      <c r="G19" s="18"/>
      <c r="H19" s="18"/>
      <c r="I19" s="18"/>
      <c r="J19" s="18"/>
      <c r="K19" s="18"/>
      <c r="L19" s="66"/>
    </row>
    <row r="20" ht="14.25" customHeight="1">
      <c r="A20" s="33"/>
      <c r="B20" s="4" t="s">
        <v>15</v>
      </c>
      <c r="C20" s="8">
        <v>6.0</v>
      </c>
      <c r="D20" s="8">
        <v>6.0</v>
      </c>
      <c r="E20" s="49" t="s">
        <v>54</v>
      </c>
      <c r="F20" s="67"/>
      <c r="G20" s="67"/>
      <c r="H20" s="67"/>
      <c r="I20" s="67"/>
      <c r="J20" s="67"/>
      <c r="K20" s="67"/>
      <c r="L20" s="68"/>
    </row>
    <row r="21" ht="14.25" customHeight="1">
      <c r="A21" s="33"/>
      <c r="B21" s="4" t="s">
        <v>19</v>
      </c>
      <c r="C21" s="74">
        <v>0.0</v>
      </c>
      <c r="D21" s="8">
        <v>15.0</v>
      </c>
      <c r="E21" s="49" t="s">
        <v>55</v>
      </c>
      <c r="F21" s="67"/>
      <c r="G21" s="67"/>
      <c r="H21" s="67"/>
      <c r="I21" s="67"/>
      <c r="J21" s="67"/>
      <c r="K21" s="67"/>
      <c r="L21" s="68"/>
    </row>
    <row r="22" ht="14.25" customHeight="1">
      <c r="A22" s="39"/>
      <c r="B22" s="70" t="s">
        <v>5</v>
      </c>
      <c r="C22" s="75">
        <f t="shared" ref="C22:D22" si="4">SUM(C19:C21)</f>
        <v>10</v>
      </c>
      <c r="D22" s="75">
        <f t="shared" si="4"/>
        <v>25</v>
      </c>
      <c r="E22" s="42"/>
      <c r="F22" s="72"/>
      <c r="G22" s="72"/>
      <c r="H22" s="72"/>
      <c r="I22" s="72"/>
      <c r="J22" s="72"/>
      <c r="K22" s="72"/>
      <c r="L22" s="73"/>
    </row>
    <row r="23" ht="14.25" customHeight="1">
      <c r="A23" s="65" t="s">
        <v>6</v>
      </c>
      <c r="B23" s="4" t="s">
        <v>10</v>
      </c>
      <c r="C23" s="78">
        <v>0.0</v>
      </c>
      <c r="D23" s="79">
        <v>10.0</v>
      </c>
      <c r="E23" s="80" t="s">
        <v>48</v>
      </c>
      <c r="F23" s="54"/>
      <c r="G23" s="54"/>
      <c r="H23" s="54"/>
      <c r="I23" s="54"/>
      <c r="J23" s="54"/>
      <c r="K23" s="54"/>
      <c r="L23" s="55"/>
    </row>
    <row r="24" ht="14.25" customHeight="1">
      <c r="A24" s="33"/>
      <c r="B24" s="4" t="s">
        <v>15</v>
      </c>
      <c r="C24" s="69">
        <v>0.0</v>
      </c>
      <c r="D24" s="7">
        <v>10.0</v>
      </c>
      <c r="E24" s="56"/>
      <c r="L24" s="57"/>
    </row>
    <row r="25" ht="14.25" customHeight="1">
      <c r="A25" s="39"/>
      <c r="B25" s="70" t="s">
        <v>6</v>
      </c>
      <c r="C25" s="7">
        <f t="shared" ref="C25:D25" si="5">SUM(C23:C24)</f>
        <v>0</v>
      </c>
      <c r="D25" s="7">
        <f t="shared" si="5"/>
        <v>20</v>
      </c>
      <c r="E25" s="58"/>
      <c r="F25" s="59"/>
      <c r="G25" s="59"/>
      <c r="H25" s="59"/>
      <c r="I25" s="59"/>
      <c r="J25" s="59"/>
      <c r="K25" s="59"/>
      <c r="L25" s="60"/>
    </row>
    <row r="26" ht="14.25" customHeight="1">
      <c r="A26" s="81" t="s">
        <v>30</v>
      </c>
      <c r="B26" s="3"/>
      <c r="C26" s="82">
        <f t="shared" ref="C26:D26" si="6">SUM(C9,C14,C18,C22,C25,)</f>
        <v>43</v>
      </c>
      <c r="D26" s="82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23:A25"/>
    <mergeCell ref="A26:B26"/>
    <mergeCell ref="A2:L2"/>
    <mergeCell ref="E4:L4"/>
    <mergeCell ref="A5:A9"/>
    <mergeCell ref="A10:A14"/>
    <mergeCell ref="A15:A18"/>
    <mergeCell ref="A19:A22"/>
    <mergeCell ref="E23:L25"/>
  </mergeCells>
  <hyperlinks>
    <hyperlink display="Uông Minh Đức" location="2!A1" ref="A2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4" width="8.71"/>
  </cols>
  <sheetData>
    <row r="1" ht="14.25" customHeight="1"/>
    <row r="2" ht="26.25" customHeight="1">
      <c r="A2" s="63" t="s">
        <v>20</v>
      </c>
    </row>
    <row r="3" ht="14.25" customHeight="1"/>
    <row r="4" ht="14.25" customHeight="1">
      <c r="A4" s="64" t="s">
        <v>41</v>
      </c>
      <c r="B4" s="64" t="s">
        <v>42</v>
      </c>
      <c r="C4" s="64" t="s">
        <v>9</v>
      </c>
      <c r="D4" s="6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65" t="s">
        <v>2</v>
      </c>
      <c r="B5" s="4" t="s">
        <v>10</v>
      </c>
      <c r="C5" s="7">
        <v>3.0</v>
      </c>
      <c r="D5" s="7">
        <v>3.0</v>
      </c>
      <c r="E5" s="30"/>
      <c r="F5" s="18"/>
      <c r="G5" s="18"/>
      <c r="H5" s="18"/>
      <c r="I5" s="18"/>
      <c r="J5" s="18"/>
      <c r="K5" s="18"/>
      <c r="L5" s="66"/>
    </row>
    <row r="6" ht="14.25" customHeight="1">
      <c r="A6" s="33"/>
      <c r="B6" s="4" t="s">
        <v>15</v>
      </c>
      <c r="C6" s="7">
        <v>4.0</v>
      </c>
      <c r="D6" s="7">
        <v>4.0</v>
      </c>
      <c r="E6" s="34"/>
      <c r="F6" s="67"/>
      <c r="G6" s="67"/>
      <c r="H6" s="67"/>
      <c r="I6" s="67"/>
      <c r="J6" s="67"/>
      <c r="K6" s="67"/>
      <c r="L6" s="68"/>
    </row>
    <row r="7" ht="14.25" customHeight="1">
      <c r="A7" s="33"/>
      <c r="B7" s="4" t="s">
        <v>19</v>
      </c>
      <c r="C7" s="7">
        <v>3.0</v>
      </c>
      <c r="D7" s="7">
        <v>3.0</v>
      </c>
      <c r="E7" s="34"/>
      <c r="F7" s="67"/>
      <c r="G7" s="67"/>
      <c r="H7" s="67"/>
      <c r="I7" s="67"/>
      <c r="J7" s="67"/>
      <c r="K7" s="67"/>
      <c r="L7" s="68"/>
    </row>
    <row r="8" ht="14.25" customHeight="1">
      <c r="A8" s="33"/>
      <c r="B8" s="4" t="s">
        <v>23</v>
      </c>
      <c r="C8" s="69">
        <v>4.0</v>
      </c>
      <c r="D8" s="7">
        <v>5.0</v>
      </c>
      <c r="E8" s="38" t="s">
        <v>56</v>
      </c>
      <c r="F8" s="67"/>
      <c r="G8" s="67"/>
      <c r="H8" s="67"/>
      <c r="I8" s="67"/>
      <c r="J8" s="67"/>
      <c r="K8" s="67"/>
      <c r="L8" s="68"/>
    </row>
    <row r="9" ht="14.25" customHeight="1">
      <c r="A9" s="39"/>
      <c r="B9" s="70" t="s">
        <v>45</v>
      </c>
      <c r="C9" s="71">
        <f t="shared" ref="C9:D9" si="1">SUM(C5:C8)</f>
        <v>14</v>
      </c>
      <c r="D9" s="71">
        <f t="shared" si="1"/>
        <v>15</v>
      </c>
      <c r="E9" s="42"/>
      <c r="F9" s="72"/>
      <c r="G9" s="72"/>
      <c r="H9" s="72"/>
      <c r="I9" s="72"/>
      <c r="J9" s="72"/>
      <c r="K9" s="72"/>
      <c r="L9" s="73"/>
    </row>
    <row r="10" ht="14.25" customHeight="1">
      <c r="A10" s="65" t="s">
        <v>3</v>
      </c>
      <c r="B10" s="4" t="s">
        <v>10</v>
      </c>
      <c r="C10" s="74">
        <v>3.0</v>
      </c>
      <c r="D10" s="8">
        <v>3.0</v>
      </c>
      <c r="E10" s="76" t="s">
        <v>57</v>
      </c>
      <c r="F10" s="18"/>
      <c r="G10" s="18"/>
      <c r="H10" s="18"/>
      <c r="I10" s="18"/>
      <c r="J10" s="18"/>
      <c r="K10" s="18"/>
      <c r="L10" s="66"/>
    </row>
    <row r="11" ht="14.25" customHeight="1">
      <c r="A11" s="33"/>
      <c r="B11" s="4" t="s">
        <v>15</v>
      </c>
      <c r="C11" s="8">
        <v>4.0</v>
      </c>
      <c r="D11" s="8">
        <v>4.0</v>
      </c>
      <c r="E11" s="34"/>
      <c r="F11" s="67"/>
      <c r="G11" s="67"/>
      <c r="H11" s="67"/>
      <c r="I11" s="67"/>
      <c r="J11" s="67"/>
      <c r="K11" s="67"/>
      <c r="L11" s="68"/>
    </row>
    <row r="12" ht="14.25" customHeight="1">
      <c r="A12" s="33"/>
      <c r="B12" s="4" t="s">
        <v>19</v>
      </c>
      <c r="C12" s="8">
        <v>6.0</v>
      </c>
      <c r="D12" s="8">
        <v>6.0</v>
      </c>
      <c r="E12" s="34"/>
      <c r="F12" s="67"/>
      <c r="G12" s="67"/>
      <c r="H12" s="67"/>
      <c r="I12" s="67"/>
      <c r="J12" s="67"/>
      <c r="K12" s="67"/>
      <c r="L12" s="68"/>
    </row>
    <row r="13" ht="14.25" customHeight="1">
      <c r="A13" s="33"/>
      <c r="B13" s="4" t="s">
        <v>23</v>
      </c>
      <c r="C13" s="74">
        <v>6.0</v>
      </c>
      <c r="D13" s="8">
        <v>7.0</v>
      </c>
      <c r="E13" s="38" t="s">
        <v>58</v>
      </c>
      <c r="F13" s="67"/>
      <c r="G13" s="67"/>
      <c r="H13" s="67"/>
      <c r="I13" s="67"/>
      <c r="J13" s="67"/>
      <c r="K13" s="67"/>
      <c r="L13" s="68"/>
    </row>
    <row r="14" ht="14.25" customHeight="1">
      <c r="A14" s="39"/>
      <c r="B14" s="70" t="s">
        <v>3</v>
      </c>
      <c r="C14" s="75">
        <f t="shared" ref="C14:D14" si="2">SUM(C10:C13)</f>
        <v>19</v>
      </c>
      <c r="D14" s="75">
        <f t="shared" si="2"/>
        <v>20</v>
      </c>
      <c r="E14" s="42"/>
      <c r="F14" s="72"/>
      <c r="G14" s="72"/>
      <c r="H14" s="72"/>
      <c r="I14" s="72"/>
      <c r="J14" s="72"/>
      <c r="K14" s="72"/>
      <c r="L14" s="73"/>
    </row>
    <row r="15" ht="14.25" customHeight="1">
      <c r="A15" s="65" t="s">
        <v>4</v>
      </c>
      <c r="B15" s="4" t="s">
        <v>10</v>
      </c>
      <c r="C15" s="7">
        <v>5.0</v>
      </c>
      <c r="D15" s="7">
        <v>5.0</v>
      </c>
      <c r="E15" s="30"/>
      <c r="F15" s="18"/>
      <c r="G15" s="18"/>
      <c r="H15" s="18"/>
      <c r="I15" s="18"/>
      <c r="J15" s="18"/>
      <c r="K15" s="18"/>
      <c r="L15" s="66"/>
    </row>
    <row r="16" ht="14.25" customHeight="1">
      <c r="A16" s="33"/>
      <c r="B16" s="4" t="s">
        <v>15</v>
      </c>
      <c r="C16" s="7">
        <v>5.0</v>
      </c>
      <c r="D16" s="7">
        <v>5.0</v>
      </c>
      <c r="E16" s="34"/>
      <c r="F16" s="67"/>
      <c r="G16" s="67"/>
      <c r="H16" s="67"/>
      <c r="I16" s="67"/>
      <c r="J16" s="67"/>
      <c r="K16" s="67"/>
      <c r="L16" s="68"/>
    </row>
    <row r="17" ht="14.25" customHeight="1">
      <c r="A17" s="33"/>
      <c r="B17" s="4" t="s">
        <v>19</v>
      </c>
      <c r="C17" s="7">
        <v>10.0</v>
      </c>
      <c r="D17" s="7">
        <v>10.0</v>
      </c>
      <c r="E17" s="38" t="s">
        <v>59</v>
      </c>
      <c r="F17" s="67"/>
      <c r="G17" s="67"/>
      <c r="H17" s="67"/>
      <c r="I17" s="67"/>
      <c r="J17" s="67"/>
      <c r="K17" s="67"/>
      <c r="L17" s="68"/>
    </row>
    <row r="18" ht="14.25" customHeight="1">
      <c r="A18" s="39"/>
      <c r="B18" s="70" t="s">
        <v>4</v>
      </c>
      <c r="C18" s="71">
        <f t="shared" ref="C18:D18" si="3">SUM(C15:C17)</f>
        <v>20</v>
      </c>
      <c r="D18" s="71">
        <f t="shared" si="3"/>
        <v>20</v>
      </c>
      <c r="E18" s="42"/>
      <c r="F18" s="72"/>
      <c r="G18" s="72"/>
      <c r="H18" s="72"/>
      <c r="I18" s="72"/>
      <c r="J18" s="72"/>
      <c r="K18" s="72"/>
      <c r="L18" s="73"/>
    </row>
    <row r="19" ht="14.25" customHeight="1">
      <c r="A19" s="65" t="s">
        <v>5</v>
      </c>
      <c r="B19" s="4" t="s">
        <v>10</v>
      </c>
      <c r="C19" s="8">
        <v>4.0</v>
      </c>
      <c r="D19" s="8">
        <v>4.0</v>
      </c>
      <c r="E19" s="77"/>
      <c r="F19" s="18"/>
      <c r="G19" s="18"/>
      <c r="H19" s="18"/>
      <c r="I19" s="18"/>
      <c r="J19" s="18"/>
      <c r="K19" s="18"/>
      <c r="L19" s="66"/>
    </row>
    <row r="20" ht="14.25" customHeight="1">
      <c r="A20" s="33"/>
      <c r="B20" s="4" t="s">
        <v>15</v>
      </c>
      <c r="C20" s="8">
        <v>6.0</v>
      </c>
      <c r="D20" s="8">
        <v>6.0</v>
      </c>
      <c r="E20" s="49" t="s">
        <v>60</v>
      </c>
      <c r="F20" s="67"/>
      <c r="G20" s="67"/>
      <c r="H20" s="67"/>
      <c r="I20" s="67"/>
      <c r="J20" s="67"/>
      <c r="K20" s="67"/>
      <c r="L20" s="68"/>
    </row>
    <row r="21" ht="14.25" customHeight="1">
      <c r="A21" s="33"/>
      <c r="B21" s="4" t="s">
        <v>19</v>
      </c>
      <c r="C21" s="8">
        <v>15.0</v>
      </c>
      <c r="D21" s="8">
        <v>15.0</v>
      </c>
      <c r="E21" s="83"/>
      <c r="F21" s="67"/>
      <c r="G21" s="67"/>
      <c r="H21" s="67"/>
      <c r="I21" s="67"/>
      <c r="J21" s="67"/>
      <c r="K21" s="67"/>
      <c r="L21" s="68"/>
    </row>
    <row r="22" ht="14.25" customHeight="1">
      <c r="A22" s="39"/>
      <c r="B22" s="70" t="s">
        <v>5</v>
      </c>
      <c r="C22" s="75">
        <f t="shared" ref="C22:D22" si="4">SUM(C19:C21)</f>
        <v>25</v>
      </c>
      <c r="D22" s="75">
        <f t="shared" si="4"/>
        <v>25</v>
      </c>
      <c r="E22" s="42"/>
      <c r="F22" s="72"/>
      <c r="G22" s="72"/>
      <c r="H22" s="72"/>
      <c r="I22" s="72"/>
      <c r="J22" s="72"/>
      <c r="K22" s="72"/>
      <c r="L22" s="73"/>
    </row>
    <row r="23" ht="14.25" customHeight="1">
      <c r="A23" s="65" t="s">
        <v>6</v>
      </c>
      <c r="B23" s="4" t="s">
        <v>10</v>
      </c>
      <c r="C23" s="79">
        <v>10.0</v>
      </c>
      <c r="D23" s="79">
        <v>10.0</v>
      </c>
      <c r="E23" s="77"/>
      <c r="F23" s="67"/>
      <c r="G23" s="67"/>
      <c r="H23" s="67"/>
      <c r="I23" s="67"/>
      <c r="J23" s="67"/>
      <c r="K23" s="67"/>
      <c r="L23" s="68"/>
    </row>
    <row r="24" ht="14.25" customHeight="1">
      <c r="A24" s="33"/>
      <c r="B24" s="4" t="s">
        <v>15</v>
      </c>
      <c r="C24" s="7">
        <v>10.0</v>
      </c>
      <c r="D24" s="7">
        <v>10.0</v>
      </c>
      <c r="E24" s="83"/>
      <c r="F24" s="67"/>
      <c r="G24" s="67"/>
      <c r="H24" s="67"/>
      <c r="I24" s="67"/>
      <c r="J24" s="67"/>
      <c r="K24" s="67"/>
      <c r="L24" s="68"/>
    </row>
    <row r="25" ht="14.25" customHeight="1">
      <c r="A25" s="39"/>
      <c r="B25" s="70" t="s">
        <v>6</v>
      </c>
      <c r="C25" s="7">
        <f t="shared" ref="C25:D25" si="5">SUM(C23:C24)</f>
        <v>20</v>
      </c>
      <c r="D25" s="7">
        <f t="shared" si="5"/>
        <v>20</v>
      </c>
      <c r="E25" s="42"/>
      <c r="F25" s="72"/>
      <c r="G25" s="72"/>
      <c r="H25" s="72"/>
      <c r="I25" s="72"/>
      <c r="J25" s="72"/>
      <c r="K25" s="72"/>
      <c r="L25" s="73"/>
    </row>
    <row r="26" ht="14.25" customHeight="1">
      <c r="A26" s="81" t="s">
        <v>30</v>
      </c>
      <c r="B26" s="3"/>
      <c r="C26" s="82">
        <f t="shared" ref="C26:D26" si="6">SUM(C9,C14,C18,C22,C25,)</f>
        <v>98</v>
      </c>
      <c r="D26" s="82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Nguyễn Huy Hùng" location="3!A1" ref="A2"/>
  </hyperlink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1.75" customHeight="1">
      <c r="A2" s="63" t="s">
        <v>24</v>
      </c>
    </row>
    <row r="3" ht="14.25" customHeight="1"/>
    <row r="4" ht="14.25" customHeight="1">
      <c r="A4" s="64" t="s">
        <v>41</v>
      </c>
      <c r="B4" s="64" t="s">
        <v>42</v>
      </c>
      <c r="C4" s="64" t="s">
        <v>9</v>
      </c>
      <c r="D4" s="6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65" t="s">
        <v>2</v>
      </c>
      <c r="B5" s="4" t="s">
        <v>10</v>
      </c>
      <c r="C5" s="7">
        <v>3.0</v>
      </c>
      <c r="D5" s="7">
        <v>3.0</v>
      </c>
      <c r="E5" s="30"/>
      <c r="F5" s="18"/>
      <c r="G5" s="18"/>
      <c r="H5" s="18"/>
      <c r="I5" s="18"/>
      <c r="J5" s="18"/>
      <c r="K5" s="18"/>
      <c r="L5" s="66"/>
    </row>
    <row r="6" ht="14.25" customHeight="1">
      <c r="A6" s="33"/>
      <c r="B6" s="4" t="s">
        <v>15</v>
      </c>
      <c r="C6" s="7">
        <v>4.0</v>
      </c>
      <c r="D6" s="7">
        <v>4.0</v>
      </c>
      <c r="E6" s="34"/>
      <c r="F6" s="67"/>
      <c r="G6" s="67"/>
      <c r="H6" s="67"/>
      <c r="I6" s="67"/>
      <c r="J6" s="67"/>
      <c r="K6" s="67"/>
      <c r="L6" s="68"/>
    </row>
    <row r="7" ht="14.25" customHeight="1">
      <c r="A7" s="33"/>
      <c r="B7" s="4" t="s">
        <v>19</v>
      </c>
      <c r="C7" s="7">
        <v>3.0</v>
      </c>
      <c r="D7" s="7">
        <v>3.0</v>
      </c>
      <c r="E7" s="34"/>
      <c r="F7" s="67"/>
      <c r="G7" s="67"/>
      <c r="H7" s="67"/>
      <c r="I7" s="67"/>
      <c r="J7" s="67"/>
      <c r="K7" s="67"/>
      <c r="L7" s="68"/>
    </row>
    <row r="8" ht="14.25" customHeight="1">
      <c r="A8" s="33"/>
      <c r="B8" s="4" t="s">
        <v>23</v>
      </c>
      <c r="C8" s="69">
        <v>5.0</v>
      </c>
      <c r="D8" s="7">
        <v>5.0</v>
      </c>
      <c r="E8" s="38" t="s">
        <v>61</v>
      </c>
      <c r="F8" s="67"/>
      <c r="G8" s="67"/>
      <c r="H8" s="67"/>
      <c r="I8" s="67"/>
      <c r="J8" s="67"/>
      <c r="K8" s="67"/>
      <c r="L8" s="68"/>
    </row>
    <row r="9" ht="14.25" customHeight="1">
      <c r="A9" s="39"/>
      <c r="B9" s="70" t="s">
        <v>45</v>
      </c>
      <c r="C9" s="71">
        <f t="shared" ref="C9:D9" si="1">SUM(C5:C8)</f>
        <v>15</v>
      </c>
      <c r="D9" s="71">
        <f t="shared" si="1"/>
        <v>15</v>
      </c>
      <c r="E9" s="42"/>
      <c r="F9" s="72"/>
      <c r="G9" s="72"/>
      <c r="H9" s="72"/>
      <c r="I9" s="72"/>
      <c r="J9" s="72"/>
      <c r="K9" s="72"/>
      <c r="L9" s="73"/>
    </row>
    <row r="10" ht="14.25" customHeight="1">
      <c r="A10" s="65" t="s">
        <v>3</v>
      </c>
      <c r="B10" s="4" t="s">
        <v>10</v>
      </c>
      <c r="C10" s="8">
        <v>3.0</v>
      </c>
      <c r="D10" s="8">
        <v>3.0</v>
      </c>
      <c r="E10" s="30"/>
      <c r="F10" s="18"/>
      <c r="G10" s="18"/>
      <c r="H10" s="18"/>
      <c r="I10" s="18"/>
      <c r="J10" s="18"/>
      <c r="K10" s="18"/>
      <c r="L10" s="66"/>
    </row>
    <row r="11" ht="14.25" customHeight="1">
      <c r="A11" s="33"/>
      <c r="B11" s="4" t="s">
        <v>15</v>
      </c>
      <c r="C11" s="8">
        <v>4.0</v>
      </c>
      <c r="D11" s="8">
        <v>4.0</v>
      </c>
      <c r="E11" s="34"/>
      <c r="F11" s="67"/>
      <c r="G11" s="67"/>
      <c r="H11" s="67"/>
      <c r="I11" s="67"/>
      <c r="J11" s="67"/>
      <c r="K11" s="67"/>
      <c r="L11" s="68"/>
    </row>
    <row r="12" ht="14.25" customHeight="1">
      <c r="A12" s="33"/>
      <c r="B12" s="4" t="s">
        <v>19</v>
      </c>
      <c r="C12" s="8">
        <v>6.0</v>
      </c>
      <c r="D12" s="8">
        <v>6.0</v>
      </c>
      <c r="E12" s="38"/>
      <c r="F12" s="67"/>
      <c r="G12" s="67"/>
      <c r="H12" s="67"/>
      <c r="I12" s="67"/>
      <c r="J12" s="67"/>
      <c r="K12" s="67"/>
      <c r="L12" s="68"/>
    </row>
    <row r="13" ht="14.25" customHeight="1">
      <c r="A13" s="33"/>
      <c r="B13" s="4" t="s">
        <v>23</v>
      </c>
      <c r="C13" s="74">
        <v>7.0</v>
      </c>
      <c r="D13" s="8">
        <v>7.0</v>
      </c>
      <c r="E13" s="38" t="s">
        <v>62</v>
      </c>
      <c r="F13" s="67"/>
      <c r="G13" s="67"/>
      <c r="H13" s="67"/>
      <c r="I13" s="67"/>
      <c r="J13" s="67"/>
      <c r="K13" s="67"/>
      <c r="L13" s="68"/>
    </row>
    <row r="14" ht="14.25" customHeight="1">
      <c r="A14" s="39"/>
      <c r="B14" s="70" t="s">
        <v>3</v>
      </c>
      <c r="C14" s="75">
        <f t="shared" ref="C14:D14" si="2">SUM(C10:C13)</f>
        <v>20</v>
      </c>
      <c r="D14" s="75">
        <f t="shared" si="2"/>
        <v>20</v>
      </c>
      <c r="E14" s="42"/>
      <c r="F14" s="72"/>
      <c r="G14" s="72"/>
      <c r="H14" s="72"/>
      <c r="I14" s="72"/>
      <c r="J14" s="72"/>
      <c r="K14" s="72"/>
      <c r="L14" s="73"/>
    </row>
    <row r="15" ht="14.25" customHeight="1">
      <c r="A15" s="65" t="s">
        <v>4</v>
      </c>
      <c r="B15" s="4" t="s">
        <v>10</v>
      </c>
      <c r="C15" s="7">
        <v>5.0</v>
      </c>
      <c r="D15" s="7">
        <v>5.0</v>
      </c>
      <c r="E15" s="30"/>
      <c r="F15" s="18"/>
      <c r="G15" s="18"/>
      <c r="H15" s="18"/>
      <c r="I15" s="18"/>
      <c r="J15" s="18"/>
      <c r="K15" s="18"/>
      <c r="L15" s="66"/>
    </row>
    <row r="16" ht="14.25" customHeight="1">
      <c r="A16" s="33"/>
      <c r="B16" s="4" t="s">
        <v>15</v>
      </c>
      <c r="C16" s="7">
        <v>5.0</v>
      </c>
      <c r="D16" s="7">
        <v>5.0</v>
      </c>
      <c r="E16" s="34"/>
      <c r="F16" s="67"/>
      <c r="G16" s="67"/>
      <c r="H16" s="67"/>
      <c r="I16" s="67"/>
      <c r="J16" s="67"/>
      <c r="K16" s="67"/>
      <c r="L16" s="68"/>
    </row>
    <row r="17" ht="14.25" customHeight="1">
      <c r="A17" s="33"/>
      <c r="B17" s="4" t="s">
        <v>19</v>
      </c>
      <c r="C17" s="7">
        <v>10.0</v>
      </c>
      <c r="D17" s="7">
        <v>10.0</v>
      </c>
      <c r="E17" s="38" t="s">
        <v>63</v>
      </c>
      <c r="F17" s="67"/>
      <c r="G17" s="67"/>
      <c r="H17" s="67"/>
      <c r="I17" s="67"/>
      <c r="J17" s="67"/>
      <c r="K17" s="67"/>
      <c r="L17" s="68"/>
    </row>
    <row r="18" ht="14.25" customHeight="1">
      <c r="A18" s="39"/>
      <c r="B18" s="70" t="s">
        <v>4</v>
      </c>
      <c r="C18" s="71">
        <f t="shared" ref="C18:D18" si="3">SUM(C15:C17)</f>
        <v>20</v>
      </c>
      <c r="D18" s="71">
        <f t="shared" si="3"/>
        <v>20</v>
      </c>
      <c r="E18" s="42"/>
      <c r="F18" s="72"/>
      <c r="G18" s="72"/>
      <c r="H18" s="72"/>
      <c r="I18" s="72"/>
      <c r="J18" s="72"/>
      <c r="K18" s="72"/>
      <c r="L18" s="73"/>
    </row>
    <row r="19" ht="14.25" customHeight="1">
      <c r="A19" s="65" t="s">
        <v>5</v>
      </c>
      <c r="B19" s="4" t="s">
        <v>10</v>
      </c>
      <c r="C19" s="8">
        <v>4.0</v>
      </c>
      <c r="D19" s="8">
        <v>4.0</v>
      </c>
      <c r="E19" s="77"/>
      <c r="F19" s="18"/>
      <c r="G19" s="18"/>
      <c r="H19" s="18"/>
      <c r="I19" s="18"/>
      <c r="J19" s="18"/>
      <c r="K19" s="18"/>
      <c r="L19" s="66"/>
    </row>
    <row r="20" ht="14.25" customHeight="1">
      <c r="A20" s="33"/>
      <c r="B20" s="4" t="s">
        <v>15</v>
      </c>
      <c r="C20" s="74">
        <v>5.0</v>
      </c>
      <c r="D20" s="8">
        <v>6.0</v>
      </c>
      <c r="E20" s="49" t="s">
        <v>64</v>
      </c>
      <c r="F20" s="67"/>
      <c r="G20" s="67"/>
      <c r="H20" s="67"/>
      <c r="I20" s="67"/>
      <c r="J20" s="67"/>
      <c r="K20" s="67"/>
      <c r="L20" s="68"/>
    </row>
    <row r="21" ht="14.25" customHeight="1">
      <c r="A21" s="33"/>
      <c r="B21" s="4" t="s">
        <v>19</v>
      </c>
      <c r="C21" s="74">
        <v>0.0</v>
      </c>
      <c r="D21" s="8">
        <v>15.0</v>
      </c>
      <c r="E21" s="83"/>
      <c r="F21" s="67"/>
      <c r="G21" s="67"/>
      <c r="H21" s="67"/>
      <c r="I21" s="67"/>
      <c r="J21" s="67"/>
      <c r="K21" s="67"/>
      <c r="L21" s="68"/>
    </row>
    <row r="22" ht="14.25" customHeight="1">
      <c r="A22" s="39"/>
      <c r="B22" s="70" t="s">
        <v>5</v>
      </c>
      <c r="C22" s="75">
        <f t="shared" ref="C22:D22" si="4">SUM(C19:C21)</f>
        <v>9</v>
      </c>
      <c r="D22" s="75">
        <f t="shared" si="4"/>
        <v>25</v>
      </c>
      <c r="E22" s="42"/>
      <c r="F22" s="72"/>
      <c r="G22" s="72"/>
      <c r="H22" s="72"/>
      <c r="I22" s="72"/>
      <c r="J22" s="72"/>
      <c r="K22" s="72"/>
      <c r="L22" s="73"/>
    </row>
    <row r="23" ht="14.25" customHeight="1">
      <c r="A23" s="65" t="s">
        <v>6</v>
      </c>
      <c r="B23" s="4" t="s">
        <v>10</v>
      </c>
      <c r="C23" s="78">
        <v>0.0</v>
      </c>
      <c r="D23" s="79">
        <v>10.0</v>
      </c>
      <c r="E23" s="77"/>
      <c r="F23" s="67"/>
      <c r="G23" s="67"/>
      <c r="H23" s="67"/>
      <c r="I23" s="67"/>
      <c r="J23" s="67"/>
      <c r="K23" s="67"/>
      <c r="L23" s="68"/>
    </row>
    <row r="24" ht="14.25" customHeight="1">
      <c r="A24" s="33"/>
      <c r="B24" s="4" t="s">
        <v>15</v>
      </c>
      <c r="C24" s="69">
        <v>0.0</v>
      </c>
      <c r="D24" s="7">
        <v>10.0</v>
      </c>
      <c r="E24" s="83"/>
      <c r="F24" s="67"/>
      <c r="G24" s="67"/>
      <c r="H24" s="67"/>
      <c r="I24" s="67"/>
      <c r="J24" s="67"/>
      <c r="K24" s="67"/>
      <c r="L24" s="68"/>
    </row>
    <row r="25" ht="14.25" customHeight="1">
      <c r="A25" s="39"/>
      <c r="B25" s="70" t="s">
        <v>6</v>
      </c>
      <c r="C25" s="69">
        <v>0.0</v>
      </c>
      <c r="D25" s="7">
        <f>SUM(D23:D24)</f>
        <v>20</v>
      </c>
      <c r="E25" s="42"/>
      <c r="F25" s="72"/>
      <c r="G25" s="72"/>
      <c r="H25" s="72"/>
      <c r="I25" s="72"/>
      <c r="J25" s="72"/>
      <c r="K25" s="72"/>
      <c r="L25" s="73"/>
    </row>
    <row r="26" ht="14.25" customHeight="1">
      <c r="A26" s="81" t="s">
        <v>30</v>
      </c>
      <c r="B26" s="3"/>
      <c r="C26" s="82">
        <f t="shared" ref="C26:D26" si="5">SUM(C9,C14,C18,C22,C25,)</f>
        <v>64</v>
      </c>
      <c r="D26" s="82">
        <f t="shared" si="5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Đặng Hoàng Mỹ Linh" location="4!A1" ref="A2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4.0" customHeight="1">
      <c r="A2" s="63" t="s">
        <v>27</v>
      </c>
    </row>
    <row r="3" ht="14.25" customHeight="1">
      <c r="E3" s="84" t="s">
        <v>65</v>
      </c>
    </row>
    <row r="4" ht="14.25" customHeight="1">
      <c r="A4" s="64" t="s">
        <v>41</v>
      </c>
      <c r="B4" s="64" t="s">
        <v>42</v>
      </c>
      <c r="C4" s="64" t="s">
        <v>9</v>
      </c>
      <c r="D4" s="6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65" t="s">
        <v>2</v>
      </c>
      <c r="B5" s="4" t="s">
        <v>10</v>
      </c>
      <c r="C5" s="69">
        <v>0.0</v>
      </c>
      <c r="D5" s="7">
        <v>3.0</v>
      </c>
      <c r="E5" s="76"/>
      <c r="F5" s="85"/>
      <c r="G5" s="85"/>
      <c r="H5" s="85"/>
      <c r="I5" s="85"/>
      <c r="J5" s="85"/>
      <c r="K5" s="85"/>
      <c r="L5" s="86"/>
    </row>
    <row r="6" ht="14.25" customHeight="1">
      <c r="A6" s="33"/>
      <c r="B6" s="4" t="s">
        <v>15</v>
      </c>
      <c r="C6" s="69">
        <v>0.0</v>
      </c>
      <c r="D6" s="7">
        <v>4.0</v>
      </c>
      <c r="E6" s="38"/>
      <c r="F6" s="87"/>
      <c r="G6" s="87"/>
      <c r="H6" s="87"/>
      <c r="I6" s="87"/>
      <c r="J6" s="87"/>
      <c r="K6" s="87"/>
      <c r="L6" s="88"/>
    </row>
    <row r="7" ht="14.25" customHeight="1">
      <c r="A7" s="33"/>
      <c r="B7" s="4" t="s">
        <v>19</v>
      </c>
      <c r="C7" s="69">
        <v>0.0</v>
      </c>
      <c r="D7" s="7">
        <v>3.0</v>
      </c>
      <c r="E7" s="38"/>
      <c r="F7" s="87"/>
      <c r="G7" s="87"/>
      <c r="H7" s="87"/>
      <c r="I7" s="87"/>
      <c r="J7" s="87"/>
      <c r="K7" s="87"/>
      <c r="L7" s="88"/>
    </row>
    <row r="8" ht="14.25" customHeight="1">
      <c r="A8" s="33"/>
      <c r="B8" s="4" t="s">
        <v>23</v>
      </c>
      <c r="C8" s="69">
        <v>0.0</v>
      </c>
      <c r="D8" s="7">
        <v>5.0</v>
      </c>
      <c r="E8" s="38"/>
      <c r="F8" s="87"/>
      <c r="G8" s="87"/>
      <c r="H8" s="87"/>
      <c r="I8" s="87"/>
      <c r="J8" s="87"/>
      <c r="K8" s="87"/>
      <c r="L8" s="88"/>
    </row>
    <row r="9" ht="14.25" customHeight="1">
      <c r="A9" s="39"/>
      <c r="B9" s="70" t="s">
        <v>45</v>
      </c>
      <c r="C9" s="71">
        <f t="shared" ref="C9:D9" si="1">SUM(C5:C8)</f>
        <v>0</v>
      </c>
      <c r="D9" s="71">
        <f t="shared" si="1"/>
        <v>15</v>
      </c>
      <c r="E9" s="89"/>
      <c r="F9" s="90"/>
      <c r="G9" s="90"/>
      <c r="H9" s="90"/>
      <c r="I9" s="90"/>
      <c r="J9" s="90"/>
      <c r="K9" s="90"/>
      <c r="L9" s="91"/>
    </row>
    <row r="10" ht="14.25" customHeight="1">
      <c r="A10" s="65" t="s">
        <v>3</v>
      </c>
      <c r="B10" s="4" t="s">
        <v>10</v>
      </c>
      <c r="C10" s="74">
        <v>0.0</v>
      </c>
      <c r="D10" s="8">
        <v>3.0</v>
      </c>
      <c r="E10" s="30"/>
      <c r="F10" s="31"/>
      <c r="G10" s="31"/>
      <c r="H10" s="31"/>
      <c r="I10" s="31"/>
      <c r="J10" s="31"/>
      <c r="K10" s="31"/>
      <c r="L10" s="32"/>
    </row>
    <row r="11" ht="14.25" customHeight="1">
      <c r="A11" s="33"/>
      <c r="B11" s="4" t="s">
        <v>15</v>
      </c>
      <c r="C11" s="74">
        <v>0.0</v>
      </c>
      <c r="D11" s="8">
        <v>4.0</v>
      </c>
      <c r="E11" s="34"/>
      <c r="F11" s="35"/>
      <c r="G11" s="35"/>
      <c r="H11" s="35"/>
      <c r="I11" s="35"/>
      <c r="J11" s="35"/>
      <c r="K11" s="35"/>
      <c r="L11" s="36"/>
    </row>
    <row r="12" ht="14.25" customHeight="1">
      <c r="A12" s="33"/>
      <c r="B12" s="4" t="s">
        <v>19</v>
      </c>
      <c r="C12" s="74">
        <v>0.0</v>
      </c>
      <c r="D12" s="8">
        <v>6.0</v>
      </c>
      <c r="E12" s="34"/>
      <c r="F12" s="35"/>
      <c r="G12" s="35"/>
      <c r="H12" s="35"/>
      <c r="I12" s="35"/>
      <c r="J12" s="35"/>
      <c r="K12" s="35"/>
      <c r="L12" s="36"/>
    </row>
    <row r="13" ht="14.25" customHeight="1">
      <c r="A13" s="33"/>
      <c r="B13" s="4" t="s">
        <v>23</v>
      </c>
      <c r="C13" s="74">
        <v>0.0</v>
      </c>
      <c r="D13" s="8">
        <v>7.0</v>
      </c>
      <c r="E13" s="34"/>
      <c r="F13" s="35"/>
      <c r="G13" s="35"/>
      <c r="H13" s="35"/>
      <c r="I13" s="35"/>
      <c r="J13" s="35"/>
      <c r="K13" s="35"/>
      <c r="L13" s="36"/>
    </row>
    <row r="14" ht="14.25" customHeight="1">
      <c r="A14" s="39"/>
      <c r="B14" s="70" t="s">
        <v>3</v>
      </c>
      <c r="C14" s="75">
        <f t="shared" ref="C14:D14" si="2">SUM(C10:C13)</f>
        <v>0</v>
      </c>
      <c r="D14" s="75">
        <f t="shared" si="2"/>
        <v>20</v>
      </c>
      <c r="E14" s="42"/>
      <c r="F14" s="72"/>
      <c r="G14" s="72"/>
      <c r="H14" s="72"/>
      <c r="I14" s="72"/>
      <c r="J14" s="72"/>
      <c r="K14" s="72"/>
      <c r="L14" s="73"/>
    </row>
    <row r="15" ht="14.25" customHeight="1">
      <c r="A15" s="65" t="s">
        <v>4</v>
      </c>
      <c r="B15" s="4" t="s">
        <v>10</v>
      </c>
      <c r="C15" s="69">
        <v>0.0</v>
      </c>
      <c r="D15" s="7">
        <v>5.0</v>
      </c>
      <c r="E15" s="30"/>
      <c r="F15" s="18"/>
      <c r="G15" s="18"/>
      <c r="H15" s="18"/>
      <c r="I15" s="18"/>
      <c r="J15" s="18"/>
      <c r="K15" s="18"/>
      <c r="L15" s="66"/>
    </row>
    <row r="16" ht="14.25" customHeight="1">
      <c r="A16" s="33"/>
      <c r="B16" s="4" t="s">
        <v>15</v>
      </c>
      <c r="C16" s="69">
        <v>0.0</v>
      </c>
      <c r="D16" s="7">
        <v>5.0</v>
      </c>
      <c r="E16" s="34"/>
      <c r="F16" s="67"/>
      <c r="G16" s="67"/>
      <c r="H16" s="67"/>
      <c r="I16" s="67"/>
      <c r="J16" s="67"/>
      <c r="K16" s="67"/>
      <c r="L16" s="68"/>
    </row>
    <row r="17" ht="14.25" customHeight="1">
      <c r="A17" s="33"/>
      <c r="B17" s="4" t="s">
        <v>19</v>
      </c>
      <c r="C17" s="69">
        <v>0.0</v>
      </c>
      <c r="D17" s="7">
        <v>10.0</v>
      </c>
      <c r="E17" s="34"/>
      <c r="F17" s="67"/>
      <c r="G17" s="67"/>
      <c r="H17" s="67"/>
      <c r="I17" s="67"/>
      <c r="J17" s="67"/>
      <c r="K17" s="67"/>
      <c r="L17" s="68"/>
    </row>
    <row r="18" ht="14.25" customHeight="1">
      <c r="A18" s="39"/>
      <c r="B18" s="70" t="s">
        <v>4</v>
      </c>
      <c r="C18" s="71">
        <f t="shared" ref="C18:D18" si="3">SUM(C15:C17)</f>
        <v>0</v>
      </c>
      <c r="D18" s="71">
        <f t="shared" si="3"/>
        <v>20</v>
      </c>
      <c r="E18" s="42"/>
      <c r="F18" s="72"/>
      <c r="G18" s="72"/>
      <c r="H18" s="72"/>
      <c r="I18" s="72"/>
      <c r="J18" s="72"/>
      <c r="K18" s="72"/>
      <c r="L18" s="73"/>
    </row>
    <row r="19" ht="14.25" customHeight="1">
      <c r="A19" s="65" t="s">
        <v>5</v>
      </c>
      <c r="B19" s="4" t="s">
        <v>10</v>
      </c>
      <c r="C19" s="74">
        <v>0.0</v>
      </c>
      <c r="D19" s="8">
        <v>4.0</v>
      </c>
      <c r="E19" s="77"/>
      <c r="F19" s="18"/>
      <c r="G19" s="18"/>
      <c r="H19" s="18"/>
      <c r="I19" s="18"/>
      <c r="J19" s="18"/>
      <c r="K19" s="18"/>
      <c r="L19" s="66"/>
    </row>
    <row r="20" ht="14.25" customHeight="1">
      <c r="A20" s="33"/>
      <c r="B20" s="4" t="s">
        <v>15</v>
      </c>
      <c r="C20" s="74">
        <v>0.0</v>
      </c>
      <c r="D20" s="8">
        <v>6.0</v>
      </c>
      <c r="E20" s="83"/>
      <c r="F20" s="67"/>
      <c r="G20" s="67"/>
      <c r="H20" s="67"/>
      <c r="I20" s="67"/>
      <c r="J20" s="67"/>
      <c r="K20" s="67"/>
      <c r="L20" s="68"/>
    </row>
    <row r="21" ht="14.25" customHeight="1">
      <c r="A21" s="33"/>
      <c r="B21" s="4" t="s">
        <v>19</v>
      </c>
      <c r="C21" s="74">
        <v>0.0</v>
      </c>
      <c r="D21" s="8">
        <v>15.0</v>
      </c>
      <c r="E21" s="83"/>
      <c r="F21" s="67"/>
      <c r="G21" s="67"/>
      <c r="H21" s="67"/>
      <c r="I21" s="67"/>
      <c r="J21" s="67"/>
      <c r="K21" s="67"/>
      <c r="L21" s="68"/>
    </row>
    <row r="22" ht="14.25" customHeight="1">
      <c r="A22" s="39"/>
      <c r="B22" s="70" t="s">
        <v>5</v>
      </c>
      <c r="C22" s="75">
        <f t="shared" ref="C22:D22" si="4">SUM(C19:C21)</f>
        <v>0</v>
      </c>
      <c r="D22" s="75">
        <f t="shared" si="4"/>
        <v>25</v>
      </c>
      <c r="E22" s="42"/>
      <c r="F22" s="72"/>
      <c r="G22" s="72"/>
      <c r="H22" s="72"/>
      <c r="I22" s="72"/>
      <c r="J22" s="72"/>
      <c r="K22" s="72"/>
      <c r="L22" s="73"/>
    </row>
    <row r="23" ht="14.25" customHeight="1">
      <c r="A23" s="65" t="s">
        <v>6</v>
      </c>
      <c r="B23" s="4" t="s">
        <v>10</v>
      </c>
      <c r="C23" s="78">
        <v>0.0</v>
      </c>
      <c r="D23" s="79">
        <v>10.0</v>
      </c>
      <c r="E23" s="77"/>
      <c r="F23" s="67"/>
      <c r="G23" s="67"/>
      <c r="H23" s="67"/>
      <c r="I23" s="67"/>
      <c r="J23" s="67"/>
      <c r="K23" s="67"/>
      <c r="L23" s="68"/>
    </row>
    <row r="24" ht="14.25" customHeight="1">
      <c r="A24" s="33"/>
      <c r="B24" s="4" t="s">
        <v>15</v>
      </c>
      <c r="C24" s="69">
        <v>0.0</v>
      </c>
      <c r="D24" s="7">
        <v>10.0</v>
      </c>
      <c r="E24" s="83"/>
      <c r="F24" s="67"/>
      <c r="G24" s="67"/>
      <c r="H24" s="67"/>
      <c r="I24" s="67"/>
      <c r="J24" s="67"/>
      <c r="K24" s="67"/>
      <c r="L24" s="68"/>
    </row>
    <row r="25" ht="14.25" customHeight="1">
      <c r="A25" s="39"/>
      <c r="B25" s="70" t="s">
        <v>6</v>
      </c>
      <c r="C25" s="69">
        <v>0.0</v>
      </c>
      <c r="D25" s="7">
        <f>SUM(D23:D24)</f>
        <v>20</v>
      </c>
      <c r="E25" s="42"/>
      <c r="F25" s="72"/>
      <c r="G25" s="72"/>
      <c r="H25" s="72"/>
      <c r="I25" s="72"/>
      <c r="J25" s="72"/>
      <c r="K25" s="72"/>
      <c r="L25" s="73"/>
    </row>
    <row r="26" ht="14.25" customHeight="1">
      <c r="A26" s="81" t="s">
        <v>30</v>
      </c>
      <c r="B26" s="3"/>
      <c r="C26" s="82">
        <f t="shared" ref="C26:D26" si="5">SUM(C9,C14,C18,C22,C25,)</f>
        <v>0</v>
      </c>
      <c r="D26" s="82">
        <f t="shared" si="5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19:A22"/>
    <mergeCell ref="A23:A25"/>
    <mergeCell ref="A26:B26"/>
    <mergeCell ref="A2:L2"/>
    <mergeCell ref="E3:H3"/>
    <mergeCell ref="E4:L4"/>
    <mergeCell ref="A5:A9"/>
    <mergeCell ref="A10:A14"/>
    <mergeCell ref="A15:A18"/>
  </mergeCells>
  <hyperlinks>
    <hyperlink display="Nguyễn Văn Tuấn" location="5!A1" ref="A2"/>
  </hyperlink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2.5" customHeight="1">
      <c r="A2" s="63" t="s">
        <v>31</v>
      </c>
    </row>
    <row r="3" ht="14.25" customHeight="1"/>
    <row r="4" ht="14.25" customHeight="1">
      <c r="A4" s="64" t="s">
        <v>41</v>
      </c>
      <c r="B4" s="64" t="s">
        <v>42</v>
      </c>
      <c r="C4" s="64" t="s">
        <v>9</v>
      </c>
      <c r="D4" s="6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65" t="s">
        <v>2</v>
      </c>
      <c r="B5" s="4" t="s">
        <v>10</v>
      </c>
      <c r="C5" s="7">
        <v>3.0</v>
      </c>
      <c r="D5" s="7">
        <v>3.0</v>
      </c>
      <c r="E5" s="30"/>
      <c r="F5" s="18"/>
      <c r="G5" s="18"/>
      <c r="H5" s="18"/>
      <c r="I5" s="18"/>
      <c r="J5" s="18"/>
      <c r="K5" s="18"/>
      <c r="L5" s="66"/>
    </row>
    <row r="6" ht="14.25" customHeight="1">
      <c r="A6" s="33"/>
      <c r="B6" s="4" t="s">
        <v>15</v>
      </c>
      <c r="C6" s="7">
        <v>4.0</v>
      </c>
      <c r="D6" s="7">
        <v>4.0</v>
      </c>
      <c r="E6" s="34"/>
      <c r="F6" s="67"/>
      <c r="G6" s="67"/>
      <c r="H6" s="67"/>
      <c r="I6" s="67"/>
      <c r="J6" s="67"/>
      <c r="K6" s="67"/>
      <c r="L6" s="68"/>
    </row>
    <row r="7" ht="14.25" customHeight="1">
      <c r="A7" s="33"/>
      <c r="B7" s="4" t="s">
        <v>19</v>
      </c>
      <c r="C7" s="7">
        <v>3.0</v>
      </c>
      <c r="D7" s="7">
        <v>3.0</v>
      </c>
      <c r="E7" s="34"/>
      <c r="F7" s="67"/>
      <c r="G7" s="67"/>
      <c r="H7" s="67"/>
      <c r="I7" s="67"/>
      <c r="J7" s="67"/>
      <c r="K7" s="67"/>
      <c r="L7" s="68"/>
    </row>
    <row r="8" ht="14.25" customHeight="1">
      <c r="A8" s="33"/>
      <c r="B8" s="4" t="s">
        <v>23</v>
      </c>
      <c r="C8" s="69">
        <v>4.0</v>
      </c>
      <c r="D8" s="7">
        <v>5.0</v>
      </c>
      <c r="E8" s="38" t="s">
        <v>66</v>
      </c>
      <c r="F8" s="67"/>
      <c r="G8" s="67"/>
      <c r="H8" s="67"/>
      <c r="I8" s="67"/>
      <c r="J8" s="67"/>
      <c r="K8" s="67"/>
      <c r="L8" s="68"/>
    </row>
    <row r="9" ht="14.25" customHeight="1">
      <c r="A9" s="39"/>
      <c r="B9" s="70" t="s">
        <v>45</v>
      </c>
      <c r="C9" s="71">
        <f t="shared" ref="C9:D9" si="1">SUM(C5:C8)</f>
        <v>14</v>
      </c>
      <c r="D9" s="71">
        <f t="shared" si="1"/>
        <v>15</v>
      </c>
      <c r="E9" s="42"/>
      <c r="F9" s="72"/>
      <c r="G9" s="72"/>
      <c r="H9" s="72"/>
      <c r="I9" s="72"/>
      <c r="J9" s="72"/>
      <c r="K9" s="72"/>
      <c r="L9" s="73"/>
    </row>
    <row r="10" ht="14.25" customHeight="1">
      <c r="A10" s="65" t="s">
        <v>3</v>
      </c>
      <c r="B10" s="4" t="s">
        <v>10</v>
      </c>
      <c r="C10" s="74">
        <v>2.0</v>
      </c>
      <c r="D10" s="8">
        <v>3.0</v>
      </c>
      <c r="E10" s="76" t="s">
        <v>67</v>
      </c>
      <c r="F10" s="18"/>
      <c r="G10" s="18"/>
      <c r="H10" s="18"/>
      <c r="I10" s="18"/>
      <c r="J10" s="18"/>
      <c r="K10" s="18"/>
      <c r="L10" s="66"/>
    </row>
    <row r="11" ht="14.25" customHeight="1">
      <c r="A11" s="33"/>
      <c r="B11" s="4" t="s">
        <v>15</v>
      </c>
      <c r="C11" s="8">
        <v>4.0</v>
      </c>
      <c r="D11" s="8">
        <v>4.0</v>
      </c>
      <c r="E11" s="34"/>
      <c r="F11" s="67"/>
      <c r="G11" s="67"/>
      <c r="H11" s="67"/>
      <c r="I11" s="67"/>
      <c r="J11" s="67"/>
      <c r="K11" s="67"/>
      <c r="L11" s="68"/>
    </row>
    <row r="12" ht="14.25" customHeight="1">
      <c r="A12" s="33"/>
      <c r="B12" s="4" t="s">
        <v>19</v>
      </c>
      <c r="C12" s="8">
        <v>6.0</v>
      </c>
      <c r="D12" s="8">
        <v>6.0</v>
      </c>
      <c r="E12" s="34"/>
      <c r="F12" s="67"/>
      <c r="G12" s="67"/>
      <c r="H12" s="67"/>
      <c r="I12" s="67"/>
      <c r="J12" s="67"/>
      <c r="K12" s="67"/>
      <c r="L12" s="68"/>
    </row>
    <row r="13" ht="14.25" customHeight="1">
      <c r="A13" s="33"/>
      <c r="B13" s="4" t="s">
        <v>23</v>
      </c>
      <c r="C13" s="74">
        <v>6.0</v>
      </c>
      <c r="D13" s="8">
        <v>7.0</v>
      </c>
      <c r="E13" s="38" t="s">
        <v>66</v>
      </c>
      <c r="F13" s="67"/>
      <c r="G13" s="67"/>
      <c r="H13" s="67"/>
      <c r="I13" s="67"/>
      <c r="J13" s="67"/>
      <c r="K13" s="67"/>
      <c r="L13" s="68"/>
    </row>
    <row r="14" ht="14.25" customHeight="1">
      <c r="A14" s="39"/>
      <c r="B14" s="70" t="s">
        <v>3</v>
      </c>
      <c r="C14" s="75">
        <f t="shared" ref="C14:D14" si="2">SUM(C10:C13)</f>
        <v>18</v>
      </c>
      <c r="D14" s="75">
        <f t="shared" si="2"/>
        <v>20</v>
      </c>
      <c r="E14" s="42"/>
      <c r="F14" s="72"/>
      <c r="G14" s="72"/>
      <c r="H14" s="72"/>
      <c r="I14" s="72"/>
      <c r="J14" s="72"/>
      <c r="K14" s="72"/>
      <c r="L14" s="73"/>
    </row>
    <row r="15" ht="14.25" customHeight="1">
      <c r="A15" s="65" t="s">
        <v>4</v>
      </c>
      <c r="B15" s="4" t="s">
        <v>10</v>
      </c>
      <c r="C15" s="7">
        <v>5.0</v>
      </c>
      <c r="D15" s="7">
        <v>5.0</v>
      </c>
      <c r="E15" s="30"/>
      <c r="F15" s="18"/>
      <c r="G15" s="18"/>
      <c r="H15" s="18"/>
      <c r="I15" s="18"/>
      <c r="J15" s="18"/>
      <c r="K15" s="18"/>
      <c r="L15" s="66"/>
    </row>
    <row r="16" ht="14.25" customHeight="1">
      <c r="A16" s="33"/>
      <c r="B16" s="4" t="s">
        <v>15</v>
      </c>
      <c r="C16" s="7">
        <v>5.0</v>
      </c>
      <c r="D16" s="7">
        <v>5.0</v>
      </c>
      <c r="E16" s="34"/>
      <c r="F16" s="67"/>
      <c r="G16" s="67"/>
      <c r="H16" s="67"/>
      <c r="I16" s="67"/>
      <c r="J16" s="67"/>
      <c r="K16" s="67"/>
      <c r="L16" s="68"/>
    </row>
    <row r="17" ht="14.25" customHeight="1">
      <c r="A17" s="33"/>
      <c r="B17" s="4" t="s">
        <v>19</v>
      </c>
      <c r="C17" s="7">
        <v>10.0</v>
      </c>
      <c r="D17" s="7">
        <v>10.0</v>
      </c>
      <c r="E17" s="34"/>
      <c r="F17" s="67"/>
      <c r="G17" s="67"/>
      <c r="H17" s="67"/>
      <c r="I17" s="67"/>
      <c r="J17" s="67"/>
      <c r="K17" s="67"/>
      <c r="L17" s="68"/>
    </row>
    <row r="18" ht="14.25" customHeight="1">
      <c r="A18" s="39"/>
      <c r="B18" s="70" t="s">
        <v>4</v>
      </c>
      <c r="C18" s="71">
        <f t="shared" ref="C18:D18" si="3">SUM(C15:C17)</f>
        <v>20</v>
      </c>
      <c r="D18" s="71">
        <f t="shared" si="3"/>
        <v>20</v>
      </c>
      <c r="E18" s="42"/>
      <c r="F18" s="72"/>
      <c r="G18" s="72"/>
      <c r="H18" s="72"/>
      <c r="I18" s="72"/>
      <c r="J18" s="72"/>
      <c r="K18" s="72"/>
      <c r="L18" s="73"/>
    </row>
    <row r="19" ht="14.25" customHeight="1">
      <c r="A19" s="65" t="s">
        <v>5</v>
      </c>
      <c r="B19" s="4" t="s">
        <v>10</v>
      </c>
      <c r="C19" s="74">
        <v>0.0</v>
      </c>
      <c r="D19" s="8">
        <v>4.0</v>
      </c>
      <c r="E19" s="53" t="s">
        <v>68</v>
      </c>
      <c r="F19" s="54"/>
      <c r="G19" s="54"/>
      <c r="H19" s="54"/>
      <c r="I19" s="54"/>
      <c r="J19" s="54"/>
      <c r="K19" s="54"/>
      <c r="L19" s="55"/>
    </row>
    <row r="20" ht="14.25" customHeight="1">
      <c r="A20" s="33"/>
      <c r="B20" s="4" t="s">
        <v>15</v>
      </c>
      <c r="C20" s="74">
        <v>0.0</v>
      </c>
      <c r="D20" s="8">
        <v>6.0</v>
      </c>
      <c r="E20" s="56"/>
      <c r="L20" s="57"/>
    </row>
    <row r="21" ht="14.25" customHeight="1">
      <c r="A21" s="33"/>
      <c r="B21" s="4" t="s">
        <v>19</v>
      </c>
      <c r="C21" s="74">
        <v>0.0</v>
      </c>
      <c r="D21" s="8">
        <v>15.0</v>
      </c>
      <c r="E21" s="56"/>
      <c r="L21" s="57"/>
    </row>
    <row r="22" ht="14.25" customHeight="1">
      <c r="A22" s="39"/>
      <c r="B22" s="70" t="s">
        <v>5</v>
      </c>
      <c r="C22" s="75">
        <f t="shared" ref="C22:D22" si="4">SUM(C19:C21)</f>
        <v>0</v>
      </c>
      <c r="D22" s="75">
        <f t="shared" si="4"/>
        <v>25</v>
      </c>
      <c r="E22" s="42"/>
      <c r="F22" s="72"/>
      <c r="G22" s="72"/>
      <c r="H22" s="72"/>
      <c r="I22" s="72"/>
      <c r="J22" s="72"/>
      <c r="K22" s="72"/>
      <c r="L22" s="73"/>
    </row>
    <row r="23" ht="14.25" customHeight="1">
      <c r="A23" s="65" t="s">
        <v>6</v>
      </c>
      <c r="B23" s="4" t="s">
        <v>10</v>
      </c>
      <c r="C23" s="78">
        <v>0.0</v>
      </c>
      <c r="D23" s="79">
        <v>10.0</v>
      </c>
      <c r="E23" s="53" t="s">
        <v>68</v>
      </c>
      <c r="F23" s="54"/>
      <c r="G23" s="54"/>
      <c r="H23" s="54"/>
      <c r="I23" s="54"/>
      <c r="J23" s="54"/>
      <c r="K23" s="54"/>
      <c r="L23" s="55"/>
    </row>
    <row r="24" ht="14.25" customHeight="1">
      <c r="A24" s="33"/>
      <c r="B24" s="4" t="s">
        <v>15</v>
      </c>
      <c r="C24" s="69">
        <v>0.0</v>
      </c>
      <c r="D24" s="7">
        <v>10.0</v>
      </c>
      <c r="E24" s="56"/>
      <c r="L24" s="57"/>
    </row>
    <row r="25" ht="14.25" customHeight="1">
      <c r="A25" s="39"/>
      <c r="B25" s="70" t="s">
        <v>6</v>
      </c>
      <c r="C25" s="69">
        <v>0.0</v>
      </c>
      <c r="D25" s="7">
        <f>SUM(D23:D24)</f>
        <v>20</v>
      </c>
      <c r="E25" s="42"/>
      <c r="F25" s="72"/>
      <c r="G25" s="72"/>
      <c r="H25" s="72"/>
      <c r="I25" s="72"/>
      <c r="J25" s="72"/>
      <c r="K25" s="72"/>
      <c r="L25" s="73"/>
    </row>
    <row r="26" ht="14.25" customHeight="1">
      <c r="A26" s="81" t="s">
        <v>30</v>
      </c>
      <c r="B26" s="3"/>
      <c r="C26" s="82">
        <f t="shared" ref="C26:D26" si="5">SUM(C9,C14,C18,C22,C25,)</f>
        <v>52</v>
      </c>
      <c r="D26" s="82">
        <f t="shared" si="5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A19:A22"/>
    <mergeCell ref="E19:L21"/>
    <mergeCell ref="A2:L2"/>
    <mergeCell ref="E4:L4"/>
    <mergeCell ref="A5:A9"/>
    <mergeCell ref="A10:A14"/>
    <mergeCell ref="A15:A18"/>
    <mergeCell ref="A23:A25"/>
    <mergeCell ref="A26:B26"/>
    <mergeCell ref="E23:L24"/>
  </mergeCells>
  <hyperlinks>
    <hyperlink display="Lưu Gia Hưng" location="6!A1" ref="A2"/>
  </hyperlink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26" width="8.71"/>
  </cols>
  <sheetData>
    <row r="1" ht="14.25" customHeight="1"/>
    <row r="2" ht="27.0" customHeight="1">
      <c r="A2" s="63" t="s">
        <v>34</v>
      </c>
    </row>
    <row r="3" ht="14.25" customHeight="1"/>
    <row r="4" ht="14.25" customHeight="1">
      <c r="A4" s="64" t="s">
        <v>41</v>
      </c>
      <c r="B4" s="64" t="s">
        <v>42</v>
      </c>
      <c r="C4" s="64" t="s">
        <v>9</v>
      </c>
      <c r="D4" s="6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65" t="s">
        <v>2</v>
      </c>
      <c r="B5" s="4" t="s">
        <v>10</v>
      </c>
      <c r="C5" s="7">
        <v>3.0</v>
      </c>
      <c r="D5" s="7">
        <v>3.0</v>
      </c>
      <c r="E5" s="30"/>
      <c r="F5" s="18"/>
      <c r="G5" s="18"/>
      <c r="H5" s="18"/>
      <c r="I5" s="18"/>
      <c r="J5" s="18"/>
      <c r="K5" s="18"/>
      <c r="L5" s="66"/>
    </row>
    <row r="6" ht="14.25" customHeight="1">
      <c r="A6" s="33"/>
      <c r="B6" s="4" t="s">
        <v>15</v>
      </c>
      <c r="C6" s="7">
        <v>4.0</v>
      </c>
      <c r="D6" s="7">
        <v>4.0</v>
      </c>
      <c r="E6" s="34"/>
      <c r="F6" s="67"/>
      <c r="G6" s="67"/>
      <c r="H6" s="67"/>
      <c r="I6" s="67"/>
      <c r="J6" s="67"/>
      <c r="K6" s="67"/>
      <c r="L6" s="68"/>
    </row>
    <row r="7" ht="14.25" customHeight="1">
      <c r="A7" s="33"/>
      <c r="B7" s="4" t="s">
        <v>19</v>
      </c>
      <c r="C7" s="7">
        <v>3.0</v>
      </c>
      <c r="D7" s="7">
        <v>3.0</v>
      </c>
      <c r="E7" s="34"/>
      <c r="F7" s="67"/>
      <c r="G7" s="67"/>
      <c r="H7" s="67"/>
      <c r="I7" s="67"/>
      <c r="J7" s="67"/>
      <c r="K7" s="67"/>
      <c r="L7" s="68"/>
    </row>
    <row r="8" ht="14.25" customHeight="1">
      <c r="A8" s="33"/>
      <c r="B8" s="4" t="s">
        <v>23</v>
      </c>
      <c r="C8" s="69">
        <v>4.0</v>
      </c>
      <c r="D8" s="7">
        <v>5.0</v>
      </c>
      <c r="E8" s="38" t="s">
        <v>69</v>
      </c>
      <c r="F8" s="67"/>
      <c r="G8" s="67"/>
      <c r="H8" s="67"/>
      <c r="I8" s="67"/>
      <c r="J8" s="67"/>
      <c r="K8" s="67"/>
      <c r="L8" s="68"/>
    </row>
    <row r="9" ht="14.25" customHeight="1">
      <c r="A9" s="39"/>
      <c r="B9" s="70" t="s">
        <v>45</v>
      </c>
      <c r="C9" s="71">
        <f t="shared" ref="C9:D9" si="1">SUM(C5:C8)</f>
        <v>14</v>
      </c>
      <c r="D9" s="71">
        <f t="shared" si="1"/>
        <v>15</v>
      </c>
      <c r="E9" s="42"/>
      <c r="F9" s="72"/>
      <c r="G9" s="72"/>
      <c r="H9" s="72"/>
      <c r="I9" s="72"/>
      <c r="J9" s="72"/>
      <c r="K9" s="72"/>
      <c r="L9" s="73"/>
    </row>
    <row r="10" ht="14.25" customHeight="1">
      <c r="A10" s="65" t="s">
        <v>3</v>
      </c>
      <c r="B10" s="4" t="s">
        <v>10</v>
      </c>
      <c r="C10" s="8">
        <v>3.0</v>
      </c>
      <c r="D10" s="8">
        <v>3.0</v>
      </c>
      <c r="E10" s="30"/>
      <c r="F10" s="18"/>
      <c r="G10" s="18"/>
      <c r="H10" s="18"/>
      <c r="I10" s="18"/>
      <c r="J10" s="18"/>
      <c r="K10" s="18"/>
      <c r="L10" s="66"/>
    </row>
    <row r="11" ht="14.25" customHeight="1">
      <c r="A11" s="33"/>
      <c r="B11" s="4" t="s">
        <v>15</v>
      </c>
      <c r="C11" s="8">
        <v>4.0</v>
      </c>
      <c r="D11" s="8">
        <v>4.0</v>
      </c>
      <c r="E11" s="34"/>
      <c r="F11" s="67"/>
      <c r="G11" s="67"/>
      <c r="H11" s="67"/>
      <c r="I11" s="67"/>
      <c r="J11" s="67"/>
      <c r="K11" s="67"/>
      <c r="L11" s="68"/>
    </row>
    <row r="12" ht="14.25" customHeight="1">
      <c r="A12" s="33"/>
      <c r="B12" s="4" t="s">
        <v>19</v>
      </c>
      <c r="C12" s="8">
        <v>6.0</v>
      </c>
      <c r="D12" s="8">
        <v>6.0</v>
      </c>
      <c r="E12" s="34"/>
      <c r="F12" s="67"/>
      <c r="G12" s="67"/>
      <c r="H12" s="67"/>
      <c r="I12" s="67"/>
      <c r="J12" s="67"/>
      <c r="K12" s="67"/>
      <c r="L12" s="68"/>
    </row>
    <row r="13" ht="14.25" customHeight="1">
      <c r="A13" s="33"/>
      <c r="B13" s="4" t="s">
        <v>23</v>
      </c>
      <c r="C13" s="74">
        <v>6.0</v>
      </c>
      <c r="D13" s="8">
        <v>7.0</v>
      </c>
      <c r="E13" s="38" t="s">
        <v>70</v>
      </c>
      <c r="F13" s="67"/>
      <c r="G13" s="67"/>
      <c r="H13" s="67"/>
      <c r="I13" s="67"/>
      <c r="J13" s="67"/>
      <c r="K13" s="67"/>
      <c r="L13" s="68"/>
    </row>
    <row r="14" ht="14.25" customHeight="1">
      <c r="A14" s="39"/>
      <c r="B14" s="70" t="s">
        <v>3</v>
      </c>
      <c r="C14" s="75">
        <f t="shared" ref="C14:D14" si="2">SUM(C10:C13)</f>
        <v>19</v>
      </c>
      <c r="D14" s="75">
        <f t="shared" si="2"/>
        <v>20</v>
      </c>
      <c r="E14" s="42"/>
      <c r="F14" s="72"/>
      <c r="G14" s="72"/>
      <c r="H14" s="72"/>
      <c r="I14" s="72"/>
      <c r="J14" s="72"/>
      <c r="K14" s="72"/>
      <c r="L14" s="73"/>
    </row>
    <row r="15" ht="14.25" customHeight="1">
      <c r="A15" s="65" t="s">
        <v>4</v>
      </c>
      <c r="B15" s="4" t="s">
        <v>10</v>
      </c>
      <c r="C15" s="7">
        <v>5.0</v>
      </c>
      <c r="D15" s="7">
        <v>5.0</v>
      </c>
      <c r="E15" s="30"/>
      <c r="F15" s="18"/>
      <c r="G15" s="18"/>
      <c r="H15" s="18"/>
      <c r="I15" s="18"/>
      <c r="J15" s="18"/>
      <c r="K15" s="18"/>
      <c r="L15" s="66"/>
    </row>
    <row r="16" ht="14.25" customHeight="1">
      <c r="A16" s="33"/>
      <c r="B16" s="4" t="s">
        <v>15</v>
      </c>
      <c r="C16" s="7">
        <v>5.0</v>
      </c>
      <c r="D16" s="7">
        <v>5.0</v>
      </c>
      <c r="E16" s="34"/>
      <c r="F16" s="67"/>
      <c r="G16" s="67"/>
      <c r="H16" s="67"/>
      <c r="I16" s="67"/>
      <c r="J16" s="67"/>
      <c r="K16" s="67"/>
      <c r="L16" s="68"/>
    </row>
    <row r="17" ht="14.25" customHeight="1">
      <c r="A17" s="33"/>
      <c r="B17" s="4" t="s">
        <v>19</v>
      </c>
      <c r="C17" s="7">
        <v>10.0</v>
      </c>
      <c r="D17" s="7">
        <v>10.0</v>
      </c>
      <c r="E17" s="34"/>
      <c r="F17" s="67"/>
      <c r="G17" s="67"/>
      <c r="H17" s="67"/>
      <c r="I17" s="67"/>
      <c r="J17" s="67"/>
      <c r="K17" s="67"/>
      <c r="L17" s="68"/>
    </row>
    <row r="18" ht="14.25" customHeight="1">
      <c r="A18" s="39"/>
      <c r="B18" s="70" t="s">
        <v>4</v>
      </c>
      <c r="C18" s="71">
        <f t="shared" ref="C18:D18" si="3">SUM(C15:C17)</f>
        <v>20</v>
      </c>
      <c r="D18" s="71">
        <f t="shared" si="3"/>
        <v>20</v>
      </c>
      <c r="E18" s="42"/>
      <c r="F18" s="72"/>
      <c r="G18" s="72"/>
      <c r="H18" s="72"/>
      <c r="I18" s="72"/>
      <c r="J18" s="72"/>
      <c r="K18" s="72"/>
      <c r="L18" s="73"/>
    </row>
    <row r="19" ht="14.25" customHeight="1">
      <c r="A19" s="65" t="s">
        <v>5</v>
      </c>
      <c r="B19" s="4" t="s">
        <v>10</v>
      </c>
      <c r="C19" s="8">
        <v>4.0</v>
      </c>
      <c r="D19" s="8">
        <v>4.0</v>
      </c>
      <c r="E19" s="77"/>
      <c r="F19" s="18"/>
      <c r="G19" s="18"/>
      <c r="H19" s="18"/>
      <c r="I19" s="18"/>
      <c r="J19" s="18"/>
      <c r="K19" s="18"/>
      <c r="L19" s="66"/>
    </row>
    <row r="20" ht="14.25" customHeight="1">
      <c r="A20" s="33"/>
      <c r="B20" s="4" t="s">
        <v>15</v>
      </c>
      <c r="C20" s="8">
        <v>6.0</v>
      </c>
      <c r="D20" s="8">
        <v>6.0</v>
      </c>
      <c r="E20" s="83"/>
      <c r="F20" s="67"/>
      <c r="G20" s="67"/>
      <c r="H20" s="67"/>
      <c r="I20" s="67"/>
      <c r="J20" s="67"/>
      <c r="K20" s="67"/>
      <c r="L20" s="68"/>
    </row>
    <row r="21" ht="14.25" customHeight="1">
      <c r="A21" s="33"/>
      <c r="B21" s="4" t="s">
        <v>19</v>
      </c>
      <c r="C21" s="8">
        <v>15.0</v>
      </c>
      <c r="D21" s="8">
        <v>15.0</v>
      </c>
      <c r="E21" s="83"/>
      <c r="F21" s="67"/>
      <c r="G21" s="67"/>
      <c r="H21" s="67"/>
      <c r="I21" s="67"/>
      <c r="J21" s="67"/>
      <c r="K21" s="67"/>
      <c r="L21" s="68"/>
    </row>
    <row r="22" ht="14.25" customHeight="1">
      <c r="A22" s="39"/>
      <c r="B22" s="70" t="s">
        <v>5</v>
      </c>
      <c r="C22" s="75">
        <f t="shared" ref="C22:D22" si="4">SUM(C19:C21)</f>
        <v>25</v>
      </c>
      <c r="D22" s="75">
        <f t="shared" si="4"/>
        <v>25</v>
      </c>
      <c r="E22" s="42"/>
      <c r="F22" s="72"/>
      <c r="G22" s="72"/>
      <c r="H22" s="72"/>
      <c r="I22" s="72"/>
      <c r="J22" s="72"/>
      <c r="K22" s="72"/>
      <c r="L22" s="73"/>
    </row>
    <row r="23" ht="14.25" customHeight="1">
      <c r="A23" s="65" t="s">
        <v>6</v>
      </c>
      <c r="B23" s="4" t="s">
        <v>10</v>
      </c>
      <c r="C23" s="79">
        <v>10.0</v>
      </c>
      <c r="D23" s="79">
        <v>10.0</v>
      </c>
      <c r="E23" s="77"/>
      <c r="F23" s="67"/>
      <c r="G23" s="67"/>
      <c r="H23" s="67"/>
      <c r="I23" s="67"/>
      <c r="J23" s="67"/>
      <c r="K23" s="67"/>
      <c r="L23" s="68"/>
    </row>
    <row r="24" ht="14.25" customHeight="1">
      <c r="A24" s="33"/>
      <c r="B24" s="4" t="s">
        <v>15</v>
      </c>
      <c r="C24" s="7">
        <v>10.0</v>
      </c>
      <c r="D24" s="7">
        <v>10.0</v>
      </c>
      <c r="E24" s="83"/>
      <c r="F24" s="67"/>
      <c r="G24" s="67"/>
      <c r="H24" s="67"/>
      <c r="I24" s="67"/>
      <c r="J24" s="67"/>
      <c r="K24" s="67"/>
      <c r="L24" s="68"/>
    </row>
    <row r="25" ht="14.25" customHeight="1">
      <c r="A25" s="39"/>
      <c r="B25" s="70" t="s">
        <v>6</v>
      </c>
      <c r="C25" s="7">
        <f t="shared" ref="C25:D25" si="5">SUM(C23:C24)</f>
        <v>20</v>
      </c>
      <c r="D25" s="7">
        <f t="shared" si="5"/>
        <v>20</v>
      </c>
      <c r="E25" s="42"/>
      <c r="F25" s="72"/>
      <c r="G25" s="72"/>
      <c r="H25" s="72"/>
      <c r="I25" s="72"/>
      <c r="J25" s="72"/>
      <c r="K25" s="72"/>
      <c r="L25" s="73"/>
    </row>
    <row r="26" ht="14.25" customHeight="1">
      <c r="A26" s="81" t="s">
        <v>30</v>
      </c>
      <c r="B26" s="3"/>
      <c r="C26" s="82">
        <f t="shared" ref="C26:D26" si="6">SUM(C9,C14,C18,C22,C25,)</f>
        <v>98</v>
      </c>
      <c r="D26" s="82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Bùi Nhật Minh" location="7!A1" ref="A2"/>
  </hyperlink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38.57"/>
    <col customWidth="1" min="6" max="26" width="8.71"/>
  </cols>
  <sheetData>
    <row r="1" ht="14.25" customHeight="1"/>
    <row r="2" ht="23.25" customHeight="1">
      <c r="A2" s="63" t="s">
        <v>36</v>
      </c>
    </row>
    <row r="3" ht="14.25" customHeight="1"/>
    <row r="4" ht="14.25" customHeight="1">
      <c r="A4" s="64" t="s">
        <v>41</v>
      </c>
      <c r="B4" s="64" t="s">
        <v>42</v>
      </c>
      <c r="C4" s="64" t="s">
        <v>9</v>
      </c>
      <c r="D4" s="64" t="s">
        <v>0</v>
      </c>
      <c r="E4" s="1" t="s">
        <v>43</v>
      </c>
      <c r="F4" s="2"/>
      <c r="G4" s="2"/>
      <c r="H4" s="2"/>
      <c r="I4" s="2"/>
      <c r="J4" s="2"/>
      <c r="K4" s="2"/>
      <c r="L4" s="3"/>
    </row>
    <row r="5" ht="14.25" customHeight="1">
      <c r="A5" s="65" t="s">
        <v>2</v>
      </c>
      <c r="B5" s="4" t="s">
        <v>10</v>
      </c>
      <c r="C5" s="7">
        <v>3.0</v>
      </c>
      <c r="D5" s="7">
        <v>3.0</v>
      </c>
      <c r="E5" s="30"/>
      <c r="F5" s="18"/>
      <c r="G5" s="18"/>
      <c r="H5" s="18"/>
      <c r="I5" s="18"/>
      <c r="J5" s="18"/>
      <c r="K5" s="18"/>
      <c r="L5" s="66"/>
    </row>
    <row r="6" ht="14.25" customHeight="1">
      <c r="A6" s="33"/>
      <c r="B6" s="4" t="s">
        <v>15</v>
      </c>
      <c r="C6" s="7">
        <v>4.0</v>
      </c>
      <c r="D6" s="7">
        <v>4.0</v>
      </c>
      <c r="E6" s="34"/>
      <c r="F6" s="67"/>
      <c r="G6" s="67"/>
      <c r="H6" s="67"/>
      <c r="I6" s="67"/>
      <c r="J6" s="67"/>
      <c r="K6" s="67"/>
      <c r="L6" s="68"/>
    </row>
    <row r="7" ht="14.25" customHeight="1">
      <c r="A7" s="33"/>
      <c r="B7" s="4" t="s">
        <v>19</v>
      </c>
      <c r="C7" s="7">
        <v>3.0</v>
      </c>
      <c r="D7" s="7">
        <v>3.0</v>
      </c>
      <c r="E7" s="34"/>
      <c r="F7" s="67"/>
      <c r="G7" s="67"/>
      <c r="H7" s="67"/>
      <c r="I7" s="67"/>
      <c r="J7" s="67"/>
      <c r="K7" s="67"/>
      <c r="L7" s="68"/>
    </row>
    <row r="8" ht="14.25" customHeight="1">
      <c r="A8" s="33"/>
      <c r="B8" s="4" t="s">
        <v>23</v>
      </c>
      <c r="C8" s="7">
        <v>5.0</v>
      </c>
      <c r="D8" s="7">
        <v>5.0</v>
      </c>
      <c r="E8" s="34"/>
      <c r="F8" s="67"/>
      <c r="G8" s="67"/>
      <c r="H8" s="67"/>
      <c r="I8" s="67"/>
      <c r="J8" s="67"/>
      <c r="K8" s="67"/>
      <c r="L8" s="68"/>
    </row>
    <row r="9" ht="14.25" customHeight="1">
      <c r="A9" s="39"/>
      <c r="B9" s="70" t="s">
        <v>45</v>
      </c>
      <c r="C9" s="71">
        <f t="shared" ref="C9:D9" si="1">SUM(C5:C8)</f>
        <v>15</v>
      </c>
      <c r="D9" s="71">
        <f t="shared" si="1"/>
        <v>15</v>
      </c>
      <c r="E9" s="42"/>
      <c r="F9" s="72"/>
      <c r="G9" s="72"/>
      <c r="H9" s="72"/>
      <c r="I9" s="72"/>
      <c r="J9" s="72"/>
      <c r="K9" s="72"/>
      <c r="L9" s="73"/>
    </row>
    <row r="10" ht="14.25" customHeight="1">
      <c r="A10" s="65" t="s">
        <v>3</v>
      </c>
      <c r="B10" s="4" t="s">
        <v>10</v>
      </c>
      <c r="C10" s="8">
        <v>3.0</v>
      </c>
      <c r="D10" s="8">
        <v>3.0</v>
      </c>
      <c r="E10" s="30"/>
      <c r="F10" s="18"/>
      <c r="G10" s="18"/>
      <c r="H10" s="18"/>
      <c r="I10" s="18"/>
      <c r="J10" s="18"/>
      <c r="K10" s="18"/>
      <c r="L10" s="66"/>
    </row>
    <row r="11" ht="14.25" customHeight="1">
      <c r="A11" s="33"/>
      <c r="B11" s="4" t="s">
        <v>15</v>
      </c>
      <c r="C11" s="8">
        <v>4.0</v>
      </c>
      <c r="D11" s="8">
        <v>4.0</v>
      </c>
      <c r="E11" s="34"/>
      <c r="F11" s="67"/>
      <c r="G11" s="67"/>
      <c r="H11" s="67"/>
      <c r="I11" s="67"/>
      <c r="J11" s="67"/>
      <c r="K11" s="67"/>
      <c r="L11" s="68"/>
    </row>
    <row r="12" ht="14.25" customHeight="1">
      <c r="A12" s="33"/>
      <c r="B12" s="4" t="s">
        <v>19</v>
      </c>
      <c r="C12" s="8">
        <v>6.0</v>
      </c>
      <c r="D12" s="8">
        <v>6.0</v>
      </c>
      <c r="E12" s="34"/>
      <c r="F12" s="67"/>
      <c r="G12" s="67"/>
      <c r="H12" s="67"/>
      <c r="I12" s="67"/>
      <c r="J12" s="67"/>
      <c r="K12" s="67"/>
      <c r="L12" s="68"/>
    </row>
    <row r="13" ht="14.25" customHeight="1">
      <c r="A13" s="33"/>
      <c r="B13" s="4" t="s">
        <v>23</v>
      </c>
      <c r="C13" s="8">
        <v>7.0</v>
      </c>
      <c r="D13" s="8">
        <v>7.0</v>
      </c>
      <c r="E13" s="34"/>
      <c r="F13" s="67"/>
      <c r="G13" s="67"/>
      <c r="H13" s="67"/>
      <c r="I13" s="67"/>
      <c r="J13" s="67"/>
      <c r="K13" s="67"/>
      <c r="L13" s="68"/>
    </row>
    <row r="14" ht="14.25" customHeight="1">
      <c r="A14" s="39"/>
      <c r="B14" s="70" t="s">
        <v>3</v>
      </c>
      <c r="C14" s="75">
        <f t="shared" ref="C14:D14" si="2">SUM(C10:C13)</f>
        <v>20</v>
      </c>
      <c r="D14" s="75">
        <f t="shared" si="2"/>
        <v>20</v>
      </c>
      <c r="E14" s="42"/>
      <c r="F14" s="72"/>
      <c r="G14" s="72"/>
      <c r="H14" s="72"/>
      <c r="I14" s="72"/>
      <c r="J14" s="72"/>
      <c r="K14" s="72"/>
      <c r="L14" s="73"/>
    </row>
    <row r="15" ht="14.25" customHeight="1">
      <c r="A15" s="65" t="s">
        <v>4</v>
      </c>
      <c r="B15" s="4" t="s">
        <v>10</v>
      </c>
      <c r="C15" s="7">
        <v>5.0</v>
      </c>
      <c r="D15" s="7">
        <v>5.0</v>
      </c>
      <c r="E15" s="30"/>
      <c r="F15" s="18"/>
      <c r="G15" s="18"/>
      <c r="H15" s="18"/>
      <c r="I15" s="18"/>
      <c r="J15" s="18"/>
      <c r="K15" s="18"/>
      <c r="L15" s="66"/>
    </row>
    <row r="16" ht="14.25" customHeight="1">
      <c r="A16" s="33"/>
      <c r="B16" s="4" t="s">
        <v>15</v>
      </c>
      <c r="C16" s="7">
        <v>5.0</v>
      </c>
      <c r="D16" s="7">
        <v>5.0</v>
      </c>
      <c r="E16" s="34"/>
      <c r="F16" s="67"/>
      <c r="G16" s="67"/>
      <c r="H16" s="67"/>
      <c r="I16" s="67"/>
      <c r="J16" s="67"/>
      <c r="K16" s="67"/>
      <c r="L16" s="68"/>
    </row>
    <row r="17" ht="14.25" customHeight="1">
      <c r="A17" s="33"/>
      <c r="B17" s="4" t="s">
        <v>19</v>
      </c>
      <c r="C17" s="7">
        <v>10.0</v>
      </c>
      <c r="D17" s="7">
        <v>10.0</v>
      </c>
      <c r="E17" s="34"/>
      <c r="F17" s="67"/>
      <c r="G17" s="67"/>
      <c r="H17" s="67"/>
      <c r="I17" s="67"/>
      <c r="J17" s="67"/>
      <c r="K17" s="67"/>
      <c r="L17" s="68"/>
    </row>
    <row r="18" ht="14.25" customHeight="1">
      <c r="A18" s="39"/>
      <c r="B18" s="70" t="s">
        <v>4</v>
      </c>
      <c r="C18" s="71">
        <f t="shared" ref="C18:D18" si="3">SUM(C15:C17)</f>
        <v>20</v>
      </c>
      <c r="D18" s="71">
        <f t="shared" si="3"/>
        <v>20</v>
      </c>
      <c r="E18" s="42"/>
      <c r="F18" s="72"/>
      <c r="G18" s="72"/>
      <c r="H18" s="72"/>
      <c r="I18" s="72"/>
      <c r="J18" s="72"/>
      <c r="K18" s="72"/>
      <c r="L18" s="73"/>
    </row>
    <row r="19" ht="14.25" customHeight="1">
      <c r="A19" s="65" t="s">
        <v>5</v>
      </c>
      <c r="B19" s="4" t="s">
        <v>10</v>
      </c>
      <c r="C19" s="8">
        <v>4.0</v>
      </c>
      <c r="D19" s="8">
        <v>4.0</v>
      </c>
      <c r="E19" s="77"/>
      <c r="F19" s="18"/>
      <c r="G19" s="18"/>
      <c r="H19" s="18"/>
      <c r="I19" s="18"/>
      <c r="J19" s="18"/>
      <c r="K19" s="18"/>
      <c r="L19" s="66"/>
    </row>
    <row r="20" ht="14.25" customHeight="1">
      <c r="A20" s="33"/>
      <c r="B20" s="4" t="s">
        <v>15</v>
      </c>
      <c r="C20" s="74">
        <v>0.0</v>
      </c>
      <c r="D20" s="8">
        <v>6.0</v>
      </c>
      <c r="E20" s="49" t="s">
        <v>71</v>
      </c>
      <c r="F20" s="67"/>
      <c r="G20" s="67"/>
      <c r="H20" s="67"/>
      <c r="I20" s="67"/>
      <c r="J20" s="67"/>
      <c r="K20" s="67"/>
      <c r="L20" s="68"/>
    </row>
    <row r="21" ht="14.25" customHeight="1">
      <c r="A21" s="33"/>
      <c r="B21" s="4" t="s">
        <v>19</v>
      </c>
      <c r="C21" s="8">
        <v>15.0</v>
      </c>
      <c r="D21" s="8">
        <v>15.0</v>
      </c>
      <c r="E21" s="83"/>
      <c r="F21" s="67"/>
      <c r="G21" s="67"/>
      <c r="H21" s="67"/>
      <c r="I21" s="67"/>
      <c r="J21" s="67"/>
      <c r="K21" s="67"/>
      <c r="L21" s="68"/>
    </row>
    <row r="22" ht="14.25" customHeight="1">
      <c r="A22" s="39"/>
      <c r="B22" s="70" t="s">
        <v>5</v>
      </c>
      <c r="C22" s="75">
        <f t="shared" ref="C22:D22" si="4">SUM(C19:C21)</f>
        <v>19</v>
      </c>
      <c r="D22" s="75">
        <f t="shared" si="4"/>
        <v>25</v>
      </c>
      <c r="E22" s="42"/>
      <c r="F22" s="72"/>
      <c r="G22" s="72"/>
      <c r="H22" s="72"/>
      <c r="I22" s="72"/>
      <c r="J22" s="72"/>
      <c r="K22" s="72"/>
      <c r="L22" s="73"/>
    </row>
    <row r="23" ht="14.25" customHeight="1">
      <c r="A23" s="65" t="s">
        <v>6</v>
      </c>
      <c r="B23" s="4" t="s">
        <v>10</v>
      </c>
      <c r="C23" s="79">
        <v>10.0</v>
      </c>
      <c r="D23" s="79">
        <v>10.0</v>
      </c>
      <c r="E23" s="77"/>
      <c r="F23" s="67"/>
      <c r="G23" s="67"/>
      <c r="H23" s="67"/>
      <c r="I23" s="67"/>
      <c r="J23" s="67"/>
      <c r="K23" s="67"/>
      <c r="L23" s="68"/>
    </row>
    <row r="24" ht="14.25" customHeight="1">
      <c r="A24" s="33"/>
      <c r="B24" s="4" t="s">
        <v>15</v>
      </c>
      <c r="C24" s="69">
        <v>5.0</v>
      </c>
      <c r="D24" s="7">
        <v>10.0</v>
      </c>
      <c r="E24" s="49" t="s">
        <v>72</v>
      </c>
      <c r="F24" s="67"/>
      <c r="G24" s="67"/>
      <c r="H24" s="67"/>
      <c r="I24" s="67"/>
      <c r="J24" s="67"/>
      <c r="K24" s="67"/>
      <c r="L24" s="68"/>
    </row>
    <row r="25" ht="14.25" customHeight="1">
      <c r="A25" s="39"/>
      <c r="B25" s="70" t="s">
        <v>6</v>
      </c>
      <c r="C25" s="7">
        <f t="shared" ref="C25:D25" si="5">SUM(C23:C24)</f>
        <v>15</v>
      </c>
      <c r="D25" s="7">
        <f t="shared" si="5"/>
        <v>20</v>
      </c>
      <c r="E25" s="42"/>
      <c r="F25" s="72"/>
      <c r="G25" s="72"/>
      <c r="H25" s="72"/>
      <c r="I25" s="72"/>
      <c r="J25" s="72"/>
      <c r="K25" s="72"/>
      <c r="L25" s="73"/>
    </row>
    <row r="26" ht="14.25" customHeight="1">
      <c r="A26" s="81" t="s">
        <v>30</v>
      </c>
      <c r="B26" s="3"/>
      <c r="C26" s="82">
        <f t="shared" ref="C26:D26" si="6">SUM(C9,C14,C18,C22,C25,)</f>
        <v>89</v>
      </c>
      <c r="D26" s="82">
        <f t="shared" si="6"/>
        <v>100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2:L2"/>
    <mergeCell ref="E4:L4"/>
    <mergeCell ref="A5:A9"/>
    <mergeCell ref="A10:A14"/>
    <mergeCell ref="A15:A18"/>
    <mergeCell ref="A19:A22"/>
    <mergeCell ref="A23:A25"/>
    <mergeCell ref="A26:B26"/>
  </mergeCells>
  <hyperlinks>
    <hyperlink display="Nguyễn Việt Anh" location="8!A1" ref="A2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2021-11-02T09:22:01Z</dcterms:created>
  <dc:creator>Việt Ngô Quang</dc:creator>
</cp:coreProperties>
</file>