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LY\Desktop\"/>
    </mc:Choice>
  </mc:AlternateContent>
  <xr:revisionPtr revIDLastSave="0" documentId="13_ncr:1_{4CF3DD82-D202-4F8A-8751-6086BF56E941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7" i="2" l="1"/>
  <c r="P37" i="2"/>
  <c r="R38" i="2"/>
  <c r="P38" i="2"/>
  <c r="R35" i="2"/>
  <c r="R32" i="2"/>
  <c r="O35" i="2"/>
  <c r="O32" i="2"/>
  <c r="H11" i="1" l="1"/>
  <c r="H10" i="1"/>
</calcChain>
</file>

<file path=xl/sharedStrings.xml><?xml version="1.0" encoding="utf-8"?>
<sst xmlns="http://schemas.openxmlformats.org/spreadsheetml/2006/main" count="37" uniqueCount="28">
  <si>
    <t>HIV</t>
    <phoneticPr fontId="1" type="noConversion"/>
  </si>
  <si>
    <t>CD4</t>
    <phoneticPr fontId="1" type="noConversion"/>
  </si>
  <si>
    <t xml:space="preserve">    3.24.43</t>
    <phoneticPr fontId="1" type="noConversion"/>
  </si>
  <si>
    <t>费用</t>
    <phoneticPr fontId="1" type="noConversion"/>
  </si>
  <si>
    <t>停止时间</t>
    <phoneticPr fontId="1" type="noConversion"/>
  </si>
  <si>
    <t>效用</t>
    <phoneticPr fontId="1" type="noConversion"/>
  </si>
  <si>
    <t>增长率积分值</t>
    <phoneticPr fontId="1" type="noConversion"/>
  </si>
  <si>
    <t>首选平台</t>
    <phoneticPr fontId="1" type="noConversion"/>
  </si>
  <si>
    <t>首选距离</t>
    <phoneticPr fontId="1" type="noConversion"/>
  </si>
  <si>
    <t>次选平台</t>
    <phoneticPr fontId="1" type="noConversion"/>
  </si>
  <si>
    <t>次选距离</t>
    <phoneticPr fontId="1" type="noConversion"/>
  </si>
  <si>
    <t>平台</t>
    <phoneticPr fontId="1" type="noConversion"/>
  </si>
  <si>
    <t>对应路口</t>
    <phoneticPr fontId="1" type="noConversion"/>
  </si>
  <si>
    <t>最长时间</t>
    <phoneticPr fontId="1" type="noConversion"/>
  </si>
  <si>
    <t>出入城区路口</t>
    <phoneticPr fontId="1" type="noConversion"/>
  </si>
  <si>
    <t>对应负责的平台</t>
    <phoneticPr fontId="1" type="noConversion"/>
  </si>
  <si>
    <t>封锁市区最短时间对应的最长距离</t>
    <phoneticPr fontId="1" type="noConversion"/>
  </si>
  <si>
    <t>封锁A区最短时间对应的最长距离</t>
    <phoneticPr fontId="1" type="noConversion"/>
  </si>
  <si>
    <t>p逃离A区的最短路程</t>
    <phoneticPr fontId="1" type="noConversion"/>
  </si>
  <si>
    <t>加三分钟后</t>
    <phoneticPr fontId="1" type="noConversion"/>
  </si>
  <si>
    <t>p逃离市区的最短路程</t>
    <phoneticPr fontId="1" type="noConversion"/>
  </si>
  <si>
    <t>km</t>
    <phoneticPr fontId="1" type="noConversion"/>
  </si>
  <si>
    <t>距离</t>
    <phoneticPr fontId="1" type="noConversion"/>
  </si>
  <si>
    <t>分钟</t>
    <phoneticPr fontId="1" type="noConversion"/>
  </si>
  <si>
    <t>上限速度</t>
    <phoneticPr fontId="1" type="noConversion"/>
  </si>
  <si>
    <t>第二题第二问</t>
    <phoneticPr fontId="1" type="noConversion"/>
  </si>
  <si>
    <t>km/分</t>
    <phoneticPr fontId="1" type="noConversion"/>
  </si>
  <si>
    <t>km/h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</si>
</sst>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2"/>
  <sheetViews>
    <sheetView topLeftCell="A46" workbookViewId="0">
      <selection activeCell="J87" sqref="J87:J92"/>
    </sheetView>
  </sheetViews>
  <sheetFormatPr defaultRowHeight="13.8" x14ac:dyDescent="0.25"/>
  <cols>
    <col min="3" max="3" width="9.33203125" bestFit="1" customWidth="1"/>
  </cols>
  <sheetData>
    <row r="1" spans="2:11" x14ac:dyDescent="0.25">
      <c r="J1">
        <v>7</v>
      </c>
      <c r="K1">
        <v>5</v>
      </c>
    </row>
    <row r="2" spans="2:11" x14ac:dyDescent="0.25">
      <c r="J2">
        <v>66</v>
      </c>
      <c r="K2">
        <v>5</v>
      </c>
    </row>
    <row r="3" spans="2:11" x14ac:dyDescent="0.25">
      <c r="B3">
        <v>1149.75</v>
      </c>
      <c r="J3">
        <v>70</v>
      </c>
      <c r="K3">
        <v>5</v>
      </c>
    </row>
    <row r="4" spans="2:11" x14ac:dyDescent="0.25">
      <c r="J4">
        <v>1</v>
      </c>
      <c r="K4">
        <v>4</v>
      </c>
    </row>
    <row r="5" spans="2:11" x14ac:dyDescent="0.25">
      <c r="J5">
        <v>2</v>
      </c>
      <c r="K5">
        <v>4</v>
      </c>
    </row>
    <row r="6" spans="2:11" x14ac:dyDescent="0.25">
      <c r="J6">
        <v>8</v>
      </c>
      <c r="K6">
        <v>4</v>
      </c>
    </row>
    <row r="7" spans="2:11" x14ac:dyDescent="0.25">
      <c r="C7" t="s">
        <v>0</v>
      </c>
      <c r="G7" t="s">
        <v>1</v>
      </c>
      <c r="J7">
        <v>9</v>
      </c>
      <c r="K7">
        <v>4</v>
      </c>
    </row>
    <row r="8" spans="2:11" x14ac:dyDescent="0.25">
      <c r="C8">
        <v>0</v>
      </c>
      <c r="D8">
        <v>5.0269399999999997</v>
      </c>
      <c r="G8">
        <v>0</v>
      </c>
      <c r="H8">
        <v>86.095238095238102</v>
      </c>
      <c r="J8">
        <v>18</v>
      </c>
      <c r="K8">
        <v>4</v>
      </c>
    </row>
    <row r="9" spans="2:11" x14ac:dyDescent="0.25">
      <c r="C9">
        <v>1</v>
      </c>
      <c r="D9">
        <v>5.0923069999999999</v>
      </c>
      <c r="G9">
        <v>1</v>
      </c>
      <c r="H9">
        <v>61.285714285714285</v>
      </c>
      <c r="J9">
        <v>31</v>
      </c>
      <c r="K9">
        <v>4</v>
      </c>
    </row>
    <row r="10" spans="2:11" x14ac:dyDescent="0.25">
      <c r="C10">
        <v>2</v>
      </c>
      <c r="D10">
        <v>4.4800000000000004</v>
      </c>
      <c r="G10">
        <v>2</v>
      </c>
      <c r="H10">
        <f>444/5</f>
        <v>88.8</v>
      </c>
      <c r="J10">
        <v>33</v>
      </c>
      <c r="K10">
        <v>4</v>
      </c>
    </row>
    <row r="11" spans="2:11" x14ac:dyDescent="0.25">
      <c r="C11">
        <v>3</v>
      </c>
      <c r="D11">
        <v>3.07254</v>
      </c>
      <c r="G11">
        <v>3</v>
      </c>
      <c r="H11">
        <f>7302/53</f>
        <v>137.77358490566039</v>
      </c>
      <c r="J11">
        <v>34</v>
      </c>
      <c r="K11">
        <v>4</v>
      </c>
    </row>
    <row r="12" spans="2:11" x14ac:dyDescent="0.25">
      <c r="C12">
        <v>4</v>
      </c>
      <c r="D12" t="s">
        <v>2</v>
      </c>
      <c r="G12">
        <v>4</v>
      </c>
      <c r="H12">
        <v>133.55844155844156</v>
      </c>
      <c r="J12">
        <v>43</v>
      </c>
      <c r="K12">
        <v>4</v>
      </c>
    </row>
    <row r="13" spans="2:11" x14ac:dyDescent="0.25">
      <c r="C13">
        <v>5</v>
      </c>
      <c r="D13">
        <v>3.0932200000000001</v>
      </c>
      <c r="G13">
        <v>5</v>
      </c>
      <c r="H13">
        <v>129.75399999999999</v>
      </c>
      <c r="J13">
        <v>47</v>
      </c>
      <c r="K13">
        <v>4</v>
      </c>
    </row>
    <row r="14" spans="2:11" x14ac:dyDescent="0.25">
      <c r="C14">
        <v>6</v>
      </c>
      <c r="D14">
        <v>3.1545399999999999</v>
      </c>
      <c r="G14">
        <v>6</v>
      </c>
      <c r="H14">
        <v>123.81818</v>
      </c>
      <c r="J14">
        <v>64</v>
      </c>
      <c r="K14">
        <v>4</v>
      </c>
    </row>
    <row r="15" spans="2:11" x14ac:dyDescent="0.25">
      <c r="C15">
        <v>7</v>
      </c>
      <c r="D15">
        <v>3.0803199999999999</v>
      </c>
      <c r="G15">
        <v>7</v>
      </c>
      <c r="H15">
        <v>147.93440000000001</v>
      </c>
      <c r="J15">
        <v>65</v>
      </c>
      <c r="K15">
        <v>4</v>
      </c>
    </row>
    <row r="16" spans="2:11" x14ac:dyDescent="0.25">
      <c r="C16">
        <v>8</v>
      </c>
      <c r="D16">
        <v>2.9566499999999998</v>
      </c>
      <c r="G16">
        <v>8</v>
      </c>
      <c r="H16">
        <v>152.5384</v>
      </c>
      <c r="J16">
        <v>67</v>
      </c>
      <c r="K16">
        <v>4</v>
      </c>
    </row>
    <row r="17" spans="3:11" x14ac:dyDescent="0.25">
      <c r="C17">
        <v>9</v>
      </c>
      <c r="D17">
        <v>2.5868799999999998</v>
      </c>
      <c r="G17">
        <v>9</v>
      </c>
      <c r="H17">
        <v>173.28125</v>
      </c>
      <c r="J17">
        <v>68</v>
      </c>
      <c r="K17">
        <v>4</v>
      </c>
    </row>
    <row r="18" spans="3:11" x14ac:dyDescent="0.25">
      <c r="C18">
        <v>10</v>
      </c>
      <c r="D18">
        <v>3.3125</v>
      </c>
      <c r="G18">
        <v>10</v>
      </c>
      <c r="H18">
        <v>157.19999999999999</v>
      </c>
      <c r="J18">
        <v>71</v>
      </c>
      <c r="K18">
        <v>4</v>
      </c>
    </row>
    <row r="19" spans="3:11" x14ac:dyDescent="0.25">
      <c r="C19">
        <v>11</v>
      </c>
      <c r="D19">
        <v>3.5</v>
      </c>
      <c r="G19">
        <v>11</v>
      </c>
      <c r="H19">
        <v>93.75</v>
      </c>
      <c r="J19">
        <v>72</v>
      </c>
      <c r="K19">
        <v>4</v>
      </c>
    </row>
    <row r="20" spans="3:11" x14ac:dyDescent="0.25">
      <c r="C20">
        <v>12</v>
      </c>
      <c r="D20">
        <v>3.86</v>
      </c>
      <c r="G20">
        <v>12</v>
      </c>
      <c r="H20">
        <v>57.6</v>
      </c>
      <c r="J20">
        <v>73</v>
      </c>
      <c r="K20">
        <v>4</v>
      </c>
    </row>
    <row r="21" spans="3:11" x14ac:dyDescent="0.25">
      <c r="C21">
        <v>14</v>
      </c>
      <c r="D21">
        <v>5.25</v>
      </c>
      <c r="G21">
        <v>14</v>
      </c>
      <c r="H21">
        <v>51.5</v>
      </c>
      <c r="J21">
        <v>74</v>
      </c>
      <c r="K21">
        <v>4</v>
      </c>
    </row>
    <row r="22" spans="3:11" x14ac:dyDescent="0.25">
      <c r="C22">
        <v>16</v>
      </c>
      <c r="D22">
        <v>3.15</v>
      </c>
      <c r="G22">
        <v>15</v>
      </c>
      <c r="H22">
        <v>98</v>
      </c>
      <c r="J22">
        <v>76</v>
      </c>
      <c r="K22">
        <v>4</v>
      </c>
    </row>
    <row r="23" spans="3:11" x14ac:dyDescent="0.25">
      <c r="C23">
        <v>18</v>
      </c>
      <c r="D23">
        <v>3.2</v>
      </c>
      <c r="G23">
        <v>16</v>
      </c>
      <c r="H23">
        <v>9</v>
      </c>
      <c r="J23">
        <v>78</v>
      </c>
      <c r="K23">
        <v>4</v>
      </c>
    </row>
    <row r="24" spans="3:11" x14ac:dyDescent="0.25">
      <c r="C24">
        <v>20</v>
      </c>
      <c r="D24">
        <v>1.7</v>
      </c>
      <c r="G24">
        <v>17</v>
      </c>
      <c r="H24">
        <v>0</v>
      </c>
      <c r="J24">
        <v>5</v>
      </c>
      <c r="K24">
        <v>3</v>
      </c>
    </row>
    <row r="25" spans="3:11" x14ac:dyDescent="0.25">
      <c r="C25">
        <v>21</v>
      </c>
      <c r="D25">
        <v>3.8</v>
      </c>
      <c r="G25">
        <v>18</v>
      </c>
      <c r="H25">
        <v>160</v>
      </c>
      <c r="J25">
        <v>6</v>
      </c>
      <c r="K25">
        <v>3</v>
      </c>
    </row>
    <row r="26" spans="3:11" x14ac:dyDescent="0.25">
      <c r="C26">
        <v>22</v>
      </c>
      <c r="D26">
        <v>3.0625</v>
      </c>
      <c r="G26">
        <v>20</v>
      </c>
      <c r="H26">
        <v>264</v>
      </c>
      <c r="J26">
        <v>16</v>
      </c>
      <c r="K26">
        <v>3</v>
      </c>
    </row>
    <row r="27" spans="3:11" x14ac:dyDescent="0.25">
      <c r="C27">
        <v>23</v>
      </c>
      <c r="D27">
        <v>2.8145099999999998</v>
      </c>
      <c r="G27">
        <v>21</v>
      </c>
      <c r="H27">
        <v>142</v>
      </c>
      <c r="J27">
        <v>19</v>
      </c>
      <c r="K27">
        <v>3</v>
      </c>
    </row>
    <row r="28" spans="3:11" x14ac:dyDescent="0.25">
      <c r="C28">
        <v>24</v>
      </c>
      <c r="D28">
        <v>2.83805</v>
      </c>
      <c r="G28">
        <v>22</v>
      </c>
      <c r="H28">
        <v>168.3125</v>
      </c>
      <c r="J28">
        <v>32</v>
      </c>
      <c r="K28">
        <v>3</v>
      </c>
    </row>
    <row r="29" spans="3:11" x14ac:dyDescent="0.25">
      <c r="C29">
        <v>25</v>
      </c>
      <c r="D29">
        <v>2.52982</v>
      </c>
      <c r="G29">
        <v>23</v>
      </c>
      <c r="H29">
        <v>203.09371999999999</v>
      </c>
      <c r="J29">
        <v>35</v>
      </c>
      <c r="K29">
        <v>3</v>
      </c>
    </row>
    <row r="30" spans="3:11" x14ac:dyDescent="0.25">
      <c r="C30">
        <v>26</v>
      </c>
      <c r="D30">
        <v>3.4260799999999998</v>
      </c>
      <c r="G30">
        <v>24</v>
      </c>
      <c r="H30">
        <v>179.72460000000001</v>
      </c>
      <c r="J30">
        <v>36</v>
      </c>
      <c r="K30">
        <v>3</v>
      </c>
    </row>
    <row r="31" spans="3:11" x14ac:dyDescent="0.25">
      <c r="C31">
        <v>27</v>
      </c>
      <c r="D31">
        <v>2.9</v>
      </c>
      <c r="G31">
        <v>25</v>
      </c>
      <c r="H31">
        <v>169.55930000000001</v>
      </c>
      <c r="J31">
        <v>37</v>
      </c>
      <c r="K31">
        <v>3</v>
      </c>
    </row>
    <row r="32" spans="3:11" x14ac:dyDescent="0.25">
      <c r="C32">
        <v>28</v>
      </c>
      <c r="D32">
        <v>4.2</v>
      </c>
      <c r="G32">
        <v>26</v>
      </c>
      <c r="H32">
        <v>162.15384</v>
      </c>
      <c r="J32">
        <v>42</v>
      </c>
      <c r="K32">
        <v>3</v>
      </c>
    </row>
    <row r="33" spans="3:11" x14ac:dyDescent="0.25">
      <c r="C33">
        <v>29</v>
      </c>
      <c r="D33">
        <v>3.94</v>
      </c>
      <c r="G33">
        <v>27</v>
      </c>
      <c r="H33">
        <v>123</v>
      </c>
      <c r="J33">
        <v>44</v>
      </c>
      <c r="K33">
        <v>3</v>
      </c>
    </row>
    <row r="34" spans="3:11" x14ac:dyDescent="0.25">
      <c r="C34">
        <v>31</v>
      </c>
      <c r="D34">
        <v>5.9</v>
      </c>
      <c r="G34">
        <v>28</v>
      </c>
      <c r="H34">
        <v>138</v>
      </c>
      <c r="J34">
        <v>45</v>
      </c>
      <c r="K34">
        <v>3</v>
      </c>
    </row>
    <row r="35" spans="3:11" x14ac:dyDescent="0.25">
      <c r="C35">
        <v>32</v>
      </c>
      <c r="D35">
        <v>4.8</v>
      </c>
      <c r="G35">
        <v>29</v>
      </c>
      <c r="H35">
        <v>125.4</v>
      </c>
      <c r="J35">
        <v>46</v>
      </c>
      <c r="K35">
        <v>3</v>
      </c>
    </row>
    <row r="36" spans="3:11" x14ac:dyDescent="0.25">
      <c r="C36">
        <v>33</v>
      </c>
      <c r="D36">
        <v>4.55</v>
      </c>
      <c r="G36">
        <v>30</v>
      </c>
      <c r="H36">
        <v>109</v>
      </c>
      <c r="J36">
        <v>48</v>
      </c>
      <c r="K36">
        <v>3</v>
      </c>
    </row>
    <row r="37" spans="3:11" x14ac:dyDescent="0.25">
      <c r="C37">
        <v>34</v>
      </c>
      <c r="D37">
        <v>2.8</v>
      </c>
      <c r="G37">
        <v>31</v>
      </c>
      <c r="H37">
        <v>125</v>
      </c>
      <c r="J37">
        <v>58</v>
      </c>
      <c r="K37">
        <v>3</v>
      </c>
    </row>
    <row r="38" spans="3:11" x14ac:dyDescent="0.25">
      <c r="C38">
        <v>37</v>
      </c>
      <c r="D38">
        <v>3.44</v>
      </c>
      <c r="G38">
        <v>32</v>
      </c>
      <c r="H38">
        <v>102</v>
      </c>
      <c r="J38">
        <v>69</v>
      </c>
      <c r="K38">
        <v>3</v>
      </c>
    </row>
    <row r="39" spans="3:11" x14ac:dyDescent="0.25">
      <c r="C39">
        <v>38</v>
      </c>
      <c r="D39">
        <v>2.96428</v>
      </c>
      <c r="G39">
        <v>33</v>
      </c>
      <c r="H39">
        <v>52.75</v>
      </c>
      <c r="J39">
        <v>75</v>
      </c>
      <c r="K39">
        <v>3</v>
      </c>
    </row>
    <row r="40" spans="3:11" x14ac:dyDescent="0.25">
      <c r="C40">
        <v>39</v>
      </c>
      <c r="D40">
        <v>2.7208000000000001</v>
      </c>
      <c r="G40">
        <v>34</v>
      </c>
      <c r="H40">
        <v>106</v>
      </c>
      <c r="J40">
        <v>77</v>
      </c>
      <c r="K40">
        <v>3</v>
      </c>
    </row>
    <row r="41" spans="3:11" x14ac:dyDescent="0.25">
      <c r="C41">
        <v>40</v>
      </c>
      <c r="D41">
        <v>2.7107000000000001</v>
      </c>
      <c r="G41">
        <v>35</v>
      </c>
      <c r="H41">
        <v>86</v>
      </c>
      <c r="J41">
        <v>79</v>
      </c>
      <c r="K41">
        <v>3</v>
      </c>
    </row>
    <row r="42" spans="3:11" x14ac:dyDescent="0.25">
      <c r="C42">
        <v>41</v>
      </c>
      <c r="D42">
        <v>3.1178499999999998</v>
      </c>
      <c r="G42">
        <v>36</v>
      </c>
      <c r="H42">
        <v>55</v>
      </c>
      <c r="J42">
        <v>80</v>
      </c>
      <c r="K42">
        <v>3</v>
      </c>
    </row>
    <row r="43" spans="3:11" x14ac:dyDescent="0.25">
      <c r="C43">
        <v>42</v>
      </c>
      <c r="D43">
        <v>3.3272699999999999</v>
      </c>
      <c r="G43">
        <v>37</v>
      </c>
      <c r="H43">
        <v>391.25</v>
      </c>
      <c r="J43">
        <v>81</v>
      </c>
      <c r="K43">
        <v>3</v>
      </c>
    </row>
    <row r="44" spans="3:11" x14ac:dyDescent="0.25">
      <c r="C44">
        <v>43</v>
      </c>
      <c r="D44">
        <v>4.4000000000000004</v>
      </c>
      <c r="G44">
        <v>38</v>
      </c>
      <c r="H44">
        <v>157</v>
      </c>
      <c r="J44">
        <v>82</v>
      </c>
      <c r="K44">
        <v>3</v>
      </c>
    </row>
    <row r="45" spans="3:11" x14ac:dyDescent="0.25">
      <c r="C45">
        <v>44</v>
      </c>
      <c r="D45">
        <v>2.7</v>
      </c>
      <c r="G45">
        <v>39</v>
      </c>
      <c r="H45">
        <v>213.65379999999999</v>
      </c>
      <c r="J45">
        <v>83</v>
      </c>
      <c r="K45">
        <v>3</v>
      </c>
    </row>
    <row r="46" spans="3:11" x14ac:dyDescent="0.25">
      <c r="C46">
        <v>45</v>
      </c>
      <c r="D46">
        <v>4.3</v>
      </c>
      <c r="G46">
        <v>40</v>
      </c>
      <c r="H46">
        <v>195.98929999999999</v>
      </c>
      <c r="J46">
        <v>3</v>
      </c>
      <c r="K46">
        <v>2</v>
      </c>
    </row>
    <row r="47" spans="3:11" x14ac:dyDescent="0.25">
      <c r="C47">
        <v>46</v>
      </c>
      <c r="D47">
        <v>5.5</v>
      </c>
      <c r="G47">
        <v>41</v>
      </c>
      <c r="H47">
        <v>174.8235</v>
      </c>
      <c r="J47">
        <v>17</v>
      </c>
      <c r="K47">
        <v>2</v>
      </c>
    </row>
    <row r="48" spans="3:11" x14ac:dyDescent="0.25">
      <c r="G48">
        <v>42</v>
      </c>
      <c r="H48">
        <v>89</v>
      </c>
      <c r="J48">
        <v>20</v>
      </c>
      <c r="K48">
        <v>2</v>
      </c>
    </row>
    <row r="49" spans="7:11" x14ac:dyDescent="0.25">
      <c r="G49">
        <v>43</v>
      </c>
      <c r="H49">
        <v>130.16666599999999</v>
      </c>
      <c r="J49">
        <v>25</v>
      </c>
      <c r="K49">
        <v>2</v>
      </c>
    </row>
    <row r="50" spans="7:11" x14ac:dyDescent="0.25">
      <c r="G50">
        <v>44</v>
      </c>
      <c r="H50">
        <v>134</v>
      </c>
      <c r="J50">
        <v>40</v>
      </c>
      <c r="K50">
        <v>2</v>
      </c>
    </row>
    <row r="51" spans="7:11" x14ac:dyDescent="0.25">
      <c r="G51">
        <v>45</v>
      </c>
      <c r="H51">
        <v>160</v>
      </c>
      <c r="J51">
        <v>50</v>
      </c>
      <c r="K51">
        <v>2</v>
      </c>
    </row>
    <row r="52" spans="7:11" x14ac:dyDescent="0.25">
      <c r="G52">
        <v>46</v>
      </c>
      <c r="H52">
        <v>140.19999999999999</v>
      </c>
      <c r="J52">
        <v>51</v>
      </c>
      <c r="K52">
        <v>2</v>
      </c>
    </row>
    <row r="53" spans="7:11" x14ac:dyDescent="0.25">
      <c r="G53">
        <v>47</v>
      </c>
      <c r="H53">
        <v>0</v>
      </c>
      <c r="J53">
        <v>52</v>
      </c>
      <c r="K53">
        <v>2</v>
      </c>
    </row>
    <row r="54" spans="7:11" x14ac:dyDescent="0.25">
      <c r="G54">
        <v>48</v>
      </c>
      <c r="H54">
        <v>214.5</v>
      </c>
      <c r="J54">
        <v>56</v>
      </c>
      <c r="K54">
        <v>2</v>
      </c>
    </row>
    <row r="55" spans="7:11" x14ac:dyDescent="0.25">
      <c r="G55">
        <v>49</v>
      </c>
      <c r="H55">
        <v>214</v>
      </c>
      <c r="J55">
        <v>59</v>
      </c>
      <c r="K55">
        <v>2</v>
      </c>
    </row>
    <row r="56" spans="7:11" x14ac:dyDescent="0.25">
      <c r="G56">
        <v>50</v>
      </c>
      <c r="H56">
        <v>54</v>
      </c>
      <c r="J56">
        <v>84</v>
      </c>
      <c r="K56">
        <v>2</v>
      </c>
    </row>
    <row r="57" spans="7:11" x14ac:dyDescent="0.25">
      <c r="G57">
        <v>51</v>
      </c>
      <c r="H57">
        <v>109</v>
      </c>
      <c r="J57">
        <v>85</v>
      </c>
      <c r="K57">
        <v>2</v>
      </c>
    </row>
    <row r="58" spans="7:11" x14ac:dyDescent="0.25">
      <c r="G58">
        <v>53</v>
      </c>
      <c r="H58">
        <v>90</v>
      </c>
      <c r="J58">
        <v>87</v>
      </c>
      <c r="K58">
        <v>2</v>
      </c>
    </row>
    <row r="59" spans="7:11" x14ac:dyDescent="0.25">
      <c r="G59">
        <v>54</v>
      </c>
      <c r="H59">
        <v>111</v>
      </c>
      <c r="J59">
        <v>88</v>
      </c>
      <c r="K59">
        <v>2</v>
      </c>
    </row>
    <row r="60" spans="7:11" x14ac:dyDescent="0.25">
      <c r="G60">
        <v>55</v>
      </c>
      <c r="H60">
        <v>243.66666599999999</v>
      </c>
      <c r="J60">
        <v>89</v>
      </c>
      <c r="K60">
        <v>2</v>
      </c>
    </row>
    <row r="61" spans="7:11" x14ac:dyDescent="0.25">
      <c r="G61">
        <v>56</v>
      </c>
      <c r="H61">
        <v>104</v>
      </c>
      <c r="J61">
        <v>90</v>
      </c>
      <c r="K61">
        <v>2</v>
      </c>
    </row>
    <row r="62" spans="7:11" x14ac:dyDescent="0.25">
      <c r="G62">
        <v>57</v>
      </c>
      <c r="H62">
        <v>139</v>
      </c>
      <c r="J62">
        <v>91</v>
      </c>
      <c r="K62">
        <v>2</v>
      </c>
    </row>
    <row r="63" spans="7:11" x14ac:dyDescent="0.25">
      <c r="J63">
        <v>4</v>
      </c>
      <c r="K63">
        <v>1</v>
      </c>
    </row>
    <row r="64" spans="7:11" x14ac:dyDescent="0.25">
      <c r="J64">
        <v>10</v>
      </c>
      <c r="K64">
        <v>1</v>
      </c>
    </row>
    <row r="65" spans="1:11" x14ac:dyDescent="0.25">
      <c r="J65">
        <v>11</v>
      </c>
      <c r="K65">
        <v>1</v>
      </c>
    </row>
    <row r="66" spans="1:11" x14ac:dyDescent="0.25">
      <c r="J66">
        <v>12</v>
      </c>
      <c r="K66">
        <v>1</v>
      </c>
    </row>
    <row r="67" spans="1:11" x14ac:dyDescent="0.25">
      <c r="B67" t="s">
        <v>4</v>
      </c>
      <c r="C67" t="s">
        <v>3</v>
      </c>
      <c r="D67" t="s">
        <v>5</v>
      </c>
      <c r="E67" t="s">
        <v>6</v>
      </c>
      <c r="J67">
        <v>13</v>
      </c>
      <c r="K67">
        <v>1</v>
      </c>
    </row>
    <row r="68" spans="1:11" x14ac:dyDescent="0.25">
      <c r="A68">
        <v>1</v>
      </c>
      <c r="B68">
        <v>47.999999999999197</v>
      </c>
      <c r="C68" s="1">
        <v>415.5</v>
      </c>
      <c r="D68">
        <v>6.3793197448091005E-2</v>
      </c>
      <c r="E68" s="1">
        <v>26.5060735396818</v>
      </c>
      <c r="J68">
        <v>14</v>
      </c>
      <c r="K68">
        <v>1</v>
      </c>
    </row>
    <row r="69" spans="1:11" x14ac:dyDescent="0.25">
      <c r="A69">
        <v>2</v>
      </c>
      <c r="B69">
        <v>11.4499999999998</v>
      </c>
      <c r="C69" s="1">
        <v>276.51749999999498</v>
      </c>
      <c r="D69">
        <v>0.148776505284576</v>
      </c>
      <c r="E69" s="1">
        <v>41.139307300026999</v>
      </c>
      <c r="J69">
        <v>15</v>
      </c>
      <c r="K69">
        <v>1</v>
      </c>
    </row>
    <row r="70" spans="1:11" x14ac:dyDescent="0.25">
      <c r="A70">
        <v>3</v>
      </c>
      <c r="B70">
        <v>8.9499999999998696</v>
      </c>
      <c r="C70" s="1">
        <v>153.49249999999699</v>
      </c>
      <c r="D70">
        <v>0.33381338520885601</v>
      </c>
      <c r="E70" s="1">
        <v>51.237851029169597</v>
      </c>
      <c r="J70">
        <v>21</v>
      </c>
      <c r="K70">
        <v>1</v>
      </c>
    </row>
    <row r="71" spans="1:11" x14ac:dyDescent="0.25">
      <c r="A71">
        <v>4</v>
      </c>
      <c r="B71">
        <v>10.4699999999998</v>
      </c>
      <c r="C71" s="1">
        <v>267.50849999999599</v>
      </c>
      <c r="D71">
        <v>0.44474746249130798</v>
      </c>
      <c r="E71" s="1">
        <v>118.97372656985399</v>
      </c>
      <c r="J71">
        <v>22</v>
      </c>
      <c r="K71">
        <v>1</v>
      </c>
    </row>
    <row r="72" spans="1:11" x14ac:dyDescent="0.25">
      <c r="J72">
        <v>23</v>
      </c>
      <c r="K72">
        <v>1</v>
      </c>
    </row>
    <row r="73" spans="1:11" x14ac:dyDescent="0.25">
      <c r="J73">
        <v>24</v>
      </c>
      <c r="K73">
        <v>1</v>
      </c>
    </row>
    <row r="74" spans="1:11" x14ac:dyDescent="0.25">
      <c r="J74">
        <v>26</v>
      </c>
      <c r="K74">
        <v>1</v>
      </c>
    </row>
    <row r="75" spans="1:11" x14ac:dyDescent="0.25">
      <c r="J75">
        <v>27</v>
      </c>
      <c r="K75">
        <v>1</v>
      </c>
    </row>
    <row r="76" spans="1:11" x14ac:dyDescent="0.25">
      <c r="J76">
        <v>30</v>
      </c>
      <c r="K76">
        <v>1</v>
      </c>
    </row>
    <row r="77" spans="1:11" x14ac:dyDescent="0.25">
      <c r="J77">
        <v>41</v>
      </c>
      <c r="K77">
        <v>1</v>
      </c>
    </row>
    <row r="78" spans="1:11" x14ac:dyDescent="0.25">
      <c r="J78">
        <v>49</v>
      </c>
      <c r="K78">
        <v>1</v>
      </c>
    </row>
    <row r="79" spans="1:11" x14ac:dyDescent="0.25">
      <c r="J79">
        <v>53</v>
      </c>
      <c r="K79">
        <v>1</v>
      </c>
    </row>
    <row r="80" spans="1:11" x14ac:dyDescent="0.25">
      <c r="J80">
        <v>54</v>
      </c>
      <c r="K80">
        <v>1</v>
      </c>
    </row>
    <row r="81" spans="10:11" x14ac:dyDescent="0.25">
      <c r="J81">
        <v>55</v>
      </c>
      <c r="K81">
        <v>1</v>
      </c>
    </row>
    <row r="82" spans="10:11" x14ac:dyDescent="0.25">
      <c r="J82">
        <v>57</v>
      </c>
      <c r="K82">
        <v>1</v>
      </c>
    </row>
    <row r="83" spans="10:11" x14ac:dyDescent="0.25">
      <c r="J83">
        <v>60</v>
      </c>
      <c r="K83">
        <v>1</v>
      </c>
    </row>
    <row r="84" spans="10:11" x14ac:dyDescent="0.25">
      <c r="J84">
        <v>62</v>
      </c>
      <c r="K84">
        <v>1</v>
      </c>
    </row>
    <row r="85" spans="10:11" x14ac:dyDescent="0.25">
      <c r="J85">
        <v>63</v>
      </c>
      <c r="K85">
        <v>1</v>
      </c>
    </row>
    <row r="86" spans="10:11" x14ac:dyDescent="0.25">
      <c r="J86">
        <v>86</v>
      </c>
      <c r="K86">
        <v>1</v>
      </c>
    </row>
    <row r="87" spans="10:11" x14ac:dyDescent="0.25">
      <c r="J87">
        <v>28</v>
      </c>
      <c r="K87">
        <v>0</v>
      </c>
    </row>
    <row r="88" spans="10:11" x14ac:dyDescent="0.25">
      <c r="J88">
        <v>29</v>
      </c>
      <c r="K88">
        <v>0</v>
      </c>
    </row>
    <row r="89" spans="10:11" x14ac:dyDescent="0.25">
      <c r="J89">
        <v>38</v>
      </c>
      <c r="K89">
        <v>0</v>
      </c>
    </row>
    <row r="90" spans="10:11" x14ac:dyDescent="0.25">
      <c r="J90">
        <v>39</v>
      </c>
      <c r="K90">
        <v>0</v>
      </c>
    </row>
    <row r="91" spans="10:11" x14ac:dyDescent="0.25">
      <c r="J91">
        <v>61</v>
      </c>
      <c r="K91">
        <v>0</v>
      </c>
    </row>
    <row r="92" spans="10:11" x14ac:dyDescent="0.25">
      <c r="J92">
        <v>92</v>
      </c>
      <c r="K92">
        <v>0</v>
      </c>
    </row>
  </sheetData>
  <sortState xmlns:xlrd2="http://schemas.microsoft.com/office/spreadsheetml/2017/richdata2" ref="J1:K92">
    <sortCondition descending="1" ref="K59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4332-B13A-40D8-925A-F859437BB55A}">
  <dimension ref="E1:AB93"/>
  <sheetViews>
    <sheetView tabSelected="1" topLeftCell="I14" workbookViewId="0">
      <selection activeCell="S39" sqref="S39"/>
    </sheetView>
  </sheetViews>
  <sheetFormatPr defaultRowHeight="13.8" x14ac:dyDescent="0.25"/>
  <cols>
    <col min="11" max="11" width="31.109375" customWidth="1"/>
    <col min="12" max="12" width="11.6640625" bestFit="1" customWidth="1"/>
  </cols>
  <sheetData>
    <row r="1" spans="5:16" x14ac:dyDescent="0.25">
      <c r="F1" t="s">
        <v>7</v>
      </c>
      <c r="G1" t="s">
        <v>8</v>
      </c>
      <c r="H1" t="s">
        <v>9</v>
      </c>
      <c r="I1" t="s">
        <v>10</v>
      </c>
    </row>
    <row r="2" spans="5:16" x14ac:dyDescent="0.25">
      <c r="E2">
        <v>1</v>
      </c>
      <c r="F2">
        <v>1</v>
      </c>
      <c r="G2">
        <v>0</v>
      </c>
      <c r="H2">
        <v>2</v>
      </c>
      <c r="I2">
        <v>18.987490074177099</v>
      </c>
    </row>
    <row r="3" spans="5:16" x14ac:dyDescent="0.25">
      <c r="E3">
        <v>67</v>
      </c>
      <c r="F3">
        <v>1</v>
      </c>
      <c r="G3">
        <v>16.194173437483101</v>
      </c>
      <c r="H3">
        <v>2</v>
      </c>
      <c r="I3">
        <v>24.251656040738499</v>
      </c>
    </row>
    <row r="4" spans="5:16" x14ac:dyDescent="0.25">
      <c r="E4">
        <v>68</v>
      </c>
      <c r="F4">
        <v>1</v>
      </c>
      <c r="G4">
        <v>12.0710678118655</v>
      </c>
      <c r="H4">
        <v>2</v>
      </c>
      <c r="I4">
        <v>21.0585578860426</v>
      </c>
    </row>
    <row r="5" spans="5:16" x14ac:dyDescent="0.25">
      <c r="E5">
        <v>69</v>
      </c>
      <c r="F5">
        <v>1</v>
      </c>
      <c r="G5">
        <v>5</v>
      </c>
      <c r="H5">
        <v>2</v>
      </c>
      <c r="I5">
        <v>13.987490074177099</v>
      </c>
      <c r="L5">
        <v>12</v>
      </c>
      <c r="M5">
        <v>12</v>
      </c>
      <c r="N5">
        <v>0</v>
      </c>
      <c r="O5">
        <v>11</v>
      </c>
      <c r="P5">
        <v>37.913528214499102</v>
      </c>
    </row>
    <row r="6" spans="5:16" x14ac:dyDescent="0.25">
      <c r="E6">
        <v>71</v>
      </c>
      <c r="F6">
        <v>1</v>
      </c>
      <c r="G6">
        <v>11.403124237432801</v>
      </c>
      <c r="H6">
        <v>2</v>
      </c>
      <c r="I6">
        <v>20.390614311610001</v>
      </c>
      <c r="L6">
        <v>14</v>
      </c>
      <c r="M6">
        <v>14</v>
      </c>
      <c r="N6">
        <v>0</v>
      </c>
      <c r="O6">
        <v>13</v>
      </c>
      <c r="P6">
        <v>59.732796950086403</v>
      </c>
    </row>
    <row r="7" spans="5:16" x14ac:dyDescent="0.25">
      <c r="E7">
        <v>73</v>
      </c>
      <c r="F7">
        <v>1</v>
      </c>
      <c r="G7">
        <v>10.2961109172201</v>
      </c>
      <c r="H7">
        <v>2</v>
      </c>
      <c r="I7">
        <v>24.124515496597098</v>
      </c>
      <c r="L7">
        <v>16</v>
      </c>
      <c r="M7">
        <v>16</v>
      </c>
      <c r="N7">
        <v>0</v>
      </c>
      <c r="O7">
        <v>9</v>
      </c>
      <c r="P7">
        <v>15.325403217417501</v>
      </c>
    </row>
    <row r="8" spans="5:16" x14ac:dyDescent="0.25">
      <c r="E8">
        <v>74</v>
      </c>
      <c r="F8">
        <v>1</v>
      </c>
      <c r="G8">
        <v>6.2649820430708303</v>
      </c>
      <c r="H8">
        <v>2</v>
      </c>
      <c r="I8">
        <v>25.252472117248001</v>
      </c>
      <c r="L8">
        <v>21</v>
      </c>
      <c r="M8">
        <v>13</v>
      </c>
      <c r="N8">
        <v>27.083141515457399</v>
      </c>
      <c r="O8">
        <v>11</v>
      </c>
      <c r="P8">
        <v>50.7233218258636</v>
      </c>
    </row>
    <row r="9" spans="5:16" x14ac:dyDescent="0.25">
      <c r="E9">
        <v>75</v>
      </c>
      <c r="F9">
        <v>1</v>
      </c>
      <c r="G9">
        <v>9.3005376188691393</v>
      </c>
      <c r="H9">
        <v>2</v>
      </c>
      <c r="I9">
        <v>25.586250455111301</v>
      </c>
      <c r="L9">
        <v>22</v>
      </c>
      <c r="M9">
        <v>13</v>
      </c>
      <c r="N9">
        <v>9.0553851381374209</v>
      </c>
      <c r="O9">
        <v>11</v>
      </c>
      <c r="P9">
        <v>32.695565448543597</v>
      </c>
    </row>
    <row r="10" spans="5:16" x14ac:dyDescent="0.25">
      <c r="E10">
        <v>76</v>
      </c>
      <c r="F10">
        <v>1</v>
      </c>
      <c r="G10">
        <v>12.8360715248019</v>
      </c>
      <c r="H10">
        <v>2</v>
      </c>
      <c r="I10">
        <v>29.121784361044099</v>
      </c>
      <c r="L10">
        <v>23</v>
      </c>
      <c r="M10">
        <v>13</v>
      </c>
      <c r="N10">
        <v>5</v>
      </c>
      <c r="O10">
        <v>11</v>
      </c>
      <c r="P10">
        <v>46.7509505866811</v>
      </c>
    </row>
    <row r="11" spans="5:16" x14ac:dyDescent="0.25">
      <c r="E11">
        <v>78</v>
      </c>
      <c r="F11">
        <v>1</v>
      </c>
      <c r="G11">
        <v>6.4031242374328503</v>
      </c>
      <c r="H11">
        <v>2</v>
      </c>
      <c r="I11">
        <v>25.390614311610001</v>
      </c>
      <c r="L11">
        <v>24</v>
      </c>
      <c r="M11">
        <v>13</v>
      </c>
      <c r="N11">
        <v>23.853720883753098</v>
      </c>
      <c r="O11">
        <v>12</v>
      </c>
      <c r="P11">
        <v>35.9163001973183</v>
      </c>
    </row>
    <row r="12" spans="5:16" x14ac:dyDescent="0.25">
      <c r="E12">
        <v>2</v>
      </c>
      <c r="F12">
        <v>2</v>
      </c>
      <c r="G12">
        <v>0</v>
      </c>
      <c r="H12">
        <v>1</v>
      </c>
      <c r="I12">
        <v>18.987490074177099</v>
      </c>
      <c r="L12">
        <v>28</v>
      </c>
      <c r="M12">
        <v>15</v>
      </c>
      <c r="N12">
        <v>47.518417482066901</v>
      </c>
      <c r="O12">
        <v>7</v>
      </c>
      <c r="P12">
        <v>85.702183666140499</v>
      </c>
    </row>
    <row r="13" spans="5:16" x14ac:dyDescent="0.25">
      <c r="E13">
        <v>39</v>
      </c>
      <c r="F13">
        <v>2</v>
      </c>
      <c r="G13">
        <v>36.821859248740303</v>
      </c>
      <c r="H13">
        <v>1</v>
      </c>
      <c r="I13">
        <v>55.809349322917498</v>
      </c>
      <c r="L13">
        <v>29</v>
      </c>
      <c r="M13">
        <v>15</v>
      </c>
      <c r="N13">
        <v>57.005250462572</v>
      </c>
      <c r="O13">
        <v>7</v>
      </c>
      <c r="P13">
        <v>80.154568599093494</v>
      </c>
    </row>
    <row r="14" spans="5:16" x14ac:dyDescent="0.25">
      <c r="E14">
        <v>40</v>
      </c>
      <c r="F14">
        <v>2</v>
      </c>
      <c r="G14">
        <v>19.1441897190766</v>
      </c>
      <c r="H14">
        <v>1</v>
      </c>
      <c r="I14">
        <v>38.131679793253802</v>
      </c>
      <c r="L14">
        <v>30</v>
      </c>
      <c r="M14">
        <v>7</v>
      </c>
      <c r="N14">
        <v>5.8309518948452999</v>
      </c>
      <c r="O14">
        <v>5</v>
      </c>
      <c r="P14">
        <v>31.8293266176121</v>
      </c>
    </row>
    <row r="15" spans="5:16" x14ac:dyDescent="0.25">
      <c r="E15">
        <v>43</v>
      </c>
      <c r="F15">
        <v>2</v>
      </c>
      <c r="G15">
        <v>8</v>
      </c>
      <c r="H15">
        <v>1</v>
      </c>
      <c r="I15">
        <v>18.000937912998399</v>
      </c>
      <c r="L15">
        <v>38</v>
      </c>
      <c r="M15">
        <v>16</v>
      </c>
      <c r="N15">
        <v>34.058772731852798</v>
      </c>
      <c r="O15">
        <v>2</v>
      </c>
      <c r="P15">
        <v>39.821859248740303</v>
      </c>
    </row>
    <row r="16" spans="5:16" x14ac:dyDescent="0.25">
      <c r="E16">
        <v>44</v>
      </c>
      <c r="F16">
        <v>2</v>
      </c>
      <c r="G16">
        <v>9.4868329805051399</v>
      </c>
      <c r="H16">
        <v>1</v>
      </c>
      <c r="I16">
        <v>28.474323054682301</v>
      </c>
      <c r="L16">
        <v>48</v>
      </c>
      <c r="M16">
        <v>7</v>
      </c>
      <c r="N16">
        <v>12.902019706710799</v>
      </c>
      <c r="O16">
        <v>5</v>
      </c>
      <c r="P16">
        <v>24.7582588057466</v>
      </c>
    </row>
    <row r="17" spans="5:28" x14ac:dyDescent="0.25">
      <c r="E17">
        <v>70</v>
      </c>
      <c r="F17">
        <v>2</v>
      </c>
      <c r="G17">
        <v>8.6023252670426302</v>
      </c>
      <c r="H17">
        <v>1</v>
      </c>
      <c r="I17">
        <v>10.385164807134499</v>
      </c>
      <c r="L17">
        <v>62</v>
      </c>
      <c r="M17">
        <v>4</v>
      </c>
      <c r="N17">
        <v>3.5</v>
      </c>
      <c r="O17">
        <v>3</v>
      </c>
      <c r="P17">
        <v>43.933851751154997</v>
      </c>
    </row>
    <row r="18" spans="5:28" x14ac:dyDescent="0.25">
      <c r="E18">
        <v>72</v>
      </c>
      <c r="F18">
        <v>2</v>
      </c>
      <c r="G18">
        <v>16.062257748298599</v>
      </c>
      <c r="H18">
        <v>1</v>
      </c>
      <c r="I18">
        <v>16.403124237432898</v>
      </c>
    </row>
    <row r="19" spans="5:28" x14ac:dyDescent="0.25">
      <c r="E19">
        <v>3</v>
      </c>
      <c r="F19">
        <v>3</v>
      </c>
      <c r="G19">
        <v>0</v>
      </c>
      <c r="H19">
        <v>2</v>
      </c>
      <c r="I19">
        <v>21.116536330118102</v>
      </c>
    </row>
    <row r="20" spans="5:28" x14ac:dyDescent="0.25">
      <c r="E20">
        <v>54</v>
      </c>
      <c r="F20">
        <v>3</v>
      </c>
      <c r="G20">
        <v>22.708864522293101</v>
      </c>
      <c r="H20">
        <v>2</v>
      </c>
      <c r="I20">
        <v>43.8254008524112</v>
      </c>
      <c r="K20" t="s">
        <v>11</v>
      </c>
      <c r="L20">
        <v>1</v>
      </c>
      <c r="M20">
        <v>2</v>
      </c>
      <c r="N20">
        <v>3</v>
      </c>
      <c r="O20">
        <v>4</v>
      </c>
      <c r="P20">
        <v>6</v>
      </c>
      <c r="Q20">
        <v>7</v>
      </c>
      <c r="R20">
        <v>10</v>
      </c>
      <c r="S20">
        <v>11</v>
      </c>
      <c r="T20">
        <v>12</v>
      </c>
      <c r="U20">
        <v>13</v>
      </c>
      <c r="V20">
        <v>14</v>
      </c>
      <c r="W20">
        <v>15</v>
      </c>
      <c r="X20">
        <v>16</v>
      </c>
    </row>
    <row r="21" spans="5:28" x14ac:dyDescent="0.25">
      <c r="E21">
        <v>55</v>
      </c>
      <c r="F21">
        <v>3</v>
      </c>
      <c r="G21">
        <v>12.658988901172201</v>
      </c>
      <c r="H21">
        <v>2</v>
      </c>
      <c r="I21">
        <v>33.775525231290302</v>
      </c>
    </row>
    <row r="22" spans="5:28" x14ac:dyDescent="0.25">
      <c r="E22">
        <v>65</v>
      </c>
      <c r="F22">
        <v>3</v>
      </c>
      <c r="G22">
        <v>15.2397506541282</v>
      </c>
      <c r="H22">
        <v>1</v>
      </c>
      <c r="I22">
        <v>23.599091784770799</v>
      </c>
      <c r="K22" t="s">
        <v>12</v>
      </c>
      <c r="L22">
        <v>62</v>
      </c>
      <c r="M22">
        <v>38</v>
      </c>
      <c r="N22">
        <v>16</v>
      </c>
      <c r="O22">
        <v>48</v>
      </c>
      <c r="P22">
        <v>30</v>
      </c>
      <c r="Q22">
        <v>29</v>
      </c>
      <c r="R22">
        <v>12</v>
      </c>
      <c r="S22">
        <v>24</v>
      </c>
      <c r="T22">
        <v>23</v>
      </c>
      <c r="U22">
        <v>21</v>
      </c>
      <c r="V22">
        <v>22</v>
      </c>
      <c r="W22">
        <v>28</v>
      </c>
      <c r="X22">
        <v>14</v>
      </c>
    </row>
    <row r="23" spans="5:28" x14ac:dyDescent="0.25">
      <c r="E23">
        <v>66</v>
      </c>
      <c r="F23">
        <v>3</v>
      </c>
      <c r="G23">
        <v>18.402028314296601</v>
      </c>
      <c r="H23">
        <v>1</v>
      </c>
      <c r="I23">
        <v>20.4368141246024</v>
      </c>
      <c r="K23" t="s">
        <v>13</v>
      </c>
      <c r="L23">
        <v>80.154568599093395</v>
      </c>
    </row>
    <row r="24" spans="5:28" x14ac:dyDescent="0.25">
      <c r="E24">
        <v>4</v>
      </c>
      <c r="F24">
        <v>4</v>
      </c>
      <c r="G24">
        <v>0</v>
      </c>
      <c r="H24">
        <v>3</v>
      </c>
      <c r="I24">
        <v>40.433851751154997</v>
      </c>
    </row>
    <row r="25" spans="5:28" x14ac:dyDescent="0.25">
      <c r="E25">
        <v>57</v>
      </c>
      <c r="F25">
        <v>4</v>
      </c>
      <c r="G25">
        <v>18.681541692269398</v>
      </c>
      <c r="H25">
        <v>3</v>
      </c>
      <c r="I25">
        <v>59.115393443424402</v>
      </c>
    </row>
    <row r="26" spans="5:28" x14ac:dyDescent="0.25">
      <c r="E26">
        <v>60</v>
      </c>
      <c r="F26">
        <v>4</v>
      </c>
      <c r="G26">
        <v>17.392443989449799</v>
      </c>
      <c r="H26">
        <v>3</v>
      </c>
      <c r="I26">
        <v>57.826295740604799</v>
      </c>
      <c r="L26">
        <v>56</v>
      </c>
      <c r="M26">
        <v>28</v>
      </c>
      <c r="N26">
        <v>5</v>
      </c>
      <c r="O26">
        <v>40</v>
      </c>
      <c r="P26">
        <v>34</v>
      </c>
      <c r="Q26">
        <v>53</v>
      </c>
      <c r="R26">
        <v>36</v>
      </c>
      <c r="S26">
        <v>47</v>
      </c>
      <c r="T26">
        <v>66</v>
      </c>
      <c r="U26">
        <v>64</v>
      </c>
      <c r="V26">
        <v>52</v>
      </c>
      <c r="W26">
        <v>27</v>
      </c>
      <c r="X26">
        <v>57</v>
      </c>
      <c r="Y26">
        <v>70</v>
      </c>
      <c r="Z26">
        <v>16</v>
      </c>
      <c r="AA26">
        <v>3</v>
      </c>
      <c r="AB26">
        <v>75</v>
      </c>
    </row>
    <row r="27" spans="5:28" x14ac:dyDescent="0.25">
      <c r="E27">
        <v>62</v>
      </c>
      <c r="F27">
        <v>4</v>
      </c>
      <c r="G27">
        <v>3.5</v>
      </c>
      <c r="H27">
        <v>3</v>
      </c>
      <c r="I27">
        <v>43.933851751154997</v>
      </c>
      <c r="K27">
        <v>151</v>
      </c>
      <c r="L27">
        <v>153</v>
      </c>
      <c r="M27">
        <v>177</v>
      </c>
      <c r="N27">
        <v>202</v>
      </c>
      <c r="O27">
        <v>203</v>
      </c>
      <c r="P27">
        <v>264</v>
      </c>
      <c r="Q27">
        <v>317</v>
      </c>
      <c r="R27">
        <v>325</v>
      </c>
      <c r="S27">
        <v>328</v>
      </c>
      <c r="T27">
        <v>332</v>
      </c>
      <c r="U27">
        <v>362</v>
      </c>
      <c r="V27">
        <v>387</v>
      </c>
      <c r="W27">
        <v>418</v>
      </c>
      <c r="X27">
        <v>483</v>
      </c>
      <c r="Y27">
        <v>541</v>
      </c>
      <c r="Z27">
        <v>572</v>
      </c>
      <c r="AA27">
        <v>578</v>
      </c>
    </row>
    <row r="28" spans="5:28" x14ac:dyDescent="0.25">
      <c r="E28">
        <v>63</v>
      </c>
      <c r="F28">
        <v>4</v>
      </c>
      <c r="G28">
        <v>10.3077640640442</v>
      </c>
      <c r="H28">
        <v>3</v>
      </c>
      <c r="I28">
        <v>30.1260876871109</v>
      </c>
    </row>
    <row r="29" spans="5:28" x14ac:dyDescent="0.25">
      <c r="E29">
        <v>64</v>
      </c>
      <c r="F29">
        <v>4</v>
      </c>
      <c r="G29">
        <v>19.363149202181599</v>
      </c>
      <c r="H29">
        <v>3</v>
      </c>
      <c r="I29">
        <v>21.0707025489735</v>
      </c>
      <c r="K29" t="s">
        <v>25</v>
      </c>
    </row>
    <row r="30" spans="5:28" x14ac:dyDescent="0.25">
      <c r="E30">
        <v>5</v>
      </c>
      <c r="F30">
        <v>5</v>
      </c>
      <c r="G30">
        <v>0</v>
      </c>
      <c r="H30">
        <v>4</v>
      </c>
      <c r="I30">
        <v>49.200435242769203</v>
      </c>
      <c r="K30" t="s">
        <v>14</v>
      </c>
      <c r="L30">
        <v>151</v>
      </c>
      <c r="M30">
        <v>153</v>
      </c>
      <c r="N30">
        <v>177</v>
      </c>
      <c r="O30">
        <v>202</v>
      </c>
      <c r="P30">
        <v>203</v>
      </c>
      <c r="Q30">
        <v>264</v>
      </c>
      <c r="R30">
        <v>317</v>
      </c>
      <c r="S30">
        <v>325</v>
      </c>
      <c r="T30">
        <v>328</v>
      </c>
      <c r="U30">
        <v>332</v>
      </c>
      <c r="V30">
        <v>362</v>
      </c>
      <c r="W30">
        <v>387</v>
      </c>
      <c r="X30">
        <v>418</v>
      </c>
      <c r="Y30">
        <v>483</v>
      </c>
      <c r="Z30">
        <v>541</v>
      </c>
      <c r="AA30">
        <v>572</v>
      </c>
      <c r="AB30">
        <v>578</v>
      </c>
    </row>
    <row r="31" spans="5:28" x14ac:dyDescent="0.25">
      <c r="E31">
        <v>49</v>
      </c>
      <c r="F31">
        <v>5</v>
      </c>
      <c r="G31">
        <v>5</v>
      </c>
      <c r="H31">
        <v>4</v>
      </c>
      <c r="I31">
        <v>50.555808460345503</v>
      </c>
      <c r="K31" t="s">
        <v>15</v>
      </c>
      <c r="L31">
        <v>99</v>
      </c>
      <c r="M31">
        <v>100</v>
      </c>
      <c r="N31">
        <v>177</v>
      </c>
      <c r="O31">
        <v>174</v>
      </c>
      <c r="P31">
        <v>179</v>
      </c>
      <c r="Q31">
        <v>167</v>
      </c>
      <c r="R31">
        <v>181</v>
      </c>
      <c r="S31">
        <v>324</v>
      </c>
      <c r="T31">
        <v>326</v>
      </c>
      <c r="U31">
        <v>380</v>
      </c>
      <c r="V31">
        <v>327</v>
      </c>
      <c r="W31">
        <v>97</v>
      </c>
      <c r="X31">
        <v>377</v>
      </c>
      <c r="Y31">
        <v>483</v>
      </c>
      <c r="Z31">
        <v>484</v>
      </c>
      <c r="AA31">
        <v>478</v>
      </c>
      <c r="AB31">
        <v>479</v>
      </c>
    </row>
    <row r="32" spans="5:28" x14ac:dyDescent="0.25">
      <c r="E32">
        <v>50</v>
      </c>
      <c r="F32">
        <v>5</v>
      </c>
      <c r="G32">
        <v>8.4852813742385695</v>
      </c>
      <c r="H32">
        <v>4</v>
      </c>
      <c r="I32">
        <v>40.715153868530699</v>
      </c>
      <c r="K32" t="s">
        <v>16</v>
      </c>
      <c r="L32" s="2">
        <v>171.45374422588699</v>
      </c>
      <c r="N32" t="s">
        <v>22</v>
      </c>
      <c r="O32">
        <f>L32/10</f>
        <v>17.145374422588699</v>
      </c>
      <c r="P32" t="s">
        <v>21</v>
      </c>
      <c r="Q32" t="s">
        <v>19</v>
      </c>
      <c r="R32">
        <f>O32+3</f>
        <v>20.145374422588699</v>
      </c>
      <c r="S32" t="s">
        <v>23</v>
      </c>
    </row>
    <row r="33" spans="5:19" x14ac:dyDescent="0.25">
      <c r="E33">
        <v>51</v>
      </c>
      <c r="F33">
        <v>5</v>
      </c>
      <c r="G33">
        <v>12.293167927170501</v>
      </c>
      <c r="H33">
        <v>4</v>
      </c>
      <c r="I33">
        <v>36.907267315598702</v>
      </c>
    </row>
    <row r="34" spans="5:19" x14ac:dyDescent="0.25">
      <c r="E34">
        <v>52</v>
      </c>
      <c r="F34">
        <v>5</v>
      </c>
      <c r="G34">
        <v>16.594330560691802</v>
      </c>
      <c r="H34">
        <v>4</v>
      </c>
      <c r="I34">
        <v>35.303600782528598</v>
      </c>
    </row>
    <row r="35" spans="5:19" x14ac:dyDescent="0.25">
      <c r="E35">
        <v>53</v>
      </c>
      <c r="F35">
        <v>5</v>
      </c>
      <c r="G35">
        <v>11.7082039324994</v>
      </c>
      <c r="H35">
        <v>4</v>
      </c>
      <c r="I35">
        <v>43.847604527846201</v>
      </c>
      <c r="K35" t="s">
        <v>17</v>
      </c>
      <c r="L35">
        <v>80.154568599093395</v>
      </c>
      <c r="N35" t="s">
        <v>22</v>
      </c>
      <c r="O35">
        <f>L35/10</f>
        <v>8.0154568599093388</v>
      </c>
      <c r="P35" t="s">
        <v>21</v>
      </c>
      <c r="Q35" t="s">
        <v>19</v>
      </c>
      <c r="R35">
        <f>O35+3</f>
        <v>11.015456859909339</v>
      </c>
      <c r="S35" t="s">
        <v>23</v>
      </c>
    </row>
    <row r="36" spans="5:19" x14ac:dyDescent="0.25">
      <c r="E36">
        <v>56</v>
      </c>
      <c r="F36">
        <v>5</v>
      </c>
      <c r="G36">
        <v>20.8369712478111</v>
      </c>
      <c r="H36">
        <v>4</v>
      </c>
      <c r="I36">
        <v>31.060960095409399</v>
      </c>
    </row>
    <row r="37" spans="5:19" x14ac:dyDescent="0.25">
      <c r="E37">
        <v>58</v>
      </c>
      <c r="F37">
        <v>5</v>
      </c>
      <c r="G37">
        <v>23.018893550499801</v>
      </c>
      <c r="H37">
        <v>4</v>
      </c>
      <c r="I37">
        <v>26.181541692269398</v>
      </c>
      <c r="K37" t="s">
        <v>18</v>
      </c>
      <c r="L37">
        <v>1.7232700000000001</v>
      </c>
      <c r="M37" t="s">
        <v>21</v>
      </c>
      <c r="O37" t="s">
        <v>24</v>
      </c>
      <c r="P37">
        <f>L37/R35</f>
        <v>0.15644108291793385</v>
      </c>
      <c r="Q37" t="s">
        <v>26</v>
      </c>
      <c r="R37">
        <f>P37*60</f>
        <v>9.3864649750760307</v>
      </c>
      <c r="S37" t="s">
        <v>27</v>
      </c>
    </row>
    <row r="38" spans="5:19" x14ac:dyDescent="0.25">
      <c r="E38">
        <v>59</v>
      </c>
      <c r="F38">
        <v>5</v>
      </c>
      <c r="G38">
        <v>15.2086438745932</v>
      </c>
      <c r="H38">
        <v>4</v>
      </c>
      <c r="I38">
        <v>33.991791368176102</v>
      </c>
      <c r="K38" t="s">
        <v>20</v>
      </c>
      <c r="L38">
        <v>21.74625</v>
      </c>
      <c r="M38" t="s">
        <v>21</v>
      </c>
      <c r="O38" t="s">
        <v>24</v>
      </c>
      <c r="P38">
        <f>L38/R32</f>
        <v>1.0794661615033705</v>
      </c>
      <c r="Q38" t="s">
        <v>26</v>
      </c>
      <c r="R38">
        <f>P38*60</f>
        <v>64.767969690202236</v>
      </c>
      <c r="S38" t="s">
        <v>27</v>
      </c>
    </row>
    <row r="39" spans="5:19" x14ac:dyDescent="0.25">
      <c r="E39">
        <v>6</v>
      </c>
      <c r="F39">
        <v>6</v>
      </c>
      <c r="G39">
        <v>0</v>
      </c>
      <c r="H39">
        <v>5</v>
      </c>
      <c r="I39">
        <v>29.4262885258795</v>
      </c>
    </row>
    <row r="40" spans="5:19" x14ac:dyDescent="0.25">
      <c r="E40">
        <v>7</v>
      </c>
      <c r="F40">
        <v>7</v>
      </c>
      <c r="G40">
        <v>0</v>
      </c>
      <c r="H40">
        <v>5</v>
      </c>
      <c r="I40">
        <v>27.366468253426699</v>
      </c>
    </row>
    <row r="41" spans="5:19" x14ac:dyDescent="0.25">
      <c r="E41">
        <v>30</v>
      </c>
      <c r="F41">
        <v>7</v>
      </c>
      <c r="G41">
        <v>5.8309518948452999</v>
      </c>
      <c r="H41">
        <v>5</v>
      </c>
      <c r="I41">
        <v>31.8293266176121</v>
      </c>
    </row>
    <row r="42" spans="5:19" x14ac:dyDescent="0.25">
      <c r="E42">
        <v>32</v>
      </c>
      <c r="F42">
        <v>7</v>
      </c>
      <c r="G42">
        <v>11.4017542509914</v>
      </c>
      <c r="H42">
        <v>5</v>
      </c>
      <c r="I42">
        <v>38.768222504418098</v>
      </c>
    </row>
    <row r="43" spans="5:19" x14ac:dyDescent="0.25">
      <c r="E43">
        <v>47</v>
      </c>
      <c r="F43">
        <v>7</v>
      </c>
      <c r="G43">
        <v>12.806248474865701</v>
      </c>
      <c r="H43">
        <v>5</v>
      </c>
      <c r="I43">
        <v>14.560219778561001</v>
      </c>
    </row>
    <row r="44" spans="5:19" x14ac:dyDescent="0.25">
      <c r="E44">
        <v>48</v>
      </c>
      <c r="F44">
        <v>7</v>
      </c>
      <c r="G44">
        <v>12.902019706710799</v>
      </c>
      <c r="H44">
        <v>5</v>
      </c>
      <c r="I44">
        <v>24.7582588057466</v>
      </c>
    </row>
    <row r="45" spans="5:19" x14ac:dyDescent="0.25">
      <c r="E45">
        <v>61</v>
      </c>
      <c r="F45">
        <v>7</v>
      </c>
      <c r="G45">
        <v>41.902019706710803</v>
      </c>
      <c r="H45">
        <v>4</v>
      </c>
      <c r="I45">
        <v>52.105553904869403</v>
      </c>
    </row>
    <row r="46" spans="5:19" x14ac:dyDescent="0.25">
      <c r="E46">
        <v>8</v>
      </c>
      <c r="F46">
        <v>8</v>
      </c>
      <c r="G46">
        <v>0</v>
      </c>
      <c r="H46">
        <v>7</v>
      </c>
      <c r="I46">
        <v>24.777246443207599</v>
      </c>
    </row>
    <row r="47" spans="5:19" x14ac:dyDescent="0.25">
      <c r="E47">
        <v>33</v>
      </c>
      <c r="F47">
        <v>8</v>
      </c>
      <c r="G47">
        <v>8.2764726786234206</v>
      </c>
      <c r="H47">
        <v>7</v>
      </c>
      <c r="I47">
        <v>16.500773764584199</v>
      </c>
    </row>
    <row r="48" spans="5:19" x14ac:dyDescent="0.25">
      <c r="E48">
        <v>46</v>
      </c>
      <c r="F48">
        <v>8</v>
      </c>
      <c r="G48">
        <v>9.3005376188691393</v>
      </c>
      <c r="H48">
        <v>7</v>
      </c>
      <c r="I48">
        <v>34.077784062076702</v>
      </c>
    </row>
    <row r="49" spans="5:9" x14ac:dyDescent="0.25">
      <c r="E49">
        <v>9</v>
      </c>
      <c r="F49">
        <v>9</v>
      </c>
      <c r="G49">
        <v>0</v>
      </c>
      <c r="H49">
        <v>8</v>
      </c>
      <c r="I49">
        <v>11.5974135047432</v>
      </c>
    </row>
    <row r="50" spans="5:9" x14ac:dyDescent="0.25">
      <c r="E50">
        <v>31</v>
      </c>
      <c r="F50">
        <v>9</v>
      </c>
      <c r="G50">
        <v>20.557162377569501</v>
      </c>
      <c r="H50">
        <v>7</v>
      </c>
      <c r="I50">
        <v>23.106454161711</v>
      </c>
    </row>
    <row r="51" spans="5:9" x14ac:dyDescent="0.25">
      <c r="E51">
        <v>34</v>
      </c>
      <c r="F51">
        <v>9</v>
      </c>
      <c r="G51">
        <v>5.0249378105604503</v>
      </c>
      <c r="H51">
        <v>8</v>
      </c>
      <c r="I51">
        <v>15.8428456538342</v>
      </c>
    </row>
    <row r="52" spans="5:9" x14ac:dyDescent="0.25">
      <c r="E52">
        <v>35</v>
      </c>
      <c r="F52">
        <v>9</v>
      </c>
      <c r="G52">
        <v>4.2426406871192901</v>
      </c>
      <c r="H52">
        <v>8</v>
      </c>
      <c r="I52">
        <v>15.8400541918625</v>
      </c>
    </row>
    <row r="53" spans="5:9" x14ac:dyDescent="0.25">
      <c r="E53">
        <v>45</v>
      </c>
      <c r="F53">
        <v>9</v>
      </c>
      <c r="G53">
        <v>10.950844619618699</v>
      </c>
      <c r="H53">
        <v>8</v>
      </c>
      <c r="I53">
        <v>15.3005376188691</v>
      </c>
    </row>
    <row r="54" spans="5:9" x14ac:dyDescent="0.25">
      <c r="E54">
        <v>10</v>
      </c>
      <c r="F54">
        <v>10</v>
      </c>
      <c r="G54">
        <v>0</v>
      </c>
      <c r="H54">
        <v>9</v>
      </c>
      <c r="I54">
        <v>54.241296879471697</v>
      </c>
    </row>
    <row r="55" spans="5:9" x14ac:dyDescent="0.25">
      <c r="E55">
        <v>11</v>
      </c>
      <c r="F55">
        <v>11</v>
      </c>
      <c r="G55">
        <v>0</v>
      </c>
      <c r="H55">
        <v>10</v>
      </c>
      <c r="I55">
        <v>44.383612025908299</v>
      </c>
    </row>
    <row r="56" spans="5:9" x14ac:dyDescent="0.25">
      <c r="E56">
        <v>26</v>
      </c>
      <c r="F56">
        <v>11</v>
      </c>
      <c r="G56">
        <v>9</v>
      </c>
      <c r="H56">
        <v>10</v>
      </c>
      <c r="I56">
        <v>35.383612025908299</v>
      </c>
    </row>
    <row r="57" spans="5:9" x14ac:dyDescent="0.25">
      <c r="E57">
        <v>27</v>
      </c>
      <c r="F57">
        <v>11</v>
      </c>
      <c r="G57">
        <v>16.4330343736593</v>
      </c>
      <c r="H57">
        <v>10</v>
      </c>
      <c r="I57">
        <v>42.816646399567503</v>
      </c>
    </row>
    <row r="58" spans="5:9" x14ac:dyDescent="0.25">
      <c r="E58">
        <v>12</v>
      </c>
      <c r="F58">
        <v>12</v>
      </c>
      <c r="G58">
        <v>0</v>
      </c>
      <c r="H58">
        <v>11</v>
      </c>
      <c r="I58">
        <v>37.913528214499102</v>
      </c>
    </row>
    <row r="59" spans="5:9" x14ac:dyDescent="0.25">
      <c r="E59">
        <v>25</v>
      </c>
      <c r="F59">
        <v>12</v>
      </c>
      <c r="G59">
        <v>17.888543819998301</v>
      </c>
      <c r="H59">
        <v>11</v>
      </c>
      <c r="I59">
        <v>20.024984394500802</v>
      </c>
    </row>
    <row r="60" spans="5:9" x14ac:dyDescent="0.25">
      <c r="E60">
        <v>13</v>
      </c>
      <c r="F60">
        <v>13</v>
      </c>
      <c r="G60">
        <v>0</v>
      </c>
      <c r="H60">
        <v>11</v>
      </c>
      <c r="I60">
        <v>41.7509505866811</v>
      </c>
    </row>
    <row r="61" spans="5:9" x14ac:dyDescent="0.25">
      <c r="E61">
        <v>21</v>
      </c>
      <c r="F61">
        <v>13</v>
      </c>
      <c r="G61">
        <v>27.083141515457399</v>
      </c>
      <c r="H61">
        <v>11</v>
      </c>
      <c r="I61">
        <v>50.7233218258636</v>
      </c>
    </row>
    <row r="62" spans="5:9" x14ac:dyDescent="0.25">
      <c r="E62">
        <v>22</v>
      </c>
      <c r="F62">
        <v>13</v>
      </c>
      <c r="G62">
        <v>9.0553851381374209</v>
      </c>
      <c r="H62">
        <v>11</v>
      </c>
      <c r="I62">
        <v>32.695565448543597</v>
      </c>
    </row>
    <row r="63" spans="5:9" x14ac:dyDescent="0.25">
      <c r="E63">
        <v>23</v>
      </c>
      <c r="F63">
        <v>13</v>
      </c>
      <c r="G63">
        <v>5</v>
      </c>
      <c r="H63">
        <v>11</v>
      </c>
      <c r="I63">
        <v>46.7509505866811</v>
      </c>
    </row>
    <row r="64" spans="5:9" x14ac:dyDescent="0.25">
      <c r="E64">
        <v>24</v>
      </c>
      <c r="F64">
        <v>13</v>
      </c>
      <c r="G64">
        <v>23.853720883753098</v>
      </c>
      <c r="H64">
        <v>12</v>
      </c>
      <c r="I64">
        <v>35.9163001973183</v>
      </c>
    </row>
    <row r="65" spans="5:9" x14ac:dyDescent="0.25">
      <c r="E65">
        <v>14</v>
      </c>
      <c r="F65">
        <v>14</v>
      </c>
      <c r="G65">
        <v>0</v>
      </c>
      <c r="H65">
        <v>13</v>
      </c>
      <c r="I65">
        <v>59.732796950086403</v>
      </c>
    </row>
    <row r="66" spans="5:9" x14ac:dyDescent="0.25">
      <c r="E66">
        <v>15</v>
      </c>
      <c r="F66">
        <v>15</v>
      </c>
      <c r="G66">
        <v>0</v>
      </c>
      <c r="H66">
        <v>7</v>
      </c>
      <c r="I66">
        <v>38.183766184073598</v>
      </c>
    </row>
    <row r="67" spans="5:9" x14ac:dyDescent="0.25">
      <c r="E67">
        <v>28</v>
      </c>
      <c r="F67">
        <v>15</v>
      </c>
      <c r="G67">
        <v>47.518417482066901</v>
      </c>
      <c r="H67">
        <v>7</v>
      </c>
      <c r="I67">
        <v>85.702183666140499</v>
      </c>
    </row>
    <row r="68" spans="5:9" x14ac:dyDescent="0.25">
      <c r="E68">
        <v>29</v>
      </c>
      <c r="F68">
        <v>15</v>
      </c>
      <c r="G68">
        <v>57.005250462572</v>
      </c>
      <c r="H68">
        <v>7</v>
      </c>
      <c r="I68">
        <v>80.154568599093494</v>
      </c>
    </row>
    <row r="69" spans="5:9" x14ac:dyDescent="0.25">
      <c r="E69">
        <v>16</v>
      </c>
      <c r="F69">
        <v>16</v>
      </c>
      <c r="G69">
        <v>0</v>
      </c>
      <c r="H69">
        <v>9</v>
      </c>
      <c r="I69">
        <v>15.325403217417501</v>
      </c>
    </row>
    <row r="70" spans="5:9" x14ac:dyDescent="0.25">
      <c r="E70">
        <v>36</v>
      </c>
      <c r="F70">
        <v>16</v>
      </c>
      <c r="G70">
        <v>6.0827625302982202</v>
      </c>
      <c r="H70">
        <v>9</v>
      </c>
      <c r="I70">
        <v>9.2426406871192803</v>
      </c>
    </row>
    <row r="71" spans="5:9" x14ac:dyDescent="0.25">
      <c r="E71">
        <v>37</v>
      </c>
      <c r="F71">
        <v>16</v>
      </c>
      <c r="G71">
        <v>11.181782043890999</v>
      </c>
      <c r="H71">
        <v>9</v>
      </c>
      <c r="I71">
        <v>14.3416602007121</v>
      </c>
    </row>
    <row r="72" spans="5:9" x14ac:dyDescent="0.25">
      <c r="E72">
        <v>38</v>
      </c>
      <c r="F72">
        <v>16</v>
      </c>
      <c r="G72">
        <v>34.058772731852798</v>
      </c>
      <c r="H72">
        <v>2</v>
      </c>
      <c r="I72">
        <v>39.821859248740303</v>
      </c>
    </row>
    <row r="73" spans="5:9" x14ac:dyDescent="0.25">
      <c r="E73">
        <v>17</v>
      </c>
      <c r="F73">
        <v>17</v>
      </c>
      <c r="G73">
        <v>0</v>
      </c>
      <c r="H73">
        <v>2</v>
      </c>
      <c r="I73">
        <v>25.911115550094699</v>
      </c>
    </row>
    <row r="74" spans="5:9" x14ac:dyDescent="0.25">
      <c r="E74">
        <v>41</v>
      </c>
      <c r="F74">
        <v>17</v>
      </c>
      <c r="G74">
        <v>8.5</v>
      </c>
      <c r="H74">
        <v>2</v>
      </c>
      <c r="I74">
        <v>34.411115550094699</v>
      </c>
    </row>
    <row r="75" spans="5:9" x14ac:dyDescent="0.25">
      <c r="E75">
        <v>42</v>
      </c>
      <c r="F75">
        <v>17</v>
      </c>
      <c r="G75">
        <v>9.8488578017961004</v>
      </c>
      <c r="H75">
        <v>2</v>
      </c>
      <c r="I75">
        <v>16.062257748298599</v>
      </c>
    </row>
    <row r="76" spans="5:9" x14ac:dyDescent="0.25">
      <c r="E76">
        <v>18</v>
      </c>
      <c r="F76">
        <v>18</v>
      </c>
      <c r="G76">
        <v>0</v>
      </c>
      <c r="H76">
        <v>1</v>
      </c>
      <c r="I76">
        <v>25.645721873230301</v>
      </c>
    </row>
    <row r="77" spans="5:9" x14ac:dyDescent="0.25">
      <c r="E77">
        <v>80</v>
      </c>
      <c r="F77">
        <v>18</v>
      </c>
      <c r="G77">
        <v>8.0622577482985491</v>
      </c>
      <c r="H77">
        <v>1</v>
      </c>
      <c r="I77">
        <v>17.583464124931801</v>
      </c>
    </row>
    <row r="78" spans="5:9" x14ac:dyDescent="0.25">
      <c r="E78">
        <v>81</v>
      </c>
      <c r="F78">
        <v>18</v>
      </c>
      <c r="G78">
        <v>6.7082039324993703</v>
      </c>
      <c r="H78">
        <v>1</v>
      </c>
      <c r="I78">
        <v>32.353925805729702</v>
      </c>
    </row>
    <row r="79" spans="5:9" x14ac:dyDescent="0.25">
      <c r="E79">
        <v>82</v>
      </c>
      <c r="F79">
        <v>18</v>
      </c>
      <c r="G79">
        <v>10.793491720330501</v>
      </c>
      <c r="H79">
        <v>1</v>
      </c>
      <c r="I79">
        <v>36.439213593560801</v>
      </c>
    </row>
    <row r="80" spans="5:9" x14ac:dyDescent="0.25">
      <c r="E80">
        <v>83</v>
      </c>
      <c r="F80">
        <v>18</v>
      </c>
      <c r="G80">
        <v>5.3851648071345002</v>
      </c>
      <c r="H80">
        <v>1</v>
      </c>
      <c r="I80">
        <v>31.030886680364901</v>
      </c>
    </row>
    <row r="81" spans="5:9" x14ac:dyDescent="0.25">
      <c r="E81">
        <v>19</v>
      </c>
      <c r="F81">
        <v>19</v>
      </c>
      <c r="G81">
        <v>0</v>
      </c>
      <c r="H81">
        <v>18</v>
      </c>
      <c r="I81">
        <v>17.006529658297701</v>
      </c>
    </row>
    <row r="82" spans="5:9" x14ac:dyDescent="0.25">
      <c r="E82">
        <v>77</v>
      </c>
      <c r="F82">
        <v>19</v>
      </c>
      <c r="G82">
        <v>9.8488578017961004</v>
      </c>
      <c r="H82">
        <v>1</v>
      </c>
      <c r="I82">
        <v>16.403124237432898</v>
      </c>
    </row>
    <row r="83" spans="5:9" x14ac:dyDescent="0.25">
      <c r="E83">
        <v>79</v>
      </c>
      <c r="F83">
        <v>19</v>
      </c>
      <c r="G83">
        <v>4.4721359549995796</v>
      </c>
      <c r="H83">
        <v>18</v>
      </c>
      <c r="I83">
        <v>12.5343937032981</v>
      </c>
    </row>
    <row r="84" spans="5:9" x14ac:dyDescent="0.25">
      <c r="E84">
        <v>20</v>
      </c>
      <c r="F84">
        <v>20</v>
      </c>
      <c r="G84">
        <v>0</v>
      </c>
      <c r="H84">
        <v>18</v>
      </c>
      <c r="I84">
        <v>26.986268453210698</v>
      </c>
    </row>
    <row r="85" spans="5:9" x14ac:dyDescent="0.25">
      <c r="E85">
        <v>84</v>
      </c>
      <c r="F85">
        <v>20</v>
      </c>
      <c r="G85">
        <v>11.7522458442801</v>
      </c>
      <c r="H85">
        <v>18</v>
      </c>
      <c r="I85">
        <v>15.2340226089306</v>
      </c>
    </row>
    <row r="86" spans="5:9" x14ac:dyDescent="0.25">
      <c r="E86">
        <v>85</v>
      </c>
      <c r="F86">
        <v>20</v>
      </c>
      <c r="G86">
        <v>4.4721359549995796</v>
      </c>
      <c r="H86">
        <v>18</v>
      </c>
      <c r="I86">
        <v>22.514132498211101</v>
      </c>
    </row>
    <row r="87" spans="5:9" x14ac:dyDescent="0.25">
      <c r="E87">
        <v>86</v>
      </c>
      <c r="F87">
        <v>20</v>
      </c>
      <c r="G87">
        <v>3.60555127546399</v>
      </c>
      <c r="H87">
        <v>18</v>
      </c>
      <c r="I87">
        <v>30.5918197286747</v>
      </c>
    </row>
    <row r="88" spans="5:9" x14ac:dyDescent="0.25">
      <c r="E88">
        <v>87</v>
      </c>
      <c r="F88">
        <v>20</v>
      </c>
      <c r="G88">
        <v>14.6509122926513</v>
      </c>
      <c r="H88">
        <v>18</v>
      </c>
      <c r="I88">
        <v>26.2962803572292</v>
      </c>
    </row>
    <row r="89" spans="5:9" x14ac:dyDescent="0.25">
      <c r="E89">
        <v>88</v>
      </c>
      <c r="F89">
        <v>20</v>
      </c>
      <c r="G89">
        <v>12.946322121598699</v>
      </c>
      <c r="H89">
        <v>18</v>
      </c>
      <c r="I89">
        <v>22.265151483079901</v>
      </c>
    </row>
    <row r="90" spans="5:9" x14ac:dyDescent="0.25">
      <c r="E90">
        <v>89</v>
      </c>
      <c r="F90">
        <v>20</v>
      </c>
      <c r="G90">
        <v>9.4868329805051399</v>
      </c>
      <c r="H90">
        <v>18</v>
      </c>
      <c r="I90">
        <v>18.234022608930601</v>
      </c>
    </row>
    <row r="91" spans="5:9" x14ac:dyDescent="0.25">
      <c r="E91">
        <v>90</v>
      </c>
      <c r="F91">
        <v>20</v>
      </c>
      <c r="G91">
        <v>13.022366886437901</v>
      </c>
      <c r="H91">
        <v>18</v>
      </c>
      <c r="I91">
        <v>19.525616318617001</v>
      </c>
    </row>
    <row r="92" spans="5:9" x14ac:dyDescent="0.25">
      <c r="E92">
        <v>91</v>
      </c>
      <c r="F92">
        <v>20</v>
      </c>
      <c r="G92">
        <v>15.9877033867478</v>
      </c>
      <c r="H92">
        <v>18</v>
      </c>
      <c r="I92">
        <v>24.2690328088695</v>
      </c>
    </row>
    <row r="93" spans="5:9" x14ac:dyDescent="0.25">
      <c r="E93">
        <v>92</v>
      </c>
      <c r="F93">
        <v>20</v>
      </c>
      <c r="G93">
        <v>36.012687781248601</v>
      </c>
      <c r="H93">
        <v>18</v>
      </c>
      <c r="I93">
        <v>44.294017203370302</v>
      </c>
    </row>
  </sheetData>
  <sortState xmlns:xlrd2="http://schemas.microsoft.com/office/spreadsheetml/2017/richdata2" ref="E2:I93">
    <sortCondition ref="F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</dc:creator>
  <cp:lastModifiedBy>LY</cp:lastModifiedBy>
  <dcterms:created xsi:type="dcterms:W3CDTF">2015-06-05T18:17:20Z</dcterms:created>
  <dcterms:modified xsi:type="dcterms:W3CDTF">2020-07-16T02:31:26Z</dcterms:modified>
</cp:coreProperties>
</file>