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原数据" sheetId="1" r:id="rId1"/>
    <sheet name="变换后数据" sheetId="4" r:id="rId2"/>
    <sheet name="ac信号分析" sheetId="5" r:id="rId3"/>
    <sheet name="Sheet1" sheetId="6" r:id="rId4"/>
  </sheets>
  <calcPr calcId="144525"/>
</workbook>
</file>

<file path=xl/sharedStrings.xml><?xml version="1.0" encoding="utf-8"?>
<sst xmlns="http://schemas.openxmlformats.org/spreadsheetml/2006/main" count="32" uniqueCount="32">
  <si>
    <t>1.61    1.53    1.88    1.54    1.65    1.85    1.50    1.74</t>
  </si>
  <si>
    <t>1.85    1.49    1.74    1.85    1.52    1.78    1.77    1.53</t>
  </si>
  <si>
    <t>1.80    1.72    1.53    1.85    1.67    1.56    1.90    1.62</t>
  </si>
  <si>
    <t>1.57    1.92    1.59    1.60    1.90    1.54    1.69    1.88</t>
  </si>
  <si>
    <t>1.53    1.78    1.79    1.51    1.84    1.75    1.55    1.82</t>
  </si>
  <si>
    <t>1.70    1.67    1.80    1.67    1.66    1.77    1.70    1.62</t>
  </si>
  <si>
    <t>1.75    1.71    1.66    1.78    1.66    1.68    1.80    1.60</t>
  </si>
  <si>
    <t>1.72    1.82    1.54    1.74    1.84    1.51    1.81    1.73</t>
  </si>
  <si>
    <t>1.54    1.88    1.69    1.52    1.90    1.68    1.57    1.88</t>
  </si>
  <si>
    <t>1.57    1.67    1.90    1.52    1.72    1.87    1.55    1.77</t>
  </si>
  <si>
    <t>1.78    1.51    1.86    1.76    1.53    1.90    1.68    1.58</t>
  </si>
  <si>
    <t>1.87    1.62    1.60    1.87    1.60    1.71    1.82    1.56</t>
  </si>
  <si>
    <t>1.73    1.78    1.60    1.73    1.77    1.57    1.78    1.78</t>
  </si>
  <si>
    <t>1.54    1.84    1.74    1.56    1.87    1.67    1.62    1.89</t>
  </si>
  <si>
    <t>1.60    1.68    1.83    1.61    1.65    1.83    1.60    1.71</t>
  </si>
  <si>
    <t>1.83    1.55    1.77    1.81    1.51    1.83    1.78    1.53</t>
  </si>
  <si>
    <t>1.83    1.75    1.58    1.84    1.71    1.57    1.89    1.67</t>
  </si>
  <si>
    <t>1.56    1.92    1.64    1.63    1.83    1.61    1.64    1.84</t>
  </si>
  <si>
    <t>1.58    1.66    1.87    1.55    1.71    1.81    1.60    1.73</t>
  </si>
  <si>
    <t>1.78    1.62    1.71    1.76    1.57    1.80    1.70    1.64</t>
  </si>
  <si>
    <t>1.74    1.70    1.65    1.77    1.62    1.70    1.79    1.58</t>
  </si>
  <si>
    <t>1.73    1.76    1.61    1.76    1.76    1.53    1.85    1.70</t>
  </si>
  <si>
    <t>1.58    1.80    1.71    1.56    1.88    1.61    1.64    1.88</t>
  </si>
  <si>
    <t>1.66    1.59    1.87    1.57    1.70    1.82    1.58    1.68</t>
  </si>
  <si>
    <t>1.88    1.55    1.76    1.76    1.57    1.77    1.81    1.40</t>
  </si>
  <si>
    <t>1.87    1.63    1.56    1.81    1.62    1.43    1.92    1.52</t>
  </si>
  <si>
    <t>1.59    1.75    1.57    1.60    1.86    1.41    1.75    1.78</t>
  </si>
  <si>
    <t>1.51    1.69    1.83    1.47    1.82    1.65    1.54    1.80</t>
  </si>
  <si>
    <t>1.74    1.46    1.95    1.63    1.59    1.82    1.67    1.55</t>
  </si>
  <si>
    <t>1.90    1.47    1.63    1.88    1.48    1.65    1.80    1.50</t>
  </si>
  <si>
    <t>1.77    1.79    1.40    1.84    1.75    1.50    1.78    1.68</t>
  </si>
  <si>
    <t>1.49    1.90    1.56    1.49    1.89    1.53    1.59    1.79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</si>
</sst>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68561230093355"/>
          <c:y val="0.164620439218399"/>
          <c:w val="0.951084568918177"/>
          <c:h val="0.768009683555248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变换后数据!$O$11:$O$266</c:f>
              <c:numCache>
                <c:formatCode>General</c:formatCode>
                <c:ptCount val="25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2.05</c:v>
                </c:pt>
                <c:pt idx="4">
                  <c:v>1.9</c:v>
                </c:pt>
                <c:pt idx="5">
                  <c:v>1.72</c:v>
                </c:pt>
                <c:pt idx="6">
                  <c:v>1.56</c:v>
                </c:pt>
                <c:pt idx="7">
                  <c:v>1.37</c:v>
                </c:pt>
                <c:pt idx="8">
                  <c:v>1.22</c:v>
                </c:pt>
                <c:pt idx="9">
                  <c:v>1.1</c:v>
                </c:pt>
                <c:pt idx="10">
                  <c:v>1</c:v>
                </c:pt>
                <c:pt idx="11">
                  <c:v>0.9</c:v>
                </c:pt>
                <c:pt idx="12">
                  <c:v>0.88</c:v>
                </c:pt>
                <c:pt idx="13">
                  <c:v>0.84</c:v>
                </c:pt>
                <c:pt idx="14">
                  <c:v>0.87</c:v>
                </c:pt>
                <c:pt idx="15">
                  <c:v>0.91</c:v>
                </c:pt>
                <c:pt idx="16">
                  <c:v>0.97</c:v>
                </c:pt>
                <c:pt idx="17">
                  <c:v>1.03</c:v>
                </c:pt>
                <c:pt idx="18">
                  <c:v>1.2</c:v>
                </c:pt>
                <c:pt idx="19">
                  <c:v>1.32</c:v>
                </c:pt>
                <c:pt idx="20">
                  <c:v>1.52</c:v>
                </c:pt>
                <c:pt idx="21">
                  <c:v>1.68</c:v>
                </c:pt>
                <c:pt idx="22">
                  <c:v>1.84</c:v>
                </c:pt>
                <c:pt idx="23">
                  <c:v>2.02</c:v>
                </c:pt>
                <c:pt idx="24">
                  <c:v>2.17</c:v>
                </c:pt>
                <c:pt idx="25">
                  <c:v>2.29</c:v>
                </c:pt>
                <c:pt idx="26">
                  <c:v>2.39</c:v>
                </c:pt>
                <c:pt idx="27">
                  <c:v>2.45</c:v>
                </c:pt>
                <c:pt idx="28">
                  <c:v>2.5</c:v>
                </c:pt>
                <c:pt idx="29">
                  <c:v>2.54</c:v>
                </c:pt>
                <c:pt idx="30">
                  <c:v>2.53</c:v>
                </c:pt>
                <c:pt idx="31">
                  <c:v>2.49</c:v>
                </c:pt>
                <c:pt idx="32">
                  <c:v>2.41</c:v>
                </c:pt>
                <c:pt idx="33">
                  <c:v>2.31</c:v>
                </c:pt>
                <c:pt idx="34">
                  <c:v>2.18</c:v>
                </c:pt>
                <c:pt idx="35">
                  <c:v>2.06</c:v>
                </c:pt>
                <c:pt idx="36">
                  <c:v>1.88</c:v>
                </c:pt>
                <c:pt idx="37">
                  <c:v>1.73</c:v>
                </c:pt>
                <c:pt idx="38">
                  <c:v>1.56</c:v>
                </c:pt>
                <c:pt idx="39">
                  <c:v>1.39</c:v>
                </c:pt>
                <c:pt idx="40">
                  <c:v>1.24</c:v>
                </c:pt>
                <c:pt idx="41">
                  <c:v>1.11</c:v>
                </c:pt>
                <c:pt idx="42">
                  <c:v>0.98</c:v>
                </c:pt>
                <c:pt idx="43">
                  <c:v>0.93</c:v>
                </c:pt>
                <c:pt idx="44">
                  <c:v>0.84</c:v>
                </c:pt>
                <c:pt idx="45">
                  <c:v>0.87</c:v>
                </c:pt>
                <c:pt idx="46">
                  <c:v>0.86</c:v>
                </c:pt>
                <c:pt idx="47">
                  <c:v>0.91</c:v>
                </c:pt>
                <c:pt idx="48">
                  <c:v>0.98</c:v>
                </c:pt>
                <c:pt idx="49">
                  <c:v>1.08</c:v>
                </c:pt>
                <c:pt idx="50">
                  <c:v>1.19</c:v>
                </c:pt>
                <c:pt idx="51">
                  <c:v>1.34</c:v>
                </c:pt>
                <c:pt idx="52">
                  <c:v>1.49</c:v>
                </c:pt>
                <c:pt idx="53">
                  <c:v>1.68</c:v>
                </c:pt>
                <c:pt idx="54">
                  <c:v>1.85</c:v>
                </c:pt>
                <c:pt idx="55">
                  <c:v>2.02</c:v>
                </c:pt>
                <c:pt idx="56">
                  <c:v>2.17</c:v>
                </c:pt>
                <c:pt idx="57">
                  <c:v>2.28</c:v>
                </c:pt>
                <c:pt idx="58">
                  <c:v>2.41</c:v>
                </c:pt>
                <c:pt idx="59">
                  <c:v>2.46</c:v>
                </c:pt>
                <c:pt idx="60">
                  <c:v>2.51</c:v>
                </c:pt>
                <c:pt idx="61">
                  <c:v>2.53</c:v>
                </c:pt>
                <c:pt idx="62">
                  <c:v>2.51</c:v>
                </c:pt>
                <c:pt idx="63">
                  <c:v>2.49</c:v>
                </c:pt>
                <c:pt idx="64">
                  <c:v>2.41</c:v>
                </c:pt>
                <c:pt idx="65">
                  <c:v>2.33</c:v>
                </c:pt>
                <c:pt idx="66">
                  <c:v>2.2</c:v>
                </c:pt>
                <c:pt idx="67">
                  <c:v>2.05</c:v>
                </c:pt>
                <c:pt idx="68">
                  <c:v>1.9</c:v>
                </c:pt>
                <c:pt idx="69">
                  <c:v>1.72</c:v>
                </c:pt>
                <c:pt idx="70">
                  <c:v>1.55</c:v>
                </c:pt>
                <c:pt idx="71">
                  <c:v>1.4</c:v>
                </c:pt>
                <c:pt idx="72">
                  <c:v>1.21</c:v>
                </c:pt>
                <c:pt idx="73">
                  <c:v>1.11</c:v>
                </c:pt>
                <c:pt idx="74">
                  <c:v>0.99</c:v>
                </c:pt>
                <c:pt idx="75">
                  <c:v>0.93</c:v>
                </c:pt>
                <c:pt idx="76">
                  <c:v>0.85</c:v>
                </c:pt>
                <c:pt idx="77">
                  <c:v>0.84</c:v>
                </c:pt>
                <c:pt idx="78">
                  <c:v>0.88</c:v>
                </c:pt>
                <c:pt idx="79">
                  <c:v>0.89</c:v>
                </c:pt>
                <c:pt idx="80">
                  <c:v>0.97</c:v>
                </c:pt>
                <c:pt idx="81">
                  <c:v>1.06</c:v>
                </c:pt>
                <c:pt idx="82">
                  <c:v>1.2</c:v>
                </c:pt>
                <c:pt idx="83">
                  <c:v>1.33</c:v>
                </c:pt>
                <c:pt idx="84">
                  <c:v>1.52</c:v>
                </c:pt>
                <c:pt idx="85">
                  <c:v>1.68</c:v>
                </c:pt>
                <c:pt idx="86">
                  <c:v>1.86</c:v>
                </c:pt>
                <c:pt idx="87">
                  <c:v>2.01</c:v>
                </c:pt>
                <c:pt idx="88">
                  <c:v>2.16</c:v>
                </c:pt>
                <c:pt idx="89">
                  <c:v>2.28</c:v>
                </c:pt>
                <c:pt idx="90">
                  <c:v>2.4</c:v>
                </c:pt>
                <c:pt idx="91">
                  <c:v>2.48</c:v>
                </c:pt>
                <c:pt idx="92">
                  <c:v>2.5</c:v>
                </c:pt>
                <c:pt idx="93">
                  <c:v>2.5</c:v>
                </c:pt>
                <c:pt idx="94">
                  <c:v>2.53</c:v>
                </c:pt>
                <c:pt idx="95">
                  <c:v>2.49</c:v>
                </c:pt>
                <c:pt idx="96">
                  <c:v>2.42</c:v>
                </c:pt>
                <c:pt idx="97">
                  <c:v>2.31</c:v>
                </c:pt>
                <c:pt idx="98">
                  <c:v>2.19</c:v>
                </c:pt>
                <c:pt idx="99">
                  <c:v>2.05</c:v>
                </c:pt>
                <c:pt idx="100">
                  <c:v>1.9</c:v>
                </c:pt>
                <c:pt idx="101">
                  <c:v>1.69</c:v>
                </c:pt>
                <c:pt idx="102">
                  <c:v>1.55</c:v>
                </c:pt>
                <c:pt idx="103">
                  <c:v>1.41</c:v>
                </c:pt>
                <c:pt idx="104">
                  <c:v>1.25</c:v>
                </c:pt>
                <c:pt idx="105">
                  <c:v>1.11</c:v>
                </c:pt>
                <c:pt idx="106">
                  <c:v>1.01</c:v>
                </c:pt>
                <c:pt idx="107">
                  <c:v>0.91</c:v>
                </c:pt>
                <c:pt idx="108">
                  <c:v>0.86</c:v>
                </c:pt>
                <c:pt idx="109">
                  <c:v>0.85</c:v>
                </c:pt>
                <c:pt idx="110">
                  <c:v>0.87</c:v>
                </c:pt>
                <c:pt idx="111">
                  <c:v>0.9</c:v>
                </c:pt>
                <c:pt idx="112">
                  <c:v>0.98</c:v>
                </c:pt>
                <c:pt idx="113">
                  <c:v>1.08</c:v>
                </c:pt>
                <c:pt idx="114">
                  <c:v>1.21</c:v>
                </c:pt>
                <c:pt idx="115">
                  <c:v>1.35</c:v>
                </c:pt>
                <c:pt idx="116">
                  <c:v>1.5</c:v>
                </c:pt>
                <c:pt idx="117">
                  <c:v>1.66</c:v>
                </c:pt>
                <c:pt idx="118">
                  <c:v>1.84</c:v>
                </c:pt>
                <c:pt idx="119">
                  <c:v>2.01</c:v>
                </c:pt>
                <c:pt idx="120">
                  <c:v>2.17</c:v>
                </c:pt>
                <c:pt idx="121">
                  <c:v>2.28</c:v>
                </c:pt>
                <c:pt idx="122">
                  <c:v>2.4</c:v>
                </c:pt>
                <c:pt idx="123">
                  <c:v>2.47</c:v>
                </c:pt>
                <c:pt idx="124">
                  <c:v>2.52</c:v>
                </c:pt>
                <c:pt idx="125">
                  <c:v>2.52</c:v>
                </c:pt>
                <c:pt idx="126">
                  <c:v>2.51</c:v>
                </c:pt>
                <c:pt idx="127">
                  <c:v>2.5</c:v>
                </c:pt>
                <c:pt idx="128">
                  <c:v>2.42</c:v>
                </c:pt>
                <c:pt idx="129">
                  <c:v>2.31</c:v>
                </c:pt>
                <c:pt idx="130">
                  <c:v>2.22</c:v>
                </c:pt>
                <c:pt idx="131">
                  <c:v>2.06</c:v>
                </c:pt>
                <c:pt idx="132">
                  <c:v>1.92</c:v>
                </c:pt>
                <c:pt idx="133">
                  <c:v>1.71</c:v>
                </c:pt>
                <c:pt idx="134">
                  <c:v>1.55</c:v>
                </c:pt>
                <c:pt idx="135">
                  <c:v>1.39</c:v>
                </c:pt>
                <c:pt idx="136">
                  <c:v>1.23</c:v>
                </c:pt>
                <c:pt idx="137">
                  <c:v>1.09</c:v>
                </c:pt>
                <c:pt idx="138">
                  <c:v>0.99</c:v>
                </c:pt>
                <c:pt idx="139">
                  <c:v>0.93</c:v>
                </c:pt>
                <c:pt idx="140">
                  <c:v>0.88</c:v>
                </c:pt>
                <c:pt idx="141">
                  <c:v>0.85</c:v>
                </c:pt>
                <c:pt idx="142">
                  <c:v>0.85</c:v>
                </c:pt>
                <c:pt idx="143">
                  <c:v>0.91</c:v>
                </c:pt>
                <c:pt idx="144">
                  <c:v>0.97</c:v>
                </c:pt>
                <c:pt idx="145">
                  <c:v>1.07</c:v>
                </c:pt>
                <c:pt idx="146">
                  <c:v>1.19</c:v>
                </c:pt>
                <c:pt idx="147">
                  <c:v>1.34</c:v>
                </c:pt>
                <c:pt idx="148">
                  <c:v>1.52</c:v>
                </c:pt>
                <c:pt idx="149">
                  <c:v>1.67</c:v>
                </c:pt>
                <c:pt idx="150">
                  <c:v>1.85</c:v>
                </c:pt>
                <c:pt idx="151">
                  <c:v>2</c:v>
                </c:pt>
                <c:pt idx="152">
                  <c:v>2.18</c:v>
                </c:pt>
                <c:pt idx="153">
                  <c:v>2.29</c:v>
                </c:pt>
                <c:pt idx="154">
                  <c:v>2.4</c:v>
                </c:pt>
                <c:pt idx="155">
                  <c:v>2.47</c:v>
                </c:pt>
                <c:pt idx="156">
                  <c:v>2.52</c:v>
                </c:pt>
                <c:pt idx="157">
                  <c:v>2.51</c:v>
                </c:pt>
                <c:pt idx="158">
                  <c:v>2.54</c:v>
                </c:pt>
                <c:pt idx="159">
                  <c:v>2.48</c:v>
                </c:pt>
                <c:pt idx="160">
                  <c:v>2.41</c:v>
                </c:pt>
                <c:pt idx="161">
                  <c:v>2.32</c:v>
                </c:pt>
                <c:pt idx="162">
                  <c:v>2.19</c:v>
                </c:pt>
                <c:pt idx="163">
                  <c:v>2.06</c:v>
                </c:pt>
                <c:pt idx="164">
                  <c:v>1.89</c:v>
                </c:pt>
                <c:pt idx="165">
                  <c:v>1.72</c:v>
                </c:pt>
                <c:pt idx="166">
                  <c:v>1.55</c:v>
                </c:pt>
                <c:pt idx="167">
                  <c:v>1.38</c:v>
                </c:pt>
                <c:pt idx="168">
                  <c:v>1.26</c:v>
                </c:pt>
                <c:pt idx="169">
                  <c:v>1.1</c:v>
                </c:pt>
                <c:pt idx="170">
                  <c:v>1.01</c:v>
                </c:pt>
                <c:pt idx="171">
                  <c:v>0.9</c:v>
                </c:pt>
                <c:pt idx="172">
                  <c:v>0.9</c:v>
                </c:pt>
                <c:pt idx="173">
                  <c:v>0.83</c:v>
                </c:pt>
                <c:pt idx="174">
                  <c:v>0.86</c:v>
                </c:pt>
                <c:pt idx="175">
                  <c:v>0.89</c:v>
                </c:pt>
                <c:pt idx="176">
                  <c:v>0.99</c:v>
                </c:pt>
                <c:pt idx="177">
                  <c:v>1.08</c:v>
                </c:pt>
                <c:pt idx="178">
                  <c:v>1.21</c:v>
                </c:pt>
                <c:pt idx="179">
                  <c:v>1.34</c:v>
                </c:pt>
                <c:pt idx="180">
                  <c:v>1.51</c:v>
                </c:pt>
                <c:pt idx="181">
                  <c:v>1.67</c:v>
                </c:pt>
                <c:pt idx="182">
                  <c:v>1.84</c:v>
                </c:pt>
                <c:pt idx="183">
                  <c:v>2</c:v>
                </c:pt>
                <c:pt idx="184">
                  <c:v>2.15</c:v>
                </c:pt>
                <c:pt idx="185">
                  <c:v>2.31</c:v>
                </c:pt>
                <c:pt idx="186">
                  <c:v>2.4</c:v>
                </c:pt>
                <c:pt idx="187">
                  <c:v>2.47</c:v>
                </c:pt>
                <c:pt idx="188">
                  <c:v>2.53</c:v>
                </c:pt>
                <c:pt idx="189">
                  <c:v>2.53</c:v>
                </c:pt>
                <c:pt idx="190">
                  <c:v>2.53</c:v>
                </c:pt>
                <c:pt idx="191">
                  <c:v>2.46</c:v>
                </c:pt>
                <c:pt idx="192">
                  <c:v>2.4</c:v>
                </c:pt>
                <c:pt idx="193">
                  <c:v>2.33</c:v>
                </c:pt>
                <c:pt idx="194">
                  <c:v>2.2</c:v>
                </c:pt>
                <c:pt idx="195">
                  <c:v>2.08</c:v>
                </c:pt>
                <c:pt idx="196">
                  <c:v>1.89</c:v>
                </c:pt>
                <c:pt idx="197">
                  <c:v>1.73</c:v>
                </c:pt>
                <c:pt idx="198">
                  <c:v>1.56</c:v>
                </c:pt>
                <c:pt idx="199">
                  <c:v>1.37</c:v>
                </c:pt>
                <c:pt idx="200">
                  <c:v>1.22</c:v>
                </c:pt>
                <c:pt idx="201">
                  <c:v>1.1</c:v>
                </c:pt>
                <c:pt idx="202">
                  <c:v>0.99</c:v>
                </c:pt>
                <c:pt idx="203">
                  <c:v>0.93</c:v>
                </c:pt>
                <c:pt idx="204">
                  <c:v>0.87</c:v>
                </c:pt>
                <c:pt idx="205">
                  <c:v>0.84</c:v>
                </c:pt>
                <c:pt idx="206">
                  <c:v>0.87</c:v>
                </c:pt>
                <c:pt idx="207">
                  <c:v>0.9</c:v>
                </c:pt>
                <c:pt idx="208">
                  <c:v>0.96</c:v>
                </c:pt>
                <c:pt idx="209">
                  <c:v>1.07</c:v>
                </c:pt>
                <c:pt idx="210">
                  <c:v>1.2</c:v>
                </c:pt>
                <c:pt idx="211">
                  <c:v>1.32</c:v>
                </c:pt>
                <c:pt idx="212">
                  <c:v>1.52</c:v>
                </c:pt>
                <c:pt idx="213">
                  <c:v>1.67</c:v>
                </c:pt>
                <c:pt idx="214">
                  <c:v>1.84</c:v>
                </c:pt>
                <c:pt idx="215">
                  <c:v>2.01</c:v>
                </c:pt>
                <c:pt idx="216">
                  <c:v>2.16</c:v>
                </c:pt>
                <c:pt idx="217">
                  <c:v>2.29</c:v>
                </c:pt>
                <c:pt idx="218">
                  <c:v>2.38</c:v>
                </c:pt>
                <c:pt idx="219">
                  <c:v>2.48</c:v>
                </c:pt>
                <c:pt idx="220">
                  <c:v>2.5</c:v>
                </c:pt>
                <c:pt idx="221">
                  <c:v>2.53</c:v>
                </c:pt>
                <c:pt idx="222">
                  <c:v>2.52</c:v>
                </c:pt>
                <c:pt idx="223">
                  <c:v>2.49</c:v>
                </c:pt>
                <c:pt idx="224">
                  <c:v>2.41</c:v>
                </c:pt>
                <c:pt idx="225">
                  <c:v>2.31</c:v>
                </c:pt>
                <c:pt idx="226">
                  <c:v>2.2</c:v>
                </c:pt>
                <c:pt idx="227">
                  <c:v>2.04</c:v>
                </c:pt>
                <c:pt idx="228">
                  <c:v>1.88</c:v>
                </c:pt>
                <c:pt idx="229">
                  <c:v>1.72</c:v>
                </c:pt>
                <c:pt idx="230">
                  <c:v>1.56</c:v>
                </c:pt>
                <c:pt idx="231">
                  <c:v>1.4</c:v>
                </c:pt>
                <c:pt idx="232">
                  <c:v>1.23</c:v>
                </c:pt>
                <c:pt idx="233">
                  <c:v>1.1</c:v>
                </c:pt>
                <c:pt idx="234">
                  <c:v>0.97</c:v>
                </c:pt>
                <c:pt idx="235">
                  <c:v>0.94</c:v>
                </c:pt>
                <c:pt idx="236">
                  <c:v>0.88</c:v>
                </c:pt>
                <c:pt idx="237">
                  <c:v>0.85</c:v>
                </c:pt>
                <c:pt idx="238">
                  <c:v>0.87</c:v>
                </c:pt>
                <c:pt idx="239">
                  <c:v>0.9</c:v>
                </c:pt>
                <c:pt idx="240">
                  <c:v>0.96</c:v>
                </c:pt>
                <c:pt idx="241">
                  <c:v>1.05</c:v>
                </c:pt>
                <c:pt idx="242">
                  <c:v>1.2</c:v>
                </c:pt>
                <c:pt idx="243">
                  <c:v>1.33</c:v>
                </c:pt>
                <c:pt idx="244">
                  <c:v>1.51</c:v>
                </c:pt>
                <c:pt idx="245">
                  <c:v>1.66</c:v>
                </c:pt>
                <c:pt idx="246">
                  <c:v>1.85</c:v>
                </c:pt>
                <c:pt idx="247">
                  <c:v>2.02</c:v>
                </c:pt>
                <c:pt idx="248">
                  <c:v>2.14</c:v>
                </c:pt>
                <c:pt idx="249">
                  <c:v>2.28</c:v>
                </c:pt>
                <c:pt idx="250">
                  <c:v>2.39</c:v>
                </c:pt>
                <c:pt idx="251">
                  <c:v>2.49</c:v>
                </c:pt>
                <c:pt idx="252">
                  <c:v>2.52</c:v>
                </c:pt>
                <c:pt idx="253">
                  <c:v>2.54</c:v>
                </c:pt>
                <c:pt idx="254">
                  <c:v>2.51</c:v>
                </c:pt>
                <c:pt idx="255">
                  <c:v>2.48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57276221"/>
        <c:axId val="649197218"/>
      </c:lineChart>
      <c:dateAx>
        <c:axId val="9572762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197218"/>
        <c:crosses val="autoZero"/>
        <c:auto val="1"/>
        <c:lblAlgn val="ctr"/>
        <c:lblOffset val="100"/>
        <c:baseTimeUnit val="days"/>
      </c:dateAx>
      <c:valAx>
        <c:axId val="64919721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276221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</a:t>
            </a:r>
            <a:r>
              <a:rPr altLang="en-US"/>
              <a:t>同步采样信号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"ADC2"</c:f>
              <c:strCache>
                <c:ptCount val="1"/>
                <c:pt idx="0">
                  <c:v>ADC2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ac信号分析!$A$1:$A$256</c:f>
              <c:numCache>
                <c:formatCode>#,##0.00</c:formatCode>
                <c:ptCount val="25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2.05</c:v>
                </c:pt>
                <c:pt idx="4">
                  <c:v>1.9</c:v>
                </c:pt>
                <c:pt idx="5">
                  <c:v>1.72</c:v>
                </c:pt>
                <c:pt idx="6">
                  <c:v>1.56</c:v>
                </c:pt>
                <c:pt idx="7" c:formatCode="General">
                  <c:v>1.37</c:v>
                </c:pt>
                <c:pt idx="8">
                  <c:v>1.22</c:v>
                </c:pt>
                <c:pt idx="9">
                  <c:v>1.1</c:v>
                </c:pt>
                <c:pt idx="10">
                  <c:v>1</c:v>
                </c:pt>
                <c:pt idx="11">
                  <c:v>0.9</c:v>
                </c:pt>
                <c:pt idx="12">
                  <c:v>0.88</c:v>
                </c:pt>
                <c:pt idx="13">
                  <c:v>0.84</c:v>
                </c:pt>
                <c:pt idx="14">
                  <c:v>0.87</c:v>
                </c:pt>
                <c:pt idx="15" c:formatCode="General">
                  <c:v>0.91</c:v>
                </c:pt>
                <c:pt idx="16">
                  <c:v>0.97</c:v>
                </c:pt>
                <c:pt idx="17">
                  <c:v>1.03</c:v>
                </c:pt>
                <c:pt idx="18">
                  <c:v>1.2</c:v>
                </c:pt>
                <c:pt idx="19">
                  <c:v>1.32</c:v>
                </c:pt>
                <c:pt idx="20">
                  <c:v>1.52</c:v>
                </c:pt>
                <c:pt idx="21">
                  <c:v>1.68</c:v>
                </c:pt>
                <c:pt idx="22">
                  <c:v>1.84</c:v>
                </c:pt>
                <c:pt idx="23" c:formatCode="General">
                  <c:v>2.02</c:v>
                </c:pt>
                <c:pt idx="24">
                  <c:v>2.17</c:v>
                </c:pt>
                <c:pt idx="25">
                  <c:v>2.29</c:v>
                </c:pt>
                <c:pt idx="26">
                  <c:v>2.39</c:v>
                </c:pt>
                <c:pt idx="27">
                  <c:v>2.45</c:v>
                </c:pt>
                <c:pt idx="28">
                  <c:v>2.5</c:v>
                </c:pt>
                <c:pt idx="29">
                  <c:v>2.54</c:v>
                </c:pt>
                <c:pt idx="30">
                  <c:v>2.53</c:v>
                </c:pt>
                <c:pt idx="31" c:formatCode="General">
                  <c:v>2.49</c:v>
                </c:pt>
                <c:pt idx="32">
                  <c:v>2.41</c:v>
                </c:pt>
                <c:pt idx="33">
                  <c:v>2.31</c:v>
                </c:pt>
                <c:pt idx="34">
                  <c:v>2.18</c:v>
                </c:pt>
                <c:pt idx="35">
                  <c:v>2.06</c:v>
                </c:pt>
                <c:pt idx="36">
                  <c:v>1.88</c:v>
                </c:pt>
                <c:pt idx="37">
                  <c:v>1.73</c:v>
                </c:pt>
                <c:pt idx="38">
                  <c:v>1.56</c:v>
                </c:pt>
                <c:pt idx="39" c:formatCode="General">
                  <c:v>1.39</c:v>
                </c:pt>
                <c:pt idx="40">
                  <c:v>1.24</c:v>
                </c:pt>
                <c:pt idx="41">
                  <c:v>1.11</c:v>
                </c:pt>
                <c:pt idx="42">
                  <c:v>0.98</c:v>
                </c:pt>
                <c:pt idx="43">
                  <c:v>0.93</c:v>
                </c:pt>
                <c:pt idx="44">
                  <c:v>0.84</c:v>
                </c:pt>
                <c:pt idx="45">
                  <c:v>0.87</c:v>
                </c:pt>
                <c:pt idx="46">
                  <c:v>0.86</c:v>
                </c:pt>
                <c:pt idx="47" c:formatCode="General">
                  <c:v>0.91</c:v>
                </c:pt>
                <c:pt idx="48">
                  <c:v>0.98</c:v>
                </c:pt>
                <c:pt idx="49">
                  <c:v>1.08</c:v>
                </c:pt>
                <c:pt idx="50">
                  <c:v>1.19</c:v>
                </c:pt>
                <c:pt idx="51">
                  <c:v>1.34</c:v>
                </c:pt>
                <c:pt idx="52">
                  <c:v>1.49</c:v>
                </c:pt>
                <c:pt idx="53">
                  <c:v>1.68</c:v>
                </c:pt>
                <c:pt idx="54">
                  <c:v>1.85</c:v>
                </c:pt>
                <c:pt idx="55" c:formatCode="General">
                  <c:v>2.02</c:v>
                </c:pt>
                <c:pt idx="56">
                  <c:v>2.17</c:v>
                </c:pt>
                <c:pt idx="57">
                  <c:v>2.28</c:v>
                </c:pt>
                <c:pt idx="58">
                  <c:v>2.41</c:v>
                </c:pt>
                <c:pt idx="59">
                  <c:v>2.46</c:v>
                </c:pt>
                <c:pt idx="60">
                  <c:v>2.51</c:v>
                </c:pt>
                <c:pt idx="61">
                  <c:v>2.53</c:v>
                </c:pt>
                <c:pt idx="62">
                  <c:v>2.51</c:v>
                </c:pt>
                <c:pt idx="63" c:formatCode="General">
                  <c:v>2.49</c:v>
                </c:pt>
                <c:pt idx="64">
                  <c:v>2.41</c:v>
                </c:pt>
                <c:pt idx="65">
                  <c:v>2.33</c:v>
                </c:pt>
                <c:pt idx="66">
                  <c:v>2.2</c:v>
                </c:pt>
                <c:pt idx="67">
                  <c:v>2.05</c:v>
                </c:pt>
                <c:pt idx="68">
                  <c:v>1.9</c:v>
                </c:pt>
                <c:pt idx="69">
                  <c:v>1.72</c:v>
                </c:pt>
                <c:pt idx="70">
                  <c:v>1.55</c:v>
                </c:pt>
                <c:pt idx="71" c:formatCode="General">
                  <c:v>1.4</c:v>
                </c:pt>
                <c:pt idx="72">
                  <c:v>1.21</c:v>
                </c:pt>
                <c:pt idx="73">
                  <c:v>1.11</c:v>
                </c:pt>
                <c:pt idx="74">
                  <c:v>0.99</c:v>
                </c:pt>
                <c:pt idx="75">
                  <c:v>0.93</c:v>
                </c:pt>
                <c:pt idx="76">
                  <c:v>0.85</c:v>
                </c:pt>
                <c:pt idx="77">
                  <c:v>0.84</c:v>
                </c:pt>
                <c:pt idx="78">
                  <c:v>0.88</c:v>
                </c:pt>
                <c:pt idx="79" c:formatCode="General">
                  <c:v>0.89</c:v>
                </c:pt>
                <c:pt idx="80">
                  <c:v>0.97</c:v>
                </c:pt>
                <c:pt idx="81">
                  <c:v>1.06</c:v>
                </c:pt>
                <c:pt idx="82">
                  <c:v>1.2</c:v>
                </c:pt>
                <c:pt idx="83">
                  <c:v>1.33</c:v>
                </c:pt>
                <c:pt idx="84">
                  <c:v>1.52</c:v>
                </c:pt>
                <c:pt idx="85">
                  <c:v>1.68</c:v>
                </c:pt>
                <c:pt idx="86">
                  <c:v>1.86</c:v>
                </c:pt>
                <c:pt idx="87" c:formatCode="General">
                  <c:v>2.01</c:v>
                </c:pt>
                <c:pt idx="88">
                  <c:v>2.16</c:v>
                </c:pt>
                <c:pt idx="89">
                  <c:v>2.28</c:v>
                </c:pt>
                <c:pt idx="90">
                  <c:v>2.4</c:v>
                </c:pt>
                <c:pt idx="91">
                  <c:v>2.48</c:v>
                </c:pt>
                <c:pt idx="92">
                  <c:v>2.5</c:v>
                </c:pt>
                <c:pt idx="93">
                  <c:v>2.5</c:v>
                </c:pt>
                <c:pt idx="94">
                  <c:v>2.53</c:v>
                </c:pt>
                <c:pt idx="95" c:formatCode="General">
                  <c:v>2.49</c:v>
                </c:pt>
                <c:pt idx="96">
                  <c:v>2.42</c:v>
                </c:pt>
                <c:pt idx="97">
                  <c:v>2.31</c:v>
                </c:pt>
                <c:pt idx="98">
                  <c:v>2.19</c:v>
                </c:pt>
                <c:pt idx="99">
                  <c:v>2.05</c:v>
                </c:pt>
                <c:pt idx="100">
                  <c:v>1.9</c:v>
                </c:pt>
                <c:pt idx="101">
                  <c:v>1.69</c:v>
                </c:pt>
                <c:pt idx="102">
                  <c:v>1.55</c:v>
                </c:pt>
                <c:pt idx="103" c:formatCode="General">
                  <c:v>1.41</c:v>
                </c:pt>
                <c:pt idx="104">
                  <c:v>1.25</c:v>
                </c:pt>
                <c:pt idx="105">
                  <c:v>1.11</c:v>
                </c:pt>
                <c:pt idx="106">
                  <c:v>1.01</c:v>
                </c:pt>
                <c:pt idx="107">
                  <c:v>0.91</c:v>
                </c:pt>
                <c:pt idx="108">
                  <c:v>0.86</c:v>
                </c:pt>
                <c:pt idx="109">
                  <c:v>0.85</c:v>
                </c:pt>
                <c:pt idx="110">
                  <c:v>0.87</c:v>
                </c:pt>
                <c:pt idx="111" c:formatCode="General">
                  <c:v>0.9</c:v>
                </c:pt>
                <c:pt idx="112">
                  <c:v>0.98</c:v>
                </c:pt>
                <c:pt idx="113">
                  <c:v>1.08</c:v>
                </c:pt>
                <c:pt idx="114">
                  <c:v>1.21</c:v>
                </c:pt>
                <c:pt idx="115">
                  <c:v>1.35</c:v>
                </c:pt>
                <c:pt idx="116">
                  <c:v>1.5</c:v>
                </c:pt>
                <c:pt idx="117">
                  <c:v>1.66</c:v>
                </c:pt>
                <c:pt idx="118">
                  <c:v>1.84</c:v>
                </c:pt>
                <c:pt idx="119" c:formatCode="General">
                  <c:v>2.01</c:v>
                </c:pt>
                <c:pt idx="120">
                  <c:v>2.17</c:v>
                </c:pt>
                <c:pt idx="121">
                  <c:v>2.28</c:v>
                </c:pt>
                <c:pt idx="122">
                  <c:v>2.4</c:v>
                </c:pt>
                <c:pt idx="123">
                  <c:v>2.47</c:v>
                </c:pt>
                <c:pt idx="124">
                  <c:v>2.52</c:v>
                </c:pt>
                <c:pt idx="125">
                  <c:v>2.52</c:v>
                </c:pt>
                <c:pt idx="126">
                  <c:v>2.51</c:v>
                </c:pt>
                <c:pt idx="127" c:formatCode="General">
                  <c:v>2.5</c:v>
                </c:pt>
                <c:pt idx="128">
                  <c:v>2.42</c:v>
                </c:pt>
                <c:pt idx="129">
                  <c:v>2.31</c:v>
                </c:pt>
                <c:pt idx="130">
                  <c:v>2.22</c:v>
                </c:pt>
                <c:pt idx="131">
                  <c:v>2.06</c:v>
                </c:pt>
                <c:pt idx="132">
                  <c:v>1.92</c:v>
                </c:pt>
                <c:pt idx="133">
                  <c:v>1.71</c:v>
                </c:pt>
                <c:pt idx="134">
                  <c:v>1.55</c:v>
                </c:pt>
                <c:pt idx="135" c:formatCode="General">
                  <c:v>1.39</c:v>
                </c:pt>
                <c:pt idx="136">
                  <c:v>1.23</c:v>
                </c:pt>
                <c:pt idx="137">
                  <c:v>1.09</c:v>
                </c:pt>
                <c:pt idx="138">
                  <c:v>0.99</c:v>
                </c:pt>
                <c:pt idx="139">
                  <c:v>0.93</c:v>
                </c:pt>
                <c:pt idx="140">
                  <c:v>0.88</c:v>
                </c:pt>
                <c:pt idx="141">
                  <c:v>0.85</c:v>
                </c:pt>
                <c:pt idx="142">
                  <c:v>0.85</c:v>
                </c:pt>
                <c:pt idx="143" c:formatCode="General">
                  <c:v>0.91</c:v>
                </c:pt>
                <c:pt idx="144">
                  <c:v>0.97</c:v>
                </c:pt>
                <c:pt idx="145">
                  <c:v>1.07</c:v>
                </c:pt>
                <c:pt idx="146">
                  <c:v>1.19</c:v>
                </c:pt>
                <c:pt idx="147">
                  <c:v>1.34</c:v>
                </c:pt>
                <c:pt idx="148">
                  <c:v>1.52</c:v>
                </c:pt>
                <c:pt idx="149">
                  <c:v>1.67</c:v>
                </c:pt>
                <c:pt idx="150">
                  <c:v>1.85</c:v>
                </c:pt>
                <c:pt idx="151" c:formatCode="General">
                  <c:v>2</c:v>
                </c:pt>
                <c:pt idx="152">
                  <c:v>2.18</c:v>
                </c:pt>
                <c:pt idx="153">
                  <c:v>2.29</c:v>
                </c:pt>
                <c:pt idx="154">
                  <c:v>2.4</c:v>
                </c:pt>
                <c:pt idx="155">
                  <c:v>2.47</c:v>
                </c:pt>
                <c:pt idx="156">
                  <c:v>2.52</c:v>
                </c:pt>
                <c:pt idx="157">
                  <c:v>2.51</c:v>
                </c:pt>
                <c:pt idx="158">
                  <c:v>2.54</c:v>
                </c:pt>
                <c:pt idx="159" c:formatCode="General">
                  <c:v>2.48</c:v>
                </c:pt>
                <c:pt idx="160">
                  <c:v>2.41</c:v>
                </c:pt>
                <c:pt idx="161">
                  <c:v>2.32</c:v>
                </c:pt>
                <c:pt idx="162">
                  <c:v>2.19</c:v>
                </c:pt>
                <c:pt idx="163">
                  <c:v>2.06</c:v>
                </c:pt>
                <c:pt idx="164">
                  <c:v>1.89</c:v>
                </c:pt>
                <c:pt idx="165">
                  <c:v>1.72</c:v>
                </c:pt>
                <c:pt idx="166">
                  <c:v>1.55</c:v>
                </c:pt>
                <c:pt idx="167" c:formatCode="General">
                  <c:v>1.38</c:v>
                </c:pt>
                <c:pt idx="168">
                  <c:v>1.26</c:v>
                </c:pt>
                <c:pt idx="169">
                  <c:v>1.1</c:v>
                </c:pt>
                <c:pt idx="170">
                  <c:v>1.01</c:v>
                </c:pt>
                <c:pt idx="171">
                  <c:v>0.9</c:v>
                </c:pt>
                <c:pt idx="172">
                  <c:v>0.9</c:v>
                </c:pt>
                <c:pt idx="173">
                  <c:v>0.83</c:v>
                </c:pt>
                <c:pt idx="174">
                  <c:v>0.86</c:v>
                </c:pt>
                <c:pt idx="175" c:formatCode="General">
                  <c:v>0.89</c:v>
                </c:pt>
                <c:pt idx="176">
                  <c:v>0.99</c:v>
                </c:pt>
                <c:pt idx="177">
                  <c:v>1.08</c:v>
                </c:pt>
                <c:pt idx="178">
                  <c:v>1.21</c:v>
                </c:pt>
                <c:pt idx="179">
                  <c:v>1.34</c:v>
                </c:pt>
                <c:pt idx="180">
                  <c:v>1.51</c:v>
                </c:pt>
                <c:pt idx="181">
                  <c:v>1.67</c:v>
                </c:pt>
                <c:pt idx="182">
                  <c:v>1.84</c:v>
                </c:pt>
                <c:pt idx="183" c:formatCode="General">
                  <c:v>2</c:v>
                </c:pt>
                <c:pt idx="184">
                  <c:v>2.15</c:v>
                </c:pt>
                <c:pt idx="185">
                  <c:v>2.31</c:v>
                </c:pt>
                <c:pt idx="186">
                  <c:v>2.4</c:v>
                </c:pt>
                <c:pt idx="187">
                  <c:v>2.47</c:v>
                </c:pt>
                <c:pt idx="188">
                  <c:v>2.53</c:v>
                </c:pt>
                <c:pt idx="189">
                  <c:v>2.53</c:v>
                </c:pt>
                <c:pt idx="190">
                  <c:v>2.53</c:v>
                </c:pt>
                <c:pt idx="191" c:formatCode="General">
                  <c:v>2.46</c:v>
                </c:pt>
                <c:pt idx="192">
                  <c:v>2.4</c:v>
                </c:pt>
                <c:pt idx="193">
                  <c:v>2.33</c:v>
                </c:pt>
                <c:pt idx="194">
                  <c:v>2.2</c:v>
                </c:pt>
                <c:pt idx="195">
                  <c:v>2.08</c:v>
                </c:pt>
                <c:pt idx="196">
                  <c:v>1.89</c:v>
                </c:pt>
                <c:pt idx="197">
                  <c:v>1.73</c:v>
                </c:pt>
                <c:pt idx="198">
                  <c:v>1.56</c:v>
                </c:pt>
                <c:pt idx="199" c:formatCode="General">
                  <c:v>1.37</c:v>
                </c:pt>
                <c:pt idx="200">
                  <c:v>1.22</c:v>
                </c:pt>
                <c:pt idx="201">
                  <c:v>1.1</c:v>
                </c:pt>
                <c:pt idx="202">
                  <c:v>0.99</c:v>
                </c:pt>
                <c:pt idx="203">
                  <c:v>0.93</c:v>
                </c:pt>
                <c:pt idx="204">
                  <c:v>0.87</c:v>
                </c:pt>
                <c:pt idx="205">
                  <c:v>0.84</c:v>
                </c:pt>
                <c:pt idx="206">
                  <c:v>0.87</c:v>
                </c:pt>
                <c:pt idx="207" c:formatCode="General">
                  <c:v>0.9</c:v>
                </c:pt>
                <c:pt idx="208">
                  <c:v>0.96</c:v>
                </c:pt>
                <c:pt idx="209">
                  <c:v>1.07</c:v>
                </c:pt>
                <c:pt idx="210">
                  <c:v>1.2</c:v>
                </c:pt>
                <c:pt idx="211">
                  <c:v>1.32</c:v>
                </c:pt>
                <c:pt idx="212">
                  <c:v>1.52</c:v>
                </c:pt>
                <c:pt idx="213">
                  <c:v>1.67</c:v>
                </c:pt>
                <c:pt idx="214">
                  <c:v>1.84</c:v>
                </c:pt>
                <c:pt idx="215" c:formatCode="General">
                  <c:v>2.01</c:v>
                </c:pt>
                <c:pt idx="216">
                  <c:v>2.16</c:v>
                </c:pt>
                <c:pt idx="217">
                  <c:v>2.29</c:v>
                </c:pt>
                <c:pt idx="218">
                  <c:v>2.38</c:v>
                </c:pt>
                <c:pt idx="219">
                  <c:v>2.48</c:v>
                </c:pt>
                <c:pt idx="220">
                  <c:v>2.5</c:v>
                </c:pt>
                <c:pt idx="221">
                  <c:v>2.53</c:v>
                </c:pt>
                <c:pt idx="222">
                  <c:v>2.52</c:v>
                </c:pt>
                <c:pt idx="223" c:formatCode="General">
                  <c:v>2.49</c:v>
                </c:pt>
                <c:pt idx="224">
                  <c:v>2.41</c:v>
                </c:pt>
                <c:pt idx="225">
                  <c:v>2.31</c:v>
                </c:pt>
                <c:pt idx="226">
                  <c:v>2.2</c:v>
                </c:pt>
                <c:pt idx="227">
                  <c:v>2.04</c:v>
                </c:pt>
                <c:pt idx="228">
                  <c:v>1.88</c:v>
                </c:pt>
                <c:pt idx="229">
                  <c:v>1.72</c:v>
                </c:pt>
                <c:pt idx="230">
                  <c:v>1.56</c:v>
                </c:pt>
                <c:pt idx="231" c:formatCode="General">
                  <c:v>1.4</c:v>
                </c:pt>
                <c:pt idx="232">
                  <c:v>1.23</c:v>
                </c:pt>
                <c:pt idx="233">
                  <c:v>1.1</c:v>
                </c:pt>
                <c:pt idx="234">
                  <c:v>0.97</c:v>
                </c:pt>
                <c:pt idx="235">
                  <c:v>0.94</c:v>
                </c:pt>
                <c:pt idx="236">
                  <c:v>0.88</c:v>
                </c:pt>
                <c:pt idx="237">
                  <c:v>0.85</c:v>
                </c:pt>
                <c:pt idx="238">
                  <c:v>0.87</c:v>
                </c:pt>
                <c:pt idx="239" c:formatCode="General">
                  <c:v>0.9</c:v>
                </c:pt>
                <c:pt idx="240">
                  <c:v>0.96</c:v>
                </c:pt>
                <c:pt idx="241">
                  <c:v>1.05</c:v>
                </c:pt>
                <c:pt idx="242">
                  <c:v>1.2</c:v>
                </c:pt>
                <c:pt idx="243">
                  <c:v>1.33</c:v>
                </c:pt>
                <c:pt idx="244">
                  <c:v>1.51</c:v>
                </c:pt>
                <c:pt idx="245">
                  <c:v>1.66</c:v>
                </c:pt>
                <c:pt idx="246">
                  <c:v>1.85</c:v>
                </c:pt>
                <c:pt idx="247" c:formatCode="General">
                  <c:v>2.02</c:v>
                </c:pt>
                <c:pt idx="248">
                  <c:v>2.14</c:v>
                </c:pt>
                <c:pt idx="249">
                  <c:v>2.28</c:v>
                </c:pt>
                <c:pt idx="250">
                  <c:v>2.39</c:v>
                </c:pt>
                <c:pt idx="251">
                  <c:v>2.49</c:v>
                </c:pt>
                <c:pt idx="252">
                  <c:v>2.52</c:v>
                </c:pt>
                <c:pt idx="253">
                  <c:v>2.54</c:v>
                </c:pt>
                <c:pt idx="254">
                  <c:v>2.51</c:v>
                </c:pt>
                <c:pt idx="255" c:formatCode="General">
                  <c:v>2.48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"ADC3"</c:f>
              <c:strCache>
                <c:ptCount val="1"/>
                <c:pt idx="0">
                  <c:v>ADC3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ac信号分析!$C$1:$C$256</c:f>
              <c:numCache>
                <c:formatCode>#,##0.00</c:formatCode>
                <c:ptCount val="256"/>
                <c:pt idx="0">
                  <c:v>0.88</c:v>
                </c:pt>
                <c:pt idx="1">
                  <c:v>2.25</c:v>
                </c:pt>
                <c:pt idx="2">
                  <c:v>2.21</c:v>
                </c:pt>
                <c:pt idx="3">
                  <c:v>1.98</c:v>
                </c:pt>
                <c:pt idx="4">
                  <c:v>1.85</c:v>
                </c:pt>
                <c:pt idx="5">
                  <c:v>1.67</c:v>
                </c:pt>
                <c:pt idx="6">
                  <c:v>1.51</c:v>
                </c:pt>
                <c:pt idx="7" c:formatCode="General">
                  <c:v>1.33</c:v>
                </c:pt>
                <c:pt idx="8">
                  <c:v>1.19</c:v>
                </c:pt>
                <c:pt idx="9">
                  <c:v>1.06</c:v>
                </c:pt>
                <c:pt idx="10">
                  <c:v>0.94</c:v>
                </c:pt>
                <c:pt idx="11">
                  <c:v>0.86</c:v>
                </c:pt>
                <c:pt idx="12">
                  <c:v>0.83</c:v>
                </c:pt>
                <c:pt idx="13">
                  <c:v>0.82</c:v>
                </c:pt>
                <c:pt idx="14">
                  <c:v>0.82</c:v>
                </c:pt>
                <c:pt idx="15" c:formatCode="General">
                  <c:v>0.86</c:v>
                </c:pt>
                <c:pt idx="16">
                  <c:v>0.91</c:v>
                </c:pt>
                <c:pt idx="17">
                  <c:v>1.02</c:v>
                </c:pt>
                <c:pt idx="18">
                  <c:v>1.12</c:v>
                </c:pt>
                <c:pt idx="19">
                  <c:v>1.3</c:v>
                </c:pt>
                <c:pt idx="20">
                  <c:v>1.44</c:v>
                </c:pt>
                <c:pt idx="21">
                  <c:v>1.63</c:v>
                </c:pt>
                <c:pt idx="22">
                  <c:v>1.81</c:v>
                </c:pt>
                <c:pt idx="23" c:formatCode="General">
                  <c:v>1.97</c:v>
                </c:pt>
                <c:pt idx="24">
                  <c:v>2.08</c:v>
                </c:pt>
                <c:pt idx="25">
                  <c:v>2.25</c:v>
                </c:pt>
                <c:pt idx="26">
                  <c:v>2.34</c:v>
                </c:pt>
                <c:pt idx="27">
                  <c:v>2.4</c:v>
                </c:pt>
                <c:pt idx="28">
                  <c:v>2.47</c:v>
                </c:pt>
                <c:pt idx="29">
                  <c:v>2.51</c:v>
                </c:pt>
                <c:pt idx="30">
                  <c:v>2.47</c:v>
                </c:pt>
                <c:pt idx="31" c:formatCode="General">
                  <c:v>2.42</c:v>
                </c:pt>
                <c:pt idx="32">
                  <c:v>2.35</c:v>
                </c:pt>
                <c:pt idx="33">
                  <c:v>2.26</c:v>
                </c:pt>
                <c:pt idx="34">
                  <c:v>2.15</c:v>
                </c:pt>
                <c:pt idx="35">
                  <c:v>1.98</c:v>
                </c:pt>
                <c:pt idx="36">
                  <c:v>1.84</c:v>
                </c:pt>
                <c:pt idx="37">
                  <c:v>1.68</c:v>
                </c:pt>
                <c:pt idx="38">
                  <c:v>1.5</c:v>
                </c:pt>
                <c:pt idx="39" c:formatCode="General">
                  <c:v>1.37</c:v>
                </c:pt>
                <c:pt idx="40">
                  <c:v>1.19</c:v>
                </c:pt>
                <c:pt idx="41">
                  <c:v>1.05</c:v>
                </c:pt>
                <c:pt idx="42">
                  <c:v>0.97</c:v>
                </c:pt>
                <c:pt idx="43">
                  <c:v>0.87</c:v>
                </c:pt>
                <c:pt idx="44">
                  <c:v>0.81</c:v>
                </c:pt>
                <c:pt idx="45">
                  <c:v>0.79</c:v>
                </c:pt>
                <c:pt idx="46">
                  <c:v>0.82</c:v>
                </c:pt>
                <c:pt idx="47" c:formatCode="General">
                  <c:v>0.86</c:v>
                </c:pt>
                <c:pt idx="48">
                  <c:v>0.94</c:v>
                </c:pt>
                <c:pt idx="49">
                  <c:v>1.03</c:v>
                </c:pt>
                <c:pt idx="50">
                  <c:v>1.16</c:v>
                </c:pt>
                <c:pt idx="51">
                  <c:v>1.29</c:v>
                </c:pt>
                <c:pt idx="52">
                  <c:v>1.44</c:v>
                </c:pt>
                <c:pt idx="53">
                  <c:v>1.62</c:v>
                </c:pt>
                <c:pt idx="54">
                  <c:v>1.8</c:v>
                </c:pt>
                <c:pt idx="55" c:formatCode="General">
                  <c:v>1.95</c:v>
                </c:pt>
                <c:pt idx="56">
                  <c:v>2.12</c:v>
                </c:pt>
                <c:pt idx="57">
                  <c:v>2.25</c:v>
                </c:pt>
                <c:pt idx="58">
                  <c:v>2.35</c:v>
                </c:pt>
                <c:pt idx="59">
                  <c:v>2.41</c:v>
                </c:pt>
                <c:pt idx="60">
                  <c:v>2.45</c:v>
                </c:pt>
                <c:pt idx="61">
                  <c:v>2.44</c:v>
                </c:pt>
                <c:pt idx="62">
                  <c:v>2.46</c:v>
                </c:pt>
                <c:pt idx="63" c:formatCode="General">
                  <c:v>2.44</c:v>
                </c:pt>
                <c:pt idx="64">
                  <c:v>2.35</c:v>
                </c:pt>
                <c:pt idx="65">
                  <c:v>2.27</c:v>
                </c:pt>
                <c:pt idx="66">
                  <c:v>2.16</c:v>
                </c:pt>
                <c:pt idx="67">
                  <c:v>2.01</c:v>
                </c:pt>
                <c:pt idx="68">
                  <c:v>1.83</c:v>
                </c:pt>
                <c:pt idx="69">
                  <c:v>1.68</c:v>
                </c:pt>
                <c:pt idx="70">
                  <c:v>1.53</c:v>
                </c:pt>
                <c:pt idx="71" c:formatCode="General">
                  <c:v>1.34</c:v>
                </c:pt>
                <c:pt idx="72">
                  <c:v>1.2</c:v>
                </c:pt>
                <c:pt idx="73">
                  <c:v>1.06</c:v>
                </c:pt>
                <c:pt idx="74">
                  <c:v>0.95</c:v>
                </c:pt>
                <c:pt idx="75">
                  <c:v>0.91</c:v>
                </c:pt>
                <c:pt idx="76">
                  <c:v>0.81</c:v>
                </c:pt>
                <c:pt idx="77">
                  <c:v>0.8</c:v>
                </c:pt>
                <c:pt idx="78">
                  <c:v>0.86</c:v>
                </c:pt>
                <c:pt idx="79" c:formatCode="General">
                  <c:v>0.86</c:v>
                </c:pt>
                <c:pt idx="80">
                  <c:v>0.94</c:v>
                </c:pt>
                <c:pt idx="81">
                  <c:v>1.02</c:v>
                </c:pt>
                <c:pt idx="82">
                  <c:v>1.17</c:v>
                </c:pt>
                <c:pt idx="83">
                  <c:v>1.3</c:v>
                </c:pt>
                <c:pt idx="84">
                  <c:v>1.46</c:v>
                </c:pt>
                <c:pt idx="85">
                  <c:v>1.63</c:v>
                </c:pt>
                <c:pt idx="86">
                  <c:v>1.81</c:v>
                </c:pt>
                <c:pt idx="87" c:formatCode="General">
                  <c:v>1.97</c:v>
                </c:pt>
                <c:pt idx="88">
                  <c:v>2.11</c:v>
                </c:pt>
                <c:pt idx="89">
                  <c:v>2.24</c:v>
                </c:pt>
                <c:pt idx="90">
                  <c:v>2.34</c:v>
                </c:pt>
                <c:pt idx="91">
                  <c:v>2.41</c:v>
                </c:pt>
                <c:pt idx="92">
                  <c:v>2.45</c:v>
                </c:pt>
                <c:pt idx="93">
                  <c:v>2.47</c:v>
                </c:pt>
                <c:pt idx="94">
                  <c:v>2.48</c:v>
                </c:pt>
                <c:pt idx="95" c:formatCode="General">
                  <c:v>2.45</c:v>
                </c:pt>
                <c:pt idx="96">
                  <c:v>2.35</c:v>
                </c:pt>
                <c:pt idx="97">
                  <c:v>2.27</c:v>
                </c:pt>
                <c:pt idx="98">
                  <c:v>2.14</c:v>
                </c:pt>
                <c:pt idx="99">
                  <c:v>2.01</c:v>
                </c:pt>
                <c:pt idx="100">
                  <c:v>1.85</c:v>
                </c:pt>
                <c:pt idx="101">
                  <c:v>1.66</c:v>
                </c:pt>
                <c:pt idx="102">
                  <c:v>1.52</c:v>
                </c:pt>
                <c:pt idx="103" c:formatCode="General">
                  <c:v>1.37</c:v>
                </c:pt>
                <c:pt idx="104">
                  <c:v>1.21</c:v>
                </c:pt>
                <c:pt idx="105">
                  <c:v>1.08</c:v>
                </c:pt>
                <c:pt idx="106">
                  <c:v>0.97</c:v>
                </c:pt>
                <c:pt idx="107">
                  <c:v>0.89</c:v>
                </c:pt>
                <c:pt idx="108">
                  <c:v>0.83</c:v>
                </c:pt>
                <c:pt idx="109">
                  <c:v>0.8</c:v>
                </c:pt>
                <c:pt idx="110">
                  <c:v>0.83</c:v>
                </c:pt>
                <c:pt idx="111" c:formatCode="General">
                  <c:v>0.87</c:v>
                </c:pt>
                <c:pt idx="112">
                  <c:v>0.94</c:v>
                </c:pt>
                <c:pt idx="113">
                  <c:v>1.05</c:v>
                </c:pt>
                <c:pt idx="114">
                  <c:v>1.17</c:v>
                </c:pt>
                <c:pt idx="115">
                  <c:v>1.33</c:v>
                </c:pt>
                <c:pt idx="116">
                  <c:v>1.46</c:v>
                </c:pt>
                <c:pt idx="117">
                  <c:v>1.63</c:v>
                </c:pt>
                <c:pt idx="118">
                  <c:v>1.79</c:v>
                </c:pt>
                <c:pt idx="119" c:formatCode="General">
                  <c:v>1.96</c:v>
                </c:pt>
                <c:pt idx="120">
                  <c:v>2.13</c:v>
                </c:pt>
                <c:pt idx="121">
                  <c:v>2.26</c:v>
                </c:pt>
                <c:pt idx="122">
                  <c:v>2.35</c:v>
                </c:pt>
                <c:pt idx="123">
                  <c:v>2.42</c:v>
                </c:pt>
                <c:pt idx="124">
                  <c:v>2.49</c:v>
                </c:pt>
                <c:pt idx="125">
                  <c:v>2.47</c:v>
                </c:pt>
                <c:pt idx="126">
                  <c:v>2.48</c:v>
                </c:pt>
                <c:pt idx="127" c:formatCode="General">
                  <c:v>2.42</c:v>
                </c:pt>
                <c:pt idx="128">
                  <c:v>2.36</c:v>
                </c:pt>
                <c:pt idx="129">
                  <c:v>2.28</c:v>
                </c:pt>
                <c:pt idx="130">
                  <c:v>2.16</c:v>
                </c:pt>
                <c:pt idx="131">
                  <c:v>2.03</c:v>
                </c:pt>
                <c:pt idx="132">
                  <c:v>1.86</c:v>
                </c:pt>
                <c:pt idx="133">
                  <c:v>1.67</c:v>
                </c:pt>
                <c:pt idx="134">
                  <c:v>1.51</c:v>
                </c:pt>
                <c:pt idx="135" c:formatCode="General">
                  <c:v>1.35</c:v>
                </c:pt>
                <c:pt idx="136">
                  <c:v>1.21</c:v>
                </c:pt>
                <c:pt idx="137">
                  <c:v>1.07</c:v>
                </c:pt>
                <c:pt idx="138">
                  <c:v>0.97</c:v>
                </c:pt>
                <c:pt idx="139">
                  <c:v>0.89</c:v>
                </c:pt>
                <c:pt idx="140">
                  <c:v>0.86</c:v>
                </c:pt>
                <c:pt idx="141">
                  <c:v>0.82</c:v>
                </c:pt>
                <c:pt idx="142">
                  <c:v>0.8</c:v>
                </c:pt>
                <c:pt idx="143" c:formatCode="General">
                  <c:v>0.88</c:v>
                </c:pt>
                <c:pt idx="144">
                  <c:v>0.95</c:v>
                </c:pt>
                <c:pt idx="145">
                  <c:v>1.04</c:v>
                </c:pt>
                <c:pt idx="146">
                  <c:v>1.16</c:v>
                </c:pt>
                <c:pt idx="147">
                  <c:v>1.31</c:v>
                </c:pt>
                <c:pt idx="148">
                  <c:v>1.49</c:v>
                </c:pt>
                <c:pt idx="149">
                  <c:v>1.64</c:v>
                </c:pt>
                <c:pt idx="150">
                  <c:v>1.8</c:v>
                </c:pt>
                <c:pt idx="151" c:formatCode="General">
                  <c:v>1.95</c:v>
                </c:pt>
                <c:pt idx="152">
                  <c:v>2.14</c:v>
                </c:pt>
                <c:pt idx="153">
                  <c:v>2.26</c:v>
                </c:pt>
                <c:pt idx="154">
                  <c:v>2.36</c:v>
                </c:pt>
                <c:pt idx="155">
                  <c:v>2.42</c:v>
                </c:pt>
                <c:pt idx="156">
                  <c:v>2.47</c:v>
                </c:pt>
                <c:pt idx="157">
                  <c:v>2.49</c:v>
                </c:pt>
                <c:pt idx="158">
                  <c:v>2.47</c:v>
                </c:pt>
                <c:pt idx="159" c:formatCode="General">
                  <c:v>2.44</c:v>
                </c:pt>
                <c:pt idx="160">
                  <c:v>2.36</c:v>
                </c:pt>
                <c:pt idx="161">
                  <c:v>2.28</c:v>
                </c:pt>
                <c:pt idx="162">
                  <c:v>2.15</c:v>
                </c:pt>
                <c:pt idx="163">
                  <c:v>2</c:v>
                </c:pt>
                <c:pt idx="164">
                  <c:v>1.87</c:v>
                </c:pt>
                <c:pt idx="165">
                  <c:v>1.68</c:v>
                </c:pt>
                <c:pt idx="166">
                  <c:v>1.52</c:v>
                </c:pt>
                <c:pt idx="167" c:formatCode="General">
                  <c:v>1.35</c:v>
                </c:pt>
                <c:pt idx="168">
                  <c:v>1.21</c:v>
                </c:pt>
                <c:pt idx="169">
                  <c:v>1.09</c:v>
                </c:pt>
                <c:pt idx="170">
                  <c:v>0.97</c:v>
                </c:pt>
                <c:pt idx="171">
                  <c:v>0.9</c:v>
                </c:pt>
                <c:pt idx="172">
                  <c:v>0.83</c:v>
                </c:pt>
                <c:pt idx="173">
                  <c:v>0.84</c:v>
                </c:pt>
                <c:pt idx="174">
                  <c:v>0.82</c:v>
                </c:pt>
                <c:pt idx="175" c:formatCode="General">
                  <c:v>0.86</c:v>
                </c:pt>
                <c:pt idx="176">
                  <c:v>0.95</c:v>
                </c:pt>
                <c:pt idx="177">
                  <c:v>1.04</c:v>
                </c:pt>
                <c:pt idx="178">
                  <c:v>1.2</c:v>
                </c:pt>
                <c:pt idx="179">
                  <c:v>1.31</c:v>
                </c:pt>
                <c:pt idx="180">
                  <c:v>1.48</c:v>
                </c:pt>
                <c:pt idx="181">
                  <c:v>1.63</c:v>
                </c:pt>
                <c:pt idx="182">
                  <c:v>1.82</c:v>
                </c:pt>
                <c:pt idx="183" c:formatCode="General">
                  <c:v>1.94</c:v>
                </c:pt>
                <c:pt idx="184">
                  <c:v>2.1</c:v>
                </c:pt>
                <c:pt idx="185">
                  <c:v>2.26</c:v>
                </c:pt>
                <c:pt idx="186">
                  <c:v>2.37</c:v>
                </c:pt>
                <c:pt idx="187">
                  <c:v>2.44</c:v>
                </c:pt>
                <c:pt idx="188">
                  <c:v>2.5</c:v>
                </c:pt>
                <c:pt idx="189">
                  <c:v>2.5</c:v>
                </c:pt>
                <c:pt idx="190">
                  <c:v>2.47</c:v>
                </c:pt>
                <c:pt idx="191" c:formatCode="General">
                  <c:v>2.41</c:v>
                </c:pt>
                <c:pt idx="192">
                  <c:v>2.36</c:v>
                </c:pt>
                <c:pt idx="193">
                  <c:v>2.29</c:v>
                </c:pt>
                <c:pt idx="194">
                  <c:v>2.17</c:v>
                </c:pt>
                <c:pt idx="195">
                  <c:v>2.01</c:v>
                </c:pt>
                <c:pt idx="196">
                  <c:v>1.88</c:v>
                </c:pt>
                <c:pt idx="197">
                  <c:v>1.7</c:v>
                </c:pt>
                <c:pt idx="198">
                  <c:v>1.53</c:v>
                </c:pt>
                <c:pt idx="199" c:formatCode="General">
                  <c:v>1.35</c:v>
                </c:pt>
                <c:pt idx="200">
                  <c:v>1.19</c:v>
                </c:pt>
                <c:pt idx="201">
                  <c:v>1.05</c:v>
                </c:pt>
                <c:pt idx="202">
                  <c:v>0.98</c:v>
                </c:pt>
                <c:pt idx="203">
                  <c:v>0.89</c:v>
                </c:pt>
                <c:pt idx="204">
                  <c:v>0.85</c:v>
                </c:pt>
                <c:pt idx="205">
                  <c:v>0.84</c:v>
                </c:pt>
                <c:pt idx="206">
                  <c:v>0.83</c:v>
                </c:pt>
                <c:pt idx="207" c:formatCode="General">
                  <c:v>0.91</c:v>
                </c:pt>
                <c:pt idx="208">
                  <c:v>0.93</c:v>
                </c:pt>
                <c:pt idx="209">
                  <c:v>1.03</c:v>
                </c:pt>
                <c:pt idx="210">
                  <c:v>1.18</c:v>
                </c:pt>
                <c:pt idx="211">
                  <c:v>1.31</c:v>
                </c:pt>
                <c:pt idx="212">
                  <c:v>1.48</c:v>
                </c:pt>
                <c:pt idx="213">
                  <c:v>1.65</c:v>
                </c:pt>
                <c:pt idx="214">
                  <c:v>1.82</c:v>
                </c:pt>
                <c:pt idx="215" c:formatCode="General">
                  <c:v>1.97</c:v>
                </c:pt>
                <c:pt idx="216">
                  <c:v>2.12</c:v>
                </c:pt>
                <c:pt idx="217">
                  <c:v>2.24</c:v>
                </c:pt>
                <c:pt idx="218">
                  <c:v>2.33</c:v>
                </c:pt>
                <c:pt idx="219">
                  <c:v>2.44</c:v>
                </c:pt>
                <c:pt idx="220">
                  <c:v>2.49</c:v>
                </c:pt>
                <c:pt idx="221">
                  <c:v>2.5</c:v>
                </c:pt>
                <c:pt idx="222">
                  <c:v>2.48</c:v>
                </c:pt>
                <c:pt idx="223" c:formatCode="General">
                  <c:v>2.45</c:v>
                </c:pt>
                <c:pt idx="224">
                  <c:v>2.36</c:v>
                </c:pt>
                <c:pt idx="225">
                  <c:v>2.26</c:v>
                </c:pt>
                <c:pt idx="226">
                  <c:v>2.18</c:v>
                </c:pt>
                <c:pt idx="227">
                  <c:v>2.02</c:v>
                </c:pt>
                <c:pt idx="228">
                  <c:v>1.85</c:v>
                </c:pt>
                <c:pt idx="229">
                  <c:v>1.71</c:v>
                </c:pt>
                <c:pt idx="230">
                  <c:v>1.51</c:v>
                </c:pt>
                <c:pt idx="231" c:formatCode="General">
                  <c:v>1.37</c:v>
                </c:pt>
                <c:pt idx="232">
                  <c:v>1.21</c:v>
                </c:pt>
                <c:pt idx="233">
                  <c:v>1.08</c:v>
                </c:pt>
                <c:pt idx="234">
                  <c:v>0.94</c:v>
                </c:pt>
                <c:pt idx="235">
                  <c:v>0.9</c:v>
                </c:pt>
                <c:pt idx="236">
                  <c:v>0.85</c:v>
                </c:pt>
                <c:pt idx="237">
                  <c:v>0.83</c:v>
                </c:pt>
                <c:pt idx="238">
                  <c:v>0.83</c:v>
                </c:pt>
                <c:pt idx="239" c:formatCode="General">
                  <c:v>0.87</c:v>
                </c:pt>
                <c:pt idx="240">
                  <c:v>0.97</c:v>
                </c:pt>
                <c:pt idx="241">
                  <c:v>1.04</c:v>
                </c:pt>
                <c:pt idx="242">
                  <c:v>1.16</c:v>
                </c:pt>
                <c:pt idx="243">
                  <c:v>1.33</c:v>
                </c:pt>
                <c:pt idx="244">
                  <c:v>1.47</c:v>
                </c:pt>
                <c:pt idx="245">
                  <c:v>1.63</c:v>
                </c:pt>
                <c:pt idx="246">
                  <c:v>1.8</c:v>
                </c:pt>
                <c:pt idx="247" c:formatCode="General">
                  <c:v>1.99</c:v>
                </c:pt>
                <c:pt idx="248">
                  <c:v>2.12</c:v>
                </c:pt>
                <c:pt idx="249">
                  <c:v>2.23</c:v>
                </c:pt>
                <c:pt idx="250">
                  <c:v>2.38</c:v>
                </c:pt>
                <c:pt idx="251">
                  <c:v>2.45</c:v>
                </c:pt>
                <c:pt idx="252">
                  <c:v>2.51</c:v>
                </c:pt>
                <c:pt idx="253">
                  <c:v>2.5</c:v>
                </c:pt>
                <c:pt idx="254">
                  <c:v>2.48</c:v>
                </c:pt>
                <c:pt idx="255" c:formatCode="General">
                  <c:v>2.44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"偏差"</c:f>
              <c:strCache>
                <c:ptCount val="1"/>
                <c:pt idx="0">
                  <c:v>偏差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ac信号分析!$E$1:$E$256</c:f>
              <c:numCache>
                <c:formatCode>General</c:formatCode>
                <c:ptCount val="256"/>
                <c:pt idx="0">
                  <c:v>0.04</c:v>
                </c:pt>
                <c:pt idx="1">
                  <c:v>-1.33</c:v>
                </c:pt>
                <c:pt idx="2">
                  <c:v>-1.29</c:v>
                </c:pt>
                <c:pt idx="3">
                  <c:v>0.0699999999999998</c:v>
                </c:pt>
                <c:pt idx="4">
                  <c:v>0.0499999999999998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0.0600000000000001</c:v>
                </c:pt>
                <c:pt idx="11">
                  <c:v>0.04</c:v>
                </c:pt>
                <c:pt idx="12">
                  <c:v>0.05</c:v>
                </c:pt>
                <c:pt idx="13">
                  <c:v>0.02</c:v>
                </c:pt>
                <c:pt idx="14">
                  <c:v>0.05</c:v>
                </c:pt>
                <c:pt idx="15">
                  <c:v>0.05</c:v>
                </c:pt>
                <c:pt idx="16">
                  <c:v>0.0599999999999999</c:v>
                </c:pt>
                <c:pt idx="17">
                  <c:v>0.01</c:v>
                </c:pt>
                <c:pt idx="18">
                  <c:v>0.0799999999999998</c:v>
                </c:pt>
                <c:pt idx="19">
                  <c:v>0.02</c:v>
                </c:pt>
                <c:pt idx="20">
                  <c:v>0.0800000000000001</c:v>
                </c:pt>
                <c:pt idx="21">
                  <c:v>0.05</c:v>
                </c:pt>
                <c:pt idx="22">
                  <c:v>0.03</c:v>
                </c:pt>
                <c:pt idx="23">
                  <c:v>0.05</c:v>
                </c:pt>
                <c:pt idx="24">
                  <c:v>0.0899999999999999</c:v>
                </c:pt>
                <c:pt idx="25">
                  <c:v>0.04</c:v>
                </c:pt>
                <c:pt idx="26">
                  <c:v>0.0500000000000003</c:v>
                </c:pt>
                <c:pt idx="27">
                  <c:v>0.0500000000000003</c:v>
                </c:pt>
                <c:pt idx="28">
                  <c:v>0.0299999999999998</c:v>
                </c:pt>
                <c:pt idx="29">
                  <c:v>0.0300000000000002</c:v>
                </c:pt>
                <c:pt idx="30">
                  <c:v>0.0599999999999996</c:v>
                </c:pt>
                <c:pt idx="31">
                  <c:v>0.0700000000000003</c:v>
                </c:pt>
                <c:pt idx="32">
                  <c:v>0.0600000000000001</c:v>
                </c:pt>
                <c:pt idx="33">
                  <c:v>0.0500000000000003</c:v>
                </c:pt>
                <c:pt idx="34">
                  <c:v>0.0300000000000002</c:v>
                </c:pt>
                <c:pt idx="35">
                  <c:v>0.0800000000000001</c:v>
                </c:pt>
                <c:pt idx="36">
                  <c:v>0.0399999999999998</c:v>
                </c:pt>
                <c:pt idx="37">
                  <c:v>0.05</c:v>
                </c:pt>
                <c:pt idx="38">
                  <c:v>0.0600000000000001</c:v>
                </c:pt>
                <c:pt idx="39">
                  <c:v>0.0199999999999998</c:v>
                </c:pt>
                <c:pt idx="40">
                  <c:v>0.05</c:v>
                </c:pt>
                <c:pt idx="41">
                  <c:v>0.0600000000000001</c:v>
                </c:pt>
                <c:pt idx="42">
                  <c:v>0.01</c:v>
                </c:pt>
                <c:pt idx="43">
                  <c:v>0.0600000000000001</c:v>
                </c:pt>
                <c:pt idx="44">
                  <c:v>0.0299999999999999</c:v>
                </c:pt>
                <c:pt idx="45">
                  <c:v>0.08</c:v>
                </c:pt>
                <c:pt idx="46">
                  <c:v>0.04</c:v>
                </c:pt>
                <c:pt idx="47">
                  <c:v>0.05</c:v>
                </c:pt>
                <c:pt idx="48">
                  <c:v>0.04</c:v>
                </c:pt>
                <c:pt idx="49">
                  <c:v>0.05</c:v>
                </c:pt>
                <c:pt idx="50">
                  <c:v>0.03</c:v>
                </c:pt>
                <c:pt idx="51">
                  <c:v>0.05</c:v>
                </c:pt>
                <c:pt idx="52">
                  <c:v>0.05</c:v>
                </c:pt>
                <c:pt idx="53">
                  <c:v>0.0599999999999998</c:v>
                </c:pt>
                <c:pt idx="54">
                  <c:v>0.05</c:v>
                </c:pt>
                <c:pt idx="55">
                  <c:v>0.0700000000000001</c:v>
                </c:pt>
                <c:pt idx="56">
                  <c:v>0.0499999999999998</c:v>
                </c:pt>
                <c:pt idx="57">
                  <c:v>0.0299999999999998</c:v>
                </c:pt>
                <c:pt idx="58">
                  <c:v>0.0600000000000001</c:v>
                </c:pt>
                <c:pt idx="59">
                  <c:v>0.0499999999999998</c:v>
                </c:pt>
                <c:pt idx="60">
                  <c:v>0.0599999999999996</c:v>
                </c:pt>
                <c:pt idx="61">
                  <c:v>0.0899999999999999</c:v>
                </c:pt>
                <c:pt idx="62">
                  <c:v>0.0499999999999998</c:v>
                </c:pt>
                <c:pt idx="63">
                  <c:v>0.0500000000000003</c:v>
                </c:pt>
                <c:pt idx="64">
                  <c:v>0.0600000000000001</c:v>
                </c:pt>
                <c:pt idx="65">
                  <c:v>0.0600000000000001</c:v>
                </c:pt>
                <c:pt idx="66">
                  <c:v>0.04</c:v>
                </c:pt>
                <c:pt idx="67">
                  <c:v>0.04</c:v>
                </c:pt>
                <c:pt idx="68">
                  <c:v>0.0699999999999998</c:v>
                </c:pt>
                <c:pt idx="69">
                  <c:v>0.04</c:v>
                </c:pt>
                <c:pt idx="70">
                  <c:v>0.02</c:v>
                </c:pt>
                <c:pt idx="71">
                  <c:v>0.0599999999999998</c:v>
                </c:pt>
                <c:pt idx="72">
                  <c:v>0.01</c:v>
                </c:pt>
                <c:pt idx="73">
                  <c:v>0.05</c:v>
                </c:pt>
                <c:pt idx="74">
                  <c:v>0.04</c:v>
                </c:pt>
                <c:pt idx="75">
                  <c:v>0.02</c:v>
                </c:pt>
                <c:pt idx="76">
                  <c:v>0.0399999999999999</c:v>
                </c:pt>
                <c:pt idx="77">
                  <c:v>0.0399999999999999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0.0600000000000001</c:v>
                </c:pt>
                <c:pt idx="85">
                  <c:v>0.05</c:v>
                </c:pt>
                <c:pt idx="86">
                  <c:v>0.05</c:v>
                </c:pt>
                <c:pt idx="87">
                  <c:v>0.0399999999999998</c:v>
                </c:pt>
                <c:pt idx="88">
                  <c:v>0.0500000000000003</c:v>
                </c:pt>
                <c:pt idx="89">
                  <c:v>0.0399999999999996</c:v>
                </c:pt>
                <c:pt idx="90">
                  <c:v>0.0600000000000001</c:v>
                </c:pt>
                <c:pt idx="91">
                  <c:v>0.0699999999999998</c:v>
                </c:pt>
                <c:pt idx="92">
                  <c:v>0.0499999999999998</c:v>
                </c:pt>
                <c:pt idx="93">
                  <c:v>0.0299999999999998</c:v>
                </c:pt>
                <c:pt idx="94">
                  <c:v>0.0499999999999998</c:v>
                </c:pt>
                <c:pt idx="95">
                  <c:v>0.04</c:v>
                </c:pt>
                <c:pt idx="96">
                  <c:v>0.0699999999999998</c:v>
                </c:pt>
                <c:pt idx="97">
                  <c:v>0.04</c:v>
                </c:pt>
                <c:pt idx="98">
                  <c:v>0.0499999999999998</c:v>
                </c:pt>
                <c:pt idx="99">
                  <c:v>0.04</c:v>
                </c:pt>
                <c:pt idx="100">
                  <c:v>0.0499999999999998</c:v>
                </c:pt>
                <c:pt idx="101">
                  <c:v>0.03</c:v>
                </c:pt>
                <c:pt idx="102">
                  <c:v>0.03</c:v>
                </c:pt>
                <c:pt idx="103">
                  <c:v>0.0399999999999998</c:v>
                </c:pt>
                <c:pt idx="104">
                  <c:v>0.04</c:v>
                </c:pt>
                <c:pt idx="105">
                  <c:v>0.03</c:v>
                </c:pt>
                <c:pt idx="106">
                  <c:v>0.04</c:v>
                </c:pt>
                <c:pt idx="107">
                  <c:v>0.02</c:v>
                </c:pt>
                <c:pt idx="108">
                  <c:v>0.03</c:v>
                </c:pt>
                <c:pt idx="109">
                  <c:v>0.0499999999999999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0.04</c:v>
                </c:pt>
                <c:pt idx="115">
                  <c:v>0.02</c:v>
                </c:pt>
                <c:pt idx="116">
                  <c:v>0.04</c:v>
                </c:pt>
                <c:pt idx="117">
                  <c:v>0.03</c:v>
                </c:pt>
                <c:pt idx="118">
                  <c:v>0.05</c:v>
                </c:pt>
                <c:pt idx="119">
                  <c:v>0.0499999999999998</c:v>
                </c:pt>
                <c:pt idx="120">
                  <c:v>0.04</c:v>
                </c:pt>
                <c:pt idx="121">
                  <c:v>0.02</c:v>
                </c:pt>
                <c:pt idx="122">
                  <c:v>0.0499999999999998</c:v>
                </c:pt>
                <c:pt idx="123">
                  <c:v>0.0500000000000003</c:v>
                </c:pt>
                <c:pt idx="124">
                  <c:v>0.0299999999999998</c:v>
                </c:pt>
                <c:pt idx="125">
                  <c:v>0.0499999999999998</c:v>
                </c:pt>
                <c:pt idx="126">
                  <c:v>0.0299999999999998</c:v>
                </c:pt>
                <c:pt idx="127">
                  <c:v>0.0800000000000001</c:v>
                </c:pt>
                <c:pt idx="128">
                  <c:v>0.0600000000000001</c:v>
                </c:pt>
                <c:pt idx="129">
                  <c:v>0.0300000000000002</c:v>
                </c:pt>
                <c:pt idx="130">
                  <c:v>0.0600000000000001</c:v>
                </c:pt>
                <c:pt idx="131">
                  <c:v>0.0300000000000002</c:v>
                </c:pt>
                <c:pt idx="132">
                  <c:v>0.0599999999999998</c:v>
                </c:pt>
                <c:pt idx="133">
                  <c:v>0.04</c:v>
                </c:pt>
                <c:pt idx="134">
                  <c:v>0.04</c:v>
                </c:pt>
                <c:pt idx="135">
                  <c:v>0.0399999999999998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0.04</c:v>
                </c:pt>
                <c:pt idx="140">
                  <c:v>0.02</c:v>
                </c:pt>
                <c:pt idx="141">
                  <c:v>0.03</c:v>
                </c:pt>
                <c:pt idx="142">
                  <c:v>0.0499999999999999</c:v>
                </c:pt>
                <c:pt idx="143">
                  <c:v>0.03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0.05</c:v>
                </c:pt>
                <c:pt idx="151">
                  <c:v>0.05</c:v>
                </c:pt>
                <c:pt idx="152">
                  <c:v>0.04</c:v>
                </c:pt>
                <c:pt idx="153">
                  <c:v>0.0300000000000002</c:v>
                </c:pt>
                <c:pt idx="154">
                  <c:v>0.04</c:v>
                </c:pt>
                <c:pt idx="155">
                  <c:v>0.0500000000000003</c:v>
                </c:pt>
                <c:pt idx="156">
                  <c:v>0.0499999999999998</c:v>
                </c:pt>
                <c:pt idx="157">
                  <c:v>0.0199999999999996</c:v>
                </c:pt>
                <c:pt idx="158">
                  <c:v>0.0699999999999998</c:v>
                </c:pt>
                <c:pt idx="159">
                  <c:v>0.04</c:v>
                </c:pt>
                <c:pt idx="160">
                  <c:v>0.0500000000000003</c:v>
                </c:pt>
                <c:pt idx="161">
                  <c:v>0.04</c:v>
                </c:pt>
                <c:pt idx="162">
                  <c:v>0.04</c:v>
                </c:pt>
                <c:pt idx="163">
                  <c:v>0.0600000000000001</c:v>
                </c:pt>
                <c:pt idx="164">
                  <c:v>0.0199999999999998</c:v>
                </c:pt>
                <c:pt idx="165">
                  <c:v>0.04</c:v>
                </c:pt>
                <c:pt idx="166">
                  <c:v>0.03</c:v>
                </c:pt>
                <c:pt idx="167">
                  <c:v>0.0299999999999998</c:v>
                </c:pt>
                <c:pt idx="168">
                  <c:v>0.05</c:v>
                </c:pt>
                <c:pt idx="169">
                  <c:v>0.01</c:v>
                </c:pt>
                <c:pt idx="170">
                  <c:v>0.04</c:v>
                </c:pt>
                <c:pt idx="171">
                  <c:v>0</c:v>
                </c:pt>
                <c:pt idx="172">
                  <c:v>0.0700000000000001</c:v>
                </c:pt>
                <c:pt idx="173">
                  <c:v>-0.01</c:v>
                </c:pt>
                <c:pt idx="174">
                  <c:v>0.04</c:v>
                </c:pt>
                <c:pt idx="175">
                  <c:v>0.03</c:v>
                </c:pt>
                <c:pt idx="176">
                  <c:v>0.04</c:v>
                </c:pt>
                <c:pt idx="177">
                  <c:v>0.04</c:v>
                </c:pt>
                <c:pt idx="178">
                  <c:v>0.01</c:v>
                </c:pt>
                <c:pt idx="179">
                  <c:v>0.03</c:v>
                </c:pt>
                <c:pt idx="180">
                  <c:v>0.03</c:v>
                </c:pt>
                <c:pt idx="181">
                  <c:v>0.04</c:v>
                </c:pt>
                <c:pt idx="182">
                  <c:v>0.02</c:v>
                </c:pt>
                <c:pt idx="183">
                  <c:v>0.0600000000000001</c:v>
                </c:pt>
                <c:pt idx="184">
                  <c:v>0.0499999999999998</c:v>
                </c:pt>
                <c:pt idx="185">
                  <c:v>0.0500000000000003</c:v>
                </c:pt>
                <c:pt idx="186">
                  <c:v>0.0299999999999998</c:v>
                </c:pt>
                <c:pt idx="187">
                  <c:v>0.0300000000000002</c:v>
                </c:pt>
                <c:pt idx="188">
                  <c:v>0.0299999999999998</c:v>
                </c:pt>
                <c:pt idx="189">
                  <c:v>0.0299999999999998</c:v>
                </c:pt>
                <c:pt idx="190">
                  <c:v>0.0599999999999996</c:v>
                </c:pt>
                <c:pt idx="191">
                  <c:v>0.0499999999999998</c:v>
                </c:pt>
                <c:pt idx="192">
                  <c:v>0.04</c:v>
                </c:pt>
                <c:pt idx="193">
                  <c:v>0.04</c:v>
                </c:pt>
                <c:pt idx="194">
                  <c:v>0.0300000000000002</c:v>
                </c:pt>
                <c:pt idx="195">
                  <c:v>0.0700000000000003</c:v>
                </c:pt>
                <c:pt idx="196">
                  <c:v>0.01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0.05</c:v>
                </c:pt>
                <c:pt idx="202">
                  <c:v>0.01</c:v>
                </c:pt>
                <c:pt idx="203">
                  <c:v>0.04</c:v>
                </c:pt>
                <c:pt idx="204">
                  <c:v>0.02</c:v>
                </c:pt>
                <c:pt idx="205">
                  <c:v>0</c:v>
                </c:pt>
                <c:pt idx="206">
                  <c:v>0.04</c:v>
                </c:pt>
                <c:pt idx="207">
                  <c:v>-0.01</c:v>
                </c:pt>
                <c:pt idx="208">
                  <c:v>0.0299999999999999</c:v>
                </c:pt>
                <c:pt idx="209">
                  <c:v>0.04</c:v>
                </c:pt>
                <c:pt idx="210">
                  <c:v>0.02</c:v>
                </c:pt>
                <c:pt idx="211">
                  <c:v>0.01</c:v>
                </c:pt>
                <c:pt idx="212">
                  <c:v>0.04</c:v>
                </c:pt>
                <c:pt idx="213">
                  <c:v>0.02</c:v>
                </c:pt>
                <c:pt idx="214">
                  <c:v>0.02</c:v>
                </c:pt>
                <c:pt idx="215">
                  <c:v>0.0399999999999998</c:v>
                </c:pt>
                <c:pt idx="216">
                  <c:v>0.04</c:v>
                </c:pt>
                <c:pt idx="217">
                  <c:v>0.0499999999999998</c:v>
                </c:pt>
                <c:pt idx="218">
                  <c:v>0.0499999999999998</c:v>
                </c:pt>
                <c:pt idx="219">
                  <c:v>0.04</c:v>
                </c:pt>
                <c:pt idx="220">
                  <c:v>0.00999999999999979</c:v>
                </c:pt>
                <c:pt idx="221">
                  <c:v>0.0299999999999998</c:v>
                </c:pt>
                <c:pt idx="222">
                  <c:v>0.04</c:v>
                </c:pt>
                <c:pt idx="223">
                  <c:v>0.04</c:v>
                </c:pt>
                <c:pt idx="224">
                  <c:v>0.0500000000000003</c:v>
                </c:pt>
                <c:pt idx="225">
                  <c:v>0.0500000000000003</c:v>
                </c:pt>
                <c:pt idx="226">
                  <c:v>0.02</c:v>
                </c:pt>
                <c:pt idx="227">
                  <c:v>0.02</c:v>
                </c:pt>
                <c:pt idx="228">
                  <c:v>0.0299999999999998</c:v>
                </c:pt>
                <c:pt idx="229">
                  <c:v>0.01</c:v>
                </c:pt>
                <c:pt idx="230">
                  <c:v>0.05</c:v>
                </c:pt>
                <c:pt idx="231">
                  <c:v>0.0299999999999998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0.0399999999999999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0.03</c:v>
                </c:pt>
                <c:pt idx="240">
                  <c:v>-0.01</c:v>
                </c:pt>
                <c:pt idx="241">
                  <c:v>0.01</c:v>
                </c:pt>
                <c:pt idx="242">
                  <c:v>0.04</c:v>
                </c:pt>
                <c:pt idx="243">
                  <c:v>0</c:v>
                </c:pt>
                <c:pt idx="244">
                  <c:v>0.04</c:v>
                </c:pt>
                <c:pt idx="245">
                  <c:v>0.03</c:v>
                </c:pt>
                <c:pt idx="246">
                  <c:v>0.05</c:v>
                </c:pt>
                <c:pt idx="247">
                  <c:v>0.03</c:v>
                </c:pt>
                <c:pt idx="248">
                  <c:v>0.02</c:v>
                </c:pt>
                <c:pt idx="249">
                  <c:v>0.0499999999999998</c:v>
                </c:pt>
                <c:pt idx="250">
                  <c:v>0.0100000000000002</c:v>
                </c:pt>
                <c:pt idx="251">
                  <c:v>0.04</c:v>
                </c:pt>
                <c:pt idx="252">
                  <c:v>0.0100000000000002</c:v>
                </c:pt>
                <c:pt idx="253">
                  <c:v>0.04</c:v>
                </c:pt>
                <c:pt idx="254">
                  <c:v>0.0299999999999998</c:v>
                </c:pt>
                <c:pt idx="255">
                  <c:v>0.04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59857428"/>
        <c:axId val="52121930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ac信号分析!$B$1:$B$256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ac信号分析!$D$1:$D$256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9857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19301"/>
        <c:crosses val="autoZero"/>
        <c:auto val="1"/>
        <c:lblAlgn val="ctr"/>
        <c:lblOffset val="100"/>
        <c:noMultiLvlLbl val="0"/>
      </c:catAx>
      <c:valAx>
        <c:axId val="521219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74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Sheet1!$A$1:$A$256</c:f>
              <c:numCache>
                <c:formatCode>General</c:formatCode>
                <c:ptCount val="256"/>
                <c:pt idx="0">
                  <c:v>1.11</c:v>
                </c:pt>
                <c:pt idx="1">
                  <c:v>2.29</c:v>
                </c:pt>
                <c:pt idx="2">
                  <c:v>2.2</c:v>
                </c:pt>
                <c:pt idx="3">
                  <c:v>2</c:v>
                </c:pt>
                <c:pt idx="4">
                  <c:v>1.81</c:v>
                </c:pt>
                <c:pt idx="5">
                  <c:v>1.68</c:v>
                </c:pt>
                <c:pt idx="6">
                  <c:v>1.47</c:v>
                </c:pt>
                <c:pt idx="7">
                  <c:v>1.38</c:v>
                </c:pt>
                <c:pt idx="8">
                  <c:v>1.21</c:v>
                </c:pt>
                <c:pt idx="9">
                  <c:v>1.08</c:v>
                </c:pt>
                <c:pt idx="10">
                  <c:v>0.97</c:v>
                </c:pt>
                <c:pt idx="11">
                  <c:v>0.88</c:v>
                </c:pt>
                <c:pt idx="12">
                  <c:v>0.84</c:v>
                </c:pt>
                <c:pt idx="13">
                  <c:v>0.82</c:v>
                </c:pt>
                <c:pt idx="14">
                  <c:v>0.83</c:v>
                </c:pt>
                <c:pt idx="15">
                  <c:v>0.89</c:v>
                </c:pt>
                <c:pt idx="16">
                  <c:v>0.98</c:v>
                </c:pt>
                <c:pt idx="17">
                  <c:v>1.07</c:v>
                </c:pt>
                <c:pt idx="18">
                  <c:v>1.19</c:v>
                </c:pt>
                <c:pt idx="19">
                  <c:v>1.35</c:v>
                </c:pt>
                <c:pt idx="20">
                  <c:v>1.49</c:v>
                </c:pt>
                <c:pt idx="21">
                  <c:v>1.64</c:v>
                </c:pt>
                <c:pt idx="22">
                  <c:v>1.81</c:v>
                </c:pt>
                <c:pt idx="23">
                  <c:v>1.88</c:v>
                </c:pt>
                <c:pt idx="24">
                  <c:v>1.84</c:v>
                </c:pt>
                <c:pt idx="25">
                  <c:v>1.78</c:v>
                </c:pt>
                <c:pt idx="26">
                  <c:v>1.83</c:v>
                </c:pt>
                <c:pt idx="27">
                  <c:v>1.85</c:v>
                </c:pt>
                <c:pt idx="28">
                  <c:v>1.81</c:v>
                </c:pt>
                <c:pt idx="29">
                  <c:v>1.75</c:v>
                </c:pt>
                <c:pt idx="30">
                  <c:v>1.72</c:v>
                </c:pt>
                <c:pt idx="31">
                  <c:v>1.71</c:v>
                </c:pt>
                <c:pt idx="32">
                  <c:v>1.72</c:v>
                </c:pt>
                <c:pt idx="33">
                  <c:v>1.7</c:v>
                </c:pt>
                <c:pt idx="34">
                  <c:v>1.72</c:v>
                </c:pt>
                <c:pt idx="35">
                  <c:v>1.7</c:v>
                </c:pt>
                <c:pt idx="36">
                  <c:v>1.71</c:v>
                </c:pt>
                <c:pt idx="37">
                  <c:v>1.7</c:v>
                </c:pt>
                <c:pt idx="38">
                  <c:v>1.57</c:v>
                </c:pt>
                <c:pt idx="39">
                  <c:v>1.4</c:v>
                </c:pt>
                <c:pt idx="40">
                  <c:v>1.22</c:v>
                </c:pt>
                <c:pt idx="41">
                  <c:v>1.08</c:v>
                </c:pt>
                <c:pt idx="42">
                  <c:v>0.98</c:v>
                </c:pt>
                <c:pt idx="43">
                  <c:v>0.93</c:v>
                </c:pt>
                <c:pt idx="44">
                  <c:v>0.92</c:v>
                </c:pt>
                <c:pt idx="45">
                  <c:v>0.95</c:v>
                </c:pt>
                <c:pt idx="46">
                  <c:v>0.98</c:v>
                </c:pt>
                <c:pt idx="47">
                  <c:v>1.07</c:v>
                </c:pt>
                <c:pt idx="48">
                  <c:v>1.17</c:v>
                </c:pt>
                <c:pt idx="49">
                  <c:v>1.33</c:v>
                </c:pt>
                <c:pt idx="50">
                  <c:v>1.46</c:v>
                </c:pt>
                <c:pt idx="51">
                  <c:v>1.65</c:v>
                </c:pt>
                <c:pt idx="52">
                  <c:v>1.81</c:v>
                </c:pt>
                <c:pt idx="53">
                  <c:v>1.99</c:v>
                </c:pt>
                <c:pt idx="54">
                  <c:v>2.16</c:v>
                </c:pt>
                <c:pt idx="55">
                  <c:v>2.25</c:v>
                </c:pt>
                <c:pt idx="56">
                  <c:v>2.39</c:v>
                </c:pt>
                <c:pt idx="57">
                  <c:v>2.47</c:v>
                </c:pt>
                <c:pt idx="58">
                  <c:v>2.52</c:v>
                </c:pt>
                <c:pt idx="59">
                  <c:v>2.54</c:v>
                </c:pt>
                <c:pt idx="60">
                  <c:v>2.54</c:v>
                </c:pt>
                <c:pt idx="61">
                  <c:v>2.52</c:v>
                </c:pt>
                <c:pt idx="62">
                  <c:v>2.44</c:v>
                </c:pt>
                <c:pt idx="63">
                  <c:v>2.37</c:v>
                </c:pt>
                <c:pt idx="64">
                  <c:v>2.26</c:v>
                </c:pt>
                <c:pt idx="65">
                  <c:v>2.15</c:v>
                </c:pt>
                <c:pt idx="66">
                  <c:v>1.99</c:v>
                </c:pt>
                <c:pt idx="67">
                  <c:v>1.81</c:v>
                </c:pt>
                <c:pt idx="68">
                  <c:v>1.64</c:v>
                </c:pt>
                <c:pt idx="69">
                  <c:v>1.47</c:v>
                </c:pt>
                <c:pt idx="70">
                  <c:v>1.33</c:v>
                </c:pt>
                <c:pt idx="71">
                  <c:v>1.17</c:v>
                </c:pt>
                <c:pt idx="72">
                  <c:v>1.07</c:v>
                </c:pt>
                <c:pt idx="73">
                  <c:v>1</c:v>
                </c:pt>
                <c:pt idx="74">
                  <c:v>0.94</c:v>
                </c:pt>
                <c:pt idx="75">
                  <c:v>0.91</c:v>
                </c:pt>
                <c:pt idx="76">
                  <c:v>0.9</c:v>
                </c:pt>
                <c:pt idx="77">
                  <c:v>0.94</c:v>
                </c:pt>
                <c:pt idx="78">
                  <c:v>1.01</c:v>
                </c:pt>
                <c:pt idx="79">
                  <c:v>1.09</c:v>
                </c:pt>
                <c:pt idx="80">
                  <c:v>1.2</c:v>
                </c:pt>
                <c:pt idx="81">
                  <c:v>1.33</c:v>
                </c:pt>
                <c:pt idx="82">
                  <c:v>1.52</c:v>
                </c:pt>
                <c:pt idx="83">
                  <c:v>1.67</c:v>
                </c:pt>
                <c:pt idx="84">
                  <c:v>1.85</c:v>
                </c:pt>
                <c:pt idx="85">
                  <c:v>2.02</c:v>
                </c:pt>
                <c:pt idx="86">
                  <c:v>2.15</c:v>
                </c:pt>
                <c:pt idx="87">
                  <c:v>2.28</c:v>
                </c:pt>
                <c:pt idx="88">
                  <c:v>2.39</c:v>
                </c:pt>
                <c:pt idx="89">
                  <c:v>2.47</c:v>
                </c:pt>
                <c:pt idx="90">
                  <c:v>2.56</c:v>
                </c:pt>
                <c:pt idx="91">
                  <c:v>2.58</c:v>
                </c:pt>
                <c:pt idx="92">
                  <c:v>2.56</c:v>
                </c:pt>
                <c:pt idx="93">
                  <c:v>2.54</c:v>
                </c:pt>
                <c:pt idx="94">
                  <c:v>2.48</c:v>
                </c:pt>
                <c:pt idx="95">
                  <c:v>2.37</c:v>
                </c:pt>
                <c:pt idx="96">
                  <c:v>2.25</c:v>
                </c:pt>
                <c:pt idx="97">
                  <c:v>2.14</c:v>
                </c:pt>
                <c:pt idx="98">
                  <c:v>1.99</c:v>
                </c:pt>
                <c:pt idx="99">
                  <c:v>1.84</c:v>
                </c:pt>
                <c:pt idx="100">
                  <c:v>1.66</c:v>
                </c:pt>
                <c:pt idx="101">
                  <c:v>1.51</c:v>
                </c:pt>
                <c:pt idx="102">
                  <c:v>1.34</c:v>
                </c:pt>
                <c:pt idx="103">
                  <c:v>1.21</c:v>
                </c:pt>
                <c:pt idx="104">
                  <c:v>1.08</c:v>
                </c:pt>
                <c:pt idx="105">
                  <c:v>0.98</c:v>
                </c:pt>
                <c:pt idx="106">
                  <c:v>0.92</c:v>
                </c:pt>
                <c:pt idx="107">
                  <c:v>0.92</c:v>
                </c:pt>
                <c:pt idx="108">
                  <c:v>0.93</c:v>
                </c:pt>
                <c:pt idx="109">
                  <c:v>0.93</c:v>
                </c:pt>
                <c:pt idx="110">
                  <c:v>1.02</c:v>
                </c:pt>
                <c:pt idx="111">
                  <c:v>1.09</c:v>
                </c:pt>
                <c:pt idx="112">
                  <c:v>1.23</c:v>
                </c:pt>
                <c:pt idx="113">
                  <c:v>1.34</c:v>
                </c:pt>
                <c:pt idx="114">
                  <c:v>1.48</c:v>
                </c:pt>
                <c:pt idx="115">
                  <c:v>1.68</c:v>
                </c:pt>
                <c:pt idx="116">
                  <c:v>1.84</c:v>
                </c:pt>
                <c:pt idx="117">
                  <c:v>2.03</c:v>
                </c:pt>
                <c:pt idx="118">
                  <c:v>2.18</c:v>
                </c:pt>
                <c:pt idx="119">
                  <c:v>2.32</c:v>
                </c:pt>
                <c:pt idx="120">
                  <c:v>2.43</c:v>
                </c:pt>
                <c:pt idx="121">
                  <c:v>2.49</c:v>
                </c:pt>
                <c:pt idx="122">
                  <c:v>2.52</c:v>
                </c:pt>
                <c:pt idx="123">
                  <c:v>2.57</c:v>
                </c:pt>
                <c:pt idx="124">
                  <c:v>2.55</c:v>
                </c:pt>
                <c:pt idx="125">
                  <c:v>2.55</c:v>
                </c:pt>
                <c:pt idx="126">
                  <c:v>2.47</c:v>
                </c:pt>
                <c:pt idx="127">
                  <c:v>2.41</c:v>
                </c:pt>
                <c:pt idx="128">
                  <c:v>2.29</c:v>
                </c:pt>
                <c:pt idx="129">
                  <c:v>2.17</c:v>
                </c:pt>
                <c:pt idx="130">
                  <c:v>1.98</c:v>
                </c:pt>
                <c:pt idx="131">
                  <c:v>1.81</c:v>
                </c:pt>
                <c:pt idx="132">
                  <c:v>1.67</c:v>
                </c:pt>
                <c:pt idx="133">
                  <c:v>1.49</c:v>
                </c:pt>
                <c:pt idx="134">
                  <c:v>1.33</c:v>
                </c:pt>
                <c:pt idx="135">
                  <c:v>1.22</c:v>
                </c:pt>
                <c:pt idx="136">
                  <c:v>1.08</c:v>
                </c:pt>
                <c:pt idx="137">
                  <c:v>1.02</c:v>
                </c:pt>
                <c:pt idx="138">
                  <c:v>0.92</c:v>
                </c:pt>
                <c:pt idx="139">
                  <c:v>0.89</c:v>
                </c:pt>
                <c:pt idx="140">
                  <c:v>0.9</c:v>
                </c:pt>
                <c:pt idx="141">
                  <c:v>0.94</c:v>
                </c:pt>
                <c:pt idx="142">
                  <c:v>1.01</c:v>
                </c:pt>
                <c:pt idx="143">
                  <c:v>1.09</c:v>
                </c:pt>
                <c:pt idx="144">
                  <c:v>1.21</c:v>
                </c:pt>
                <c:pt idx="145">
                  <c:v>1.34</c:v>
                </c:pt>
                <c:pt idx="146">
                  <c:v>1.52</c:v>
                </c:pt>
                <c:pt idx="147">
                  <c:v>1.65</c:v>
                </c:pt>
                <c:pt idx="148">
                  <c:v>1.84</c:v>
                </c:pt>
                <c:pt idx="149">
                  <c:v>2.03</c:v>
                </c:pt>
                <c:pt idx="150">
                  <c:v>2.15</c:v>
                </c:pt>
                <c:pt idx="151">
                  <c:v>2.28</c:v>
                </c:pt>
                <c:pt idx="152">
                  <c:v>2.41</c:v>
                </c:pt>
                <c:pt idx="153">
                  <c:v>2.47</c:v>
                </c:pt>
                <c:pt idx="154">
                  <c:v>2.54</c:v>
                </c:pt>
                <c:pt idx="155">
                  <c:v>2.53</c:v>
                </c:pt>
                <c:pt idx="156">
                  <c:v>2.57</c:v>
                </c:pt>
                <c:pt idx="157">
                  <c:v>2.52</c:v>
                </c:pt>
                <c:pt idx="158">
                  <c:v>2.48</c:v>
                </c:pt>
                <c:pt idx="159">
                  <c:v>2.37</c:v>
                </c:pt>
                <c:pt idx="160">
                  <c:v>2.26</c:v>
                </c:pt>
                <c:pt idx="161">
                  <c:v>2.13</c:v>
                </c:pt>
                <c:pt idx="162">
                  <c:v>1.99</c:v>
                </c:pt>
                <c:pt idx="163">
                  <c:v>1.8</c:v>
                </c:pt>
                <c:pt idx="164">
                  <c:v>1.65</c:v>
                </c:pt>
                <c:pt idx="165">
                  <c:v>1.49</c:v>
                </c:pt>
                <c:pt idx="166">
                  <c:v>1.32</c:v>
                </c:pt>
                <c:pt idx="167">
                  <c:v>1.2</c:v>
                </c:pt>
                <c:pt idx="168">
                  <c:v>1.08</c:v>
                </c:pt>
                <c:pt idx="169">
                  <c:v>0.97</c:v>
                </c:pt>
                <c:pt idx="170">
                  <c:v>0.92</c:v>
                </c:pt>
                <c:pt idx="171">
                  <c:v>0.87</c:v>
                </c:pt>
                <c:pt idx="172">
                  <c:v>0.87</c:v>
                </c:pt>
                <c:pt idx="173">
                  <c:v>0.92</c:v>
                </c:pt>
                <c:pt idx="174">
                  <c:v>1</c:v>
                </c:pt>
                <c:pt idx="175">
                  <c:v>1.06</c:v>
                </c:pt>
                <c:pt idx="176">
                  <c:v>1.19</c:v>
                </c:pt>
                <c:pt idx="177">
                  <c:v>1.34</c:v>
                </c:pt>
                <c:pt idx="178">
                  <c:v>1.49</c:v>
                </c:pt>
                <c:pt idx="179">
                  <c:v>1.64</c:v>
                </c:pt>
                <c:pt idx="180">
                  <c:v>1.79</c:v>
                </c:pt>
                <c:pt idx="181">
                  <c:v>1.98</c:v>
                </c:pt>
                <c:pt idx="182">
                  <c:v>2.15</c:v>
                </c:pt>
                <c:pt idx="183">
                  <c:v>2.29</c:v>
                </c:pt>
                <c:pt idx="184">
                  <c:v>2.39</c:v>
                </c:pt>
                <c:pt idx="185">
                  <c:v>2.47</c:v>
                </c:pt>
                <c:pt idx="186">
                  <c:v>2.51</c:v>
                </c:pt>
                <c:pt idx="187">
                  <c:v>2.53</c:v>
                </c:pt>
                <c:pt idx="188">
                  <c:v>2.54</c:v>
                </c:pt>
                <c:pt idx="189">
                  <c:v>2.48</c:v>
                </c:pt>
                <c:pt idx="190">
                  <c:v>2.42</c:v>
                </c:pt>
                <c:pt idx="191">
                  <c:v>2.36</c:v>
                </c:pt>
                <c:pt idx="192">
                  <c:v>2.25</c:v>
                </c:pt>
                <c:pt idx="193">
                  <c:v>2.12</c:v>
                </c:pt>
                <c:pt idx="194">
                  <c:v>1.97</c:v>
                </c:pt>
                <c:pt idx="195">
                  <c:v>1.8</c:v>
                </c:pt>
                <c:pt idx="196">
                  <c:v>1.61</c:v>
                </c:pt>
                <c:pt idx="197">
                  <c:v>1.43</c:v>
                </c:pt>
                <c:pt idx="198">
                  <c:v>1.28</c:v>
                </c:pt>
                <c:pt idx="199">
                  <c:v>1.16</c:v>
                </c:pt>
                <c:pt idx="200">
                  <c:v>1.04</c:v>
                </c:pt>
                <c:pt idx="201">
                  <c:v>0.95</c:v>
                </c:pt>
                <c:pt idx="202">
                  <c:v>0.88</c:v>
                </c:pt>
                <c:pt idx="203">
                  <c:v>0.86</c:v>
                </c:pt>
                <c:pt idx="204">
                  <c:v>0.86</c:v>
                </c:pt>
                <c:pt idx="205">
                  <c:v>0.85</c:v>
                </c:pt>
                <c:pt idx="206">
                  <c:v>0.94</c:v>
                </c:pt>
                <c:pt idx="207">
                  <c:v>1.04</c:v>
                </c:pt>
                <c:pt idx="208">
                  <c:v>1.16</c:v>
                </c:pt>
                <c:pt idx="209">
                  <c:v>1.31</c:v>
                </c:pt>
                <c:pt idx="210">
                  <c:v>1.46</c:v>
                </c:pt>
                <c:pt idx="211">
                  <c:v>1.62</c:v>
                </c:pt>
                <c:pt idx="212">
                  <c:v>1.8</c:v>
                </c:pt>
                <c:pt idx="213">
                  <c:v>1.96</c:v>
                </c:pt>
                <c:pt idx="214">
                  <c:v>2.09</c:v>
                </c:pt>
                <c:pt idx="215">
                  <c:v>2.23</c:v>
                </c:pt>
                <c:pt idx="216">
                  <c:v>2.35</c:v>
                </c:pt>
                <c:pt idx="217">
                  <c:v>2.44</c:v>
                </c:pt>
                <c:pt idx="218">
                  <c:v>2.48</c:v>
                </c:pt>
                <c:pt idx="219">
                  <c:v>2.53</c:v>
                </c:pt>
                <c:pt idx="220">
                  <c:v>2.5</c:v>
                </c:pt>
                <c:pt idx="221">
                  <c:v>2.47</c:v>
                </c:pt>
                <c:pt idx="222">
                  <c:v>2.37</c:v>
                </c:pt>
                <c:pt idx="223">
                  <c:v>2.3</c:v>
                </c:pt>
                <c:pt idx="224">
                  <c:v>2.21</c:v>
                </c:pt>
                <c:pt idx="225">
                  <c:v>2.08</c:v>
                </c:pt>
                <c:pt idx="226">
                  <c:v>1.92</c:v>
                </c:pt>
                <c:pt idx="227">
                  <c:v>1.77</c:v>
                </c:pt>
                <c:pt idx="228">
                  <c:v>1.58</c:v>
                </c:pt>
                <c:pt idx="229">
                  <c:v>1.44</c:v>
                </c:pt>
                <c:pt idx="230">
                  <c:v>1.26</c:v>
                </c:pt>
                <c:pt idx="231">
                  <c:v>1.13</c:v>
                </c:pt>
                <c:pt idx="232">
                  <c:v>0.97</c:v>
                </c:pt>
                <c:pt idx="233">
                  <c:v>0.92</c:v>
                </c:pt>
                <c:pt idx="234">
                  <c:v>0.85</c:v>
                </c:pt>
                <c:pt idx="235">
                  <c:v>0.83</c:v>
                </c:pt>
                <c:pt idx="236">
                  <c:v>0.83</c:v>
                </c:pt>
                <c:pt idx="237">
                  <c:v>0.87</c:v>
                </c:pt>
                <c:pt idx="238">
                  <c:v>0.92</c:v>
                </c:pt>
                <c:pt idx="239">
                  <c:v>1</c:v>
                </c:pt>
                <c:pt idx="240">
                  <c:v>1.12</c:v>
                </c:pt>
                <c:pt idx="241">
                  <c:v>1.26</c:v>
                </c:pt>
                <c:pt idx="242">
                  <c:v>1.42</c:v>
                </c:pt>
                <c:pt idx="243">
                  <c:v>1.57</c:v>
                </c:pt>
                <c:pt idx="244">
                  <c:v>1.76</c:v>
                </c:pt>
                <c:pt idx="245">
                  <c:v>1.91</c:v>
                </c:pt>
                <c:pt idx="246">
                  <c:v>2.08</c:v>
                </c:pt>
                <c:pt idx="247">
                  <c:v>2.19</c:v>
                </c:pt>
                <c:pt idx="248">
                  <c:v>2.31</c:v>
                </c:pt>
                <c:pt idx="249">
                  <c:v>2.41</c:v>
                </c:pt>
                <c:pt idx="250">
                  <c:v>2.46</c:v>
                </c:pt>
                <c:pt idx="251">
                  <c:v>2.47</c:v>
                </c:pt>
                <c:pt idx="252">
                  <c:v>2.47</c:v>
                </c:pt>
                <c:pt idx="253">
                  <c:v>2.45</c:v>
                </c:pt>
                <c:pt idx="254">
                  <c:v>2.35</c:v>
                </c:pt>
                <c:pt idx="255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07195"/>
        <c:axId val="695301228"/>
      </c:lineChart>
      <c:catAx>
        <c:axId val="378107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301228"/>
        <c:crosses val="autoZero"/>
        <c:auto val="1"/>
        <c:lblAlgn val="ctr"/>
        <c:lblOffset val="100"/>
        <c:noMultiLvlLbl val="0"/>
      </c:catAx>
      <c:valAx>
        <c:axId val="695301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7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76835</xdr:colOff>
      <xdr:row>237</xdr:row>
      <xdr:rowOff>46355</xdr:rowOff>
    </xdr:from>
    <xdr:to>
      <xdr:col>42</xdr:col>
      <xdr:colOff>339090</xdr:colOff>
      <xdr:row>275</xdr:row>
      <xdr:rowOff>86360</xdr:rowOff>
    </xdr:to>
    <xdr:graphicFrame>
      <xdr:nvGraphicFramePr>
        <xdr:cNvPr id="6" name="图表 5"/>
        <xdr:cNvGraphicFramePr/>
      </xdr:nvGraphicFramePr>
      <xdr:xfrm>
        <a:off x="686435" y="43388915"/>
        <a:ext cx="25530175" cy="698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154305</xdr:colOff>
      <xdr:row>3</xdr:row>
      <xdr:rowOff>59055</xdr:rowOff>
    </xdr:from>
    <xdr:to>
      <xdr:col>48</xdr:col>
      <xdr:colOff>557530</xdr:colOff>
      <xdr:row>126</xdr:row>
      <xdr:rowOff>156210</xdr:rowOff>
    </xdr:to>
    <xdr:graphicFrame>
      <xdr:nvGraphicFramePr>
        <xdr:cNvPr id="3" name="图表 2"/>
        <xdr:cNvGraphicFramePr/>
      </xdr:nvGraphicFramePr>
      <xdr:xfrm>
        <a:off x="10065385" y="607695"/>
        <a:ext cx="21129625" cy="2259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356235</xdr:colOff>
      <xdr:row>194</xdr:row>
      <xdr:rowOff>28575</xdr:rowOff>
    </xdr:from>
    <xdr:to>
      <xdr:col>19</xdr:col>
      <xdr:colOff>378460</xdr:colOff>
      <xdr:row>224</xdr:row>
      <xdr:rowOff>164465</xdr:rowOff>
    </xdr:to>
    <xdr:graphicFrame>
      <xdr:nvGraphicFramePr>
        <xdr:cNvPr id="3" name="图表 2"/>
        <xdr:cNvGraphicFramePr/>
      </xdr:nvGraphicFramePr>
      <xdr:xfrm>
        <a:off x="965835" y="35507295"/>
        <a:ext cx="10995025" cy="562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topLeftCell="A37" workbookViewId="0">
      <selection activeCell="A1" sqref="A1:H1"/>
    </sheetView>
  </sheetViews>
  <sheetFormatPr defaultColWidth="9" defaultRowHeight="14.4"/>
  <sheetData>
    <row r="1" spans="1:17">
      <c r="A1" s="2">
        <v>0.92</v>
      </c>
      <c r="B1" s="2">
        <v>0.92</v>
      </c>
      <c r="C1" s="2">
        <v>0.92</v>
      </c>
      <c r="D1" s="2">
        <v>2.05</v>
      </c>
      <c r="E1" s="2">
        <v>1.9</v>
      </c>
      <c r="F1" s="2">
        <v>1.72</v>
      </c>
      <c r="G1" s="2">
        <v>1.56</v>
      </c>
      <c r="H1">
        <v>1.37</v>
      </c>
      <c r="J1">
        <f>A1-A37</f>
        <v>0.04</v>
      </c>
      <c r="K1">
        <f>B1-B37</f>
        <v>-1.33</v>
      </c>
      <c r="L1">
        <f t="shared" ref="K1:Q1" si="0">C1-C37</f>
        <v>-1.29</v>
      </c>
      <c r="M1">
        <f t="shared" si="0"/>
        <v>0.0699999999999998</v>
      </c>
      <c r="N1">
        <f t="shared" si="0"/>
        <v>0.0499999999999998</v>
      </c>
      <c r="O1">
        <f t="shared" si="0"/>
        <v>0.05</v>
      </c>
      <c r="P1">
        <f t="shared" si="0"/>
        <v>0.05</v>
      </c>
      <c r="Q1">
        <f t="shared" si="0"/>
        <v>0.04</v>
      </c>
    </row>
    <row r="2" spans="1:17">
      <c r="A2" s="2">
        <v>1.22</v>
      </c>
      <c r="B2" s="2">
        <v>1.1</v>
      </c>
      <c r="C2" s="2">
        <v>1</v>
      </c>
      <c r="D2" s="2">
        <v>0.9</v>
      </c>
      <c r="E2" s="2">
        <v>0.88</v>
      </c>
      <c r="F2" s="2">
        <v>0.84</v>
      </c>
      <c r="G2" s="2">
        <v>0.87</v>
      </c>
      <c r="H2">
        <v>0.91</v>
      </c>
      <c r="J2">
        <f t="shared" ref="J2:J32" si="1">A2-A38</f>
        <v>0.03</v>
      </c>
      <c r="K2">
        <f t="shared" ref="K2:K32" si="2">B2-B38</f>
        <v>0.04</v>
      </c>
      <c r="L2">
        <f t="shared" ref="L2:L32" si="3">C2-C38</f>
        <v>0.0600000000000001</v>
      </c>
      <c r="M2">
        <f t="shared" ref="M2:M32" si="4">D2-D38</f>
        <v>0.04</v>
      </c>
      <c r="N2">
        <f t="shared" ref="N2:N32" si="5">E2-E38</f>
        <v>0.05</v>
      </c>
      <c r="O2">
        <f t="shared" ref="O2:O32" si="6">F2-F38</f>
        <v>0.02</v>
      </c>
      <c r="P2">
        <f t="shared" ref="P2:P32" si="7">G2-G38</f>
        <v>0.05</v>
      </c>
      <c r="Q2">
        <f t="shared" ref="Q2:Q32" si="8">H2-H38</f>
        <v>0.05</v>
      </c>
    </row>
    <row r="3" spans="1:17">
      <c r="A3" s="2">
        <v>0.97</v>
      </c>
      <c r="B3" s="2">
        <v>1.03</v>
      </c>
      <c r="C3" s="2">
        <v>1.2</v>
      </c>
      <c r="D3" s="2">
        <v>1.32</v>
      </c>
      <c r="E3" s="2">
        <v>1.52</v>
      </c>
      <c r="F3" s="2">
        <v>1.68</v>
      </c>
      <c r="G3" s="2">
        <v>1.84</v>
      </c>
      <c r="H3">
        <v>2.02</v>
      </c>
      <c r="J3">
        <f t="shared" si="1"/>
        <v>0.0599999999999999</v>
      </c>
      <c r="K3">
        <f t="shared" si="2"/>
        <v>0.01</v>
      </c>
      <c r="L3">
        <f t="shared" si="3"/>
        <v>0.0799999999999998</v>
      </c>
      <c r="M3">
        <f t="shared" si="4"/>
        <v>0.02</v>
      </c>
      <c r="N3">
        <f t="shared" si="5"/>
        <v>0.0800000000000001</v>
      </c>
      <c r="O3">
        <f t="shared" si="6"/>
        <v>0.05</v>
      </c>
      <c r="P3">
        <f t="shared" si="7"/>
        <v>0.03</v>
      </c>
      <c r="Q3">
        <f t="shared" si="8"/>
        <v>0.05</v>
      </c>
    </row>
    <row r="4" spans="1:17">
      <c r="A4" s="2">
        <v>2.17</v>
      </c>
      <c r="B4" s="2">
        <v>2.29</v>
      </c>
      <c r="C4" s="2">
        <v>2.39</v>
      </c>
      <c r="D4" s="2">
        <v>2.45</v>
      </c>
      <c r="E4" s="2">
        <v>2.5</v>
      </c>
      <c r="F4" s="2">
        <v>2.54</v>
      </c>
      <c r="G4" s="2">
        <v>2.53</v>
      </c>
      <c r="H4">
        <v>2.49</v>
      </c>
      <c r="J4">
        <f t="shared" si="1"/>
        <v>0.0899999999999999</v>
      </c>
      <c r="K4">
        <f t="shared" si="2"/>
        <v>0.04</v>
      </c>
      <c r="L4">
        <f t="shared" si="3"/>
        <v>0.0500000000000003</v>
      </c>
      <c r="M4">
        <f t="shared" si="4"/>
        <v>0.0500000000000003</v>
      </c>
      <c r="N4">
        <f t="shared" si="5"/>
        <v>0.0299999999999998</v>
      </c>
      <c r="O4">
        <f t="shared" si="6"/>
        <v>0.0300000000000002</v>
      </c>
      <c r="P4">
        <f t="shared" si="7"/>
        <v>0.0599999999999996</v>
      </c>
      <c r="Q4">
        <f t="shared" si="8"/>
        <v>0.0700000000000003</v>
      </c>
    </row>
    <row r="5" spans="1:17">
      <c r="A5" s="2">
        <v>2.41</v>
      </c>
      <c r="B5" s="2">
        <v>2.31</v>
      </c>
      <c r="C5" s="2">
        <v>2.18</v>
      </c>
      <c r="D5" s="2">
        <v>2.06</v>
      </c>
      <c r="E5" s="2">
        <v>1.88</v>
      </c>
      <c r="F5" s="2">
        <v>1.73</v>
      </c>
      <c r="G5" s="2">
        <v>1.56</v>
      </c>
      <c r="H5">
        <v>1.39</v>
      </c>
      <c r="J5">
        <f t="shared" si="1"/>
        <v>0.0600000000000001</v>
      </c>
      <c r="K5">
        <f t="shared" si="2"/>
        <v>0.0500000000000003</v>
      </c>
      <c r="L5">
        <f t="shared" si="3"/>
        <v>0.0300000000000002</v>
      </c>
      <c r="M5">
        <f t="shared" si="4"/>
        <v>0.0800000000000001</v>
      </c>
      <c r="N5">
        <f t="shared" si="5"/>
        <v>0.0399999999999998</v>
      </c>
      <c r="O5">
        <f t="shared" si="6"/>
        <v>0.05</v>
      </c>
      <c r="P5">
        <f t="shared" si="7"/>
        <v>0.0600000000000001</v>
      </c>
      <c r="Q5">
        <f t="shared" si="8"/>
        <v>0.0199999999999998</v>
      </c>
    </row>
    <row r="6" spans="1:17">
      <c r="A6" s="2">
        <v>1.24</v>
      </c>
      <c r="B6" s="2">
        <v>1.11</v>
      </c>
      <c r="C6" s="2">
        <v>0.98</v>
      </c>
      <c r="D6" s="2">
        <v>0.93</v>
      </c>
      <c r="E6" s="2">
        <v>0.84</v>
      </c>
      <c r="F6" s="2">
        <v>0.87</v>
      </c>
      <c r="G6" s="2">
        <v>0.86</v>
      </c>
      <c r="H6">
        <v>0.91</v>
      </c>
      <c r="J6">
        <f t="shared" si="1"/>
        <v>0.05</v>
      </c>
      <c r="K6">
        <f t="shared" si="2"/>
        <v>0.0600000000000001</v>
      </c>
      <c r="L6">
        <f t="shared" si="3"/>
        <v>0.01</v>
      </c>
      <c r="M6">
        <f t="shared" si="4"/>
        <v>0.0600000000000001</v>
      </c>
      <c r="N6">
        <f t="shared" si="5"/>
        <v>0.0299999999999999</v>
      </c>
      <c r="O6">
        <f t="shared" si="6"/>
        <v>0.08</v>
      </c>
      <c r="P6">
        <f t="shared" si="7"/>
        <v>0.04</v>
      </c>
      <c r="Q6">
        <f t="shared" si="8"/>
        <v>0.05</v>
      </c>
    </row>
    <row r="7" spans="1:17">
      <c r="A7" s="2">
        <v>0.98</v>
      </c>
      <c r="B7" s="2">
        <v>1.08</v>
      </c>
      <c r="C7" s="2">
        <v>1.19</v>
      </c>
      <c r="D7" s="2">
        <v>1.34</v>
      </c>
      <c r="E7" s="2">
        <v>1.49</v>
      </c>
      <c r="F7" s="2">
        <v>1.68</v>
      </c>
      <c r="G7" s="2">
        <v>1.85</v>
      </c>
      <c r="H7">
        <v>2.02</v>
      </c>
      <c r="J7">
        <f t="shared" si="1"/>
        <v>0.04</v>
      </c>
      <c r="K7">
        <f t="shared" si="2"/>
        <v>0.05</v>
      </c>
      <c r="L7">
        <f t="shared" si="3"/>
        <v>0.03</v>
      </c>
      <c r="M7">
        <f t="shared" si="4"/>
        <v>0.05</v>
      </c>
      <c r="N7">
        <f t="shared" si="5"/>
        <v>0.05</v>
      </c>
      <c r="O7">
        <f t="shared" si="6"/>
        <v>0.0599999999999998</v>
      </c>
      <c r="P7">
        <f t="shared" si="7"/>
        <v>0.05</v>
      </c>
      <c r="Q7">
        <f t="shared" si="8"/>
        <v>0.0700000000000001</v>
      </c>
    </row>
    <row r="8" spans="1:17">
      <c r="A8" s="2">
        <v>2.17</v>
      </c>
      <c r="B8" s="2">
        <v>2.28</v>
      </c>
      <c r="C8" s="2">
        <v>2.41</v>
      </c>
      <c r="D8" s="2">
        <v>2.46</v>
      </c>
      <c r="E8" s="2">
        <v>2.51</v>
      </c>
      <c r="F8" s="2">
        <v>2.53</v>
      </c>
      <c r="G8" s="2">
        <v>2.51</v>
      </c>
      <c r="H8">
        <v>2.49</v>
      </c>
      <c r="J8">
        <f t="shared" si="1"/>
        <v>0.0499999999999998</v>
      </c>
      <c r="K8">
        <f t="shared" si="2"/>
        <v>0.0299999999999998</v>
      </c>
      <c r="L8">
        <f t="shared" si="3"/>
        <v>0.0600000000000001</v>
      </c>
      <c r="M8">
        <f t="shared" si="4"/>
        <v>0.0499999999999998</v>
      </c>
      <c r="N8">
        <f t="shared" si="5"/>
        <v>0.0599999999999996</v>
      </c>
      <c r="O8">
        <f t="shared" si="6"/>
        <v>0.0899999999999999</v>
      </c>
      <c r="P8">
        <f t="shared" si="7"/>
        <v>0.0499999999999998</v>
      </c>
      <c r="Q8">
        <f t="shared" si="8"/>
        <v>0.0500000000000003</v>
      </c>
    </row>
    <row r="9" spans="1:17">
      <c r="A9" s="2">
        <v>2.41</v>
      </c>
      <c r="B9" s="2">
        <v>2.33</v>
      </c>
      <c r="C9" s="2">
        <v>2.2</v>
      </c>
      <c r="D9" s="2">
        <v>2.05</v>
      </c>
      <c r="E9" s="2">
        <v>1.9</v>
      </c>
      <c r="F9" s="2">
        <v>1.72</v>
      </c>
      <c r="G9" s="2">
        <v>1.55</v>
      </c>
      <c r="H9">
        <v>1.4</v>
      </c>
      <c r="J9">
        <f t="shared" si="1"/>
        <v>0.0600000000000001</v>
      </c>
      <c r="K9">
        <f t="shared" si="2"/>
        <v>0.0600000000000001</v>
      </c>
      <c r="L9">
        <f t="shared" si="3"/>
        <v>0.04</v>
      </c>
      <c r="M9">
        <f t="shared" si="4"/>
        <v>0.04</v>
      </c>
      <c r="N9">
        <f t="shared" si="5"/>
        <v>0.0699999999999998</v>
      </c>
      <c r="O9">
        <f t="shared" si="6"/>
        <v>0.04</v>
      </c>
      <c r="P9">
        <f t="shared" si="7"/>
        <v>0.02</v>
      </c>
      <c r="Q9">
        <f t="shared" si="8"/>
        <v>0.0599999999999998</v>
      </c>
    </row>
    <row r="10" spans="1:17">
      <c r="A10" s="2">
        <v>1.21</v>
      </c>
      <c r="B10" s="2">
        <v>1.11</v>
      </c>
      <c r="C10" s="2">
        <v>0.99</v>
      </c>
      <c r="D10" s="2">
        <v>0.93</v>
      </c>
      <c r="E10" s="2">
        <v>0.85</v>
      </c>
      <c r="F10" s="2">
        <v>0.84</v>
      </c>
      <c r="G10" s="2">
        <v>0.88</v>
      </c>
      <c r="H10">
        <v>0.89</v>
      </c>
      <c r="J10">
        <f t="shared" si="1"/>
        <v>0.01</v>
      </c>
      <c r="K10">
        <f t="shared" si="2"/>
        <v>0.05</v>
      </c>
      <c r="L10">
        <f t="shared" si="3"/>
        <v>0.04</v>
      </c>
      <c r="M10">
        <f t="shared" si="4"/>
        <v>0.02</v>
      </c>
      <c r="N10">
        <f t="shared" si="5"/>
        <v>0.0399999999999999</v>
      </c>
      <c r="O10">
        <f t="shared" si="6"/>
        <v>0.0399999999999999</v>
      </c>
      <c r="P10">
        <f t="shared" si="7"/>
        <v>0.02</v>
      </c>
      <c r="Q10">
        <f t="shared" si="8"/>
        <v>0.03</v>
      </c>
    </row>
    <row r="11" spans="1:17">
      <c r="A11" s="2">
        <v>0.97</v>
      </c>
      <c r="B11" s="2">
        <v>1.06</v>
      </c>
      <c r="C11" s="2">
        <v>1.2</v>
      </c>
      <c r="D11" s="2">
        <v>1.33</v>
      </c>
      <c r="E11" s="2">
        <v>1.52</v>
      </c>
      <c r="F11" s="2">
        <v>1.68</v>
      </c>
      <c r="G11" s="2">
        <v>1.86</v>
      </c>
      <c r="H11">
        <v>2.01</v>
      </c>
      <c r="J11">
        <f t="shared" si="1"/>
        <v>0.03</v>
      </c>
      <c r="K11">
        <f t="shared" si="2"/>
        <v>0.04</v>
      </c>
      <c r="L11">
        <f t="shared" si="3"/>
        <v>0.03</v>
      </c>
      <c r="M11">
        <f t="shared" si="4"/>
        <v>0.03</v>
      </c>
      <c r="N11">
        <f t="shared" si="5"/>
        <v>0.0600000000000001</v>
      </c>
      <c r="O11">
        <f t="shared" si="6"/>
        <v>0.05</v>
      </c>
      <c r="P11">
        <f t="shared" si="7"/>
        <v>0.05</v>
      </c>
      <c r="Q11">
        <f t="shared" si="8"/>
        <v>0.0399999999999998</v>
      </c>
    </row>
    <row r="12" spans="1:17">
      <c r="A12" s="2">
        <v>2.16</v>
      </c>
      <c r="B12" s="2">
        <v>2.28</v>
      </c>
      <c r="C12" s="2">
        <v>2.4</v>
      </c>
      <c r="D12" s="2">
        <v>2.48</v>
      </c>
      <c r="E12" s="2">
        <v>2.5</v>
      </c>
      <c r="F12" s="2">
        <v>2.5</v>
      </c>
      <c r="G12" s="2">
        <v>2.53</v>
      </c>
      <c r="H12">
        <v>2.49</v>
      </c>
      <c r="J12">
        <f t="shared" si="1"/>
        <v>0.0500000000000003</v>
      </c>
      <c r="K12">
        <f t="shared" si="2"/>
        <v>0.0399999999999996</v>
      </c>
      <c r="L12">
        <f t="shared" si="3"/>
        <v>0.0600000000000001</v>
      </c>
      <c r="M12">
        <f t="shared" si="4"/>
        <v>0.0699999999999998</v>
      </c>
      <c r="N12">
        <f t="shared" si="5"/>
        <v>0.0499999999999998</v>
      </c>
      <c r="O12">
        <f t="shared" si="6"/>
        <v>0.0299999999999998</v>
      </c>
      <c r="P12">
        <f t="shared" si="7"/>
        <v>0.0499999999999998</v>
      </c>
      <c r="Q12">
        <f t="shared" si="8"/>
        <v>0.04</v>
      </c>
    </row>
    <row r="13" spans="1:17">
      <c r="A13" s="2">
        <v>2.42</v>
      </c>
      <c r="B13" s="2">
        <v>2.31</v>
      </c>
      <c r="C13" s="2">
        <v>2.19</v>
      </c>
      <c r="D13" s="2">
        <v>2.05</v>
      </c>
      <c r="E13" s="2">
        <v>1.9</v>
      </c>
      <c r="F13" s="2">
        <v>1.69</v>
      </c>
      <c r="G13" s="2">
        <v>1.55</v>
      </c>
      <c r="H13">
        <v>1.41</v>
      </c>
      <c r="J13">
        <f t="shared" si="1"/>
        <v>0.0699999999999998</v>
      </c>
      <c r="K13">
        <f t="shared" si="2"/>
        <v>0.04</v>
      </c>
      <c r="L13">
        <f t="shared" si="3"/>
        <v>0.0499999999999998</v>
      </c>
      <c r="M13">
        <f t="shared" si="4"/>
        <v>0.04</v>
      </c>
      <c r="N13">
        <f t="shared" si="5"/>
        <v>0.0499999999999998</v>
      </c>
      <c r="O13">
        <f t="shared" si="6"/>
        <v>0.03</v>
      </c>
      <c r="P13">
        <f t="shared" si="7"/>
        <v>0.03</v>
      </c>
      <c r="Q13">
        <f t="shared" si="8"/>
        <v>0.0399999999999998</v>
      </c>
    </row>
    <row r="14" spans="1:17">
      <c r="A14" s="2">
        <v>1.25</v>
      </c>
      <c r="B14" s="2">
        <v>1.11</v>
      </c>
      <c r="C14" s="2">
        <v>1.01</v>
      </c>
      <c r="D14" s="2">
        <v>0.91</v>
      </c>
      <c r="E14" s="2">
        <v>0.86</v>
      </c>
      <c r="F14" s="2">
        <v>0.85</v>
      </c>
      <c r="G14" s="2">
        <v>0.87</v>
      </c>
      <c r="H14">
        <v>0.9</v>
      </c>
      <c r="J14">
        <f t="shared" si="1"/>
        <v>0.04</v>
      </c>
      <c r="K14">
        <f t="shared" si="2"/>
        <v>0.03</v>
      </c>
      <c r="L14">
        <f t="shared" si="3"/>
        <v>0.04</v>
      </c>
      <c r="M14">
        <f t="shared" si="4"/>
        <v>0.02</v>
      </c>
      <c r="N14">
        <f t="shared" si="5"/>
        <v>0.03</v>
      </c>
      <c r="O14">
        <f t="shared" si="6"/>
        <v>0.0499999999999999</v>
      </c>
      <c r="P14">
        <f t="shared" si="7"/>
        <v>0.04</v>
      </c>
      <c r="Q14">
        <f t="shared" si="8"/>
        <v>0.03</v>
      </c>
    </row>
    <row r="15" spans="1:17">
      <c r="A15" s="2">
        <v>0.98</v>
      </c>
      <c r="B15" s="2">
        <v>1.08</v>
      </c>
      <c r="C15" s="2">
        <v>1.21</v>
      </c>
      <c r="D15" s="2">
        <v>1.35</v>
      </c>
      <c r="E15" s="2">
        <v>1.5</v>
      </c>
      <c r="F15" s="2">
        <v>1.66</v>
      </c>
      <c r="G15" s="2">
        <v>1.84</v>
      </c>
      <c r="H15">
        <v>2.01</v>
      </c>
      <c r="J15">
        <f t="shared" si="1"/>
        <v>0.04</v>
      </c>
      <c r="K15">
        <f t="shared" si="2"/>
        <v>0.03</v>
      </c>
      <c r="L15">
        <f t="shared" si="3"/>
        <v>0.04</v>
      </c>
      <c r="M15">
        <f t="shared" si="4"/>
        <v>0.02</v>
      </c>
      <c r="N15">
        <f t="shared" si="5"/>
        <v>0.04</v>
      </c>
      <c r="O15">
        <f t="shared" si="6"/>
        <v>0.03</v>
      </c>
      <c r="P15">
        <f t="shared" si="7"/>
        <v>0.05</v>
      </c>
      <c r="Q15">
        <f t="shared" si="8"/>
        <v>0.0499999999999998</v>
      </c>
    </row>
    <row r="16" spans="1:17">
      <c r="A16" s="2">
        <v>2.17</v>
      </c>
      <c r="B16" s="2">
        <v>2.28</v>
      </c>
      <c r="C16" s="2">
        <v>2.4</v>
      </c>
      <c r="D16" s="2">
        <v>2.47</v>
      </c>
      <c r="E16" s="2">
        <v>2.52</v>
      </c>
      <c r="F16" s="2">
        <v>2.52</v>
      </c>
      <c r="G16" s="2">
        <v>2.51</v>
      </c>
      <c r="H16">
        <v>2.5</v>
      </c>
      <c r="J16">
        <f t="shared" si="1"/>
        <v>0.04</v>
      </c>
      <c r="K16">
        <f t="shared" si="2"/>
        <v>0.02</v>
      </c>
      <c r="L16">
        <f t="shared" si="3"/>
        <v>0.0499999999999998</v>
      </c>
      <c r="M16">
        <f t="shared" si="4"/>
        <v>0.0500000000000003</v>
      </c>
      <c r="N16">
        <f t="shared" si="5"/>
        <v>0.0299999999999998</v>
      </c>
      <c r="O16">
        <f t="shared" si="6"/>
        <v>0.0499999999999998</v>
      </c>
      <c r="P16">
        <f t="shared" si="7"/>
        <v>0.0299999999999998</v>
      </c>
      <c r="Q16">
        <f t="shared" si="8"/>
        <v>0.0800000000000001</v>
      </c>
    </row>
    <row r="17" spans="1:17">
      <c r="A17" s="2">
        <v>2.42</v>
      </c>
      <c r="B17" s="2">
        <v>2.31</v>
      </c>
      <c r="C17" s="2">
        <v>2.22</v>
      </c>
      <c r="D17" s="2">
        <v>2.06</v>
      </c>
      <c r="E17" s="2">
        <v>1.92</v>
      </c>
      <c r="F17" s="2">
        <v>1.71</v>
      </c>
      <c r="G17" s="2">
        <v>1.55</v>
      </c>
      <c r="H17">
        <v>1.39</v>
      </c>
      <c r="J17">
        <f t="shared" si="1"/>
        <v>0.0600000000000001</v>
      </c>
      <c r="K17">
        <f t="shared" si="2"/>
        <v>0.0300000000000002</v>
      </c>
      <c r="L17">
        <f t="shared" si="3"/>
        <v>0.0600000000000001</v>
      </c>
      <c r="M17">
        <f t="shared" si="4"/>
        <v>0.0300000000000002</v>
      </c>
      <c r="N17">
        <f t="shared" si="5"/>
        <v>0.0599999999999998</v>
      </c>
      <c r="O17">
        <f t="shared" si="6"/>
        <v>0.04</v>
      </c>
      <c r="P17">
        <f t="shared" si="7"/>
        <v>0.04</v>
      </c>
      <c r="Q17">
        <f t="shared" si="8"/>
        <v>0.0399999999999998</v>
      </c>
    </row>
    <row r="18" spans="1:17">
      <c r="A18" s="2">
        <v>1.23</v>
      </c>
      <c r="B18" s="2">
        <v>1.09</v>
      </c>
      <c r="C18" s="2">
        <v>0.99</v>
      </c>
      <c r="D18" s="2">
        <v>0.93</v>
      </c>
      <c r="E18" s="2">
        <v>0.88</v>
      </c>
      <c r="F18" s="2">
        <v>0.85</v>
      </c>
      <c r="G18" s="2">
        <v>0.85</v>
      </c>
      <c r="H18">
        <v>0.91</v>
      </c>
      <c r="J18">
        <f t="shared" si="1"/>
        <v>0.02</v>
      </c>
      <c r="K18">
        <f t="shared" si="2"/>
        <v>0.02</v>
      </c>
      <c r="L18">
        <f t="shared" si="3"/>
        <v>0.02</v>
      </c>
      <c r="M18">
        <f t="shared" si="4"/>
        <v>0.04</v>
      </c>
      <c r="N18">
        <f t="shared" si="5"/>
        <v>0.02</v>
      </c>
      <c r="O18">
        <f t="shared" si="6"/>
        <v>0.03</v>
      </c>
      <c r="P18">
        <f t="shared" si="7"/>
        <v>0.0499999999999999</v>
      </c>
      <c r="Q18">
        <f t="shared" si="8"/>
        <v>0.03</v>
      </c>
    </row>
    <row r="19" spans="1:17">
      <c r="A19" s="2">
        <v>0.97</v>
      </c>
      <c r="B19" s="2">
        <v>1.07</v>
      </c>
      <c r="C19" s="2">
        <v>1.19</v>
      </c>
      <c r="D19" s="2">
        <v>1.34</v>
      </c>
      <c r="E19" s="2">
        <v>1.52</v>
      </c>
      <c r="F19" s="2">
        <v>1.67</v>
      </c>
      <c r="G19" s="2">
        <v>1.85</v>
      </c>
      <c r="H19">
        <v>2</v>
      </c>
      <c r="J19">
        <f t="shared" si="1"/>
        <v>0.02</v>
      </c>
      <c r="K19">
        <f t="shared" si="2"/>
        <v>0.03</v>
      </c>
      <c r="L19">
        <f t="shared" si="3"/>
        <v>0.03</v>
      </c>
      <c r="M19">
        <f t="shared" si="4"/>
        <v>0.03</v>
      </c>
      <c r="N19">
        <f t="shared" si="5"/>
        <v>0.03</v>
      </c>
      <c r="O19">
        <f t="shared" si="6"/>
        <v>0.03</v>
      </c>
      <c r="P19">
        <f t="shared" si="7"/>
        <v>0.05</v>
      </c>
      <c r="Q19">
        <f t="shared" si="8"/>
        <v>0.05</v>
      </c>
    </row>
    <row r="20" spans="1:17">
      <c r="A20" s="2">
        <v>2.18</v>
      </c>
      <c r="B20" s="2">
        <v>2.29</v>
      </c>
      <c r="C20" s="2">
        <v>2.4</v>
      </c>
      <c r="D20" s="2">
        <v>2.47</v>
      </c>
      <c r="E20" s="2">
        <v>2.52</v>
      </c>
      <c r="F20" s="2">
        <v>2.51</v>
      </c>
      <c r="G20" s="2">
        <v>2.54</v>
      </c>
      <c r="H20">
        <v>2.48</v>
      </c>
      <c r="J20">
        <f t="shared" si="1"/>
        <v>0.04</v>
      </c>
      <c r="K20">
        <f t="shared" si="2"/>
        <v>0.0300000000000002</v>
      </c>
      <c r="L20">
        <f t="shared" si="3"/>
        <v>0.04</v>
      </c>
      <c r="M20">
        <f t="shared" si="4"/>
        <v>0.0500000000000003</v>
      </c>
      <c r="N20">
        <f t="shared" si="5"/>
        <v>0.0499999999999998</v>
      </c>
      <c r="O20">
        <f t="shared" si="6"/>
        <v>0.0199999999999996</v>
      </c>
      <c r="P20">
        <f t="shared" si="7"/>
        <v>0.0699999999999998</v>
      </c>
      <c r="Q20">
        <f t="shared" si="8"/>
        <v>0.04</v>
      </c>
    </row>
    <row r="21" spans="1:17">
      <c r="A21" s="2">
        <v>2.41</v>
      </c>
      <c r="B21" s="2">
        <v>2.32</v>
      </c>
      <c r="C21" s="2">
        <v>2.19</v>
      </c>
      <c r="D21" s="2">
        <v>2.06</v>
      </c>
      <c r="E21" s="2">
        <v>1.89</v>
      </c>
      <c r="F21" s="2">
        <v>1.72</v>
      </c>
      <c r="G21" s="2">
        <v>1.55</v>
      </c>
      <c r="H21">
        <v>1.38</v>
      </c>
      <c r="J21">
        <f t="shared" si="1"/>
        <v>0.0500000000000003</v>
      </c>
      <c r="K21">
        <f t="shared" si="2"/>
        <v>0.04</v>
      </c>
      <c r="L21">
        <f t="shared" si="3"/>
        <v>0.04</v>
      </c>
      <c r="M21">
        <f t="shared" si="4"/>
        <v>0.0600000000000001</v>
      </c>
      <c r="N21">
        <f t="shared" si="5"/>
        <v>0.0199999999999998</v>
      </c>
      <c r="O21">
        <f t="shared" si="6"/>
        <v>0.04</v>
      </c>
      <c r="P21">
        <f t="shared" si="7"/>
        <v>0.03</v>
      </c>
      <c r="Q21">
        <f t="shared" si="8"/>
        <v>0.0299999999999998</v>
      </c>
    </row>
    <row r="22" spans="1:17">
      <c r="A22" s="2">
        <v>1.26</v>
      </c>
      <c r="B22" s="2">
        <v>1.1</v>
      </c>
      <c r="C22" s="2">
        <v>1.01</v>
      </c>
      <c r="D22" s="2">
        <v>0.9</v>
      </c>
      <c r="E22" s="2">
        <v>0.9</v>
      </c>
      <c r="F22" s="2">
        <v>0.83</v>
      </c>
      <c r="G22" s="2">
        <v>0.86</v>
      </c>
      <c r="H22">
        <v>0.89</v>
      </c>
      <c r="J22">
        <f t="shared" si="1"/>
        <v>0.05</v>
      </c>
      <c r="K22">
        <f t="shared" si="2"/>
        <v>0.01</v>
      </c>
      <c r="L22">
        <f t="shared" si="3"/>
        <v>0.04</v>
      </c>
      <c r="M22">
        <f t="shared" si="4"/>
        <v>0</v>
      </c>
      <c r="N22">
        <f t="shared" si="5"/>
        <v>0.0700000000000001</v>
      </c>
      <c r="O22">
        <f t="shared" si="6"/>
        <v>-0.01</v>
      </c>
      <c r="P22">
        <f t="shared" si="7"/>
        <v>0.04</v>
      </c>
      <c r="Q22">
        <f t="shared" si="8"/>
        <v>0.03</v>
      </c>
    </row>
    <row r="23" spans="1:17">
      <c r="A23" s="2">
        <v>0.99</v>
      </c>
      <c r="B23" s="2">
        <v>1.08</v>
      </c>
      <c r="C23" s="2">
        <v>1.21</v>
      </c>
      <c r="D23" s="2">
        <v>1.34</v>
      </c>
      <c r="E23" s="2">
        <v>1.51</v>
      </c>
      <c r="F23" s="2">
        <v>1.67</v>
      </c>
      <c r="G23" s="2">
        <v>1.84</v>
      </c>
      <c r="H23">
        <v>2</v>
      </c>
      <c r="J23">
        <f t="shared" si="1"/>
        <v>0.04</v>
      </c>
      <c r="K23">
        <f t="shared" si="2"/>
        <v>0.04</v>
      </c>
      <c r="L23">
        <f t="shared" si="3"/>
        <v>0.01</v>
      </c>
      <c r="M23">
        <f t="shared" si="4"/>
        <v>0.03</v>
      </c>
      <c r="N23">
        <f t="shared" si="5"/>
        <v>0.03</v>
      </c>
      <c r="O23">
        <f t="shared" si="6"/>
        <v>0.04</v>
      </c>
      <c r="P23">
        <f t="shared" si="7"/>
        <v>0.02</v>
      </c>
      <c r="Q23">
        <f t="shared" si="8"/>
        <v>0.0600000000000001</v>
      </c>
    </row>
    <row r="24" spans="1:17">
      <c r="A24" s="2">
        <v>2.15</v>
      </c>
      <c r="B24" s="2">
        <v>2.31</v>
      </c>
      <c r="C24" s="2">
        <v>2.4</v>
      </c>
      <c r="D24" s="2">
        <v>2.47</v>
      </c>
      <c r="E24" s="2">
        <v>2.53</v>
      </c>
      <c r="F24" s="2">
        <v>2.53</v>
      </c>
      <c r="G24" s="2">
        <v>2.53</v>
      </c>
      <c r="H24">
        <v>2.46</v>
      </c>
      <c r="J24">
        <f t="shared" si="1"/>
        <v>0.0499999999999998</v>
      </c>
      <c r="K24">
        <f t="shared" si="2"/>
        <v>0.0500000000000003</v>
      </c>
      <c r="L24">
        <f t="shared" si="3"/>
        <v>0.0299999999999998</v>
      </c>
      <c r="M24">
        <f t="shared" si="4"/>
        <v>0.0300000000000002</v>
      </c>
      <c r="N24">
        <f t="shared" si="5"/>
        <v>0.0299999999999998</v>
      </c>
      <c r="O24">
        <f t="shared" si="6"/>
        <v>0.0299999999999998</v>
      </c>
      <c r="P24">
        <f t="shared" si="7"/>
        <v>0.0599999999999996</v>
      </c>
      <c r="Q24">
        <f t="shared" si="8"/>
        <v>0.0499999999999998</v>
      </c>
    </row>
    <row r="25" spans="1:17">
      <c r="A25" s="2">
        <v>2.4</v>
      </c>
      <c r="B25" s="2">
        <v>2.33</v>
      </c>
      <c r="C25" s="2">
        <v>2.2</v>
      </c>
      <c r="D25" s="2">
        <v>2.08</v>
      </c>
      <c r="E25" s="2">
        <v>1.89</v>
      </c>
      <c r="F25" s="2">
        <v>1.73</v>
      </c>
      <c r="G25" s="2">
        <v>1.56</v>
      </c>
      <c r="H25">
        <v>1.37</v>
      </c>
      <c r="J25">
        <f t="shared" si="1"/>
        <v>0.04</v>
      </c>
      <c r="K25">
        <f t="shared" si="2"/>
        <v>0.04</v>
      </c>
      <c r="L25">
        <f t="shared" si="3"/>
        <v>0.0300000000000002</v>
      </c>
      <c r="M25">
        <f t="shared" si="4"/>
        <v>0.0700000000000003</v>
      </c>
      <c r="N25">
        <f t="shared" si="5"/>
        <v>0.01</v>
      </c>
      <c r="O25">
        <f t="shared" si="6"/>
        <v>0.03</v>
      </c>
      <c r="P25">
        <f t="shared" si="7"/>
        <v>0.03</v>
      </c>
      <c r="Q25">
        <f t="shared" si="8"/>
        <v>0.02</v>
      </c>
    </row>
    <row r="26" spans="1:17">
      <c r="A26" s="2">
        <v>1.22</v>
      </c>
      <c r="B26" s="2">
        <v>1.1</v>
      </c>
      <c r="C26" s="2">
        <v>0.99</v>
      </c>
      <c r="D26" s="2">
        <v>0.93</v>
      </c>
      <c r="E26" s="2">
        <v>0.87</v>
      </c>
      <c r="F26" s="2">
        <v>0.84</v>
      </c>
      <c r="G26" s="2">
        <v>0.87</v>
      </c>
      <c r="H26">
        <v>0.9</v>
      </c>
      <c r="J26">
        <f t="shared" si="1"/>
        <v>0.03</v>
      </c>
      <c r="K26">
        <f t="shared" si="2"/>
        <v>0.05</v>
      </c>
      <c r="L26">
        <f t="shared" si="3"/>
        <v>0.01</v>
      </c>
      <c r="M26">
        <f t="shared" si="4"/>
        <v>0.04</v>
      </c>
      <c r="N26">
        <f t="shared" si="5"/>
        <v>0.02</v>
      </c>
      <c r="O26">
        <f t="shared" si="6"/>
        <v>0</v>
      </c>
      <c r="P26">
        <f t="shared" si="7"/>
        <v>0.04</v>
      </c>
      <c r="Q26">
        <f t="shared" si="8"/>
        <v>-0.01</v>
      </c>
    </row>
    <row r="27" spans="1:17">
      <c r="A27" s="2">
        <v>0.96</v>
      </c>
      <c r="B27" s="2">
        <v>1.07</v>
      </c>
      <c r="C27" s="2">
        <v>1.2</v>
      </c>
      <c r="D27" s="2">
        <v>1.32</v>
      </c>
      <c r="E27" s="2">
        <v>1.52</v>
      </c>
      <c r="F27" s="2">
        <v>1.67</v>
      </c>
      <c r="G27" s="2">
        <v>1.84</v>
      </c>
      <c r="H27">
        <v>2.01</v>
      </c>
      <c r="J27">
        <f t="shared" si="1"/>
        <v>0.0299999999999999</v>
      </c>
      <c r="K27">
        <f t="shared" si="2"/>
        <v>0.04</v>
      </c>
      <c r="L27">
        <f t="shared" si="3"/>
        <v>0.02</v>
      </c>
      <c r="M27">
        <f t="shared" si="4"/>
        <v>0.01</v>
      </c>
      <c r="N27">
        <f t="shared" si="5"/>
        <v>0.04</v>
      </c>
      <c r="O27">
        <f t="shared" si="6"/>
        <v>0.02</v>
      </c>
      <c r="P27">
        <f t="shared" si="7"/>
        <v>0.02</v>
      </c>
      <c r="Q27">
        <f t="shared" si="8"/>
        <v>0.0399999999999998</v>
      </c>
    </row>
    <row r="28" spans="1:17">
      <c r="A28" s="2">
        <v>2.16</v>
      </c>
      <c r="B28" s="2">
        <v>2.29</v>
      </c>
      <c r="C28" s="2">
        <v>2.38</v>
      </c>
      <c r="D28" s="2">
        <v>2.48</v>
      </c>
      <c r="E28" s="2">
        <v>2.5</v>
      </c>
      <c r="F28" s="2">
        <v>2.53</v>
      </c>
      <c r="G28" s="2">
        <v>2.52</v>
      </c>
      <c r="H28">
        <v>2.49</v>
      </c>
      <c r="J28">
        <f t="shared" si="1"/>
        <v>0.04</v>
      </c>
      <c r="K28">
        <f t="shared" si="2"/>
        <v>0.0499999999999998</v>
      </c>
      <c r="L28">
        <f t="shared" si="3"/>
        <v>0.0499999999999998</v>
      </c>
      <c r="M28">
        <f t="shared" si="4"/>
        <v>0.04</v>
      </c>
      <c r="N28">
        <f t="shared" si="5"/>
        <v>0.00999999999999979</v>
      </c>
      <c r="O28">
        <f t="shared" si="6"/>
        <v>0.0299999999999998</v>
      </c>
      <c r="P28">
        <f t="shared" si="7"/>
        <v>0.04</v>
      </c>
      <c r="Q28">
        <f t="shared" si="8"/>
        <v>0.04</v>
      </c>
    </row>
    <row r="29" spans="1:17">
      <c r="A29" s="2">
        <v>2.41</v>
      </c>
      <c r="B29" s="2">
        <v>2.31</v>
      </c>
      <c r="C29" s="2">
        <v>2.2</v>
      </c>
      <c r="D29" s="2">
        <v>2.04</v>
      </c>
      <c r="E29" s="2">
        <v>1.88</v>
      </c>
      <c r="F29" s="2">
        <v>1.72</v>
      </c>
      <c r="G29" s="2">
        <v>1.56</v>
      </c>
      <c r="H29">
        <v>1.4</v>
      </c>
      <c r="J29">
        <f t="shared" si="1"/>
        <v>0.0500000000000003</v>
      </c>
      <c r="K29">
        <f t="shared" si="2"/>
        <v>0.0500000000000003</v>
      </c>
      <c r="L29">
        <f t="shared" si="3"/>
        <v>0.02</v>
      </c>
      <c r="M29">
        <f t="shared" si="4"/>
        <v>0.02</v>
      </c>
      <c r="N29">
        <f t="shared" si="5"/>
        <v>0.0299999999999998</v>
      </c>
      <c r="O29">
        <f t="shared" si="6"/>
        <v>0.01</v>
      </c>
      <c r="P29">
        <f t="shared" si="7"/>
        <v>0.05</v>
      </c>
      <c r="Q29">
        <f t="shared" si="8"/>
        <v>0.0299999999999998</v>
      </c>
    </row>
    <row r="30" spans="1:17">
      <c r="A30" s="2">
        <v>1.23</v>
      </c>
      <c r="B30" s="2">
        <v>1.1</v>
      </c>
      <c r="C30" s="2">
        <v>0.97</v>
      </c>
      <c r="D30" s="2">
        <v>0.94</v>
      </c>
      <c r="E30" s="2">
        <v>0.88</v>
      </c>
      <c r="F30" s="2">
        <v>0.85</v>
      </c>
      <c r="G30" s="2">
        <v>0.87</v>
      </c>
      <c r="H30">
        <v>0.9</v>
      </c>
      <c r="J30">
        <f t="shared" si="1"/>
        <v>0.02</v>
      </c>
      <c r="K30">
        <f t="shared" si="2"/>
        <v>0.02</v>
      </c>
      <c r="L30">
        <f t="shared" si="3"/>
        <v>0.03</v>
      </c>
      <c r="M30">
        <f t="shared" si="4"/>
        <v>0.0399999999999999</v>
      </c>
      <c r="N30">
        <f t="shared" si="5"/>
        <v>0.03</v>
      </c>
      <c r="O30">
        <f t="shared" si="6"/>
        <v>0.02</v>
      </c>
      <c r="P30">
        <f t="shared" si="7"/>
        <v>0.04</v>
      </c>
      <c r="Q30">
        <f t="shared" si="8"/>
        <v>0.03</v>
      </c>
    </row>
    <row r="31" spans="1:17">
      <c r="A31" s="2">
        <v>0.96</v>
      </c>
      <c r="B31" s="2">
        <v>1.05</v>
      </c>
      <c r="C31" s="2">
        <v>1.2</v>
      </c>
      <c r="D31" s="2">
        <v>1.33</v>
      </c>
      <c r="E31" s="2">
        <v>1.51</v>
      </c>
      <c r="F31" s="2">
        <v>1.66</v>
      </c>
      <c r="G31" s="2">
        <v>1.85</v>
      </c>
      <c r="H31">
        <v>2.02</v>
      </c>
      <c r="J31">
        <f t="shared" si="1"/>
        <v>-0.01</v>
      </c>
      <c r="K31">
        <f t="shared" si="2"/>
        <v>0.01</v>
      </c>
      <c r="L31">
        <f t="shared" si="3"/>
        <v>0.04</v>
      </c>
      <c r="M31">
        <f t="shared" si="4"/>
        <v>0</v>
      </c>
      <c r="N31">
        <f t="shared" si="5"/>
        <v>0.04</v>
      </c>
      <c r="O31">
        <f t="shared" si="6"/>
        <v>0.03</v>
      </c>
      <c r="P31">
        <f t="shared" si="7"/>
        <v>0.05</v>
      </c>
      <c r="Q31">
        <f t="shared" si="8"/>
        <v>0.03</v>
      </c>
    </row>
    <row r="32" spans="1:17">
      <c r="A32" s="2">
        <v>2.14</v>
      </c>
      <c r="B32" s="2">
        <v>2.28</v>
      </c>
      <c r="C32" s="2">
        <v>2.39</v>
      </c>
      <c r="D32" s="2">
        <v>2.49</v>
      </c>
      <c r="E32" s="2">
        <v>2.52</v>
      </c>
      <c r="F32" s="2">
        <v>2.54</v>
      </c>
      <c r="G32" s="2">
        <v>2.51</v>
      </c>
      <c r="H32">
        <v>2.48</v>
      </c>
      <c r="J32">
        <f t="shared" si="1"/>
        <v>0.02</v>
      </c>
      <c r="K32">
        <f t="shared" si="2"/>
        <v>0.0499999999999998</v>
      </c>
      <c r="L32">
        <f t="shared" si="3"/>
        <v>0.0100000000000002</v>
      </c>
      <c r="M32">
        <f t="shared" si="4"/>
        <v>0.04</v>
      </c>
      <c r="N32">
        <f t="shared" si="5"/>
        <v>0.0100000000000002</v>
      </c>
      <c r="O32">
        <f t="shared" si="6"/>
        <v>0.04</v>
      </c>
      <c r="P32">
        <f t="shared" si="7"/>
        <v>0.0299999999999998</v>
      </c>
      <c r="Q32">
        <f t="shared" si="8"/>
        <v>0.04</v>
      </c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8">
      <c r="A37" s="2">
        <v>0.88</v>
      </c>
      <c r="B37" s="2">
        <v>2.25</v>
      </c>
      <c r="C37" s="2">
        <v>2.21</v>
      </c>
      <c r="D37" s="2">
        <v>1.98</v>
      </c>
      <c r="E37" s="2">
        <v>1.85</v>
      </c>
      <c r="F37" s="2">
        <v>1.67</v>
      </c>
      <c r="G37" s="2">
        <v>1.51</v>
      </c>
      <c r="H37">
        <v>1.33</v>
      </c>
    </row>
    <row r="38" spans="1:8">
      <c r="A38" s="2">
        <v>1.19</v>
      </c>
      <c r="B38" s="2">
        <v>1.06</v>
      </c>
      <c r="C38" s="2">
        <v>0.94</v>
      </c>
      <c r="D38" s="2">
        <v>0.86</v>
      </c>
      <c r="E38" s="2">
        <v>0.83</v>
      </c>
      <c r="F38" s="2">
        <v>0.82</v>
      </c>
      <c r="G38" s="2">
        <v>0.82</v>
      </c>
      <c r="H38">
        <v>0.86</v>
      </c>
    </row>
    <row r="39" spans="1:8">
      <c r="A39" s="2">
        <v>0.91</v>
      </c>
      <c r="B39" s="2">
        <v>1.02</v>
      </c>
      <c r="C39" s="2">
        <v>1.12</v>
      </c>
      <c r="D39" s="2">
        <v>1.3</v>
      </c>
      <c r="E39" s="2">
        <v>1.44</v>
      </c>
      <c r="F39" s="2">
        <v>1.63</v>
      </c>
      <c r="G39" s="2">
        <v>1.81</v>
      </c>
      <c r="H39">
        <v>1.97</v>
      </c>
    </row>
    <row r="40" spans="1:8">
      <c r="A40" s="2">
        <v>2.08</v>
      </c>
      <c r="B40" s="2">
        <v>2.25</v>
      </c>
      <c r="C40" s="2">
        <v>2.34</v>
      </c>
      <c r="D40" s="2">
        <v>2.4</v>
      </c>
      <c r="E40" s="2">
        <v>2.47</v>
      </c>
      <c r="F40" s="2">
        <v>2.51</v>
      </c>
      <c r="G40" s="2">
        <v>2.47</v>
      </c>
      <c r="H40">
        <v>2.42</v>
      </c>
    </row>
    <row r="41" spans="1:8">
      <c r="A41" s="2">
        <v>2.35</v>
      </c>
      <c r="B41" s="2">
        <v>2.26</v>
      </c>
      <c r="C41" s="2">
        <v>2.15</v>
      </c>
      <c r="D41" s="2">
        <v>1.98</v>
      </c>
      <c r="E41" s="2">
        <v>1.84</v>
      </c>
      <c r="F41" s="2">
        <v>1.68</v>
      </c>
      <c r="G41" s="2">
        <v>1.5</v>
      </c>
      <c r="H41">
        <v>1.37</v>
      </c>
    </row>
    <row r="42" spans="1:8">
      <c r="A42" s="2">
        <v>1.19</v>
      </c>
      <c r="B42" s="2">
        <v>1.05</v>
      </c>
      <c r="C42" s="2">
        <v>0.97</v>
      </c>
      <c r="D42" s="2">
        <v>0.87</v>
      </c>
      <c r="E42" s="2">
        <v>0.81</v>
      </c>
      <c r="F42" s="2">
        <v>0.79</v>
      </c>
      <c r="G42" s="2">
        <v>0.82</v>
      </c>
      <c r="H42">
        <v>0.86</v>
      </c>
    </row>
    <row r="43" spans="1:8">
      <c r="A43" s="2">
        <v>0.94</v>
      </c>
      <c r="B43" s="2">
        <v>1.03</v>
      </c>
      <c r="C43" s="2">
        <v>1.16</v>
      </c>
      <c r="D43" s="2">
        <v>1.29</v>
      </c>
      <c r="E43" s="2">
        <v>1.44</v>
      </c>
      <c r="F43" s="2">
        <v>1.62</v>
      </c>
      <c r="G43" s="2">
        <v>1.8</v>
      </c>
      <c r="H43">
        <v>1.95</v>
      </c>
    </row>
    <row r="44" spans="1:8">
      <c r="A44" s="2">
        <v>2.12</v>
      </c>
      <c r="B44" s="2">
        <v>2.25</v>
      </c>
      <c r="C44" s="2">
        <v>2.35</v>
      </c>
      <c r="D44" s="2">
        <v>2.41</v>
      </c>
      <c r="E44" s="2">
        <v>2.45</v>
      </c>
      <c r="F44" s="2">
        <v>2.44</v>
      </c>
      <c r="G44" s="2">
        <v>2.46</v>
      </c>
      <c r="H44">
        <v>2.44</v>
      </c>
    </row>
    <row r="45" spans="1:8">
      <c r="A45" s="2">
        <v>2.35</v>
      </c>
      <c r="B45" s="2">
        <v>2.27</v>
      </c>
      <c r="C45" s="2">
        <v>2.16</v>
      </c>
      <c r="D45" s="2">
        <v>2.01</v>
      </c>
      <c r="E45" s="2">
        <v>1.83</v>
      </c>
      <c r="F45" s="2">
        <v>1.68</v>
      </c>
      <c r="G45" s="2">
        <v>1.53</v>
      </c>
      <c r="H45">
        <v>1.34</v>
      </c>
    </row>
    <row r="46" spans="1:8">
      <c r="A46" s="2">
        <v>1.2</v>
      </c>
      <c r="B46" s="2">
        <v>1.06</v>
      </c>
      <c r="C46" s="2">
        <v>0.95</v>
      </c>
      <c r="D46" s="2">
        <v>0.91</v>
      </c>
      <c r="E46" s="2">
        <v>0.81</v>
      </c>
      <c r="F46" s="2">
        <v>0.8</v>
      </c>
      <c r="G46" s="2">
        <v>0.86</v>
      </c>
      <c r="H46">
        <v>0.86</v>
      </c>
    </row>
    <row r="47" spans="1:8">
      <c r="A47" s="2">
        <v>0.94</v>
      </c>
      <c r="B47" s="2">
        <v>1.02</v>
      </c>
      <c r="C47" s="2">
        <v>1.17</v>
      </c>
      <c r="D47" s="2">
        <v>1.3</v>
      </c>
      <c r="E47" s="2">
        <v>1.46</v>
      </c>
      <c r="F47" s="2">
        <v>1.63</v>
      </c>
      <c r="G47" s="2">
        <v>1.81</v>
      </c>
      <c r="H47">
        <v>1.97</v>
      </c>
    </row>
    <row r="48" spans="1:8">
      <c r="A48" s="2">
        <v>2.11</v>
      </c>
      <c r="B48" s="2">
        <v>2.24</v>
      </c>
      <c r="C48" s="2">
        <v>2.34</v>
      </c>
      <c r="D48" s="2">
        <v>2.41</v>
      </c>
      <c r="E48" s="2">
        <v>2.45</v>
      </c>
      <c r="F48" s="2">
        <v>2.47</v>
      </c>
      <c r="G48" s="2">
        <v>2.48</v>
      </c>
      <c r="H48">
        <v>2.45</v>
      </c>
    </row>
    <row r="49" spans="1:8">
      <c r="A49" s="2">
        <v>2.35</v>
      </c>
      <c r="B49" s="2">
        <v>2.27</v>
      </c>
      <c r="C49" s="2">
        <v>2.14</v>
      </c>
      <c r="D49" s="2">
        <v>2.01</v>
      </c>
      <c r="E49" s="2">
        <v>1.85</v>
      </c>
      <c r="F49" s="2">
        <v>1.66</v>
      </c>
      <c r="G49" s="2">
        <v>1.52</v>
      </c>
      <c r="H49">
        <v>1.37</v>
      </c>
    </row>
    <row r="50" spans="1:8">
      <c r="A50" s="2">
        <v>1.21</v>
      </c>
      <c r="B50" s="2">
        <v>1.08</v>
      </c>
      <c r="C50" s="2">
        <v>0.97</v>
      </c>
      <c r="D50" s="2">
        <v>0.89</v>
      </c>
      <c r="E50" s="2">
        <v>0.83</v>
      </c>
      <c r="F50" s="2">
        <v>0.8</v>
      </c>
      <c r="G50" s="2">
        <v>0.83</v>
      </c>
      <c r="H50">
        <v>0.87</v>
      </c>
    </row>
    <row r="51" spans="1:8">
      <c r="A51" s="2">
        <v>0.94</v>
      </c>
      <c r="B51" s="2">
        <v>1.05</v>
      </c>
      <c r="C51" s="2">
        <v>1.17</v>
      </c>
      <c r="D51" s="2">
        <v>1.33</v>
      </c>
      <c r="E51" s="2">
        <v>1.46</v>
      </c>
      <c r="F51" s="2">
        <v>1.63</v>
      </c>
      <c r="G51" s="2">
        <v>1.79</v>
      </c>
      <c r="H51">
        <v>1.96</v>
      </c>
    </row>
    <row r="52" spans="1:8">
      <c r="A52" s="2">
        <v>2.13</v>
      </c>
      <c r="B52" s="2">
        <v>2.26</v>
      </c>
      <c r="C52" s="2">
        <v>2.35</v>
      </c>
      <c r="D52" s="2">
        <v>2.42</v>
      </c>
      <c r="E52" s="2">
        <v>2.49</v>
      </c>
      <c r="F52" s="2">
        <v>2.47</v>
      </c>
      <c r="G52" s="2">
        <v>2.48</v>
      </c>
      <c r="H52">
        <v>2.42</v>
      </c>
    </row>
    <row r="53" spans="1:8">
      <c r="A53" s="2">
        <v>2.36</v>
      </c>
      <c r="B53" s="2">
        <v>2.28</v>
      </c>
      <c r="C53" s="2">
        <v>2.16</v>
      </c>
      <c r="D53" s="2">
        <v>2.03</v>
      </c>
      <c r="E53" s="2">
        <v>1.86</v>
      </c>
      <c r="F53" s="2">
        <v>1.67</v>
      </c>
      <c r="G53" s="2">
        <v>1.51</v>
      </c>
      <c r="H53">
        <v>1.35</v>
      </c>
    </row>
    <row r="54" spans="1:8">
      <c r="A54" s="2">
        <v>1.21</v>
      </c>
      <c r="B54" s="2">
        <v>1.07</v>
      </c>
      <c r="C54" s="2">
        <v>0.97</v>
      </c>
      <c r="D54" s="2">
        <v>0.89</v>
      </c>
      <c r="E54" s="2">
        <v>0.86</v>
      </c>
      <c r="F54" s="2">
        <v>0.82</v>
      </c>
      <c r="G54" s="2">
        <v>0.8</v>
      </c>
      <c r="H54">
        <v>0.88</v>
      </c>
    </row>
    <row r="55" spans="1:8">
      <c r="A55" s="2">
        <v>0.95</v>
      </c>
      <c r="B55" s="2">
        <v>1.04</v>
      </c>
      <c r="C55" s="2">
        <v>1.16</v>
      </c>
      <c r="D55" s="2">
        <v>1.31</v>
      </c>
      <c r="E55" s="2">
        <v>1.49</v>
      </c>
      <c r="F55" s="2">
        <v>1.64</v>
      </c>
      <c r="G55" s="2">
        <v>1.8</v>
      </c>
      <c r="H55">
        <v>1.95</v>
      </c>
    </row>
    <row r="56" spans="1:8">
      <c r="A56" s="2">
        <v>2.14</v>
      </c>
      <c r="B56" s="2">
        <v>2.26</v>
      </c>
      <c r="C56" s="2">
        <v>2.36</v>
      </c>
      <c r="D56" s="2">
        <v>2.42</v>
      </c>
      <c r="E56" s="2">
        <v>2.47</v>
      </c>
      <c r="F56" s="2">
        <v>2.49</v>
      </c>
      <c r="G56" s="2">
        <v>2.47</v>
      </c>
      <c r="H56">
        <v>2.44</v>
      </c>
    </row>
    <row r="57" spans="1:8">
      <c r="A57" s="2">
        <v>2.36</v>
      </c>
      <c r="B57" s="2">
        <v>2.28</v>
      </c>
      <c r="C57" s="2">
        <v>2.15</v>
      </c>
      <c r="D57" s="2">
        <v>2</v>
      </c>
      <c r="E57" s="2">
        <v>1.87</v>
      </c>
      <c r="F57" s="2">
        <v>1.68</v>
      </c>
      <c r="G57" s="2">
        <v>1.52</v>
      </c>
      <c r="H57">
        <v>1.35</v>
      </c>
    </row>
    <row r="58" spans="1:8">
      <c r="A58" s="2">
        <v>1.21</v>
      </c>
      <c r="B58" s="2">
        <v>1.09</v>
      </c>
      <c r="C58" s="2">
        <v>0.97</v>
      </c>
      <c r="D58" s="2">
        <v>0.9</v>
      </c>
      <c r="E58" s="2">
        <v>0.83</v>
      </c>
      <c r="F58" s="2">
        <v>0.84</v>
      </c>
      <c r="G58" s="2">
        <v>0.82</v>
      </c>
      <c r="H58">
        <v>0.86</v>
      </c>
    </row>
    <row r="59" spans="1:8">
      <c r="A59" s="2">
        <v>0.95</v>
      </c>
      <c r="B59" s="2">
        <v>1.04</v>
      </c>
      <c r="C59" s="2">
        <v>1.2</v>
      </c>
      <c r="D59" s="2">
        <v>1.31</v>
      </c>
      <c r="E59" s="2">
        <v>1.48</v>
      </c>
      <c r="F59" s="2">
        <v>1.63</v>
      </c>
      <c r="G59" s="2">
        <v>1.82</v>
      </c>
      <c r="H59">
        <v>1.94</v>
      </c>
    </row>
    <row r="60" spans="1:8">
      <c r="A60" s="2">
        <v>2.1</v>
      </c>
      <c r="B60" s="2">
        <v>2.26</v>
      </c>
      <c r="C60" s="2">
        <v>2.37</v>
      </c>
      <c r="D60" s="2">
        <v>2.44</v>
      </c>
      <c r="E60" s="2">
        <v>2.5</v>
      </c>
      <c r="F60" s="2">
        <v>2.5</v>
      </c>
      <c r="G60" s="2">
        <v>2.47</v>
      </c>
      <c r="H60">
        <v>2.41</v>
      </c>
    </row>
    <row r="61" spans="1:8">
      <c r="A61" s="2">
        <v>2.36</v>
      </c>
      <c r="B61" s="2">
        <v>2.29</v>
      </c>
      <c r="C61" s="2">
        <v>2.17</v>
      </c>
      <c r="D61" s="2">
        <v>2.01</v>
      </c>
      <c r="E61" s="2">
        <v>1.88</v>
      </c>
      <c r="F61" s="2">
        <v>1.7</v>
      </c>
      <c r="G61" s="2">
        <v>1.53</v>
      </c>
      <c r="H61">
        <v>1.35</v>
      </c>
    </row>
    <row r="62" spans="1:8">
      <c r="A62" s="2">
        <v>1.19</v>
      </c>
      <c r="B62" s="2">
        <v>1.05</v>
      </c>
      <c r="C62" s="2">
        <v>0.98</v>
      </c>
      <c r="D62" s="2">
        <v>0.89</v>
      </c>
      <c r="E62" s="2">
        <v>0.85</v>
      </c>
      <c r="F62" s="2">
        <v>0.84</v>
      </c>
      <c r="G62" s="2">
        <v>0.83</v>
      </c>
      <c r="H62">
        <v>0.91</v>
      </c>
    </row>
    <row r="63" spans="1:8">
      <c r="A63" s="2">
        <v>0.93</v>
      </c>
      <c r="B63" s="2">
        <v>1.03</v>
      </c>
      <c r="C63" s="2">
        <v>1.18</v>
      </c>
      <c r="D63" s="2">
        <v>1.31</v>
      </c>
      <c r="E63" s="2">
        <v>1.48</v>
      </c>
      <c r="F63" s="2">
        <v>1.65</v>
      </c>
      <c r="G63" s="2">
        <v>1.82</v>
      </c>
      <c r="H63">
        <v>1.97</v>
      </c>
    </row>
    <row r="64" spans="1:8">
      <c r="A64" s="2">
        <v>2.12</v>
      </c>
      <c r="B64" s="2">
        <v>2.24</v>
      </c>
      <c r="C64" s="2">
        <v>2.33</v>
      </c>
      <c r="D64" s="2">
        <v>2.44</v>
      </c>
      <c r="E64" s="2">
        <v>2.49</v>
      </c>
      <c r="F64" s="2">
        <v>2.5</v>
      </c>
      <c r="G64" s="2">
        <v>2.48</v>
      </c>
      <c r="H64">
        <v>2.45</v>
      </c>
    </row>
    <row r="65" spans="1:8">
      <c r="A65" s="2">
        <v>2.36</v>
      </c>
      <c r="B65" s="2">
        <v>2.26</v>
      </c>
      <c r="C65" s="2">
        <v>2.18</v>
      </c>
      <c r="D65" s="2">
        <v>2.02</v>
      </c>
      <c r="E65" s="2">
        <v>1.85</v>
      </c>
      <c r="F65" s="2">
        <v>1.71</v>
      </c>
      <c r="G65" s="2">
        <v>1.51</v>
      </c>
      <c r="H65">
        <v>1.37</v>
      </c>
    </row>
    <row r="66" spans="1:8">
      <c r="A66" s="2">
        <v>1.21</v>
      </c>
      <c r="B66" s="2">
        <v>1.08</v>
      </c>
      <c r="C66" s="2">
        <v>0.94</v>
      </c>
      <c r="D66" s="2">
        <v>0.9</v>
      </c>
      <c r="E66" s="2">
        <v>0.85</v>
      </c>
      <c r="F66" s="2">
        <v>0.83</v>
      </c>
      <c r="G66" s="2">
        <v>0.83</v>
      </c>
      <c r="H66">
        <v>0.87</v>
      </c>
    </row>
    <row r="67" spans="1:8">
      <c r="A67" s="2">
        <v>0.97</v>
      </c>
      <c r="B67" s="2">
        <v>1.04</v>
      </c>
      <c r="C67" s="2">
        <v>1.16</v>
      </c>
      <c r="D67" s="2">
        <v>1.33</v>
      </c>
      <c r="E67" s="2">
        <v>1.47</v>
      </c>
      <c r="F67" s="2">
        <v>1.63</v>
      </c>
      <c r="G67" s="2">
        <v>1.8</v>
      </c>
      <c r="H67">
        <v>1.99</v>
      </c>
    </row>
    <row r="68" spans="1:8">
      <c r="A68" s="2">
        <v>2.12</v>
      </c>
      <c r="B68" s="2">
        <v>2.23</v>
      </c>
      <c r="C68" s="2">
        <v>2.38</v>
      </c>
      <c r="D68" s="2">
        <v>2.45</v>
      </c>
      <c r="E68" s="2">
        <v>2.51</v>
      </c>
      <c r="F68" s="2">
        <v>2.5</v>
      </c>
      <c r="G68" s="2">
        <v>2.48</v>
      </c>
      <c r="H68">
        <v>2.44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F1053"/>
  <sheetViews>
    <sheetView zoomScale="70" zoomScaleNormal="70" workbookViewId="0">
      <selection activeCell="O11" sqref="O11"/>
    </sheetView>
  </sheetViews>
  <sheetFormatPr defaultColWidth="8.88888888888889" defaultRowHeight="14.4"/>
  <cols>
    <col min="14" max="14" width="12.8888888888889"/>
  </cols>
  <sheetData>
    <row r="1" spans="1:578">
      <c r="A1" s="2" t="s">
        <v>0</v>
      </c>
      <c r="B1" s="2">
        <v>0.92</v>
      </c>
      <c r="C1" s="2">
        <v>0.92</v>
      </c>
      <c r="D1" s="2">
        <v>2.05</v>
      </c>
      <c r="E1" s="2">
        <v>1.9</v>
      </c>
      <c r="F1" s="2">
        <v>1.72</v>
      </c>
      <c r="G1" s="2">
        <v>1.56</v>
      </c>
      <c r="H1">
        <v>1.37</v>
      </c>
      <c r="J1" t="str">
        <f ca="1">OFFSET($A$1,INT(COLUMN(H1)/8)-1,MOD(COLUMN(H1),6))&amp;""</f>
        <v>0.92</v>
      </c>
      <c r="K1" t="str">
        <f ca="1" t="shared" ref="K1:Q1" si="0">OFFSET($A$1,INT(COLUMN(I1)/8)-1,MOD(COLUMN(I1),6))&amp;""</f>
        <v>2.05</v>
      </c>
      <c r="L1" t="str">
        <f ca="1" t="shared" si="0"/>
        <v>1.9</v>
      </c>
      <c r="M1" t="str">
        <f ca="1" t="shared" si="0"/>
        <v>1.72</v>
      </c>
      <c r="N1" t="str">
        <f ca="1" t="shared" si="0"/>
        <v>1.61    1.53    1.88    1.54    1.65    1.85    1.50    1.74</v>
      </c>
      <c r="O1" t="str">
        <f ca="1" t="shared" si="0"/>
        <v>0.92</v>
      </c>
      <c r="P1" t="str">
        <f ca="1" t="shared" si="0"/>
        <v>0.92</v>
      </c>
      <c r="Q1" t="str">
        <f ca="1" t="shared" si="0"/>
        <v>2.05</v>
      </c>
      <c r="R1" t="str">
        <f ca="1" t="shared" ref="R1:Y1" si="1">OFFSET($A$1,INT(COLUMN(P1)/8)-1,MOD(COLUMN(P1),6))&amp;""</f>
        <v>0.88</v>
      </c>
      <c r="S1" t="str">
        <f ca="1" t="shared" si="1"/>
        <v>0.84</v>
      </c>
      <c r="T1" t="str">
        <f ca="1" t="shared" si="1"/>
        <v>1.85    1.49    1.74    1.85    1.52    1.78    1.77    1.53</v>
      </c>
      <c r="U1" t="str">
        <f ca="1" t="shared" si="1"/>
        <v>1.1</v>
      </c>
      <c r="V1" t="str">
        <f ca="1" t="shared" si="1"/>
        <v>1</v>
      </c>
      <c r="W1" t="str">
        <f ca="1" t="shared" si="1"/>
        <v>0.9</v>
      </c>
      <c r="X1" t="str">
        <f ca="1" t="shared" si="1"/>
        <v>0.88</v>
      </c>
      <c r="Y1" t="str">
        <f ca="1" t="shared" si="1"/>
        <v>0.84</v>
      </c>
      <c r="Z1" t="str">
        <f ca="1" t="shared" ref="Z1:AK1" si="2">OFFSET($A$1,INT(COLUMN(X1)/8)-1,MOD(COLUMN(X1),6))&amp;""</f>
        <v>1.80    1.72    1.53    1.85    1.67    1.56    1.90    1.62</v>
      </c>
      <c r="AA1" t="str">
        <f ca="1" t="shared" si="2"/>
        <v>1.03</v>
      </c>
      <c r="AB1" t="str">
        <f ca="1" t="shared" si="2"/>
        <v>1.2</v>
      </c>
      <c r="AC1" t="str">
        <f ca="1" t="shared" si="2"/>
        <v>1.32</v>
      </c>
      <c r="AD1" t="str">
        <f ca="1" t="shared" si="2"/>
        <v>1.52</v>
      </c>
      <c r="AE1" t="str">
        <f ca="1" t="shared" si="2"/>
        <v>1.68</v>
      </c>
      <c r="AF1" t="str">
        <f ca="1" t="shared" si="2"/>
        <v>1.80    1.72    1.53    1.85    1.67    1.56    1.90    1.62</v>
      </c>
      <c r="AG1" t="str">
        <f ca="1" t="shared" si="2"/>
        <v>1.03</v>
      </c>
      <c r="AH1" t="str">
        <f ca="1" t="shared" si="2"/>
        <v>2.39</v>
      </c>
      <c r="AI1" t="str">
        <f ca="1" t="shared" si="2"/>
        <v>2.45</v>
      </c>
      <c r="AJ1" t="str">
        <f ca="1" t="shared" si="2"/>
        <v>2.5</v>
      </c>
      <c r="AK1" t="str">
        <f ca="1" t="shared" si="2"/>
        <v>2.54</v>
      </c>
      <c r="AL1" t="str">
        <f ca="1" t="shared" ref="AL1:BV1" si="3">OFFSET($A$1,INT(COLUMN(AJ1)/8)-1,MOD(COLUMN(AJ1),6))&amp;""</f>
        <v>1.57    1.92    1.59    1.60    1.90    1.54    1.69    1.88</v>
      </c>
      <c r="AM1" t="str">
        <f ca="1" t="shared" si="3"/>
        <v>2.29</v>
      </c>
      <c r="AN1" t="str">
        <f ca="1" t="shared" si="3"/>
        <v>2.39</v>
      </c>
      <c r="AO1" t="str">
        <f ca="1" t="shared" si="3"/>
        <v>2.45</v>
      </c>
      <c r="AP1" t="str">
        <f ca="1" t="shared" si="3"/>
        <v>1.88</v>
      </c>
      <c r="AQ1" t="str">
        <f ca="1" t="shared" si="3"/>
        <v>1.73</v>
      </c>
      <c r="AR1" t="str">
        <f ca="1" t="shared" si="3"/>
        <v>1.53    1.78    1.79    1.51    1.84    1.75    1.55    1.82</v>
      </c>
      <c r="AS1" t="str">
        <f ca="1" t="shared" si="3"/>
        <v>2.31</v>
      </c>
      <c r="AT1" t="str">
        <f ca="1" t="shared" si="3"/>
        <v>2.18</v>
      </c>
      <c r="AU1" t="str">
        <f ca="1" t="shared" si="3"/>
        <v>2.06</v>
      </c>
      <c r="AV1" t="str">
        <f ca="1" t="shared" si="3"/>
        <v>1.88</v>
      </c>
      <c r="AW1" t="str">
        <f ca="1" t="shared" si="3"/>
        <v>1.73</v>
      </c>
      <c r="AX1" t="str">
        <f ca="1" t="shared" si="3"/>
        <v>1.70    1.67    1.80    1.67    1.66    1.77    1.70    1.62</v>
      </c>
      <c r="AY1" t="str">
        <f ca="1" t="shared" si="3"/>
        <v>1.11</v>
      </c>
      <c r="AZ1" t="str">
        <f ca="1" t="shared" si="3"/>
        <v>0.98</v>
      </c>
      <c r="BA1" t="str">
        <f ca="1" t="shared" si="3"/>
        <v>0.93</v>
      </c>
      <c r="BB1" t="str">
        <f ca="1" t="shared" si="3"/>
        <v>0.84</v>
      </c>
      <c r="BC1" t="str">
        <f ca="1" t="shared" si="3"/>
        <v>0.87</v>
      </c>
      <c r="BD1" t="str">
        <f ca="1" t="shared" si="3"/>
        <v>1.70    1.67    1.80    1.67    1.66    1.77    1.70    1.62</v>
      </c>
      <c r="BE1" t="str">
        <f ca="1" t="shared" si="3"/>
        <v>1.11</v>
      </c>
      <c r="BF1" t="str">
        <f ca="1" t="shared" si="3"/>
        <v>1.19</v>
      </c>
      <c r="BG1" t="str">
        <f ca="1" t="shared" si="3"/>
        <v>1.34</v>
      </c>
      <c r="BH1" t="str">
        <f ca="1" t="shared" si="3"/>
        <v>1.49</v>
      </c>
      <c r="BI1" t="str">
        <f ca="1" t="shared" si="3"/>
        <v>1.68</v>
      </c>
      <c r="BJ1" t="str">
        <f ca="1" t="shared" si="3"/>
        <v>1.75    1.71    1.66    1.78    1.66    1.68    1.80    1.60</v>
      </c>
      <c r="BK1" t="str">
        <f ca="1" t="shared" si="3"/>
        <v>1.08</v>
      </c>
      <c r="BL1" t="str">
        <f ca="1" t="shared" si="3"/>
        <v>1.19</v>
      </c>
      <c r="BM1" t="str">
        <f ca="1" t="shared" si="3"/>
        <v>1.34</v>
      </c>
      <c r="BN1" t="str">
        <f ca="1" t="shared" si="3"/>
        <v>2.51</v>
      </c>
      <c r="BO1" t="str">
        <f ca="1" t="shared" si="3"/>
        <v>2.53</v>
      </c>
      <c r="BP1" t="str">
        <f ca="1" t="shared" si="3"/>
        <v>1.72    1.82    1.54    1.74    1.84    1.51    1.81    1.73</v>
      </c>
      <c r="BQ1" t="str">
        <f ca="1" t="shared" si="3"/>
        <v>2.28</v>
      </c>
      <c r="BR1" t="str">
        <f ca="1" t="shared" si="3"/>
        <v>2.41</v>
      </c>
      <c r="BS1" t="str">
        <f ca="1" t="shared" si="3"/>
        <v>2.46</v>
      </c>
      <c r="BT1" t="str">
        <f ca="1" t="shared" si="3"/>
        <v>2.51</v>
      </c>
      <c r="BU1" t="str">
        <f ca="1" t="shared" si="3"/>
        <v>2.53</v>
      </c>
      <c r="BV1" t="str">
        <f ca="1" t="shared" si="3"/>
        <v>1.54    1.88    1.69    1.52    1.90    1.68    1.57    1.88</v>
      </c>
      <c r="BW1" t="str">
        <f ca="1" t="shared" ref="BW1:DB1" si="4">OFFSET($A$1,INT(COLUMN(BU1)/8)-1,MOD(COLUMN(BU1),6))&amp;""</f>
        <v>2.33</v>
      </c>
      <c r="BX1" t="str">
        <f ca="1" t="shared" si="4"/>
        <v>2.2</v>
      </c>
      <c r="BY1" t="str">
        <f ca="1" t="shared" si="4"/>
        <v>2.05</v>
      </c>
      <c r="BZ1" t="str">
        <f ca="1" t="shared" si="4"/>
        <v>1.9</v>
      </c>
      <c r="CA1" t="str">
        <f ca="1" t="shared" si="4"/>
        <v>1.72</v>
      </c>
      <c r="CB1" t="str">
        <f ca="1" t="shared" si="4"/>
        <v>1.54    1.88    1.69    1.52    1.90    1.68    1.57    1.88</v>
      </c>
      <c r="CC1" t="str">
        <f ca="1" t="shared" si="4"/>
        <v>2.33</v>
      </c>
      <c r="CD1" t="str">
        <f ca="1" t="shared" si="4"/>
        <v>0.99</v>
      </c>
      <c r="CE1" t="str">
        <f ca="1" t="shared" si="4"/>
        <v>0.93</v>
      </c>
      <c r="CF1" t="str">
        <f ca="1" t="shared" si="4"/>
        <v>0.85</v>
      </c>
      <c r="CG1" t="str">
        <f ca="1" t="shared" si="4"/>
        <v>0.84</v>
      </c>
      <c r="CH1" t="str">
        <f ca="1" t="shared" si="4"/>
        <v>1.57    1.67    1.90    1.52    1.72    1.87    1.55    1.77</v>
      </c>
      <c r="CI1" t="str">
        <f ca="1" t="shared" si="4"/>
        <v>1.11</v>
      </c>
      <c r="CJ1" t="str">
        <f ca="1" t="shared" si="4"/>
        <v>0.99</v>
      </c>
      <c r="CK1" t="str">
        <f ca="1" t="shared" si="4"/>
        <v>0.93</v>
      </c>
      <c r="CL1" t="str">
        <f ca="1" t="shared" si="4"/>
        <v>1.52</v>
      </c>
      <c r="CM1" t="str">
        <f ca="1" t="shared" si="4"/>
        <v>1.68</v>
      </c>
      <c r="CN1" t="str">
        <f ca="1" t="shared" si="4"/>
        <v>1.78    1.51    1.86    1.76    1.53    1.90    1.68    1.58</v>
      </c>
      <c r="CO1" t="str">
        <f ca="1" t="shared" si="4"/>
        <v>1.06</v>
      </c>
      <c r="CP1" t="str">
        <f ca="1" t="shared" si="4"/>
        <v>1.2</v>
      </c>
      <c r="CQ1" t="str">
        <f ca="1" t="shared" si="4"/>
        <v>1.33</v>
      </c>
      <c r="CR1" t="str">
        <f ca="1" t="shared" si="4"/>
        <v>1.52</v>
      </c>
      <c r="CS1" t="str">
        <f ca="1" t="shared" si="4"/>
        <v>1.68</v>
      </c>
      <c r="CT1" t="str">
        <f ca="1" t="shared" si="4"/>
        <v>1.87    1.62    1.60    1.87    1.60    1.71    1.82    1.56</v>
      </c>
      <c r="CU1" t="str">
        <f ca="1" t="shared" si="4"/>
        <v>2.28</v>
      </c>
      <c r="CV1" t="str">
        <f ca="1" t="shared" si="4"/>
        <v>2.4</v>
      </c>
      <c r="CW1" t="str">
        <f ca="1" t="shared" si="4"/>
        <v>2.48</v>
      </c>
      <c r="CX1" t="str">
        <f ca="1" t="shared" si="4"/>
        <v>2.5</v>
      </c>
      <c r="CY1" t="str">
        <f ca="1" t="shared" si="4"/>
        <v>2.5</v>
      </c>
      <c r="CZ1" t="str">
        <f ca="1" t="shared" si="4"/>
        <v>1.87    1.62    1.60    1.87    1.60    1.71    1.82    1.56</v>
      </c>
      <c r="DA1" t="str">
        <f ca="1" t="shared" si="4"/>
        <v>2.28</v>
      </c>
      <c r="DB1" t="str">
        <f ca="1" t="shared" si="4"/>
        <v>2.19</v>
      </c>
      <c r="DC1" t="str">
        <f ca="1" t="shared" ref="DC1:EH1" si="5">OFFSET($A$1,INT(COLUMN(DA1)/8)-1,MOD(COLUMN(DA1),6))&amp;""</f>
        <v>2.05</v>
      </c>
      <c r="DD1" t="str">
        <f ca="1" t="shared" si="5"/>
        <v>1.9</v>
      </c>
      <c r="DE1" t="str">
        <f ca="1" t="shared" si="5"/>
        <v>1.69</v>
      </c>
      <c r="DF1" t="str">
        <f ca="1" t="shared" si="5"/>
        <v>1.73    1.78    1.60    1.73    1.77    1.57    1.78    1.78</v>
      </c>
      <c r="DG1" t="str">
        <f ca="1" t="shared" si="5"/>
        <v>2.31</v>
      </c>
      <c r="DH1" t="str">
        <f ca="1" t="shared" si="5"/>
        <v>2.19</v>
      </c>
      <c r="DI1" t="str">
        <f ca="1" t="shared" si="5"/>
        <v>2.05</v>
      </c>
      <c r="DJ1" t="str">
        <f ca="1" t="shared" si="5"/>
        <v>0.86</v>
      </c>
      <c r="DK1" t="str">
        <f ca="1" t="shared" si="5"/>
        <v>0.85</v>
      </c>
      <c r="DL1" t="str">
        <f ca="1" t="shared" si="5"/>
        <v>1.54    1.84    1.74    1.56    1.87    1.67    1.62    1.89</v>
      </c>
      <c r="DM1" t="str">
        <f ca="1" t="shared" si="5"/>
        <v>1.11</v>
      </c>
      <c r="DN1" t="str">
        <f ca="1" t="shared" si="5"/>
        <v>1.01</v>
      </c>
      <c r="DO1" t="str">
        <f ca="1" t="shared" si="5"/>
        <v>0.91</v>
      </c>
      <c r="DP1" t="str">
        <f ca="1" t="shared" si="5"/>
        <v>0.86</v>
      </c>
      <c r="DQ1" t="str">
        <f ca="1" t="shared" si="5"/>
        <v>0.85</v>
      </c>
      <c r="DR1" t="str">
        <f ca="1" t="shared" si="5"/>
        <v>1.60    1.68    1.83    1.61    1.65    1.83    1.60    1.71</v>
      </c>
      <c r="DS1" t="str">
        <f ca="1" t="shared" si="5"/>
        <v>1.08</v>
      </c>
      <c r="DT1" t="str">
        <f ca="1" t="shared" si="5"/>
        <v>1.21</v>
      </c>
      <c r="DU1" t="str">
        <f ca="1" t="shared" si="5"/>
        <v>1.35</v>
      </c>
      <c r="DV1" t="str">
        <f ca="1" t="shared" si="5"/>
        <v>1.5</v>
      </c>
      <c r="DW1" t="str">
        <f ca="1" t="shared" si="5"/>
        <v>1.66</v>
      </c>
      <c r="DX1" t="str">
        <f ca="1" t="shared" si="5"/>
        <v>1.60    1.68    1.83    1.61    1.65    1.83    1.60    1.71</v>
      </c>
      <c r="DY1" t="str">
        <f ca="1" t="shared" si="5"/>
        <v>1.08</v>
      </c>
      <c r="DZ1" t="str">
        <f ca="1" t="shared" si="5"/>
        <v>2.4</v>
      </c>
      <c r="EA1" t="str">
        <f ca="1" t="shared" si="5"/>
        <v>2.47</v>
      </c>
      <c r="EB1" t="str">
        <f ca="1" t="shared" si="5"/>
        <v>2.52</v>
      </c>
      <c r="EC1" t="str">
        <f ca="1" t="shared" si="5"/>
        <v>2.52</v>
      </c>
      <c r="ED1" t="str">
        <f ca="1" t="shared" si="5"/>
        <v>1.83    1.55    1.77    1.81    1.51    1.83    1.78    1.53</v>
      </c>
      <c r="EE1" t="str">
        <f ca="1" t="shared" si="5"/>
        <v>2.28</v>
      </c>
      <c r="EF1" t="str">
        <f ca="1" t="shared" si="5"/>
        <v>2.4</v>
      </c>
      <c r="EG1" t="str">
        <f ca="1" t="shared" si="5"/>
        <v>2.47</v>
      </c>
      <c r="EH1" t="str">
        <f ca="1" t="shared" si="5"/>
        <v>1.92</v>
      </c>
      <c r="EI1" t="str">
        <f ca="1" t="shared" ref="EI1:FC1" si="6">OFFSET($A$1,INT(COLUMN(EG1)/8)-1,MOD(COLUMN(EG1),6))&amp;""</f>
        <v>1.71</v>
      </c>
      <c r="EJ1" t="str">
        <f ca="1" t="shared" si="6"/>
        <v>1.83    1.75    1.58    1.84    1.71    1.57    1.89    1.67</v>
      </c>
      <c r="EK1" t="str">
        <f ca="1" t="shared" si="6"/>
        <v>2.31</v>
      </c>
      <c r="EL1" t="str">
        <f ca="1" t="shared" si="6"/>
        <v>2.22</v>
      </c>
      <c r="EM1" t="str">
        <f ca="1" t="shared" si="6"/>
        <v>2.06</v>
      </c>
      <c r="EN1" t="str">
        <f ca="1" t="shared" si="6"/>
        <v>1.92</v>
      </c>
      <c r="EO1" t="str">
        <f ca="1" t="shared" si="6"/>
        <v>1.71</v>
      </c>
      <c r="EP1" t="str">
        <f ca="1" t="shared" si="6"/>
        <v>1.56    1.92    1.64    1.63    1.83    1.61    1.64    1.84</v>
      </c>
      <c r="EQ1" t="str">
        <f ca="1" t="shared" si="6"/>
        <v>1.09</v>
      </c>
      <c r="ER1" t="str">
        <f ca="1" t="shared" si="6"/>
        <v>0.99</v>
      </c>
      <c r="ES1" t="str">
        <f ca="1" t="shared" si="6"/>
        <v>0.93</v>
      </c>
      <c r="ET1" t="str">
        <f ca="1" t="shared" si="6"/>
        <v>0.88</v>
      </c>
      <c r="EU1" t="str">
        <f ca="1" t="shared" si="6"/>
        <v>0.85</v>
      </c>
      <c r="EV1" t="str">
        <f ca="1" t="shared" si="6"/>
        <v>1.56    1.92    1.64    1.63    1.83    1.61    1.64    1.84</v>
      </c>
      <c r="EW1" t="str">
        <f ca="1" t="shared" si="6"/>
        <v>1.09</v>
      </c>
      <c r="EX1" t="str">
        <f ca="1" t="shared" si="6"/>
        <v>1.19</v>
      </c>
      <c r="EY1" t="str">
        <f ca="1" t="shared" si="6"/>
        <v>1.34</v>
      </c>
      <c r="EZ1" t="str">
        <f ca="1" t="shared" si="6"/>
        <v>1.52</v>
      </c>
      <c r="FA1" t="str">
        <f ca="1" t="shared" si="6"/>
        <v>1.67</v>
      </c>
      <c r="FB1" t="str">
        <f ca="1" t="shared" si="6"/>
        <v>1.58    1.66    1.87    1.55    1.71    1.81    1.60    1.73</v>
      </c>
      <c r="FC1" t="str">
        <f ca="1" t="shared" si="6"/>
        <v>1.07</v>
      </c>
      <c r="FD1" t="str">
        <f ca="1" t="shared" ref="FD1:GI1" si="7">OFFSET($A$1,INT(COLUMN(FB1)/8)-1,MOD(COLUMN(FB1),6))&amp;""</f>
        <v>1.19</v>
      </c>
      <c r="FE1" t="str">
        <f ca="1" t="shared" si="7"/>
        <v>1.34</v>
      </c>
      <c r="FF1" t="str">
        <f ca="1" t="shared" si="7"/>
        <v>2.52</v>
      </c>
      <c r="FG1" t="str">
        <f ca="1" t="shared" si="7"/>
        <v>2.51</v>
      </c>
      <c r="FH1" t="str">
        <f ca="1" t="shared" si="7"/>
        <v>1.78    1.62    1.71    1.76    1.57    1.80    1.70    1.64</v>
      </c>
      <c r="FI1" t="str">
        <f ca="1" t="shared" si="7"/>
        <v>2.29</v>
      </c>
      <c r="FJ1" t="str">
        <f ca="1" t="shared" si="7"/>
        <v>2.4</v>
      </c>
      <c r="FK1" t="str">
        <f ca="1" t="shared" si="7"/>
        <v>2.47</v>
      </c>
      <c r="FL1" t="str">
        <f ca="1" t="shared" si="7"/>
        <v>2.52</v>
      </c>
      <c r="FM1" t="str">
        <f ca="1" t="shared" si="7"/>
        <v>2.51</v>
      </c>
      <c r="FN1" t="str">
        <f ca="1" t="shared" si="7"/>
        <v>1.74    1.70    1.65    1.77    1.62    1.70    1.79    1.58</v>
      </c>
      <c r="FO1" t="str">
        <f ca="1" t="shared" si="7"/>
        <v>2.32</v>
      </c>
      <c r="FP1" t="str">
        <f ca="1" t="shared" si="7"/>
        <v>2.19</v>
      </c>
      <c r="FQ1" t="str">
        <f ca="1" t="shared" si="7"/>
        <v>2.06</v>
      </c>
      <c r="FR1" t="str">
        <f ca="1" t="shared" si="7"/>
        <v>1.89</v>
      </c>
      <c r="FS1" t="str">
        <f ca="1" t="shared" si="7"/>
        <v>1.72</v>
      </c>
      <c r="FT1" t="str">
        <f ca="1" t="shared" si="7"/>
        <v>1.74    1.70    1.65    1.77    1.62    1.70    1.79    1.58</v>
      </c>
      <c r="FU1" t="str">
        <f ca="1" t="shared" si="7"/>
        <v>2.32</v>
      </c>
      <c r="FV1" t="str">
        <f ca="1" t="shared" si="7"/>
        <v>1.01</v>
      </c>
      <c r="FW1" t="str">
        <f ca="1" t="shared" si="7"/>
        <v>0.9</v>
      </c>
      <c r="FX1" t="str">
        <f ca="1" t="shared" si="7"/>
        <v>0.9</v>
      </c>
      <c r="FY1" t="str">
        <f ca="1" t="shared" si="7"/>
        <v>0.83</v>
      </c>
      <c r="FZ1" t="str">
        <f ca="1" t="shared" si="7"/>
        <v>1.73    1.76    1.61    1.76    1.76    1.53    1.85    1.70</v>
      </c>
      <c r="GA1" t="str">
        <f ca="1" t="shared" si="7"/>
        <v>1.1</v>
      </c>
      <c r="GB1" t="str">
        <f ca="1" t="shared" si="7"/>
        <v>1.01</v>
      </c>
      <c r="GC1" t="str">
        <f ca="1" t="shared" si="7"/>
        <v>0.9</v>
      </c>
      <c r="GD1" t="str">
        <f ca="1" t="shared" si="7"/>
        <v>1.51</v>
      </c>
      <c r="GE1" t="str">
        <f ca="1" t="shared" si="7"/>
        <v>1.67</v>
      </c>
      <c r="GF1" t="str">
        <f ca="1" t="shared" si="7"/>
        <v>1.58    1.80    1.71    1.56    1.88    1.61    1.64    1.88</v>
      </c>
      <c r="GG1" t="str">
        <f ca="1" t="shared" si="7"/>
        <v>1.08</v>
      </c>
      <c r="GH1" t="str">
        <f ca="1" t="shared" si="7"/>
        <v>1.21</v>
      </c>
      <c r="GI1" t="str">
        <f ca="1" t="shared" si="7"/>
        <v>1.34</v>
      </c>
      <c r="GJ1" t="str">
        <f ca="1" t="shared" ref="GJ1:HO1" si="8">OFFSET($A$1,INT(COLUMN(GH1)/8)-1,MOD(COLUMN(GH1),6))&amp;""</f>
        <v>1.51</v>
      </c>
      <c r="GK1" t="str">
        <f ca="1" t="shared" si="8"/>
        <v>1.67</v>
      </c>
      <c r="GL1" t="str">
        <f ca="1" t="shared" si="8"/>
        <v>1.66    1.59    1.87    1.57    1.70    1.82    1.58    1.68</v>
      </c>
      <c r="GM1" t="str">
        <f ca="1" t="shared" si="8"/>
        <v>2.31</v>
      </c>
      <c r="GN1" t="str">
        <f ca="1" t="shared" si="8"/>
        <v>2.4</v>
      </c>
      <c r="GO1" t="str">
        <f ca="1" t="shared" si="8"/>
        <v>2.47</v>
      </c>
      <c r="GP1" t="str">
        <f ca="1" t="shared" si="8"/>
        <v>2.53</v>
      </c>
      <c r="GQ1" t="str">
        <f ca="1" t="shared" si="8"/>
        <v>2.53</v>
      </c>
      <c r="GR1" t="str">
        <f ca="1" t="shared" si="8"/>
        <v>1.66    1.59    1.87    1.57    1.70    1.82    1.58    1.68</v>
      </c>
      <c r="GS1" t="str">
        <f ca="1" t="shared" si="8"/>
        <v>2.31</v>
      </c>
      <c r="GT1" t="str">
        <f ca="1" t="shared" si="8"/>
        <v>2.2</v>
      </c>
      <c r="GU1" t="str">
        <f ca="1" t="shared" si="8"/>
        <v>2.08</v>
      </c>
      <c r="GV1" t="str">
        <f ca="1" t="shared" si="8"/>
        <v>1.89</v>
      </c>
      <c r="GW1" t="str">
        <f ca="1" t="shared" si="8"/>
        <v>1.73</v>
      </c>
      <c r="GX1" t="str">
        <f ca="1" t="shared" si="8"/>
        <v>1.88    1.55    1.76    1.76    1.57    1.77    1.81    1.40</v>
      </c>
      <c r="GY1" t="str">
        <f ca="1" t="shared" si="8"/>
        <v>2.33</v>
      </c>
      <c r="GZ1" t="str">
        <f ca="1" t="shared" si="8"/>
        <v>2.2</v>
      </c>
      <c r="HA1" t="str">
        <f ca="1" t="shared" si="8"/>
        <v>2.08</v>
      </c>
      <c r="HB1" t="str">
        <f ca="1" t="shared" si="8"/>
        <v>0.87</v>
      </c>
      <c r="HC1" t="str">
        <f ca="1" t="shared" si="8"/>
        <v>0.84</v>
      </c>
      <c r="HD1" t="str">
        <f ca="1" t="shared" si="8"/>
        <v>1.87    1.63    1.56    1.81    1.62    1.43    1.92    1.52</v>
      </c>
      <c r="HE1" t="str">
        <f ca="1" t="shared" si="8"/>
        <v>1.1</v>
      </c>
      <c r="HF1" t="str">
        <f ca="1" t="shared" si="8"/>
        <v>0.99</v>
      </c>
      <c r="HG1" t="str">
        <f ca="1" t="shared" si="8"/>
        <v>0.93</v>
      </c>
      <c r="HH1" t="str">
        <f ca="1" t="shared" si="8"/>
        <v>0.87</v>
      </c>
      <c r="HI1" t="str">
        <f ca="1" t="shared" si="8"/>
        <v>0.84</v>
      </c>
      <c r="HJ1" t="str">
        <f ca="1" t="shared" si="8"/>
        <v>1.59    1.75    1.57    1.60    1.86    1.41    1.75    1.78</v>
      </c>
      <c r="HK1" t="str">
        <f ca="1" t="shared" si="8"/>
        <v>1.07</v>
      </c>
      <c r="HL1" t="str">
        <f ca="1" t="shared" si="8"/>
        <v>1.2</v>
      </c>
      <c r="HM1" t="str">
        <f ca="1" t="shared" si="8"/>
        <v>1.32</v>
      </c>
      <c r="HN1" t="str">
        <f ca="1" t="shared" si="8"/>
        <v>1.52</v>
      </c>
      <c r="HO1" t="str">
        <f ca="1" t="shared" si="8"/>
        <v>1.67</v>
      </c>
      <c r="HP1" t="str">
        <f ca="1" t="shared" ref="HP1:IR1" si="9">OFFSET($A$1,INT(COLUMN(HN1)/8)-1,MOD(COLUMN(HN1),6))&amp;""</f>
        <v>1.59    1.75    1.57    1.60    1.86    1.41    1.75    1.78</v>
      </c>
      <c r="HQ1" t="str">
        <f ca="1" t="shared" si="9"/>
        <v>1.07</v>
      </c>
      <c r="HR1" t="str">
        <f ca="1" t="shared" si="9"/>
        <v>2.38</v>
      </c>
      <c r="HS1" t="str">
        <f ca="1" t="shared" si="9"/>
        <v>2.48</v>
      </c>
      <c r="HT1" t="str">
        <f ca="1" t="shared" si="9"/>
        <v>2.5</v>
      </c>
      <c r="HU1" t="str">
        <f ca="1" t="shared" si="9"/>
        <v>2.53</v>
      </c>
      <c r="HV1" t="str">
        <f ca="1" t="shared" si="9"/>
        <v>1.51    1.69    1.83    1.47    1.82    1.65    1.54    1.80</v>
      </c>
      <c r="HW1" t="str">
        <f ca="1" t="shared" si="9"/>
        <v>2.29</v>
      </c>
      <c r="HX1" t="str">
        <f ca="1" t="shared" si="9"/>
        <v>2.38</v>
      </c>
      <c r="HY1" t="str">
        <f ca="1" t="shared" si="9"/>
        <v>2.48</v>
      </c>
      <c r="HZ1" t="str">
        <f ca="1" t="shared" si="9"/>
        <v>1.88</v>
      </c>
      <c r="IA1" t="str">
        <f ca="1" t="shared" si="9"/>
        <v>1.72</v>
      </c>
      <c r="IB1" t="str">
        <f ca="1" t="shared" si="9"/>
        <v>1.74    1.46    1.95    1.63    1.59    1.82    1.67    1.55</v>
      </c>
      <c r="IC1" t="str">
        <f ca="1" t="shared" si="9"/>
        <v>2.31</v>
      </c>
      <c r="ID1" t="str">
        <f ca="1" t="shared" si="9"/>
        <v>2.2</v>
      </c>
      <c r="IE1" t="str">
        <f ca="1" t="shared" si="9"/>
        <v>2.04</v>
      </c>
      <c r="IF1" t="str">
        <f ca="1" t="shared" si="9"/>
        <v>1.88</v>
      </c>
      <c r="IG1" t="str">
        <f ca="1" t="shared" si="9"/>
        <v>1.72</v>
      </c>
      <c r="IH1" t="str">
        <f ca="1" t="shared" si="9"/>
        <v>1.90    1.47    1.63    1.88    1.48    1.65    1.80    1.50</v>
      </c>
      <c r="II1" t="str">
        <f ca="1" t="shared" si="9"/>
        <v>1.1</v>
      </c>
      <c r="IJ1" t="str">
        <f ca="1" t="shared" si="9"/>
        <v>0.97</v>
      </c>
      <c r="IK1" t="str">
        <f ca="1" t="shared" si="9"/>
        <v>0.94</v>
      </c>
      <c r="IL1" t="str">
        <f ca="1" t="shared" si="9"/>
        <v>0.88</v>
      </c>
      <c r="IM1" t="str">
        <f ca="1" t="shared" si="9"/>
        <v>0.85</v>
      </c>
      <c r="IN1" t="str">
        <f ca="1" t="shared" si="9"/>
        <v>1.90    1.47    1.63    1.88    1.48    1.65    1.80    1.50</v>
      </c>
      <c r="IO1" t="str">
        <f ca="1" t="shared" si="9"/>
        <v>1.1</v>
      </c>
      <c r="IP1" t="str">
        <f ca="1" t="shared" si="9"/>
        <v>1.2</v>
      </c>
      <c r="IQ1" t="str">
        <f ca="1" t="shared" si="9"/>
        <v>1.33</v>
      </c>
      <c r="IR1" t="str">
        <f ca="1" t="shared" si="9"/>
        <v>1.51</v>
      </c>
      <c r="IS1" t="str">
        <f ca="1" t="shared" ref="IS1:JX1" si="10">OFFSET($A$1,INT(COLUMN(IQ1)/8)-1,MOD(COLUMN(IQ1),6))&amp;""</f>
        <v>1.66</v>
      </c>
      <c r="IT1" t="str">
        <f ca="1" t="shared" si="10"/>
        <v>1.77    1.79    1.40    1.84    1.75    1.50    1.78    1.68</v>
      </c>
      <c r="IU1" t="str">
        <f ca="1" t="shared" si="10"/>
        <v>1.05</v>
      </c>
      <c r="IV1" t="str">
        <f ca="1" t="shared" si="10"/>
        <v>1.2</v>
      </c>
      <c r="IW1" t="str">
        <f ca="1" t="shared" si="10"/>
        <v>1.33</v>
      </c>
      <c r="IX1" t="str">
        <f ca="1" t="shared" si="10"/>
        <v>2.52</v>
      </c>
      <c r="IY1" t="str">
        <f ca="1" t="shared" si="10"/>
        <v>2.54</v>
      </c>
      <c r="IZ1" t="str">
        <f ca="1" t="shared" si="10"/>
        <v>1.49    1.90    1.56    1.49    1.89    1.53    1.59    1.79</v>
      </c>
      <c r="JA1" t="str">
        <f ca="1" t="shared" si="10"/>
        <v>2.28</v>
      </c>
      <c r="JB1" t="str">
        <f ca="1" t="shared" si="10"/>
        <v>2.39</v>
      </c>
      <c r="JC1" t="str">
        <f ca="1" t="shared" si="10"/>
        <v>2.49</v>
      </c>
      <c r="JD1" t="str">
        <f ca="1" t="shared" si="10"/>
        <v>2.52</v>
      </c>
      <c r="JE1" t="str">
        <f ca="1" t="shared" si="10"/>
        <v>2.54</v>
      </c>
      <c r="JF1" t="str">
        <f ca="1" t="shared" si="10"/>
        <v/>
      </c>
      <c r="JG1" t="str">
        <f ca="1" t="shared" si="10"/>
        <v/>
      </c>
      <c r="JH1" t="str">
        <f ca="1" t="shared" si="10"/>
        <v/>
      </c>
      <c r="JI1" t="str">
        <f ca="1" t="shared" si="10"/>
        <v/>
      </c>
      <c r="JJ1" t="str">
        <f ca="1" t="shared" si="10"/>
        <v/>
      </c>
      <c r="JK1" t="str">
        <f ca="1" t="shared" si="10"/>
        <v/>
      </c>
      <c r="JL1" t="str">
        <f ca="1" t="shared" si="10"/>
        <v/>
      </c>
      <c r="JM1" t="str">
        <f ca="1" t="shared" si="10"/>
        <v/>
      </c>
      <c r="JN1" t="str">
        <f ca="1" t="shared" si="10"/>
        <v/>
      </c>
      <c r="JO1" t="str">
        <f ca="1" t="shared" si="10"/>
        <v/>
      </c>
      <c r="JP1" t="str">
        <f ca="1" t="shared" si="10"/>
        <v/>
      </c>
      <c r="JQ1" t="str">
        <f ca="1" t="shared" si="10"/>
        <v/>
      </c>
      <c r="JR1" t="str">
        <f ca="1" t="shared" si="10"/>
        <v/>
      </c>
      <c r="JS1" t="str">
        <f ca="1" t="shared" si="10"/>
        <v/>
      </c>
      <c r="JT1" t="str">
        <f ca="1" t="shared" si="10"/>
        <v/>
      </c>
      <c r="JU1" t="str">
        <f ca="1" t="shared" si="10"/>
        <v/>
      </c>
      <c r="JV1" t="str">
        <f ca="1" t="shared" si="10"/>
        <v/>
      </c>
      <c r="JW1" t="str">
        <f ca="1" t="shared" si="10"/>
        <v/>
      </c>
      <c r="JX1" t="str">
        <f ca="1" t="shared" si="10"/>
        <v/>
      </c>
      <c r="JY1" t="str">
        <f ca="1" t="shared" ref="JY1:LD1" si="11">OFFSET($A$1,INT(COLUMN(JW1)/8)-1,MOD(COLUMN(JW1),6))&amp;""</f>
        <v/>
      </c>
      <c r="JZ1" t="str">
        <f ca="1" t="shared" si="11"/>
        <v/>
      </c>
      <c r="KA1" t="str">
        <f ca="1" t="shared" si="11"/>
        <v/>
      </c>
      <c r="KB1" t="str">
        <f ca="1" t="shared" si="11"/>
        <v/>
      </c>
      <c r="KC1" t="str">
        <f ca="1" t="shared" si="11"/>
        <v/>
      </c>
      <c r="KD1" t="str">
        <f ca="1" t="shared" si="11"/>
        <v/>
      </c>
      <c r="KE1" t="str">
        <f ca="1" t="shared" si="11"/>
        <v/>
      </c>
      <c r="KF1" t="str">
        <f ca="1" t="shared" si="11"/>
        <v/>
      </c>
      <c r="KG1" t="str">
        <f ca="1" t="shared" si="11"/>
        <v/>
      </c>
      <c r="KH1" t="str">
        <f ca="1" t="shared" si="11"/>
        <v/>
      </c>
      <c r="KI1" t="str">
        <f ca="1" t="shared" si="11"/>
        <v/>
      </c>
      <c r="KJ1" t="str">
        <f ca="1" t="shared" si="11"/>
        <v/>
      </c>
      <c r="KK1" t="str">
        <f ca="1" t="shared" si="11"/>
        <v/>
      </c>
      <c r="KL1" t="str">
        <f ca="1" t="shared" si="11"/>
        <v>2.21</v>
      </c>
      <c r="KM1" t="str">
        <f ca="1" t="shared" si="11"/>
        <v>1.98</v>
      </c>
      <c r="KN1" t="str">
        <f ca="1" t="shared" si="11"/>
        <v>1.85</v>
      </c>
      <c r="KO1" t="str">
        <f ca="1" t="shared" si="11"/>
        <v>1.67</v>
      </c>
      <c r="KP1" t="str">
        <f ca="1" t="shared" si="11"/>
        <v>0.88</v>
      </c>
      <c r="KQ1" t="str">
        <f ca="1" t="shared" si="11"/>
        <v>2.25</v>
      </c>
      <c r="KR1" t="str">
        <f ca="1" t="shared" si="11"/>
        <v>2.21</v>
      </c>
      <c r="KS1" t="str">
        <f ca="1" t="shared" si="11"/>
        <v>1.98</v>
      </c>
      <c r="KT1" t="str">
        <f ca="1" t="shared" si="11"/>
        <v>0.83</v>
      </c>
      <c r="KU1" t="str">
        <f ca="1" t="shared" si="11"/>
        <v>0.82</v>
      </c>
      <c r="KV1" t="str">
        <f ca="1" t="shared" si="11"/>
        <v>1.19</v>
      </c>
      <c r="KW1" t="str">
        <f ca="1" t="shared" si="11"/>
        <v>1.06</v>
      </c>
      <c r="KX1" t="str">
        <f ca="1" t="shared" si="11"/>
        <v>0.94</v>
      </c>
      <c r="KY1" t="str">
        <f ca="1" t="shared" si="11"/>
        <v>0.86</v>
      </c>
      <c r="KZ1" t="str">
        <f ca="1" t="shared" si="11"/>
        <v>0.83</v>
      </c>
      <c r="LA1" t="str">
        <f ca="1" t="shared" si="11"/>
        <v>0.82</v>
      </c>
      <c r="LB1" t="str">
        <f ca="1" t="shared" si="11"/>
        <v>0.91</v>
      </c>
      <c r="LC1" t="str">
        <f ca="1" t="shared" si="11"/>
        <v>1.02</v>
      </c>
      <c r="LD1" t="str">
        <f ca="1" t="shared" si="11"/>
        <v>1.12</v>
      </c>
      <c r="LE1" t="str">
        <f ca="1">OFFSET($A$1,INT(COLUMN(LC1)/8)-1,MOD(COLUMN(LC1),6))&amp;""</f>
        <v>1.3</v>
      </c>
      <c r="LF1" t="str">
        <f ca="1">OFFSET($A$1,INT(COLUMN(LD1)/8)-1,MOD(COLUMN(LD1),6))&amp;""</f>
        <v>1.44</v>
      </c>
      <c r="LG1" t="str">
        <f ca="1">OFFSET($A$1,INT(COLUMN(LE1)/8)-1,MOD(COLUMN(LE1),6))&amp;""</f>
        <v>1.63</v>
      </c>
      <c r="LH1" t="str">
        <f ca="1">OFFSET($A$1,INT(COLUMN(LF1)/8)-1,MOD(COLUMN(LF1),6))&amp;""</f>
        <v>0.91</v>
      </c>
      <c r="LI1" t="str">
        <f ca="1">OFFSET($A$1,INT(COLUMN(LG1)/8)-1,MOD(COLUMN(LG1),6))&amp;""</f>
        <v>1.02</v>
      </c>
      <c r="LJ1" t="str">
        <f ca="1" t="shared" ref="LJ1:MO1" si="12">OFFSET($A$1,INT(COLUMN(LH1)/8)-1,MOD(COLUMN(LH1),6))&amp;""</f>
        <v>2.34</v>
      </c>
      <c r="LK1" t="str">
        <f ca="1" t="shared" si="12"/>
        <v>2.4</v>
      </c>
      <c r="LL1" t="str">
        <f ca="1" t="shared" si="12"/>
        <v>2.47</v>
      </c>
      <c r="LM1" t="str">
        <f ca="1" t="shared" si="12"/>
        <v>2.51</v>
      </c>
      <c r="LN1" t="str">
        <f ca="1" t="shared" si="12"/>
        <v>2.08</v>
      </c>
      <c r="LO1" t="str">
        <f ca="1" t="shared" si="12"/>
        <v>2.25</v>
      </c>
      <c r="LP1" t="str">
        <f ca="1" t="shared" si="12"/>
        <v>2.34</v>
      </c>
      <c r="LQ1" t="str">
        <f ca="1" t="shared" si="12"/>
        <v>2.4</v>
      </c>
      <c r="LR1" t="str">
        <f ca="1" t="shared" si="12"/>
        <v>1.84</v>
      </c>
      <c r="LS1" t="str">
        <f ca="1" t="shared" si="12"/>
        <v>1.68</v>
      </c>
      <c r="LT1" t="str">
        <f ca="1" t="shared" si="12"/>
        <v>2.35</v>
      </c>
      <c r="LU1" t="str">
        <f ca="1" t="shared" si="12"/>
        <v>2.26</v>
      </c>
      <c r="LV1" t="str">
        <f ca="1" t="shared" si="12"/>
        <v>2.15</v>
      </c>
      <c r="LW1" t="str">
        <f ca="1" t="shared" si="12"/>
        <v>1.98</v>
      </c>
      <c r="LX1" t="str">
        <f ca="1" t="shared" si="12"/>
        <v>1.84</v>
      </c>
      <c r="LY1" t="str">
        <f ca="1" t="shared" si="12"/>
        <v>1.68</v>
      </c>
      <c r="LZ1" t="str">
        <f ca="1" t="shared" si="12"/>
        <v>1.19</v>
      </c>
      <c r="MA1" t="str">
        <f ca="1" t="shared" si="12"/>
        <v>1.05</v>
      </c>
      <c r="MB1" t="str">
        <f ca="1" t="shared" si="12"/>
        <v>0.97</v>
      </c>
      <c r="MC1" t="str">
        <f ca="1" t="shared" si="12"/>
        <v>0.87</v>
      </c>
      <c r="MD1" t="str">
        <f ca="1" t="shared" si="12"/>
        <v>0.81</v>
      </c>
      <c r="ME1" t="str">
        <f ca="1" t="shared" si="12"/>
        <v>0.79</v>
      </c>
      <c r="MF1" t="str">
        <f ca="1" t="shared" si="12"/>
        <v>1.19</v>
      </c>
      <c r="MG1" t="str">
        <f ca="1" t="shared" si="12"/>
        <v>1.05</v>
      </c>
      <c r="MH1" t="str">
        <f ca="1" t="shared" si="12"/>
        <v>1.16</v>
      </c>
      <c r="MI1" t="str">
        <f ca="1" t="shared" si="12"/>
        <v>1.29</v>
      </c>
      <c r="MJ1" t="str">
        <f ca="1" t="shared" si="12"/>
        <v>1.44</v>
      </c>
      <c r="MK1" t="str">
        <f ca="1" t="shared" si="12"/>
        <v>1.62</v>
      </c>
      <c r="ML1" t="str">
        <f ca="1" t="shared" si="12"/>
        <v>0.94</v>
      </c>
      <c r="MM1" t="str">
        <f ca="1" t="shared" si="12"/>
        <v>1.03</v>
      </c>
      <c r="MN1" t="str">
        <f ca="1" t="shared" si="12"/>
        <v>1.16</v>
      </c>
      <c r="MO1" t="str">
        <f ca="1" t="shared" si="12"/>
        <v>1.29</v>
      </c>
      <c r="MP1" t="str">
        <f ca="1" t="shared" ref="MP1:NU1" si="13">OFFSET($A$1,INT(COLUMN(MN1)/8)-1,MOD(COLUMN(MN1),6))&amp;""</f>
        <v>2.45</v>
      </c>
      <c r="MQ1" t="str">
        <f ca="1" t="shared" si="13"/>
        <v>2.44</v>
      </c>
      <c r="MR1" t="str">
        <f ca="1" t="shared" si="13"/>
        <v>2.12</v>
      </c>
      <c r="MS1" t="str">
        <f ca="1" t="shared" si="13"/>
        <v>2.25</v>
      </c>
      <c r="MT1" t="str">
        <f ca="1" t="shared" si="13"/>
        <v>2.35</v>
      </c>
      <c r="MU1" t="str">
        <f ca="1" t="shared" si="13"/>
        <v>2.41</v>
      </c>
      <c r="MV1" t="str">
        <f ca="1" t="shared" si="13"/>
        <v>2.45</v>
      </c>
      <c r="MW1" t="str">
        <f ca="1" t="shared" si="13"/>
        <v>2.44</v>
      </c>
      <c r="MX1" t="str">
        <f ca="1" t="shared" si="13"/>
        <v>2.35</v>
      </c>
      <c r="MY1" t="str">
        <f ca="1" t="shared" si="13"/>
        <v>2.27</v>
      </c>
      <c r="MZ1" t="str">
        <f ca="1" t="shared" si="13"/>
        <v>2.16</v>
      </c>
      <c r="NA1" t="str">
        <f ca="1" t="shared" si="13"/>
        <v>2.01</v>
      </c>
      <c r="NB1" t="str">
        <f ca="1" t="shared" si="13"/>
        <v>1.83</v>
      </c>
      <c r="NC1" t="str">
        <f ca="1" t="shared" si="13"/>
        <v>1.68</v>
      </c>
      <c r="ND1" t="str">
        <f ca="1" t="shared" si="13"/>
        <v>2.35</v>
      </c>
      <c r="NE1" t="str">
        <f ca="1" t="shared" si="13"/>
        <v>2.27</v>
      </c>
      <c r="NF1" t="str">
        <f ca="1" t="shared" si="13"/>
        <v>0.95</v>
      </c>
      <c r="NG1" t="str">
        <f ca="1" t="shared" si="13"/>
        <v>0.91</v>
      </c>
      <c r="NH1" t="str">
        <f ca="1" t="shared" si="13"/>
        <v>0.81</v>
      </c>
      <c r="NI1" t="str">
        <f ca="1" t="shared" si="13"/>
        <v>0.8</v>
      </c>
      <c r="NJ1" t="str">
        <f ca="1" t="shared" si="13"/>
        <v>1.2</v>
      </c>
      <c r="NK1" t="str">
        <f ca="1" t="shared" si="13"/>
        <v>1.06</v>
      </c>
      <c r="NL1" t="str">
        <f ca="1" t="shared" si="13"/>
        <v>0.95</v>
      </c>
      <c r="NM1" t="str">
        <f ca="1" t="shared" si="13"/>
        <v>0.91</v>
      </c>
      <c r="NN1" t="str">
        <f ca="1" t="shared" si="13"/>
        <v>1.46</v>
      </c>
      <c r="NO1" t="str">
        <f ca="1" t="shared" si="13"/>
        <v>1.63</v>
      </c>
      <c r="NP1" t="str">
        <f ca="1" t="shared" si="13"/>
        <v>0.94</v>
      </c>
      <c r="NQ1" t="str">
        <f ca="1" t="shared" si="13"/>
        <v>1.02</v>
      </c>
      <c r="NR1" t="str">
        <f ca="1" t="shared" si="13"/>
        <v>1.17</v>
      </c>
      <c r="NS1" t="str">
        <f ca="1" t="shared" si="13"/>
        <v>1.3</v>
      </c>
      <c r="NT1" t="str">
        <f ca="1" t="shared" si="13"/>
        <v>1.46</v>
      </c>
      <c r="NU1" t="str">
        <f ca="1" t="shared" si="13"/>
        <v>1.63</v>
      </c>
      <c r="NV1" t="str">
        <f ca="1">OFFSET($A$1,INT(COLUMN(NT1)/8)-1,MOD(COLUMN(NT1),6))&amp;""</f>
        <v>2.11</v>
      </c>
      <c r="NW1" t="str">
        <f ca="1">OFFSET($A$1,INT(COLUMN(NU1)/8)-1,MOD(COLUMN(NU1),6))&amp;""</f>
        <v>2.24</v>
      </c>
      <c r="NX1" t="str">
        <f ca="1">OFFSET($A$1,INT(COLUMN(NV1)/8)-1,MOD(COLUMN(NV1),6))&amp;""</f>
        <v>2.34</v>
      </c>
      <c r="NY1" t="str">
        <f ca="1">OFFSET($A$1,INT(COLUMN(NW1)/8)-1,MOD(COLUMN(NW1),6))&amp;""</f>
        <v>2.41</v>
      </c>
      <c r="NZ1" t="str">
        <f ca="1">OFFSET($A$1,INT(COLUMN(NX1)/8)-1,MOD(COLUMN(NX1),6))&amp;""</f>
        <v>2.45</v>
      </c>
      <c r="OA1" t="str">
        <f ca="1">OFFSET($A$1,INT(COLUMN(NY1)/8)-1,MOD(COLUMN(NY1),6))&amp;""</f>
        <v>2.47</v>
      </c>
      <c r="OB1" t="str">
        <f ca="1" t="shared" ref="OB1:PG1" si="14">OFFSET($A$1,INT(COLUMN(NZ1)/8)-1,MOD(COLUMN(NZ1),6))&amp;""</f>
        <v>2.11</v>
      </c>
      <c r="OC1" t="str">
        <f ca="1" t="shared" si="14"/>
        <v>2.24</v>
      </c>
      <c r="OD1" t="str">
        <f ca="1" t="shared" si="14"/>
        <v>2.14</v>
      </c>
      <c r="OE1" t="str">
        <f ca="1" t="shared" si="14"/>
        <v>2.01</v>
      </c>
      <c r="OF1" t="str">
        <f ca="1" t="shared" si="14"/>
        <v>1.85</v>
      </c>
      <c r="OG1" t="str">
        <f ca="1" t="shared" si="14"/>
        <v>1.66</v>
      </c>
      <c r="OH1" t="str">
        <f ca="1" t="shared" si="14"/>
        <v>2.35</v>
      </c>
      <c r="OI1" t="str">
        <f ca="1" t="shared" si="14"/>
        <v>2.27</v>
      </c>
      <c r="OJ1" t="str">
        <f ca="1" t="shared" si="14"/>
        <v>2.14</v>
      </c>
      <c r="OK1" t="str">
        <f ca="1" t="shared" si="14"/>
        <v>2.01</v>
      </c>
      <c r="OL1" t="str">
        <f ca="1" t="shared" si="14"/>
        <v>0.83</v>
      </c>
      <c r="OM1" t="str">
        <f ca="1" t="shared" si="14"/>
        <v>0.8</v>
      </c>
      <c r="ON1" t="str">
        <f ca="1" t="shared" si="14"/>
        <v>1.21</v>
      </c>
      <c r="OO1" t="str">
        <f ca="1" t="shared" si="14"/>
        <v>1.08</v>
      </c>
      <c r="OP1" t="str">
        <f ca="1" t="shared" si="14"/>
        <v>0.97</v>
      </c>
      <c r="OQ1" t="str">
        <f ca="1" t="shared" si="14"/>
        <v>0.89</v>
      </c>
      <c r="OR1" t="str">
        <f ca="1" t="shared" si="14"/>
        <v>0.83</v>
      </c>
      <c r="OS1" t="str">
        <f ca="1" t="shared" si="14"/>
        <v>0.8</v>
      </c>
      <c r="OT1" t="str">
        <f ca="1" t="shared" si="14"/>
        <v>0.94</v>
      </c>
      <c r="OU1" t="str">
        <f ca="1" t="shared" si="14"/>
        <v>1.05</v>
      </c>
      <c r="OV1" t="str">
        <f ca="1" t="shared" si="14"/>
        <v>1.17</v>
      </c>
      <c r="OW1" t="str">
        <f ca="1" t="shared" si="14"/>
        <v>1.33</v>
      </c>
      <c r="OX1" t="str">
        <f ca="1" t="shared" si="14"/>
        <v>1.46</v>
      </c>
      <c r="OY1" t="str">
        <f ca="1" t="shared" si="14"/>
        <v>1.63</v>
      </c>
      <c r="OZ1" t="str">
        <f ca="1" t="shared" si="14"/>
        <v>0.94</v>
      </c>
      <c r="PA1" t="str">
        <f ca="1" t="shared" si="14"/>
        <v>1.05</v>
      </c>
      <c r="PB1" t="str">
        <f ca="1" t="shared" si="14"/>
        <v>2.35</v>
      </c>
      <c r="PC1" t="str">
        <f ca="1" t="shared" si="14"/>
        <v>2.42</v>
      </c>
      <c r="PD1" t="str">
        <f ca="1" t="shared" si="14"/>
        <v>2.49</v>
      </c>
      <c r="PE1" t="str">
        <f ca="1" t="shared" si="14"/>
        <v>2.47</v>
      </c>
      <c r="PF1" t="str">
        <f ca="1" t="shared" si="14"/>
        <v>2.13</v>
      </c>
      <c r="PG1" t="str">
        <f ca="1" t="shared" si="14"/>
        <v>2.26</v>
      </c>
      <c r="PH1" t="str">
        <f ca="1" t="shared" ref="PH1:QM1" si="15">OFFSET($A$1,INT(COLUMN(PF1)/8)-1,MOD(COLUMN(PF1),6))&amp;""</f>
        <v>2.35</v>
      </c>
      <c r="PI1" t="str">
        <f ca="1" t="shared" si="15"/>
        <v>2.42</v>
      </c>
      <c r="PJ1" t="str">
        <f ca="1" t="shared" si="15"/>
        <v>1.86</v>
      </c>
      <c r="PK1" t="str">
        <f ca="1" t="shared" si="15"/>
        <v>1.67</v>
      </c>
      <c r="PL1" t="str">
        <f ca="1" t="shared" si="15"/>
        <v>2.36</v>
      </c>
      <c r="PM1" t="str">
        <f ca="1" t="shared" si="15"/>
        <v>2.28</v>
      </c>
      <c r="PN1" t="str">
        <f ca="1" t="shared" si="15"/>
        <v>2.16</v>
      </c>
      <c r="PO1" t="str">
        <f ca="1" t="shared" si="15"/>
        <v>2.03</v>
      </c>
      <c r="PP1" t="str">
        <f ca="1" t="shared" si="15"/>
        <v>1.86</v>
      </c>
      <c r="PQ1" t="str">
        <f ca="1" t="shared" si="15"/>
        <v>1.67</v>
      </c>
      <c r="PR1" t="str">
        <f ca="1" t="shared" si="15"/>
        <v>1.21</v>
      </c>
      <c r="PS1" t="str">
        <f ca="1" t="shared" si="15"/>
        <v>1.07</v>
      </c>
      <c r="PT1" t="str">
        <f ca="1" t="shared" si="15"/>
        <v>0.97</v>
      </c>
      <c r="PU1" t="str">
        <f ca="1" t="shared" si="15"/>
        <v>0.89</v>
      </c>
      <c r="PV1" t="str">
        <f ca="1" t="shared" si="15"/>
        <v>0.86</v>
      </c>
      <c r="PW1" t="str">
        <f ca="1" t="shared" si="15"/>
        <v>0.82</v>
      </c>
      <c r="PX1" t="str">
        <f ca="1" t="shared" si="15"/>
        <v>1.21</v>
      </c>
      <c r="PY1" t="str">
        <f ca="1" t="shared" si="15"/>
        <v>1.07</v>
      </c>
      <c r="PZ1" t="str">
        <f ca="1" t="shared" si="15"/>
        <v>1.16</v>
      </c>
      <c r="QA1" t="str">
        <f ca="1" t="shared" si="15"/>
        <v>1.31</v>
      </c>
      <c r="QB1" t="str">
        <f ca="1" t="shared" si="15"/>
        <v>1.49</v>
      </c>
      <c r="QC1" t="str">
        <f ca="1" t="shared" si="15"/>
        <v>1.64</v>
      </c>
      <c r="QD1" t="str">
        <f ca="1" t="shared" si="15"/>
        <v>0.95</v>
      </c>
      <c r="QE1" t="str">
        <f ca="1" t="shared" si="15"/>
        <v>1.04</v>
      </c>
      <c r="QF1" t="str">
        <f ca="1" t="shared" si="15"/>
        <v>1.16</v>
      </c>
      <c r="QG1" t="str">
        <f ca="1" t="shared" si="15"/>
        <v>1.31</v>
      </c>
      <c r="QH1" t="str">
        <f ca="1" t="shared" si="15"/>
        <v>2.47</v>
      </c>
      <c r="QI1" t="str">
        <f ca="1" t="shared" si="15"/>
        <v>2.49</v>
      </c>
      <c r="QJ1" t="str">
        <f ca="1" t="shared" si="15"/>
        <v>2.14</v>
      </c>
      <c r="QK1" t="str">
        <f ca="1" t="shared" si="15"/>
        <v>2.26</v>
      </c>
      <c r="QL1" t="str">
        <f ca="1" t="shared" si="15"/>
        <v>2.36</v>
      </c>
      <c r="QM1" t="str">
        <f ca="1" t="shared" si="15"/>
        <v>2.42</v>
      </c>
      <c r="QN1" t="str">
        <f ca="1" t="shared" ref="QN1:RS1" si="16">OFFSET($A$1,INT(COLUMN(QL1)/8)-1,MOD(COLUMN(QL1),6))&amp;""</f>
        <v>2.47</v>
      </c>
      <c r="QO1" t="str">
        <f ca="1" t="shared" si="16"/>
        <v>2.49</v>
      </c>
      <c r="QP1" t="str">
        <f ca="1" t="shared" si="16"/>
        <v>2.36</v>
      </c>
      <c r="QQ1" t="str">
        <f ca="1" t="shared" si="16"/>
        <v>2.28</v>
      </c>
      <c r="QR1" t="str">
        <f ca="1" t="shared" si="16"/>
        <v>2.15</v>
      </c>
      <c r="QS1" t="str">
        <f ca="1" t="shared" si="16"/>
        <v>2</v>
      </c>
      <c r="QT1" t="str">
        <f ca="1" t="shared" si="16"/>
        <v>1.87</v>
      </c>
      <c r="QU1" t="str">
        <f ca="1" t="shared" si="16"/>
        <v>1.68</v>
      </c>
      <c r="QV1" t="str">
        <f ca="1" t="shared" si="16"/>
        <v>2.36</v>
      </c>
      <c r="QW1" t="str">
        <f ca="1" t="shared" si="16"/>
        <v>2.28</v>
      </c>
      <c r="QX1" t="str">
        <f ca="1" t="shared" si="16"/>
        <v>0.97</v>
      </c>
      <c r="QY1" t="str">
        <f ca="1" t="shared" si="16"/>
        <v>0.9</v>
      </c>
      <c r="QZ1" t="str">
        <f ca="1" t="shared" si="16"/>
        <v>0.83</v>
      </c>
      <c r="RA1" t="str">
        <f ca="1" t="shared" si="16"/>
        <v>0.84</v>
      </c>
      <c r="RB1" t="str">
        <f ca="1" t="shared" si="16"/>
        <v>1.21</v>
      </c>
      <c r="RC1" t="str">
        <f ca="1" t="shared" si="16"/>
        <v>1.09</v>
      </c>
      <c r="RD1" t="str">
        <f ca="1" t="shared" si="16"/>
        <v>0.97</v>
      </c>
      <c r="RE1" t="str">
        <f ca="1" t="shared" si="16"/>
        <v>0.9</v>
      </c>
      <c r="RF1" t="str">
        <f ca="1" t="shared" si="16"/>
        <v>1.48</v>
      </c>
      <c r="RG1" t="str">
        <f ca="1" t="shared" si="16"/>
        <v>1.63</v>
      </c>
      <c r="RH1" t="str">
        <f ca="1" t="shared" si="16"/>
        <v>0.95</v>
      </c>
      <c r="RI1" t="str">
        <f ca="1" t="shared" si="16"/>
        <v>1.04</v>
      </c>
      <c r="RJ1" t="str">
        <f ca="1" t="shared" si="16"/>
        <v>1.2</v>
      </c>
      <c r="RK1" t="str">
        <f ca="1" t="shared" si="16"/>
        <v>1.31</v>
      </c>
      <c r="RL1" t="str">
        <f ca="1" t="shared" si="16"/>
        <v>1.48</v>
      </c>
      <c r="RM1" t="str">
        <f ca="1" t="shared" si="16"/>
        <v>1.63</v>
      </c>
      <c r="RN1" t="str">
        <f ca="1" t="shared" si="16"/>
        <v>2.1</v>
      </c>
      <c r="RO1" t="str">
        <f ca="1" t="shared" si="16"/>
        <v>2.26</v>
      </c>
      <c r="RP1" t="str">
        <f ca="1" t="shared" si="16"/>
        <v>2.37</v>
      </c>
      <c r="RQ1" t="str">
        <f ca="1" t="shared" si="16"/>
        <v>2.44</v>
      </c>
      <c r="RR1" t="str">
        <f ca="1" t="shared" si="16"/>
        <v>2.5</v>
      </c>
      <c r="RS1" t="str">
        <f ca="1" t="shared" si="16"/>
        <v>2.5</v>
      </c>
      <c r="RT1" t="str">
        <f ca="1" t="shared" ref="RT1:SY1" si="17">OFFSET($A$1,INT(COLUMN(RR1)/8)-1,MOD(COLUMN(RR1),6))&amp;""</f>
        <v>2.1</v>
      </c>
      <c r="RU1" t="str">
        <f ca="1" t="shared" si="17"/>
        <v>2.26</v>
      </c>
      <c r="RV1" t="str">
        <f ca="1" t="shared" si="17"/>
        <v>2.17</v>
      </c>
      <c r="RW1" t="str">
        <f ca="1" t="shared" si="17"/>
        <v>2.01</v>
      </c>
      <c r="RX1" t="str">
        <f ca="1" t="shared" si="17"/>
        <v>1.88</v>
      </c>
      <c r="RY1" t="str">
        <f ca="1" t="shared" si="17"/>
        <v>1.7</v>
      </c>
      <c r="RZ1" t="str">
        <f ca="1" t="shared" si="17"/>
        <v>2.36</v>
      </c>
      <c r="SA1" t="str">
        <f ca="1" t="shared" si="17"/>
        <v>2.29</v>
      </c>
      <c r="SB1" t="str">
        <f ca="1" t="shared" si="17"/>
        <v>2.17</v>
      </c>
      <c r="SC1" t="str">
        <f ca="1" t="shared" si="17"/>
        <v>2.01</v>
      </c>
      <c r="SD1" t="str">
        <f ca="1" t="shared" si="17"/>
        <v>0.85</v>
      </c>
      <c r="SE1" t="str">
        <f ca="1" t="shared" si="17"/>
        <v>0.84</v>
      </c>
      <c r="SF1" t="str">
        <f ca="1" t="shared" si="17"/>
        <v>1.19</v>
      </c>
      <c r="SG1" t="str">
        <f ca="1" t="shared" si="17"/>
        <v>1.05</v>
      </c>
      <c r="SH1" t="str">
        <f ca="1" t="shared" si="17"/>
        <v>0.98</v>
      </c>
      <c r="SI1" t="str">
        <f ca="1" t="shared" si="17"/>
        <v>0.89</v>
      </c>
      <c r="SJ1" t="str">
        <f ca="1" t="shared" si="17"/>
        <v>0.85</v>
      </c>
      <c r="SK1" t="str">
        <f ca="1" t="shared" si="17"/>
        <v>0.84</v>
      </c>
      <c r="SL1" t="str">
        <f ca="1" t="shared" si="17"/>
        <v>0.93</v>
      </c>
      <c r="SM1" t="str">
        <f ca="1" t="shared" si="17"/>
        <v>1.03</v>
      </c>
      <c r="SN1" t="str">
        <f ca="1" t="shared" si="17"/>
        <v>1.18</v>
      </c>
      <c r="SO1" t="str">
        <f ca="1" t="shared" si="17"/>
        <v>1.31</v>
      </c>
      <c r="SP1" t="str">
        <f ca="1" t="shared" si="17"/>
        <v>1.48</v>
      </c>
      <c r="SQ1" t="str">
        <f ca="1" t="shared" si="17"/>
        <v>1.65</v>
      </c>
      <c r="SR1" t="str">
        <f ca="1" t="shared" si="17"/>
        <v>0.93</v>
      </c>
      <c r="SS1" t="str">
        <f ca="1" t="shared" si="17"/>
        <v>1.03</v>
      </c>
      <c r="ST1" t="str">
        <f ca="1" t="shared" si="17"/>
        <v>2.33</v>
      </c>
      <c r="SU1" t="str">
        <f ca="1" t="shared" si="17"/>
        <v>2.44</v>
      </c>
      <c r="SV1" t="str">
        <f ca="1" t="shared" si="17"/>
        <v>2.49</v>
      </c>
      <c r="SW1" t="str">
        <f ca="1" t="shared" si="17"/>
        <v>2.5</v>
      </c>
      <c r="SX1" t="str">
        <f ca="1" t="shared" si="17"/>
        <v>2.12</v>
      </c>
      <c r="SY1" t="str">
        <f ca="1" t="shared" si="17"/>
        <v>2.24</v>
      </c>
      <c r="SZ1" t="str">
        <f ca="1" t="shared" ref="SZ1:UE1" si="18">OFFSET($A$1,INT(COLUMN(SX1)/8)-1,MOD(COLUMN(SX1),6))&amp;""</f>
        <v>2.33</v>
      </c>
      <c r="TA1" t="str">
        <f ca="1" t="shared" si="18"/>
        <v>2.44</v>
      </c>
      <c r="TB1" t="str">
        <f ca="1" t="shared" si="18"/>
        <v>1.85</v>
      </c>
      <c r="TC1" t="str">
        <f ca="1" t="shared" si="18"/>
        <v>1.71</v>
      </c>
      <c r="TD1" t="str">
        <f ca="1" t="shared" si="18"/>
        <v>2.36</v>
      </c>
      <c r="TE1" t="str">
        <f ca="1" t="shared" si="18"/>
        <v>2.26</v>
      </c>
      <c r="TF1" t="str">
        <f ca="1" t="shared" si="18"/>
        <v>2.18</v>
      </c>
      <c r="TG1" t="str">
        <f ca="1" t="shared" si="18"/>
        <v>2.02</v>
      </c>
      <c r="TH1" t="str">
        <f ca="1" t="shared" si="18"/>
        <v>1.85</v>
      </c>
      <c r="TI1" t="str">
        <f ca="1" t="shared" si="18"/>
        <v>1.71</v>
      </c>
      <c r="TJ1" t="str">
        <f ca="1" t="shared" si="18"/>
        <v>1.21</v>
      </c>
      <c r="TK1" t="str">
        <f ca="1" t="shared" si="18"/>
        <v>1.08</v>
      </c>
      <c r="TL1" t="str">
        <f ca="1" t="shared" si="18"/>
        <v>0.94</v>
      </c>
      <c r="TM1" t="str">
        <f ca="1" t="shared" si="18"/>
        <v>0.9</v>
      </c>
      <c r="TN1" t="str">
        <f ca="1" t="shared" si="18"/>
        <v>0.85</v>
      </c>
      <c r="TO1" t="str">
        <f ca="1" t="shared" si="18"/>
        <v>0.83</v>
      </c>
      <c r="TP1" t="str">
        <f ca="1" t="shared" si="18"/>
        <v>1.21</v>
      </c>
      <c r="TQ1" t="str">
        <f ca="1" t="shared" si="18"/>
        <v>1.08</v>
      </c>
      <c r="TR1" t="str">
        <f ca="1" t="shared" si="18"/>
        <v>1.16</v>
      </c>
      <c r="TS1" t="str">
        <f ca="1" t="shared" si="18"/>
        <v>1.33</v>
      </c>
      <c r="TT1" t="str">
        <f ca="1" t="shared" si="18"/>
        <v>1.47</v>
      </c>
      <c r="TU1" t="str">
        <f ca="1" t="shared" si="18"/>
        <v>1.63</v>
      </c>
      <c r="TV1" t="str">
        <f ca="1" t="shared" si="18"/>
        <v>0.97</v>
      </c>
      <c r="TW1" t="str">
        <f ca="1" t="shared" si="18"/>
        <v>1.04</v>
      </c>
      <c r="TX1" t="str">
        <f ca="1" t="shared" si="18"/>
        <v>1.16</v>
      </c>
      <c r="TY1" t="str">
        <f ca="1" t="shared" si="18"/>
        <v>1.33</v>
      </c>
      <c r="TZ1" t="str">
        <f ca="1" t="shared" si="18"/>
        <v>2.51</v>
      </c>
      <c r="UA1" t="str">
        <f ca="1" t="shared" si="18"/>
        <v>2.5</v>
      </c>
      <c r="UB1" t="str">
        <f ca="1" t="shared" si="18"/>
        <v>2.12</v>
      </c>
      <c r="UC1" t="str">
        <f ca="1" t="shared" si="18"/>
        <v>2.23</v>
      </c>
      <c r="UD1" t="str">
        <f ca="1" t="shared" si="18"/>
        <v>2.38</v>
      </c>
      <c r="UE1" t="str">
        <f ca="1" t="shared" si="18"/>
        <v>2.45</v>
      </c>
      <c r="UF1" t="str">
        <f ca="1" t="shared" ref="UF1:VF1" si="19">OFFSET($A$1,INT(COLUMN(UD1)/8)-1,MOD(COLUMN(UD1),6))&amp;""</f>
        <v>2.51</v>
      </c>
      <c r="UG1" t="str">
        <f ca="1" t="shared" si="19"/>
        <v>2.5</v>
      </c>
      <c r="UH1" t="str">
        <f ca="1" t="shared" si="19"/>
        <v/>
      </c>
      <c r="UI1" t="str">
        <f ca="1" t="shared" si="19"/>
        <v/>
      </c>
      <c r="UJ1" t="str">
        <f ca="1" t="shared" si="19"/>
        <v/>
      </c>
      <c r="UK1" t="str">
        <f ca="1" t="shared" si="19"/>
        <v/>
      </c>
      <c r="UL1" t="str">
        <f ca="1" t="shared" si="19"/>
        <v/>
      </c>
      <c r="UM1" t="str">
        <f ca="1" t="shared" si="19"/>
        <v/>
      </c>
      <c r="UN1" t="str">
        <f ca="1" t="shared" si="19"/>
        <v/>
      </c>
      <c r="UO1" t="str">
        <f ca="1" t="shared" si="19"/>
        <v/>
      </c>
      <c r="UP1" t="str">
        <f ca="1" t="shared" si="19"/>
        <v/>
      </c>
      <c r="UQ1" t="str">
        <f ca="1" t="shared" si="19"/>
        <v/>
      </c>
      <c r="UR1" t="str">
        <f ca="1" t="shared" si="19"/>
        <v/>
      </c>
      <c r="US1" t="str">
        <f ca="1" t="shared" si="19"/>
        <v/>
      </c>
      <c r="UT1" t="str">
        <f ca="1" t="shared" si="19"/>
        <v/>
      </c>
      <c r="UU1" t="str">
        <f ca="1" t="shared" si="19"/>
        <v/>
      </c>
      <c r="UV1" t="str">
        <f ca="1" t="shared" si="19"/>
        <v/>
      </c>
      <c r="UW1" t="str">
        <f ca="1" t="shared" si="19"/>
        <v/>
      </c>
      <c r="UX1" t="str">
        <f ca="1" t="shared" si="19"/>
        <v/>
      </c>
      <c r="UY1" t="str">
        <f ca="1" t="shared" si="19"/>
        <v/>
      </c>
      <c r="UZ1" t="str">
        <f ca="1" t="shared" si="19"/>
        <v/>
      </c>
      <c r="VA1" t="str">
        <f ca="1" t="shared" si="19"/>
        <v/>
      </c>
      <c r="VB1" t="str">
        <f ca="1" t="shared" si="19"/>
        <v/>
      </c>
      <c r="VC1" t="str">
        <f ca="1" t="shared" si="19"/>
        <v/>
      </c>
      <c r="VD1" t="str">
        <f ca="1" t="shared" si="19"/>
        <v/>
      </c>
      <c r="VE1" t="str">
        <f ca="1" t="shared" si="19"/>
        <v/>
      </c>
      <c r="VF1" t="str">
        <f ca="1" t="shared" si="19"/>
        <v/>
      </c>
    </row>
    <row r="2" spans="1:266">
      <c r="A2" s="2" t="s">
        <v>1</v>
      </c>
      <c r="B2" s="2">
        <v>1.1</v>
      </c>
      <c r="C2" s="2">
        <v>1</v>
      </c>
      <c r="D2" s="2">
        <v>0.9</v>
      </c>
      <c r="E2" s="2">
        <v>0.88</v>
      </c>
      <c r="F2" s="2">
        <v>0.84</v>
      </c>
      <c r="G2" s="2">
        <v>0.87</v>
      </c>
      <c r="H2">
        <v>0.91</v>
      </c>
      <c r="J2" t="str">
        <f ca="1">OFFSET($A$1,MOD(COLUMN(G1),7),INT(COLUMN(G1)/7)-1)&amp;""</f>
        <v>1.61    1.53    1.88    1.54    1.65    1.85    1.50    1.74</v>
      </c>
      <c r="K2" t="str">
        <f ca="1">OFFSET($A$1,MOD(COLUMN(H1),7),INT(COLUMN(H1)/7)-1)&amp;""</f>
        <v>1.85    1.49    1.74    1.85    1.52    1.78    1.77    1.53</v>
      </c>
      <c r="L2" t="str">
        <f ca="1" t="shared" ref="L2:BW2" si="20">OFFSET($A$1,MOD(COLUMN(I1),7),INT(COLUMN(I1)/7)-1)&amp;""</f>
        <v>1.80    1.72    1.53    1.85    1.67    1.56    1.90    1.62</v>
      </c>
      <c r="M2" t="str">
        <f ca="1" t="shared" si="20"/>
        <v>1.57    1.92    1.59    1.60    1.90    1.54    1.69    1.88</v>
      </c>
      <c r="N2" t="str">
        <f ca="1" t="shared" si="20"/>
        <v>1.53    1.78    1.79    1.51    1.84    1.75    1.55    1.82</v>
      </c>
      <c r="O2" t="str">
        <f ca="1" t="shared" si="20"/>
        <v>1.70    1.67    1.80    1.67    1.66    1.77    1.70    1.62</v>
      </c>
      <c r="P2" t="str">
        <f ca="1" t="shared" si="20"/>
        <v>1.75    1.71    1.66    1.78    1.66    1.68    1.80    1.60</v>
      </c>
      <c r="Q2" t="str">
        <f ca="1" t="shared" si="20"/>
        <v>0.92</v>
      </c>
      <c r="R2" t="str">
        <f ca="1" t="shared" si="20"/>
        <v>1.1</v>
      </c>
      <c r="S2" t="str">
        <f ca="1" t="shared" si="20"/>
        <v>1.03</v>
      </c>
      <c r="T2" t="str">
        <f ca="1" t="shared" si="20"/>
        <v>2.29</v>
      </c>
      <c r="U2" t="str">
        <f ca="1" t="shared" si="20"/>
        <v>2.31</v>
      </c>
      <c r="V2" t="str">
        <f ca="1" t="shared" si="20"/>
        <v>1.11</v>
      </c>
      <c r="W2" t="str">
        <f ca="1" t="shared" si="20"/>
        <v>1.08</v>
      </c>
      <c r="X2" t="str">
        <f ca="1" t="shared" si="20"/>
        <v>0.92</v>
      </c>
      <c r="Y2" t="str">
        <f ca="1" t="shared" si="20"/>
        <v>1</v>
      </c>
      <c r="Z2" t="str">
        <f ca="1" t="shared" si="20"/>
        <v>1.2</v>
      </c>
      <c r="AA2" t="str">
        <f ca="1" t="shared" si="20"/>
        <v>2.39</v>
      </c>
      <c r="AB2" t="str">
        <f ca="1" t="shared" si="20"/>
        <v>2.18</v>
      </c>
      <c r="AC2" t="str">
        <f ca="1" t="shared" si="20"/>
        <v>0.98</v>
      </c>
      <c r="AD2" t="str">
        <f ca="1" t="shared" si="20"/>
        <v>1.19</v>
      </c>
      <c r="AE2" t="str">
        <f ca="1" t="shared" si="20"/>
        <v>2.05</v>
      </c>
      <c r="AF2" t="str">
        <f ca="1" t="shared" si="20"/>
        <v>0.9</v>
      </c>
      <c r="AG2" t="str">
        <f ca="1" t="shared" si="20"/>
        <v>1.32</v>
      </c>
      <c r="AH2" t="str">
        <f ca="1" t="shared" si="20"/>
        <v>2.45</v>
      </c>
      <c r="AI2" t="str">
        <f ca="1" t="shared" si="20"/>
        <v>2.06</v>
      </c>
      <c r="AJ2" t="str">
        <f ca="1" t="shared" si="20"/>
        <v>0.93</v>
      </c>
      <c r="AK2" t="str">
        <f ca="1" t="shared" si="20"/>
        <v>1.34</v>
      </c>
      <c r="AL2" t="str">
        <f ca="1" t="shared" si="20"/>
        <v>1.9</v>
      </c>
      <c r="AM2" t="str">
        <f ca="1" t="shared" si="20"/>
        <v>0.88</v>
      </c>
      <c r="AN2" t="str">
        <f ca="1" t="shared" si="20"/>
        <v>1.52</v>
      </c>
      <c r="AO2" t="str">
        <f ca="1" t="shared" si="20"/>
        <v>2.5</v>
      </c>
      <c r="AP2" t="str">
        <f ca="1" t="shared" si="20"/>
        <v>1.88</v>
      </c>
      <c r="AQ2" t="str">
        <f ca="1" t="shared" si="20"/>
        <v>0.84</v>
      </c>
      <c r="AR2" t="str">
        <f ca="1" t="shared" si="20"/>
        <v>1.49</v>
      </c>
      <c r="AS2" t="str">
        <f ca="1" t="shared" si="20"/>
        <v>1.72</v>
      </c>
      <c r="AT2" t="str">
        <f ca="1" t="shared" si="20"/>
        <v>0.84</v>
      </c>
      <c r="AU2" t="str">
        <f ca="1" t="shared" si="20"/>
        <v>1.68</v>
      </c>
      <c r="AV2" t="str">
        <f ca="1" t="shared" si="20"/>
        <v>2.54</v>
      </c>
      <c r="AW2" t="str">
        <f ca="1" t="shared" si="20"/>
        <v>1.73</v>
      </c>
      <c r="AX2" t="str">
        <f ca="1" t="shared" si="20"/>
        <v>0.87</v>
      </c>
      <c r="AY2" t="str">
        <f ca="1" t="shared" si="20"/>
        <v>1.68</v>
      </c>
      <c r="AZ2" t="str">
        <f ca="1" t="shared" si="20"/>
        <v>1.56</v>
      </c>
      <c r="BA2" t="str">
        <f ca="1" t="shared" si="20"/>
        <v>0.87</v>
      </c>
      <c r="BB2" t="str">
        <f ca="1" t="shared" si="20"/>
        <v>1.84</v>
      </c>
      <c r="BC2" t="str">
        <f ca="1" t="shared" si="20"/>
        <v>2.53</v>
      </c>
      <c r="BD2" t="str">
        <f ca="1" t="shared" si="20"/>
        <v>1.56</v>
      </c>
      <c r="BE2" t="str">
        <f ca="1" t="shared" si="20"/>
        <v>0.86</v>
      </c>
      <c r="BF2" t="str">
        <f ca="1" t="shared" si="20"/>
        <v>1.85</v>
      </c>
      <c r="BG2" t="str">
        <f ca="1" t="shared" si="20"/>
        <v>1.37</v>
      </c>
      <c r="BH2" t="str">
        <f ca="1" t="shared" si="20"/>
        <v>0.91</v>
      </c>
      <c r="BI2" t="str">
        <f ca="1" t="shared" si="20"/>
        <v>2.02</v>
      </c>
      <c r="BJ2" t="str">
        <f ca="1" t="shared" si="20"/>
        <v>2.49</v>
      </c>
      <c r="BK2" t="str">
        <f ca="1" t="shared" si="20"/>
        <v>1.39</v>
      </c>
      <c r="BL2" t="str">
        <f ca="1" t="shared" si="20"/>
        <v>0.91</v>
      </c>
      <c r="BM2" t="str">
        <f ca="1" t="shared" si="20"/>
        <v>2.02</v>
      </c>
      <c r="BN2" t="str">
        <f ca="1" t="shared" si="20"/>
        <v/>
      </c>
      <c r="BO2" t="str">
        <f ca="1" t="shared" si="20"/>
        <v/>
      </c>
      <c r="BP2" t="str">
        <f ca="1" t="shared" si="20"/>
        <v/>
      </c>
      <c r="BQ2" t="str">
        <f ca="1" t="shared" si="20"/>
        <v/>
      </c>
      <c r="BR2" t="str">
        <f ca="1" t="shared" si="20"/>
        <v/>
      </c>
      <c r="BS2" t="str">
        <f ca="1" t="shared" si="20"/>
        <v/>
      </c>
      <c r="BT2" t="str">
        <f ca="1" t="shared" si="20"/>
        <v/>
      </c>
      <c r="BU2" t="str">
        <f ca="1" t="shared" si="20"/>
        <v>0.92</v>
      </c>
      <c r="BV2" t="str">
        <f ca="1" t="shared" si="20"/>
        <v>1.61    1.53    1.88    1.54    1.65    1.85    1.50    1.74</v>
      </c>
      <c r="BW2" t="str">
        <f ca="1" t="shared" si="20"/>
        <v/>
      </c>
      <c r="BX2" t="str">
        <f ca="1" t="shared" ref="BX2:EI2" si="21">OFFSET($A$1,MOD(COLUMN(BU1),7),INT(COLUMN(BU1)/7)-1)&amp;""</f>
        <v/>
      </c>
      <c r="BY2" t="str">
        <f ca="1" t="shared" si="21"/>
        <v/>
      </c>
      <c r="BZ2" t="str">
        <f ca="1" t="shared" si="21"/>
        <v/>
      </c>
      <c r="CA2" t="str">
        <f ca="1" t="shared" si="21"/>
        <v/>
      </c>
      <c r="CB2" t="str">
        <f ca="1" t="shared" si="21"/>
        <v>2.05</v>
      </c>
      <c r="CC2" t="str">
        <f ca="1" t="shared" si="21"/>
        <v>1.85    1.49    1.74    1.85    1.52    1.78    1.77    1.53</v>
      </c>
      <c r="CD2" t="str">
        <f ca="1" t="shared" si="21"/>
        <v/>
      </c>
      <c r="CE2" t="str">
        <f ca="1" t="shared" si="21"/>
        <v/>
      </c>
      <c r="CF2" t="str">
        <f ca="1" t="shared" si="21"/>
        <v/>
      </c>
      <c r="CG2" t="str">
        <f ca="1" t="shared" si="21"/>
        <v/>
      </c>
      <c r="CH2" t="str">
        <f ca="1" t="shared" si="21"/>
        <v/>
      </c>
      <c r="CI2" t="str">
        <f ca="1" t="shared" si="21"/>
        <v>1.9</v>
      </c>
      <c r="CJ2" t="str">
        <f ca="1" t="shared" si="21"/>
        <v>1.80    1.72    1.53    1.85    1.67    1.56    1.90    1.62</v>
      </c>
      <c r="CK2" t="str">
        <f ca="1" t="shared" si="21"/>
        <v/>
      </c>
      <c r="CL2" t="str">
        <f ca="1" t="shared" si="21"/>
        <v/>
      </c>
      <c r="CM2" t="str">
        <f ca="1" t="shared" si="21"/>
        <v/>
      </c>
      <c r="CN2" t="str">
        <f ca="1" t="shared" si="21"/>
        <v/>
      </c>
      <c r="CO2" t="str">
        <f ca="1" t="shared" si="21"/>
        <v/>
      </c>
      <c r="CP2" t="str">
        <f ca="1" t="shared" si="21"/>
        <v>1.72</v>
      </c>
      <c r="CQ2" t="str">
        <f ca="1" t="shared" si="21"/>
        <v>1.57    1.92    1.59    1.60    1.90    1.54    1.69    1.88</v>
      </c>
      <c r="CR2" t="str">
        <f ca="1" t="shared" si="21"/>
        <v/>
      </c>
      <c r="CS2" t="str">
        <f ca="1" t="shared" si="21"/>
        <v/>
      </c>
      <c r="CT2" t="str">
        <f ca="1" t="shared" si="21"/>
        <v/>
      </c>
      <c r="CU2" t="str">
        <f ca="1" t="shared" si="21"/>
        <v>0.96875</v>
      </c>
      <c r="CV2" t="str">
        <f ca="1" t="shared" si="21"/>
        <v>2</v>
      </c>
      <c r="CW2" t="str">
        <f ca="1" t="shared" si="21"/>
        <v>1.61    1.53    1.88    1.54    1.65    1.85    1.50    1.74</v>
      </c>
      <c r="CX2" t="str">
        <f ca="1" t="shared" si="21"/>
        <v>1.53    1.78    1.79    1.51    1.84    1.75    1.55    1.82</v>
      </c>
      <c r="CY2" t="str">
        <f ca="1" t="shared" si="21"/>
        <v/>
      </c>
      <c r="CZ2" t="str">
        <f ca="1" t="shared" si="21"/>
        <v/>
      </c>
      <c r="DA2" t="str">
        <f ca="1" t="shared" si="21"/>
        <v/>
      </c>
      <c r="DB2" t="str">
        <f ca="1" t="shared" si="21"/>
        <v>0.03125</v>
      </c>
      <c r="DC2" t="str">
        <f ca="1" t="shared" si="21"/>
        <v>3</v>
      </c>
      <c r="DD2" t="str">
        <f ca="1" t="shared" si="21"/>
        <v>0.92</v>
      </c>
      <c r="DE2" t="str">
        <f ca="1" t="shared" si="21"/>
        <v>1.70    1.67    1.80    1.67    1.66    1.77    1.70    1.62</v>
      </c>
      <c r="DF2" t="str">
        <f ca="1" t="shared" si="21"/>
        <v/>
      </c>
      <c r="DG2" t="str">
        <f ca="1" t="shared" si="21"/>
        <v/>
      </c>
      <c r="DH2" t="str">
        <f ca="1" t="shared" si="21"/>
        <v/>
      </c>
      <c r="DI2" t="str">
        <f ca="1" t="shared" si="21"/>
        <v/>
      </c>
      <c r="DJ2" t="str">
        <f ca="1" t="shared" si="21"/>
        <v/>
      </c>
      <c r="DK2" t="str">
        <f ca="1" t="shared" si="21"/>
        <v>0.92</v>
      </c>
      <c r="DL2" t="str">
        <f ca="1" t="shared" si="21"/>
        <v>1.75    1.71    1.66    1.78    1.66    1.68    1.80    1.60</v>
      </c>
      <c r="DM2" t="str">
        <f ca="1" t="shared" si="21"/>
        <v/>
      </c>
      <c r="DN2" t="str">
        <f ca="1" t="shared" si="21"/>
        <v/>
      </c>
      <c r="DO2" t="str">
        <f ca="1" t="shared" si="21"/>
        <v/>
      </c>
      <c r="DP2" t="str">
        <f ca="1" t="shared" si="21"/>
        <v/>
      </c>
      <c r="DQ2" t="str">
        <f ca="1" t="shared" si="21"/>
        <v/>
      </c>
      <c r="DR2" t="str">
        <f ca="1" t="shared" si="21"/>
        <v>2.05</v>
      </c>
      <c r="DS2" t="str">
        <f ca="1" t="shared" si="21"/>
        <v>0.92</v>
      </c>
      <c r="DT2" t="str">
        <f ca="1" t="shared" si="21"/>
        <v/>
      </c>
      <c r="DU2" t="str">
        <f ca="1" t="shared" si="21"/>
        <v/>
      </c>
      <c r="DV2" t="str">
        <f ca="1" t="shared" si="21"/>
        <v/>
      </c>
      <c r="DW2" t="str">
        <f ca="1" t="shared" si="21"/>
        <v/>
      </c>
      <c r="DX2" t="str">
        <f ca="1" t="shared" si="21"/>
        <v/>
      </c>
      <c r="DY2" t="str">
        <f ca="1" t="shared" si="21"/>
        <v>0.88</v>
      </c>
      <c r="DZ2" t="str">
        <f ca="1" t="shared" si="21"/>
        <v>1.1</v>
      </c>
      <c r="EA2" t="str">
        <f ca="1" t="shared" si="21"/>
        <v/>
      </c>
      <c r="EB2" t="str">
        <f ca="1" t="shared" si="21"/>
        <v/>
      </c>
      <c r="EC2" t="str">
        <f ca="1" t="shared" si="21"/>
        <v/>
      </c>
      <c r="ED2" t="str">
        <f ca="1" t="shared" si="21"/>
        <v/>
      </c>
      <c r="EE2" t="str">
        <f ca="1" t="shared" si="21"/>
        <v/>
      </c>
      <c r="EF2" t="str">
        <f ca="1" t="shared" si="21"/>
        <v>0.84</v>
      </c>
      <c r="EG2" t="str">
        <f ca="1" t="shared" si="21"/>
        <v>1.03</v>
      </c>
      <c r="EH2" t="str">
        <f ca="1" t="shared" si="21"/>
        <v/>
      </c>
      <c r="EI2" t="str">
        <f ca="1" t="shared" si="21"/>
        <v/>
      </c>
      <c r="EJ2" t="str">
        <f ca="1" t="shared" ref="EJ2:GU2" si="22">OFFSET($A$1,MOD(COLUMN(EG1),7),INT(COLUMN(EG1)/7)-1)&amp;""</f>
        <v/>
      </c>
      <c r="EK2" t="str">
        <f ca="1" t="shared" si="22"/>
        <v/>
      </c>
      <c r="EL2" t="str">
        <f ca="1" t="shared" si="22"/>
        <v/>
      </c>
      <c r="EM2" t="str">
        <f ca="1" t="shared" si="22"/>
        <v>1.85    1.49    1.74    1.85    1.52    1.78    1.77    1.53</v>
      </c>
      <c r="EN2" t="str">
        <f ca="1" t="shared" si="22"/>
        <v>2.29</v>
      </c>
      <c r="EO2" t="str">
        <f ca="1" t="shared" si="22"/>
        <v/>
      </c>
      <c r="EP2" t="str">
        <f ca="1" t="shared" si="22"/>
        <v/>
      </c>
      <c r="EQ2" t="str">
        <f ca="1" t="shared" si="22"/>
        <v/>
      </c>
      <c r="ER2" t="str">
        <f ca="1" t="shared" si="22"/>
        <v/>
      </c>
      <c r="ES2" t="str">
        <f ca="1" t="shared" si="22"/>
        <v/>
      </c>
      <c r="ET2" t="str">
        <f ca="1" t="shared" si="22"/>
        <v>1.1</v>
      </c>
      <c r="EU2" t="str">
        <f ca="1" t="shared" si="22"/>
        <v>2.31</v>
      </c>
      <c r="EV2" t="str">
        <f ca="1" t="shared" si="22"/>
        <v/>
      </c>
      <c r="EW2" t="str">
        <f ca="1" t="shared" si="22"/>
        <v/>
      </c>
      <c r="EX2" t="str">
        <f ca="1" t="shared" si="22"/>
        <v/>
      </c>
      <c r="EY2" t="str">
        <f ca="1" t="shared" si="22"/>
        <v/>
      </c>
      <c r="EZ2" t="str">
        <f ca="1" t="shared" si="22"/>
        <v/>
      </c>
      <c r="FA2" t="str">
        <f ca="1" t="shared" si="22"/>
        <v>1</v>
      </c>
      <c r="FB2" t="str">
        <f ca="1" t="shared" si="22"/>
        <v>1.11</v>
      </c>
      <c r="FC2" t="str">
        <f ca="1" t="shared" si="22"/>
        <v/>
      </c>
      <c r="FD2" t="str">
        <f ca="1" t="shared" si="22"/>
        <v/>
      </c>
      <c r="FE2" t="str">
        <f ca="1" t="shared" si="22"/>
        <v/>
      </c>
      <c r="FF2" t="str">
        <f ca="1" t="shared" si="22"/>
        <v/>
      </c>
      <c r="FG2" t="str">
        <f ca="1" t="shared" si="22"/>
        <v/>
      </c>
      <c r="FH2" t="str">
        <f ca="1" t="shared" si="22"/>
        <v>0.9</v>
      </c>
      <c r="FI2" t="str">
        <f ca="1" t="shared" si="22"/>
        <v>1.08</v>
      </c>
      <c r="FJ2" t="str">
        <f ca="1" t="shared" si="22"/>
        <v/>
      </c>
      <c r="FK2" t="str">
        <f ca="1" t="shared" si="22"/>
        <v/>
      </c>
      <c r="FL2" t="str">
        <f ca="1" t="shared" si="22"/>
        <v/>
      </c>
      <c r="FM2" t="str">
        <f ca="1" t="shared" si="22"/>
        <v/>
      </c>
      <c r="FN2" t="str">
        <f ca="1" t="shared" si="22"/>
        <v/>
      </c>
      <c r="FO2" t="str">
        <f ca="1" t="shared" si="22"/>
        <v>0.88</v>
      </c>
      <c r="FP2" t="str">
        <f ca="1" t="shared" si="22"/>
        <v>0.92</v>
      </c>
      <c r="FQ2" t="str">
        <f ca="1" t="shared" si="22"/>
        <v/>
      </c>
      <c r="FR2" t="str">
        <f ca="1" t="shared" si="22"/>
        <v/>
      </c>
      <c r="FS2" t="str">
        <f ca="1" t="shared" si="22"/>
        <v/>
      </c>
      <c r="FT2" t="str">
        <f ca="1" t="shared" si="22"/>
        <v/>
      </c>
      <c r="FU2" t="str">
        <f ca="1" t="shared" si="22"/>
        <v/>
      </c>
      <c r="FV2" t="str">
        <f ca="1" t="shared" si="22"/>
        <v>0.84</v>
      </c>
      <c r="FW2" t="str">
        <f ca="1" t="shared" si="22"/>
        <v>1</v>
      </c>
      <c r="FX2" t="str">
        <f ca="1" t="shared" si="22"/>
        <v/>
      </c>
      <c r="FY2" t="str">
        <f ca="1" t="shared" si="22"/>
        <v/>
      </c>
      <c r="FZ2" t="str">
        <f ca="1" t="shared" si="22"/>
        <v/>
      </c>
      <c r="GA2" t="str">
        <f ca="1" t="shared" si="22"/>
        <v/>
      </c>
      <c r="GB2" t="str">
        <f ca="1" t="shared" si="22"/>
        <v/>
      </c>
      <c r="GC2" t="str">
        <f ca="1" t="shared" si="22"/>
        <v>1.80    1.72    1.53    1.85    1.67    1.56    1.90    1.62</v>
      </c>
      <c r="GD2" t="str">
        <f ca="1" t="shared" si="22"/>
        <v>1.2</v>
      </c>
      <c r="GE2" t="str">
        <f ca="1" t="shared" si="22"/>
        <v/>
      </c>
      <c r="GF2" t="str">
        <f ca="1" t="shared" si="22"/>
        <v/>
      </c>
      <c r="GG2" t="str">
        <f ca="1" t="shared" si="22"/>
        <v/>
      </c>
      <c r="GH2" t="str">
        <f ca="1" t="shared" si="22"/>
        <v/>
      </c>
      <c r="GI2" t="str">
        <f ca="1" t="shared" si="22"/>
        <v/>
      </c>
      <c r="GJ2" t="str">
        <f ca="1" t="shared" si="22"/>
        <v>1.03</v>
      </c>
      <c r="GK2" t="str">
        <f ca="1" t="shared" si="22"/>
        <v>2.39</v>
      </c>
      <c r="GL2" t="str">
        <f ca="1" t="shared" si="22"/>
        <v/>
      </c>
      <c r="GM2" t="str">
        <f ca="1" t="shared" si="22"/>
        <v/>
      </c>
      <c r="GN2" t="str">
        <f ca="1" t="shared" si="22"/>
        <v/>
      </c>
      <c r="GO2" t="str">
        <f ca="1" t="shared" si="22"/>
        <v/>
      </c>
      <c r="GP2" t="str">
        <f ca="1" t="shared" si="22"/>
        <v/>
      </c>
      <c r="GQ2" t="str">
        <f ca="1" t="shared" si="22"/>
        <v>1.2</v>
      </c>
      <c r="GR2" t="str">
        <f ca="1" t="shared" si="22"/>
        <v>2.18</v>
      </c>
      <c r="GS2" t="str">
        <f ca="1" t="shared" si="22"/>
        <v/>
      </c>
      <c r="GT2" t="str">
        <f ca="1" t="shared" si="22"/>
        <v/>
      </c>
      <c r="GU2" t="str">
        <f ca="1" t="shared" si="22"/>
        <v/>
      </c>
      <c r="GV2" t="str">
        <f ca="1" t="shared" ref="GV2:JF2" si="23">OFFSET($A$1,MOD(COLUMN(GS1),7),INT(COLUMN(GS1)/7)-1)&amp;""</f>
        <v/>
      </c>
      <c r="GW2" t="str">
        <f ca="1" t="shared" si="23"/>
        <v/>
      </c>
      <c r="GX2" t="str">
        <f ca="1" t="shared" si="23"/>
        <v>1.32</v>
      </c>
      <c r="GY2" t="str">
        <f ca="1" t="shared" si="23"/>
        <v>0.98</v>
      </c>
      <c r="GZ2" t="str">
        <f ca="1" t="shared" si="23"/>
        <v/>
      </c>
      <c r="HA2" t="str">
        <f ca="1" t="shared" si="23"/>
        <v/>
      </c>
      <c r="HB2" t="str">
        <f ca="1" t="shared" si="23"/>
        <v/>
      </c>
      <c r="HC2" t="str">
        <f ca="1" t="shared" si="23"/>
        <v/>
      </c>
      <c r="HD2" t="str">
        <f ca="1" t="shared" si="23"/>
        <v/>
      </c>
      <c r="HE2" t="str">
        <f ca="1" t="shared" si="23"/>
        <v>1.52</v>
      </c>
      <c r="HF2" t="str">
        <f ca="1" t="shared" si="23"/>
        <v>1.19</v>
      </c>
      <c r="HG2" t="str">
        <f ca="1" t="shared" si="23"/>
        <v/>
      </c>
      <c r="HH2" t="str">
        <f ca="1" t="shared" si="23"/>
        <v/>
      </c>
      <c r="HI2" t="str">
        <f ca="1" t="shared" si="23"/>
        <v/>
      </c>
      <c r="HJ2" t="str">
        <f ca="1" t="shared" si="23"/>
        <v/>
      </c>
      <c r="HK2" t="str">
        <f ca="1" t="shared" si="23"/>
        <v/>
      </c>
      <c r="HL2" t="str">
        <f ca="1" t="shared" si="23"/>
        <v>1.68</v>
      </c>
      <c r="HM2" t="str">
        <f ca="1" t="shared" si="23"/>
        <v>2.05</v>
      </c>
      <c r="HN2" t="str">
        <f ca="1" t="shared" si="23"/>
        <v/>
      </c>
      <c r="HO2" t="str">
        <f ca="1" t="shared" si="23"/>
        <v/>
      </c>
      <c r="HP2" t="str">
        <f ca="1" t="shared" si="23"/>
        <v/>
      </c>
      <c r="HQ2" t="str">
        <f ca="1" t="shared" si="23"/>
        <v/>
      </c>
      <c r="HR2" t="str">
        <f ca="1" t="shared" si="23"/>
        <v/>
      </c>
      <c r="HS2" t="str">
        <f ca="1" t="shared" si="23"/>
        <v>1.80    1.72    1.53    1.85    1.67    1.56    1.90    1.62</v>
      </c>
      <c r="HT2" t="str">
        <f ca="1" t="shared" si="23"/>
        <v>0.9</v>
      </c>
      <c r="HU2" t="str">
        <f ca="1" t="shared" si="23"/>
        <v/>
      </c>
      <c r="HV2" t="str">
        <f ca="1" t="shared" si="23"/>
        <v/>
      </c>
      <c r="HW2" t="str">
        <f ca="1" t="shared" si="23"/>
        <v/>
      </c>
      <c r="HX2" t="str">
        <f ca="1" t="shared" si="23"/>
        <v/>
      </c>
      <c r="HY2" t="str">
        <f ca="1" t="shared" si="23"/>
        <v/>
      </c>
      <c r="HZ2" t="str">
        <f ca="1" t="shared" si="23"/>
        <v>1.03</v>
      </c>
      <c r="IA2" t="str">
        <f ca="1" t="shared" si="23"/>
        <v>1.32</v>
      </c>
      <c r="IB2" t="str">
        <f ca="1" t="shared" si="23"/>
        <v/>
      </c>
      <c r="IC2" t="str">
        <f ca="1" t="shared" si="23"/>
        <v/>
      </c>
      <c r="ID2" t="str">
        <f ca="1" t="shared" si="23"/>
        <v/>
      </c>
      <c r="IE2" t="str">
        <f ca="1" t="shared" si="23"/>
        <v/>
      </c>
      <c r="IF2" t="str">
        <f ca="1" t="shared" si="23"/>
        <v/>
      </c>
      <c r="IG2" t="str">
        <f ca="1" t="shared" si="23"/>
        <v>2.39</v>
      </c>
      <c r="IH2" t="str">
        <f ca="1" t="shared" si="23"/>
        <v>2.45</v>
      </c>
      <c r="II2" t="str">
        <f ca="1" t="shared" si="23"/>
        <v/>
      </c>
      <c r="IJ2" t="str">
        <f ca="1" t="shared" si="23"/>
        <v/>
      </c>
      <c r="IK2" t="str">
        <f ca="1" t="shared" si="23"/>
        <v/>
      </c>
      <c r="IL2" t="str">
        <f ca="1" t="shared" si="23"/>
        <v/>
      </c>
      <c r="IM2" t="str">
        <f ca="1" t="shared" si="23"/>
        <v/>
      </c>
      <c r="IN2" t="str">
        <f ca="1" t="shared" si="23"/>
        <v>2.45</v>
      </c>
      <c r="IO2" t="str">
        <f ca="1" t="shared" si="23"/>
        <v>2.06</v>
      </c>
      <c r="IP2" t="str">
        <f ca="1" t="shared" si="23"/>
        <v/>
      </c>
      <c r="IQ2" t="str">
        <f ca="1" t="shared" si="23"/>
        <v/>
      </c>
      <c r="IR2" t="str">
        <f ca="1" t="shared" si="23"/>
        <v/>
      </c>
      <c r="IS2" t="str">
        <f ca="1" t="shared" si="23"/>
        <v/>
      </c>
      <c r="IT2" t="str">
        <f ca="1" t="shared" si="23"/>
        <v/>
      </c>
      <c r="IU2" t="str">
        <f ca="1" t="shared" si="23"/>
        <v>2.5</v>
      </c>
      <c r="IV2" t="str">
        <f ca="1" t="shared" si="23"/>
        <v>0.93</v>
      </c>
      <c r="IW2" t="str">
        <f ca="1" t="shared" si="23"/>
        <v/>
      </c>
      <c r="IX2" t="str">
        <f ca="1" t="shared" si="23"/>
        <v/>
      </c>
      <c r="IY2" t="str">
        <f ca="1" t="shared" si="23"/>
        <v/>
      </c>
      <c r="IZ2" t="str">
        <f ca="1" t="shared" si="23"/>
        <v/>
      </c>
      <c r="JA2" t="str">
        <f ca="1" t="shared" si="23"/>
        <v/>
      </c>
      <c r="JB2" t="str">
        <f ca="1" t="shared" si="23"/>
        <v>2.54</v>
      </c>
      <c r="JC2" t="str">
        <f ca="1" t="shared" si="23"/>
        <v>1.34</v>
      </c>
      <c r="JD2" t="str">
        <f ca="1" t="shared" si="23"/>
        <v/>
      </c>
      <c r="JE2" t="str">
        <f ca="1" t="shared" si="23"/>
        <v/>
      </c>
      <c r="JF2" t="str">
        <f ca="1" t="shared" si="23"/>
        <v/>
      </c>
    </row>
    <row r="3" spans="1:8">
      <c r="A3" s="2" t="s">
        <v>2</v>
      </c>
      <c r="B3" s="2">
        <v>1.03</v>
      </c>
      <c r="C3" s="2">
        <v>1.2</v>
      </c>
      <c r="D3" s="2">
        <v>1.32</v>
      </c>
      <c r="E3" s="2">
        <v>1.52</v>
      </c>
      <c r="F3" s="2">
        <v>1.68</v>
      </c>
      <c r="G3" s="2">
        <v>1.84</v>
      </c>
      <c r="H3">
        <v>2.02</v>
      </c>
    </row>
    <row r="4" spans="1:8">
      <c r="A4" s="2" t="s">
        <v>3</v>
      </c>
      <c r="B4" s="2">
        <v>2.29</v>
      </c>
      <c r="C4" s="2">
        <v>2.39</v>
      </c>
      <c r="D4" s="2">
        <v>2.45</v>
      </c>
      <c r="E4" s="2">
        <v>2.5</v>
      </c>
      <c r="F4" s="2">
        <v>2.54</v>
      </c>
      <c r="G4" s="2">
        <v>2.53</v>
      </c>
      <c r="H4">
        <v>2.49</v>
      </c>
    </row>
    <row r="5" spans="1:8">
      <c r="A5" s="2" t="s">
        <v>4</v>
      </c>
      <c r="B5" s="2">
        <v>2.31</v>
      </c>
      <c r="C5" s="2">
        <v>2.18</v>
      </c>
      <c r="D5" s="2">
        <v>2.06</v>
      </c>
      <c r="E5" s="2">
        <v>1.88</v>
      </c>
      <c r="F5" s="2">
        <v>1.73</v>
      </c>
      <c r="G5" s="2">
        <v>1.56</v>
      </c>
      <c r="H5">
        <v>1.39</v>
      </c>
    </row>
    <row r="6" spans="1:14">
      <c r="A6" s="2" t="s">
        <v>5</v>
      </c>
      <c r="B6" s="2">
        <v>1.11</v>
      </c>
      <c r="C6" s="2">
        <v>0.98</v>
      </c>
      <c r="D6" s="2">
        <v>0.93</v>
      </c>
      <c r="E6" s="2">
        <v>0.84</v>
      </c>
      <c r="F6" s="2">
        <v>0.87</v>
      </c>
      <c r="G6" s="2">
        <v>0.86</v>
      </c>
      <c r="H6">
        <v>0.91</v>
      </c>
      <c r="M6">
        <f>ROW(A31)/32</f>
        <v>0.96875</v>
      </c>
      <c r="N6">
        <f>ROW(A33)/32-1</f>
        <v>0.03125</v>
      </c>
    </row>
    <row r="7" spans="1:14">
      <c r="A7" s="2" t="s">
        <v>6</v>
      </c>
      <c r="B7" s="2">
        <v>1.08</v>
      </c>
      <c r="C7" s="2">
        <v>1.19</v>
      </c>
      <c r="D7" s="2">
        <v>1.34</v>
      </c>
      <c r="E7" s="2">
        <v>1.49</v>
      </c>
      <c r="F7" s="2">
        <v>1.68</v>
      </c>
      <c r="G7" s="2">
        <v>1.85</v>
      </c>
      <c r="H7">
        <v>2.02</v>
      </c>
      <c r="M7">
        <f>ROW(H2)</f>
        <v>2</v>
      </c>
      <c r="N7">
        <f>MOD(ROW(H3),8-1)</f>
        <v>3</v>
      </c>
    </row>
    <row r="8" spans="1:8">
      <c r="A8" s="2" t="s">
        <v>7</v>
      </c>
      <c r="B8" s="2">
        <v>2.28</v>
      </c>
      <c r="C8" s="2">
        <v>2.41</v>
      </c>
      <c r="D8" s="2">
        <v>2.46</v>
      </c>
      <c r="E8" s="2">
        <v>2.51</v>
      </c>
      <c r="F8" s="2">
        <v>2.53</v>
      </c>
      <c r="G8" s="2">
        <v>2.51</v>
      </c>
      <c r="H8">
        <v>2.49</v>
      </c>
    </row>
    <row r="9" spans="1:8">
      <c r="A9" s="2" t="s">
        <v>8</v>
      </c>
      <c r="B9" s="2">
        <v>2.33</v>
      </c>
      <c r="C9" s="2">
        <v>2.2</v>
      </c>
      <c r="D9" s="2">
        <v>2.05</v>
      </c>
      <c r="E9" s="2">
        <v>1.9</v>
      </c>
      <c r="F9" s="2">
        <v>1.72</v>
      </c>
      <c r="G9" s="2">
        <v>1.55</v>
      </c>
      <c r="H9">
        <v>1.4</v>
      </c>
    </row>
    <row r="10" spans="1:8">
      <c r="A10" s="2" t="s">
        <v>9</v>
      </c>
      <c r="B10" s="2">
        <v>1.11</v>
      </c>
      <c r="C10" s="2">
        <v>0.99</v>
      </c>
      <c r="D10" s="2">
        <v>0.93</v>
      </c>
      <c r="E10" s="2">
        <v>0.85</v>
      </c>
      <c r="F10" s="2">
        <v>0.84</v>
      </c>
      <c r="G10" s="2">
        <v>0.88</v>
      </c>
      <c r="H10">
        <v>0.89</v>
      </c>
    </row>
    <row r="11" spans="1:15">
      <c r="A11" s="2" t="s">
        <v>10</v>
      </c>
      <c r="B11" s="2">
        <v>1.06</v>
      </c>
      <c r="C11" s="2">
        <v>1.2</v>
      </c>
      <c r="D11" s="2">
        <v>1.33</v>
      </c>
      <c r="E11" s="2">
        <v>1.52</v>
      </c>
      <c r="F11" s="2">
        <v>1.68</v>
      </c>
      <c r="G11" s="2">
        <v>1.86</v>
      </c>
      <c r="H11">
        <v>2.01</v>
      </c>
      <c r="J11" t="str">
        <f ca="1">OFFSET($A$1,MOD(ROW(A32),32),ROW(A32)/32-1,)&amp;""</f>
        <v>1.61    1.53    1.88    1.54    1.65    1.85    1.50    1.74</v>
      </c>
      <c r="L11" s="3" t="str">
        <f ca="1">OFFSET($A$1,TRUNC((ROW(A1)-1)/8),MOD(ROW(A1)-1,8),1,1)&amp;""</f>
        <v>1.61    1.53    1.88    1.54    1.65    1.85    1.50    1.74</v>
      </c>
      <c r="O11" s="1">
        <v>0.92</v>
      </c>
    </row>
    <row r="12" spans="1:15">
      <c r="A12" s="2" t="s">
        <v>11</v>
      </c>
      <c r="B12" s="2">
        <v>2.28</v>
      </c>
      <c r="C12" s="2">
        <v>2.4</v>
      </c>
      <c r="D12" s="2">
        <v>2.48</v>
      </c>
      <c r="E12" s="2">
        <v>2.5</v>
      </c>
      <c r="F12" s="2">
        <v>2.5</v>
      </c>
      <c r="G12" s="2">
        <v>2.53</v>
      </c>
      <c r="H12">
        <v>2.49</v>
      </c>
      <c r="J12" t="str">
        <f ca="1" t="shared" ref="J12:J40" si="24">OFFSET($A$1,MOD(ROW(A33),32),ROW(A33)/32-1,)&amp;""</f>
        <v>1.85    1.49    1.74    1.85    1.52    1.78    1.77    1.53</v>
      </c>
      <c r="L12" s="3" t="str">
        <f ca="1" t="shared" ref="L12:L37" si="25">OFFSET($A$1,TRUNC((ROW(A2)-1)/8),MOD(ROW(A2)-1,8),1,1)&amp;""</f>
        <v>0.92</v>
      </c>
      <c r="O12" s="1">
        <v>0.92</v>
      </c>
    </row>
    <row r="13" spans="1:15">
      <c r="A13" s="2" t="s">
        <v>12</v>
      </c>
      <c r="B13" s="2">
        <v>2.31</v>
      </c>
      <c r="C13" s="2">
        <v>2.19</v>
      </c>
      <c r="D13" s="2">
        <v>2.05</v>
      </c>
      <c r="E13" s="2">
        <v>1.9</v>
      </c>
      <c r="F13" s="2">
        <v>1.69</v>
      </c>
      <c r="G13" s="2">
        <v>1.55</v>
      </c>
      <c r="H13">
        <v>1.41</v>
      </c>
      <c r="J13" t="str">
        <f ca="1" t="shared" si="24"/>
        <v>1.80    1.72    1.53    1.85    1.67    1.56    1.90    1.62</v>
      </c>
      <c r="L13" s="3" t="str">
        <f ca="1" t="shared" si="25"/>
        <v>0.92</v>
      </c>
      <c r="O13" s="1">
        <v>0.92</v>
      </c>
    </row>
    <row r="14" spans="1:15">
      <c r="A14" s="2" t="s">
        <v>13</v>
      </c>
      <c r="B14" s="2">
        <v>1.11</v>
      </c>
      <c r="C14" s="2">
        <v>1.01</v>
      </c>
      <c r="D14" s="2">
        <v>0.91</v>
      </c>
      <c r="E14" s="2">
        <v>0.86</v>
      </c>
      <c r="F14" s="2">
        <v>0.85</v>
      </c>
      <c r="G14" s="2">
        <v>0.87</v>
      </c>
      <c r="H14">
        <v>0.9</v>
      </c>
      <c r="J14" t="str">
        <f ca="1" t="shared" si="24"/>
        <v>1.57    1.92    1.59    1.60    1.90    1.54    1.69    1.88</v>
      </c>
      <c r="L14" s="3" t="str">
        <f ca="1" t="shared" si="25"/>
        <v>2.05</v>
      </c>
      <c r="O14" s="1">
        <v>2.05</v>
      </c>
    </row>
    <row r="15" spans="1:15">
      <c r="A15" s="2" t="s">
        <v>14</v>
      </c>
      <c r="B15" s="2">
        <v>1.08</v>
      </c>
      <c r="C15" s="2">
        <v>1.21</v>
      </c>
      <c r="D15" s="2">
        <v>1.35</v>
      </c>
      <c r="E15" s="2">
        <v>1.5</v>
      </c>
      <c r="F15" s="2">
        <v>1.66</v>
      </c>
      <c r="G15" s="2">
        <v>1.84</v>
      </c>
      <c r="H15">
        <v>2.01</v>
      </c>
      <c r="J15" t="str">
        <f ca="1" t="shared" si="24"/>
        <v>1.53    1.78    1.79    1.51    1.84    1.75    1.55    1.82</v>
      </c>
      <c r="L15" s="3" t="str">
        <f ca="1" t="shared" si="25"/>
        <v>1.9</v>
      </c>
      <c r="O15" s="1">
        <v>1.9</v>
      </c>
    </row>
    <row r="16" spans="1:15">
      <c r="A16" s="2" t="s">
        <v>15</v>
      </c>
      <c r="B16" s="2">
        <v>2.28</v>
      </c>
      <c r="C16" s="2">
        <v>2.4</v>
      </c>
      <c r="D16" s="2">
        <v>2.47</v>
      </c>
      <c r="E16" s="2">
        <v>2.52</v>
      </c>
      <c r="F16" s="2">
        <v>2.52</v>
      </c>
      <c r="G16" s="2">
        <v>2.51</v>
      </c>
      <c r="H16">
        <v>2.5</v>
      </c>
      <c r="J16" t="str">
        <f ca="1" t="shared" si="24"/>
        <v>1.70    1.67    1.80    1.67    1.66    1.77    1.70    1.62</v>
      </c>
      <c r="L16" s="3" t="str">
        <f ca="1" t="shared" si="25"/>
        <v>1.72</v>
      </c>
      <c r="O16" s="1">
        <v>1.72</v>
      </c>
    </row>
    <row r="17" spans="1:15">
      <c r="A17" s="2" t="s">
        <v>16</v>
      </c>
      <c r="B17" s="2">
        <v>2.31</v>
      </c>
      <c r="C17" s="2">
        <v>2.22</v>
      </c>
      <c r="D17" s="2">
        <v>2.06</v>
      </c>
      <c r="E17" s="2">
        <v>1.92</v>
      </c>
      <c r="F17" s="2">
        <v>1.71</v>
      </c>
      <c r="G17" s="2">
        <v>1.55</v>
      </c>
      <c r="H17">
        <v>1.39</v>
      </c>
      <c r="J17" t="str">
        <f ca="1" t="shared" si="24"/>
        <v>1.75    1.71    1.66    1.78    1.66    1.68    1.80    1.60</v>
      </c>
      <c r="L17" s="3" t="str">
        <f ca="1" t="shared" si="25"/>
        <v>1.56</v>
      </c>
      <c r="O17" s="1">
        <v>1.56</v>
      </c>
    </row>
    <row r="18" spans="1:15">
      <c r="A18" s="2" t="s">
        <v>17</v>
      </c>
      <c r="B18" s="2">
        <v>1.09</v>
      </c>
      <c r="C18" s="2">
        <v>0.99</v>
      </c>
      <c r="D18" s="2">
        <v>0.93</v>
      </c>
      <c r="E18" s="2">
        <v>0.88</v>
      </c>
      <c r="F18" s="2">
        <v>0.85</v>
      </c>
      <c r="G18" s="2">
        <v>0.85</v>
      </c>
      <c r="H18">
        <v>0.91</v>
      </c>
      <c r="J18" t="str">
        <f ca="1">OFFSET($A$1,MOD(ROW(A39),32),ROW(A39)/32-1,)&amp;""</f>
        <v>1.72    1.82    1.54    1.74    1.84    1.51    1.81    1.73</v>
      </c>
      <c r="L18" s="4" t="str">
        <f ca="1" t="shared" si="25"/>
        <v>1.37</v>
      </c>
      <c r="O18" s="1">
        <v>1.37</v>
      </c>
    </row>
    <row r="19" spans="1:15">
      <c r="A19" s="2" t="s">
        <v>18</v>
      </c>
      <c r="B19" s="2">
        <v>1.07</v>
      </c>
      <c r="C19" s="2">
        <v>1.19</v>
      </c>
      <c r="D19" s="2">
        <v>1.34</v>
      </c>
      <c r="E19" s="2">
        <v>1.52</v>
      </c>
      <c r="F19" s="2">
        <v>1.67</v>
      </c>
      <c r="G19" s="2">
        <v>1.85</v>
      </c>
      <c r="H19">
        <v>2</v>
      </c>
      <c r="J19" t="str">
        <f ca="1" t="shared" si="24"/>
        <v>1.54    1.88    1.69    1.52    1.90    1.68    1.57    1.88</v>
      </c>
      <c r="L19" s="3" t="str">
        <f ca="1" t="shared" si="25"/>
        <v>1.85    1.49    1.74    1.85    1.52    1.78    1.77    1.53</v>
      </c>
      <c r="O19" s="1">
        <v>1.22</v>
      </c>
    </row>
    <row r="20" spans="1:15">
      <c r="A20" s="2" t="s">
        <v>19</v>
      </c>
      <c r="B20" s="2">
        <v>2.29</v>
      </c>
      <c r="C20" s="2">
        <v>2.4</v>
      </c>
      <c r="D20" s="2">
        <v>2.47</v>
      </c>
      <c r="E20" s="2">
        <v>2.52</v>
      </c>
      <c r="F20" s="2">
        <v>2.51</v>
      </c>
      <c r="G20" s="2">
        <v>2.54</v>
      </c>
      <c r="H20">
        <v>2.48</v>
      </c>
      <c r="J20" t="str">
        <f ca="1" t="shared" si="24"/>
        <v>1.57    1.67    1.90    1.52    1.72    1.87    1.55    1.77</v>
      </c>
      <c r="L20" s="3" t="str">
        <f ca="1" t="shared" si="25"/>
        <v>1.1</v>
      </c>
      <c r="O20" s="1">
        <v>1.1</v>
      </c>
    </row>
    <row r="21" spans="1:15">
      <c r="A21" s="2" t="s">
        <v>20</v>
      </c>
      <c r="B21" s="2">
        <v>2.32</v>
      </c>
      <c r="C21" s="2">
        <v>2.19</v>
      </c>
      <c r="D21" s="2">
        <v>2.06</v>
      </c>
      <c r="E21" s="2">
        <v>1.89</v>
      </c>
      <c r="F21" s="2">
        <v>1.72</v>
      </c>
      <c r="G21" s="2">
        <v>1.55</v>
      </c>
      <c r="H21">
        <v>1.38</v>
      </c>
      <c r="J21" t="str">
        <f ca="1" t="shared" si="24"/>
        <v>1.78    1.51    1.86    1.76    1.53    1.90    1.68    1.58</v>
      </c>
      <c r="L21" s="3" t="str">
        <f ca="1" t="shared" si="25"/>
        <v>1</v>
      </c>
      <c r="O21" s="1">
        <v>1</v>
      </c>
    </row>
    <row r="22" spans="1:15">
      <c r="A22" s="2" t="s">
        <v>21</v>
      </c>
      <c r="B22" s="2">
        <v>1.1</v>
      </c>
      <c r="C22" s="2">
        <v>1.01</v>
      </c>
      <c r="D22" s="2">
        <v>0.9</v>
      </c>
      <c r="E22" s="2">
        <v>0.9</v>
      </c>
      <c r="F22" s="2">
        <v>0.83</v>
      </c>
      <c r="G22" s="2">
        <v>0.86</v>
      </c>
      <c r="H22">
        <v>0.89</v>
      </c>
      <c r="J22" t="str">
        <f ca="1" t="shared" si="24"/>
        <v>1.87    1.62    1.60    1.87    1.60    1.71    1.82    1.56</v>
      </c>
      <c r="L22" s="3" t="str">
        <f ca="1" t="shared" si="25"/>
        <v>0.9</v>
      </c>
      <c r="O22" s="1">
        <v>0.9</v>
      </c>
    </row>
    <row r="23" spans="1:15">
      <c r="A23" s="2" t="s">
        <v>22</v>
      </c>
      <c r="B23" s="2">
        <v>1.08</v>
      </c>
      <c r="C23" s="2">
        <v>1.21</v>
      </c>
      <c r="D23" s="2">
        <v>1.34</v>
      </c>
      <c r="E23" s="2">
        <v>1.51</v>
      </c>
      <c r="F23" s="2">
        <v>1.67</v>
      </c>
      <c r="G23" s="2">
        <v>1.84</v>
      </c>
      <c r="H23">
        <v>2</v>
      </c>
      <c r="J23" t="str">
        <f ca="1" t="shared" si="24"/>
        <v>1.73    1.78    1.60    1.73    1.77    1.57    1.78    1.78</v>
      </c>
      <c r="L23" s="3" t="str">
        <f ca="1" t="shared" si="25"/>
        <v>0.88</v>
      </c>
      <c r="O23" s="1">
        <v>0.88</v>
      </c>
    </row>
    <row r="24" spans="1:15">
      <c r="A24" s="2" t="s">
        <v>23</v>
      </c>
      <c r="B24" s="2">
        <v>2.31</v>
      </c>
      <c r="C24" s="2">
        <v>2.4</v>
      </c>
      <c r="D24" s="2">
        <v>2.47</v>
      </c>
      <c r="E24" s="2">
        <v>2.53</v>
      </c>
      <c r="F24" s="2">
        <v>2.53</v>
      </c>
      <c r="G24" s="2">
        <v>2.53</v>
      </c>
      <c r="H24">
        <v>2.46</v>
      </c>
      <c r="J24" t="str">
        <f ca="1" t="shared" si="24"/>
        <v>1.54    1.84    1.74    1.56    1.87    1.67    1.62    1.89</v>
      </c>
      <c r="L24" s="3" t="str">
        <f ca="1" t="shared" si="25"/>
        <v>0.84</v>
      </c>
      <c r="O24" s="1">
        <v>0.84</v>
      </c>
    </row>
    <row r="25" spans="1:15">
      <c r="A25" s="2" t="s">
        <v>24</v>
      </c>
      <c r="B25" s="2">
        <v>2.33</v>
      </c>
      <c r="C25" s="2">
        <v>2.2</v>
      </c>
      <c r="D25" s="2">
        <v>2.08</v>
      </c>
      <c r="E25" s="2">
        <v>1.89</v>
      </c>
      <c r="F25" s="2">
        <v>1.73</v>
      </c>
      <c r="G25" s="2">
        <v>1.56</v>
      </c>
      <c r="H25">
        <v>1.37</v>
      </c>
      <c r="J25" t="str">
        <f ca="1" t="shared" si="24"/>
        <v>1.60    1.68    1.83    1.61    1.65    1.83    1.60    1.71</v>
      </c>
      <c r="L25" s="3" t="str">
        <f ca="1" t="shared" si="25"/>
        <v>0.87</v>
      </c>
      <c r="O25" s="1">
        <v>0.87</v>
      </c>
    </row>
    <row r="26" spans="1:15">
      <c r="A26" s="2" t="s">
        <v>25</v>
      </c>
      <c r="B26" s="2">
        <v>1.1</v>
      </c>
      <c r="C26" s="2">
        <v>0.99</v>
      </c>
      <c r="D26" s="2">
        <v>0.93</v>
      </c>
      <c r="E26" s="2">
        <v>0.87</v>
      </c>
      <c r="F26" s="2">
        <v>0.84</v>
      </c>
      <c r="G26" s="2">
        <v>0.87</v>
      </c>
      <c r="H26">
        <v>0.9</v>
      </c>
      <c r="J26" t="str">
        <f ca="1" t="shared" si="24"/>
        <v>1.83    1.55    1.77    1.81    1.51    1.83    1.78    1.53</v>
      </c>
      <c r="L26" s="4" t="str">
        <f ca="1" t="shared" si="25"/>
        <v>0.91</v>
      </c>
      <c r="O26" s="1">
        <v>0.91</v>
      </c>
    </row>
    <row r="27" spans="1:15">
      <c r="A27" s="2" t="s">
        <v>26</v>
      </c>
      <c r="B27" s="2">
        <v>1.07</v>
      </c>
      <c r="C27" s="2">
        <v>1.2</v>
      </c>
      <c r="D27" s="2">
        <v>1.32</v>
      </c>
      <c r="E27" s="2">
        <v>1.52</v>
      </c>
      <c r="F27" s="2">
        <v>1.67</v>
      </c>
      <c r="G27" s="2">
        <v>1.84</v>
      </c>
      <c r="H27">
        <v>2.01</v>
      </c>
      <c r="J27" t="str">
        <f ca="1" t="shared" si="24"/>
        <v>1.83    1.75    1.58    1.84    1.71    1.57    1.89    1.67</v>
      </c>
      <c r="L27" s="3" t="str">
        <f ca="1" t="shared" si="25"/>
        <v>1.80    1.72    1.53    1.85    1.67    1.56    1.90    1.62</v>
      </c>
      <c r="O27" s="1">
        <v>0.97</v>
      </c>
    </row>
    <row r="28" spans="1:15">
      <c r="A28" s="2" t="s">
        <v>27</v>
      </c>
      <c r="B28" s="2">
        <v>2.29</v>
      </c>
      <c r="C28" s="2">
        <v>2.38</v>
      </c>
      <c r="D28" s="2">
        <v>2.48</v>
      </c>
      <c r="E28" s="2">
        <v>2.5</v>
      </c>
      <c r="F28" s="2">
        <v>2.53</v>
      </c>
      <c r="G28" s="2">
        <v>2.52</v>
      </c>
      <c r="H28">
        <v>2.49</v>
      </c>
      <c r="J28" t="str">
        <f ca="1" t="shared" si="24"/>
        <v>1.56    1.92    1.64    1.63    1.83    1.61    1.64    1.84</v>
      </c>
      <c r="L28" s="3" t="str">
        <f ca="1" t="shared" si="25"/>
        <v>1.03</v>
      </c>
      <c r="O28" s="1">
        <v>1.03</v>
      </c>
    </row>
    <row r="29" spans="1:15">
      <c r="A29" s="2" t="s">
        <v>28</v>
      </c>
      <c r="B29" s="2">
        <v>2.31</v>
      </c>
      <c r="C29" s="2">
        <v>2.2</v>
      </c>
      <c r="D29" s="2">
        <v>2.04</v>
      </c>
      <c r="E29" s="2">
        <v>1.88</v>
      </c>
      <c r="F29" s="2">
        <v>1.72</v>
      </c>
      <c r="G29" s="2">
        <v>1.56</v>
      </c>
      <c r="H29">
        <v>1.4</v>
      </c>
      <c r="J29" t="str">
        <f ca="1" t="shared" si="24"/>
        <v>1.58    1.66    1.87    1.55    1.71    1.81    1.60    1.73</v>
      </c>
      <c r="L29" s="3" t="str">
        <f ca="1" t="shared" si="25"/>
        <v>1.2</v>
      </c>
      <c r="O29" s="1">
        <v>1.2</v>
      </c>
    </row>
    <row r="30" spans="1:15">
      <c r="A30" s="2" t="s">
        <v>29</v>
      </c>
      <c r="B30" s="2">
        <v>1.1</v>
      </c>
      <c r="C30" s="2">
        <v>0.97</v>
      </c>
      <c r="D30" s="2">
        <v>0.94</v>
      </c>
      <c r="E30" s="2">
        <v>0.88</v>
      </c>
      <c r="F30" s="2">
        <v>0.85</v>
      </c>
      <c r="G30" s="2">
        <v>0.87</v>
      </c>
      <c r="H30">
        <v>0.9</v>
      </c>
      <c r="J30" t="str">
        <f ca="1" t="shared" si="24"/>
        <v>1.78    1.62    1.71    1.76    1.57    1.80    1.70    1.64</v>
      </c>
      <c r="L30" s="3" t="str">
        <f ca="1" t="shared" si="25"/>
        <v>1.32</v>
      </c>
      <c r="O30" s="1">
        <v>1.32</v>
      </c>
    </row>
    <row r="31" spans="1:15">
      <c r="A31" s="2" t="s">
        <v>30</v>
      </c>
      <c r="B31" s="2">
        <v>1.05</v>
      </c>
      <c r="C31" s="2">
        <v>1.2</v>
      </c>
      <c r="D31" s="2">
        <v>1.33</v>
      </c>
      <c r="E31" s="2">
        <v>1.51</v>
      </c>
      <c r="F31" s="2">
        <v>1.66</v>
      </c>
      <c r="G31" s="2">
        <v>1.85</v>
      </c>
      <c r="H31">
        <v>2.02</v>
      </c>
      <c r="J31" t="str">
        <f ca="1" t="shared" si="24"/>
        <v>1.74    1.70    1.65    1.77    1.62    1.70    1.79    1.58</v>
      </c>
      <c r="L31" s="3" t="str">
        <f ca="1" t="shared" si="25"/>
        <v>1.52</v>
      </c>
      <c r="O31" s="1">
        <v>1.52</v>
      </c>
    </row>
    <row r="32" spans="1:15">
      <c r="A32" s="2" t="s">
        <v>31</v>
      </c>
      <c r="B32" s="2">
        <v>2.28</v>
      </c>
      <c r="C32" s="2">
        <v>2.39</v>
      </c>
      <c r="D32" s="2">
        <v>2.49</v>
      </c>
      <c r="E32" s="2">
        <v>2.52</v>
      </c>
      <c r="F32" s="2">
        <v>2.54</v>
      </c>
      <c r="G32" s="2">
        <v>2.51</v>
      </c>
      <c r="H32">
        <v>2.48</v>
      </c>
      <c r="J32" t="str">
        <f ca="1" t="shared" si="24"/>
        <v>1.73    1.76    1.61    1.76    1.76    1.53    1.85    1.70</v>
      </c>
      <c r="L32" s="3" t="str">
        <f ca="1" t="shared" si="25"/>
        <v>1.68</v>
      </c>
      <c r="O32" s="1">
        <v>1.68</v>
      </c>
    </row>
    <row r="33" spans="1:15">
      <c r="A33" s="2"/>
      <c r="B33" s="2"/>
      <c r="C33" s="2"/>
      <c r="D33" s="2"/>
      <c r="E33" s="2"/>
      <c r="F33" s="2"/>
      <c r="G33" s="2"/>
      <c r="J33" t="str">
        <f ca="1" t="shared" si="24"/>
        <v>1.58    1.80    1.71    1.56    1.88    1.61    1.64    1.88</v>
      </c>
      <c r="L33" s="3" t="str">
        <f ca="1" t="shared" si="25"/>
        <v>1.84</v>
      </c>
      <c r="O33" s="1">
        <v>1.84</v>
      </c>
    </row>
    <row r="34" spans="1:15">
      <c r="A34" s="2"/>
      <c r="B34" s="2"/>
      <c r="C34" s="2"/>
      <c r="D34" s="2"/>
      <c r="E34" s="2"/>
      <c r="F34" s="2"/>
      <c r="G34" s="2"/>
      <c r="J34" t="str">
        <f ca="1" t="shared" si="24"/>
        <v>1.66    1.59    1.87    1.57    1.70    1.82    1.58    1.68</v>
      </c>
      <c r="L34" s="4" t="str">
        <f ca="1" t="shared" si="25"/>
        <v>2.02</v>
      </c>
      <c r="O34" s="1">
        <v>2.02</v>
      </c>
    </row>
    <row r="35" spans="1:15">
      <c r="A35" s="2"/>
      <c r="B35" s="2"/>
      <c r="C35" s="2"/>
      <c r="D35" s="2"/>
      <c r="E35" s="2"/>
      <c r="F35" s="2"/>
      <c r="G35" s="2"/>
      <c r="J35" t="str">
        <f ca="1" t="shared" si="24"/>
        <v>1.88    1.55    1.76    1.76    1.57    1.77    1.81    1.40</v>
      </c>
      <c r="L35" s="3" t="str">
        <f ca="1" t="shared" si="25"/>
        <v>1.57    1.92    1.59    1.60    1.90    1.54    1.69    1.88</v>
      </c>
      <c r="O35" s="1">
        <v>2.17</v>
      </c>
    </row>
    <row r="36" spans="1:15">
      <c r="A36" s="2"/>
      <c r="B36" s="2"/>
      <c r="C36" s="2"/>
      <c r="D36" s="2"/>
      <c r="E36" s="2"/>
      <c r="F36" s="2"/>
      <c r="G36" s="2"/>
      <c r="J36" t="str">
        <f ca="1" t="shared" si="24"/>
        <v>1.87    1.63    1.56    1.81    1.62    1.43    1.92    1.52</v>
      </c>
      <c r="L36" s="3" t="str">
        <f ca="1" t="shared" si="25"/>
        <v>2.29</v>
      </c>
      <c r="O36" s="1">
        <v>2.29</v>
      </c>
    </row>
    <row r="37" spans="1:15">
      <c r="A37" s="2">
        <v>0.88</v>
      </c>
      <c r="B37" s="2">
        <v>2.25</v>
      </c>
      <c r="C37" s="2">
        <v>2.21</v>
      </c>
      <c r="D37" s="2">
        <v>1.98</v>
      </c>
      <c r="E37" s="2">
        <v>1.85</v>
      </c>
      <c r="F37" s="2">
        <v>1.67</v>
      </c>
      <c r="G37" s="2">
        <v>1.51</v>
      </c>
      <c r="H37">
        <v>1.33</v>
      </c>
      <c r="J37" t="str">
        <f ca="1" t="shared" si="24"/>
        <v>1.59    1.75    1.57    1.60    1.86    1.41    1.75    1.78</v>
      </c>
      <c r="L37" s="3" t="str">
        <f ca="1" t="shared" si="25"/>
        <v>2.39</v>
      </c>
      <c r="O37" s="1">
        <v>2.39</v>
      </c>
    </row>
    <row r="38" spans="1:15">
      <c r="A38" s="2">
        <v>1.19</v>
      </c>
      <c r="B38" s="2">
        <v>1.06</v>
      </c>
      <c r="C38" s="2">
        <v>0.94</v>
      </c>
      <c r="D38" s="2">
        <v>0.86</v>
      </c>
      <c r="E38" s="2">
        <v>0.83</v>
      </c>
      <c r="F38" s="2">
        <v>0.82</v>
      </c>
      <c r="G38" s="2">
        <v>0.82</v>
      </c>
      <c r="H38">
        <v>0.86</v>
      </c>
      <c r="J38" t="str">
        <f ca="1" t="shared" si="24"/>
        <v>1.51    1.69    1.83    1.47    1.82    1.65    1.54    1.80</v>
      </c>
      <c r="L38" s="3" t="str">
        <f ca="1" t="shared" ref="L38:L101" si="26">OFFSET($A$1,TRUNC((ROW(A28)-1)/8),MOD(ROW(A28)-1,8),1,1)&amp;""</f>
        <v>2.45</v>
      </c>
      <c r="O38" s="1">
        <v>2.45</v>
      </c>
    </row>
    <row r="39" spans="1:15">
      <c r="A39" s="2">
        <v>0.91</v>
      </c>
      <c r="B39" s="2">
        <v>1.02</v>
      </c>
      <c r="C39" s="2">
        <v>1.12</v>
      </c>
      <c r="D39" s="2">
        <v>1.3</v>
      </c>
      <c r="E39" s="2">
        <v>1.44</v>
      </c>
      <c r="F39" s="2">
        <v>1.63</v>
      </c>
      <c r="G39" s="2">
        <v>1.81</v>
      </c>
      <c r="H39">
        <v>1.97</v>
      </c>
      <c r="J39" t="str">
        <f ca="1" t="shared" si="24"/>
        <v>1.74    1.46    1.95    1.63    1.59    1.82    1.67    1.55</v>
      </c>
      <c r="L39" s="3" t="str">
        <f ca="1" t="shared" si="26"/>
        <v>2.5</v>
      </c>
      <c r="O39" s="1">
        <v>2.5</v>
      </c>
    </row>
    <row r="40" spans="1:15">
      <c r="A40" s="2">
        <v>2.08</v>
      </c>
      <c r="B40" s="2">
        <v>2.25</v>
      </c>
      <c r="C40" s="2">
        <v>2.34</v>
      </c>
      <c r="D40" s="2">
        <v>2.4</v>
      </c>
      <c r="E40" s="2">
        <v>2.47</v>
      </c>
      <c r="F40" s="2">
        <v>2.51</v>
      </c>
      <c r="G40" s="2">
        <v>2.47</v>
      </c>
      <c r="H40">
        <v>2.42</v>
      </c>
      <c r="J40" t="str">
        <f ca="1" t="shared" si="24"/>
        <v>1.90    1.47    1.63    1.88    1.48    1.65    1.80    1.50</v>
      </c>
      <c r="L40" s="3" t="str">
        <f ca="1" t="shared" si="26"/>
        <v>2.54</v>
      </c>
      <c r="O40" s="1">
        <v>2.54</v>
      </c>
    </row>
    <row r="41" spans="1:15">
      <c r="A41" s="2">
        <v>2.35</v>
      </c>
      <c r="B41" s="2">
        <v>2.26</v>
      </c>
      <c r="C41" s="2">
        <v>2.15</v>
      </c>
      <c r="D41" s="2">
        <v>1.98</v>
      </c>
      <c r="E41" s="2">
        <v>1.84</v>
      </c>
      <c r="F41" s="2">
        <v>1.68</v>
      </c>
      <c r="G41" s="2">
        <v>1.5</v>
      </c>
      <c r="H41">
        <v>1.37</v>
      </c>
      <c r="J41" t="str">
        <f ca="1" t="shared" ref="J41:J46" si="27">OFFSET($A$1,MOD(ROW(A62),32),ROW(A62)/32-1,)&amp;""</f>
        <v>1.77    1.79    1.40    1.84    1.75    1.50    1.78    1.68</v>
      </c>
      <c r="L41" s="3" t="str">
        <f ca="1" t="shared" si="26"/>
        <v>2.53</v>
      </c>
      <c r="O41" s="1">
        <v>2.53</v>
      </c>
    </row>
    <row r="42" spans="1:15">
      <c r="A42" s="2">
        <v>1.19</v>
      </c>
      <c r="B42" s="2">
        <v>1.05</v>
      </c>
      <c r="C42" s="2">
        <v>0.97</v>
      </c>
      <c r="D42" s="2">
        <v>0.87</v>
      </c>
      <c r="E42" s="2">
        <v>0.81</v>
      </c>
      <c r="F42" s="2">
        <v>0.79</v>
      </c>
      <c r="G42" s="2">
        <v>0.82</v>
      </c>
      <c r="H42">
        <v>0.86</v>
      </c>
      <c r="J42" t="str">
        <f ca="1" t="shared" si="27"/>
        <v>1.49    1.90    1.56    1.49    1.89    1.53    1.59    1.79</v>
      </c>
      <c r="L42" s="4" t="str">
        <f ca="1" t="shared" si="26"/>
        <v>2.49</v>
      </c>
      <c r="O42" s="1">
        <v>2.49</v>
      </c>
    </row>
    <row r="43" spans="1:15">
      <c r="A43" s="2">
        <v>0.94</v>
      </c>
      <c r="B43" s="2">
        <v>1.03</v>
      </c>
      <c r="C43" s="2">
        <v>1.16</v>
      </c>
      <c r="D43" s="2">
        <v>1.29</v>
      </c>
      <c r="E43" s="2">
        <v>1.44</v>
      </c>
      <c r="F43" s="2">
        <v>1.62</v>
      </c>
      <c r="G43" s="2">
        <v>1.8</v>
      </c>
      <c r="H43">
        <v>1.95</v>
      </c>
      <c r="J43" t="str">
        <f ca="1" t="shared" si="27"/>
        <v>0.92</v>
      </c>
      <c r="L43" s="3" t="str">
        <f ca="1" t="shared" si="26"/>
        <v>1.53    1.78    1.79    1.51    1.84    1.75    1.55    1.82</v>
      </c>
      <c r="O43" s="1">
        <v>2.41</v>
      </c>
    </row>
    <row r="44" spans="1:15">
      <c r="A44" s="2">
        <v>2.12</v>
      </c>
      <c r="B44" s="2">
        <v>2.25</v>
      </c>
      <c r="C44" s="2">
        <v>2.35</v>
      </c>
      <c r="D44" s="2">
        <v>2.41</v>
      </c>
      <c r="E44" s="2">
        <v>2.45</v>
      </c>
      <c r="F44" s="2">
        <v>2.44</v>
      </c>
      <c r="G44" s="2">
        <v>2.46</v>
      </c>
      <c r="H44">
        <v>2.44</v>
      </c>
      <c r="J44" t="str">
        <f ca="1" t="shared" si="27"/>
        <v>1.1</v>
      </c>
      <c r="L44" s="3" t="str">
        <f ca="1" t="shared" si="26"/>
        <v>2.31</v>
      </c>
      <c r="O44" s="1">
        <v>2.31</v>
      </c>
    </row>
    <row r="45" spans="1:15">
      <c r="A45" s="2">
        <v>2.35</v>
      </c>
      <c r="B45" s="2">
        <v>2.27</v>
      </c>
      <c r="C45" s="2">
        <v>2.16</v>
      </c>
      <c r="D45" s="2">
        <v>2.01</v>
      </c>
      <c r="E45" s="2">
        <v>1.83</v>
      </c>
      <c r="F45" s="2">
        <v>1.68</v>
      </c>
      <c r="G45" s="2">
        <v>1.53</v>
      </c>
      <c r="H45">
        <v>1.34</v>
      </c>
      <c r="J45" t="str">
        <f ca="1" t="shared" si="27"/>
        <v>1.03</v>
      </c>
      <c r="L45" s="3" t="str">
        <f ca="1" t="shared" si="26"/>
        <v>2.18</v>
      </c>
      <c r="O45" s="1">
        <v>2.18</v>
      </c>
    </row>
    <row r="46" spans="1:15">
      <c r="A46" s="2">
        <v>1.2</v>
      </c>
      <c r="B46" s="2">
        <v>1.06</v>
      </c>
      <c r="C46" s="2">
        <v>0.95</v>
      </c>
      <c r="D46" s="2">
        <v>0.91</v>
      </c>
      <c r="E46" s="2">
        <v>0.81</v>
      </c>
      <c r="F46" s="2">
        <v>0.8</v>
      </c>
      <c r="G46" s="2">
        <v>0.86</v>
      </c>
      <c r="H46">
        <v>0.86</v>
      </c>
      <c r="J46" t="str">
        <f ca="1" t="shared" si="27"/>
        <v>2.29</v>
      </c>
      <c r="L46" s="3" t="str">
        <f ca="1" t="shared" si="26"/>
        <v>2.06</v>
      </c>
      <c r="O46" s="1">
        <v>2.06</v>
      </c>
    </row>
    <row r="47" spans="1:15">
      <c r="A47" s="2">
        <v>0.94</v>
      </c>
      <c r="B47" s="2">
        <v>1.02</v>
      </c>
      <c r="C47" s="2">
        <v>1.17</v>
      </c>
      <c r="D47" s="2">
        <v>1.3</v>
      </c>
      <c r="E47" s="2">
        <v>1.46</v>
      </c>
      <c r="F47" s="2">
        <v>1.63</v>
      </c>
      <c r="G47" s="2">
        <v>1.81</v>
      </c>
      <c r="H47">
        <v>1.97</v>
      </c>
      <c r="J47" t="str">
        <f ca="1" t="shared" ref="J47:J62" si="28">OFFSET($A$1,MOD(ROW(A68),32),ROW(A68)/32-1,)&amp;""</f>
        <v>2.31</v>
      </c>
      <c r="L47" s="3" t="str">
        <f ca="1" t="shared" si="26"/>
        <v>1.88</v>
      </c>
      <c r="O47" s="1">
        <v>1.88</v>
      </c>
    </row>
    <row r="48" spans="1:15">
      <c r="A48" s="2">
        <v>2.11</v>
      </c>
      <c r="B48" s="2">
        <v>2.24</v>
      </c>
      <c r="C48" s="2">
        <v>2.34</v>
      </c>
      <c r="D48" s="2">
        <v>2.41</v>
      </c>
      <c r="E48" s="2">
        <v>2.45</v>
      </c>
      <c r="F48" s="2">
        <v>2.47</v>
      </c>
      <c r="G48" s="2">
        <v>2.48</v>
      </c>
      <c r="H48">
        <v>2.45</v>
      </c>
      <c r="J48" t="str">
        <f ca="1" t="shared" si="28"/>
        <v>1.11</v>
      </c>
      <c r="L48" s="3" t="str">
        <f ca="1" t="shared" si="26"/>
        <v>1.73</v>
      </c>
      <c r="O48" s="1">
        <v>1.73</v>
      </c>
    </row>
    <row r="49" spans="1:15">
      <c r="A49" s="2">
        <v>2.35</v>
      </c>
      <c r="B49" s="2">
        <v>2.27</v>
      </c>
      <c r="C49" s="2">
        <v>2.14</v>
      </c>
      <c r="D49" s="2">
        <v>2.01</v>
      </c>
      <c r="E49" s="2">
        <v>1.85</v>
      </c>
      <c r="F49" s="2">
        <v>1.66</v>
      </c>
      <c r="G49" s="2">
        <v>1.52</v>
      </c>
      <c r="H49">
        <v>1.37</v>
      </c>
      <c r="J49" t="str">
        <f ca="1" t="shared" si="28"/>
        <v>1.08</v>
      </c>
      <c r="L49" s="3" t="str">
        <f ca="1" t="shared" si="26"/>
        <v>1.56</v>
      </c>
      <c r="O49" s="1">
        <v>1.56</v>
      </c>
    </row>
    <row r="50" spans="1:15">
      <c r="A50" s="2">
        <v>1.21</v>
      </c>
      <c r="B50" s="2">
        <v>1.08</v>
      </c>
      <c r="C50" s="2">
        <v>0.97</v>
      </c>
      <c r="D50" s="2">
        <v>0.89</v>
      </c>
      <c r="E50" s="2">
        <v>0.83</v>
      </c>
      <c r="F50" s="2">
        <v>0.8</v>
      </c>
      <c r="G50" s="2">
        <v>0.83</v>
      </c>
      <c r="H50">
        <v>0.87</v>
      </c>
      <c r="J50" t="str">
        <f ca="1" t="shared" si="28"/>
        <v>2.28</v>
      </c>
      <c r="L50" s="4" t="str">
        <f ca="1" t="shared" si="26"/>
        <v>1.39</v>
      </c>
      <c r="O50" s="1">
        <v>1.39</v>
      </c>
    </row>
    <row r="51" spans="1:15">
      <c r="A51" s="2">
        <v>0.94</v>
      </c>
      <c r="B51" s="2">
        <v>1.05</v>
      </c>
      <c r="C51" s="2">
        <v>1.17</v>
      </c>
      <c r="D51" s="2">
        <v>1.33</v>
      </c>
      <c r="E51" s="2">
        <v>1.46</v>
      </c>
      <c r="F51" s="2">
        <v>1.63</v>
      </c>
      <c r="G51" s="2">
        <v>1.79</v>
      </c>
      <c r="H51">
        <v>1.96</v>
      </c>
      <c r="J51" t="str">
        <f ca="1" t="shared" si="28"/>
        <v>2.33</v>
      </c>
      <c r="L51" s="3" t="str">
        <f ca="1" t="shared" si="26"/>
        <v>1.70    1.67    1.80    1.67    1.66    1.77    1.70    1.62</v>
      </c>
      <c r="O51" s="1">
        <v>1.24</v>
      </c>
    </row>
    <row r="52" spans="1:15">
      <c r="A52" s="2">
        <v>2.13</v>
      </c>
      <c r="B52" s="2">
        <v>2.26</v>
      </c>
      <c r="C52" s="2">
        <v>2.35</v>
      </c>
      <c r="D52" s="2">
        <v>2.42</v>
      </c>
      <c r="E52" s="2">
        <v>2.49</v>
      </c>
      <c r="F52" s="2">
        <v>2.47</v>
      </c>
      <c r="G52" s="2">
        <v>2.48</v>
      </c>
      <c r="H52">
        <v>2.42</v>
      </c>
      <c r="J52" t="str">
        <f ca="1" t="shared" si="28"/>
        <v>1.11</v>
      </c>
      <c r="L52" s="3" t="str">
        <f ca="1" t="shared" si="26"/>
        <v>1.11</v>
      </c>
      <c r="O52" s="1">
        <v>1.11</v>
      </c>
    </row>
    <row r="53" spans="1:15">
      <c r="A53" s="2">
        <v>2.36</v>
      </c>
      <c r="B53" s="2">
        <v>2.28</v>
      </c>
      <c r="C53" s="2">
        <v>2.16</v>
      </c>
      <c r="D53" s="2">
        <v>2.03</v>
      </c>
      <c r="E53" s="2">
        <v>1.86</v>
      </c>
      <c r="F53" s="2">
        <v>1.67</v>
      </c>
      <c r="G53" s="2">
        <v>1.51</v>
      </c>
      <c r="H53">
        <v>1.35</v>
      </c>
      <c r="J53" t="str">
        <f ca="1" t="shared" si="28"/>
        <v>1.06</v>
      </c>
      <c r="L53" s="3" t="str">
        <f ca="1" t="shared" si="26"/>
        <v>0.98</v>
      </c>
      <c r="O53" s="1">
        <v>0.98</v>
      </c>
    </row>
    <row r="54" spans="1:15">
      <c r="A54" s="2">
        <v>1.21</v>
      </c>
      <c r="B54" s="2">
        <v>1.07</v>
      </c>
      <c r="C54" s="2">
        <v>0.97</v>
      </c>
      <c r="D54" s="2">
        <v>0.89</v>
      </c>
      <c r="E54" s="2">
        <v>0.86</v>
      </c>
      <c r="F54" s="2">
        <v>0.82</v>
      </c>
      <c r="G54" s="2">
        <v>0.8</v>
      </c>
      <c r="H54">
        <v>0.88</v>
      </c>
      <c r="J54" t="str">
        <f ca="1" t="shared" si="28"/>
        <v>2.28</v>
      </c>
      <c r="L54" s="3" t="str">
        <f ca="1" t="shared" si="26"/>
        <v>0.93</v>
      </c>
      <c r="O54" s="1">
        <v>0.93</v>
      </c>
    </row>
    <row r="55" spans="1:15">
      <c r="A55" s="2">
        <v>0.95</v>
      </c>
      <c r="B55" s="2">
        <v>1.04</v>
      </c>
      <c r="C55" s="2">
        <v>1.16</v>
      </c>
      <c r="D55" s="2">
        <v>1.31</v>
      </c>
      <c r="E55" s="2">
        <v>1.49</v>
      </c>
      <c r="F55" s="2">
        <v>1.64</v>
      </c>
      <c r="G55" s="2">
        <v>1.8</v>
      </c>
      <c r="H55">
        <v>1.95</v>
      </c>
      <c r="J55" t="str">
        <f ca="1" t="shared" si="28"/>
        <v>2.31</v>
      </c>
      <c r="L55" s="3" t="str">
        <f ca="1" t="shared" si="26"/>
        <v>0.84</v>
      </c>
      <c r="O55" s="1">
        <v>0.84</v>
      </c>
    </row>
    <row r="56" spans="1:15">
      <c r="A56" s="2">
        <v>2.14</v>
      </c>
      <c r="B56" s="2">
        <v>2.26</v>
      </c>
      <c r="C56" s="2">
        <v>2.36</v>
      </c>
      <c r="D56" s="2">
        <v>2.42</v>
      </c>
      <c r="E56" s="2">
        <v>2.47</v>
      </c>
      <c r="F56" s="2">
        <v>2.49</v>
      </c>
      <c r="G56" s="2">
        <v>2.47</v>
      </c>
      <c r="H56">
        <v>2.44</v>
      </c>
      <c r="J56" t="str">
        <f ca="1" t="shared" si="28"/>
        <v>1.11</v>
      </c>
      <c r="L56" s="3" t="str">
        <f ca="1" t="shared" si="26"/>
        <v>0.87</v>
      </c>
      <c r="O56" s="1">
        <v>0.87</v>
      </c>
    </row>
    <row r="57" spans="1:15">
      <c r="A57" s="2">
        <v>2.36</v>
      </c>
      <c r="B57" s="2">
        <v>2.28</v>
      </c>
      <c r="C57" s="2">
        <v>2.15</v>
      </c>
      <c r="D57" s="2">
        <v>2</v>
      </c>
      <c r="E57" s="2">
        <v>1.87</v>
      </c>
      <c r="F57" s="2">
        <v>1.68</v>
      </c>
      <c r="G57" s="2">
        <v>1.52</v>
      </c>
      <c r="H57">
        <v>1.35</v>
      </c>
      <c r="J57" t="str">
        <f ca="1" t="shared" si="28"/>
        <v>1.08</v>
      </c>
      <c r="L57" s="3" t="str">
        <f ca="1" t="shared" si="26"/>
        <v>0.86</v>
      </c>
      <c r="O57" s="1">
        <v>0.86</v>
      </c>
    </row>
    <row r="58" spans="1:15">
      <c r="A58" s="2">
        <v>1.21</v>
      </c>
      <c r="B58" s="2">
        <v>1.09</v>
      </c>
      <c r="C58" s="2">
        <v>0.97</v>
      </c>
      <c r="D58" s="2">
        <v>0.9</v>
      </c>
      <c r="E58" s="2">
        <v>0.83</v>
      </c>
      <c r="F58" s="2">
        <v>0.84</v>
      </c>
      <c r="G58" s="2">
        <v>0.82</v>
      </c>
      <c r="H58">
        <v>0.86</v>
      </c>
      <c r="J58" t="str">
        <f ca="1" t="shared" si="28"/>
        <v>2.28</v>
      </c>
      <c r="L58" s="4" t="str">
        <f ca="1" t="shared" si="26"/>
        <v>0.91</v>
      </c>
      <c r="O58" s="1">
        <v>0.91</v>
      </c>
    </row>
    <row r="59" spans="1:15">
      <c r="A59" s="2">
        <v>0.95</v>
      </c>
      <c r="B59" s="2">
        <v>1.04</v>
      </c>
      <c r="C59" s="2">
        <v>1.2</v>
      </c>
      <c r="D59" s="2">
        <v>1.31</v>
      </c>
      <c r="E59" s="2">
        <v>1.48</v>
      </c>
      <c r="F59" s="2">
        <v>1.63</v>
      </c>
      <c r="G59" s="2">
        <v>1.82</v>
      </c>
      <c r="H59">
        <v>1.94</v>
      </c>
      <c r="J59" t="str">
        <f ca="1" t="shared" si="28"/>
        <v>2.31</v>
      </c>
      <c r="L59" s="3" t="str">
        <f ca="1" t="shared" si="26"/>
        <v>1.75    1.71    1.66    1.78    1.66    1.68    1.80    1.60</v>
      </c>
      <c r="O59" s="1">
        <v>0.98</v>
      </c>
    </row>
    <row r="60" spans="1:15">
      <c r="A60" s="2">
        <v>2.1</v>
      </c>
      <c r="B60" s="2">
        <v>2.26</v>
      </c>
      <c r="C60" s="2">
        <v>2.37</v>
      </c>
      <c r="D60" s="2">
        <v>2.44</v>
      </c>
      <c r="E60" s="2">
        <v>2.5</v>
      </c>
      <c r="F60" s="2">
        <v>2.5</v>
      </c>
      <c r="G60" s="2">
        <v>2.47</v>
      </c>
      <c r="H60">
        <v>2.41</v>
      </c>
      <c r="J60" t="str">
        <f ca="1" t="shared" si="28"/>
        <v>1.09</v>
      </c>
      <c r="L60" s="3" t="str">
        <f ca="1" t="shared" si="26"/>
        <v>1.08</v>
      </c>
      <c r="O60" s="1">
        <v>1.08</v>
      </c>
    </row>
    <row r="61" spans="1:15">
      <c r="A61" s="2">
        <v>2.36</v>
      </c>
      <c r="B61" s="2">
        <v>2.29</v>
      </c>
      <c r="C61" s="2">
        <v>2.17</v>
      </c>
      <c r="D61" s="2">
        <v>2.01</v>
      </c>
      <c r="E61" s="2">
        <v>1.88</v>
      </c>
      <c r="F61" s="2">
        <v>1.7</v>
      </c>
      <c r="G61" s="2">
        <v>1.53</v>
      </c>
      <c r="H61">
        <v>1.35</v>
      </c>
      <c r="J61" t="str">
        <f ca="1" t="shared" si="28"/>
        <v>1.07</v>
      </c>
      <c r="L61" s="3" t="str">
        <f ca="1" t="shared" si="26"/>
        <v>1.19</v>
      </c>
      <c r="O61" s="1">
        <v>1.19</v>
      </c>
    </row>
    <row r="62" spans="1:15">
      <c r="A62" s="2">
        <v>1.19</v>
      </c>
      <c r="B62" s="2">
        <v>1.05</v>
      </c>
      <c r="C62" s="2">
        <v>0.98</v>
      </c>
      <c r="D62" s="2">
        <v>0.89</v>
      </c>
      <c r="E62" s="2">
        <v>0.85</v>
      </c>
      <c r="F62" s="2">
        <v>0.84</v>
      </c>
      <c r="G62" s="2">
        <v>0.83</v>
      </c>
      <c r="H62">
        <v>0.91</v>
      </c>
      <c r="J62" t="str">
        <f ca="1" t="shared" si="28"/>
        <v>2.29</v>
      </c>
      <c r="L62" s="3" t="str">
        <f ca="1" t="shared" si="26"/>
        <v>1.34</v>
      </c>
      <c r="O62" s="1">
        <v>1.34</v>
      </c>
    </row>
    <row r="63" spans="1:15">
      <c r="A63" s="2">
        <v>0.93</v>
      </c>
      <c r="B63" s="2">
        <v>1.03</v>
      </c>
      <c r="C63" s="2">
        <v>1.18</v>
      </c>
      <c r="D63" s="2">
        <v>1.31</v>
      </c>
      <c r="E63" s="2">
        <v>1.48</v>
      </c>
      <c r="F63" s="2">
        <v>1.65</v>
      </c>
      <c r="G63" s="2">
        <v>1.82</v>
      </c>
      <c r="H63">
        <v>1.97</v>
      </c>
      <c r="J63" t="str">
        <f ca="1" t="shared" ref="J63:J72" si="29">OFFSET($A$1,MOD(ROW(A84),32),ROW(A84)/32-1,)&amp;""</f>
        <v>2.32</v>
      </c>
      <c r="L63" s="3" t="str">
        <f ca="1" t="shared" si="26"/>
        <v>1.49</v>
      </c>
      <c r="O63" s="1">
        <v>1.49</v>
      </c>
    </row>
    <row r="64" spans="1:15">
      <c r="A64" s="2">
        <v>2.12</v>
      </c>
      <c r="B64" s="2">
        <v>2.24</v>
      </c>
      <c r="C64" s="2">
        <v>2.33</v>
      </c>
      <c r="D64" s="2">
        <v>2.44</v>
      </c>
      <c r="E64" s="2">
        <v>2.49</v>
      </c>
      <c r="F64" s="2">
        <v>2.5</v>
      </c>
      <c r="G64" s="2">
        <v>2.48</v>
      </c>
      <c r="H64">
        <v>2.45</v>
      </c>
      <c r="J64" t="str">
        <f ca="1" t="shared" si="29"/>
        <v>1.1</v>
      </c>
      <c r="L64" s="3" t="str">
        <f ca="1" t="shared" si="26"/>
        <v>1.68</v>
      </c>
      <c r="O64" s="1">
        <v>1.68</v>
      </c>
    </row>
    <row r="65" spans="1:15">
      <c r="A65" s="2">
        <v>2.36</v>
      </c>
      <c r="B65" s="2">
        <v>2.26</v>
      </c>
      <c r="C65" s="2">
        <v>2.18</v>
      </c>
      <c r="D65" s="2">
        <v>2.02</v>
      </c>
      <c r="E65" s="2">
        <v>1.85</v>
      </c>
      <c r="F65" s="2">
        <v>1.71</v>
      </c>
      <c r="G65" s="2">
        <v>1.51</v>
      </c>
      <c r="H65">
        <v>1.37</v>
      </c>
      <c r="J65" t="str">
        <f ca="1" t="shared" si="29"/>
        <v>1.08</v>
      </c>
      <c r="L65" s="3" t="str">
        <f ca="1" t="shared" si="26"/>
        <v>1.85</v>
      </c>
      <c r="O65" s="1">
        <v>1.85</v>
      </c>
    </row>
    <row r="66" spans="1:15">
      <c r="A66" s="2">
        <v>1.21</v>
      </c>
      <c r="B66" s="2">
        <v>1.08</v>
      </c>
      <c r="C66" s="2">
        <v>0.94</v>
      </c>
      <c r="D66" s="2">
        <v>0.9</v>
      </c>
      <c r="E66" s="2">
        <v>0.85</v>
      </c>
      <c r="F66" s="2">
        <v>0.83</v>
      </c>
      <c r="G66" s="2">
        <v>0.83</v>
      </c>
      <c r="H66">
        <v>0.87</v>
      </c>
      <c r="J66" t="str">
        <f ca="1" t="shared" si="29"/>
        <v>2.31</v>
      </c>
      <c r="L66" s="4" t="str">
        <f ca="1" t="shared" si="26"/>
        <v>2.02</v>
      </c>
      <c r="O66" s="1">
        <v>2.02</v>
      </c>
    </row>
    <row r="67" spans="1:15">
      <c r="A67" s="2">
        <v>0.97</v>
      </c>
      <c r="B67" s="2">
        <v>1.04</v>
      </c>
      <c r="C67" s="2">
        <v>1.16</v>
      </c>
      <c r="D67" s="2">
        <v>1.33</v>
      </c>
      <c r="E67" s="2">
        <v>1.47</v>
      </c>
      <c r="F67" s="2">
        <v>1.63</v>
      </c>
      <c r="G67" s="2">
        <v>1.8</v>
      </c>
      <c r="H67">
        <v>1.99</v>
      </c>
      <c r="J67" t="str">
        <f ca="1" t="shared" si="29"/>
        <v>2.33</v>
      </c>
      <c r="L67" s="3" t="str">
        <f ca="1" t="shared" si="26"/>
        <v>1.72    1.82    1.54    1.74    1.84    1.51    1.81    1.73</v>
      </c>
      <c r="O67" s="1">
        <v>2.17</v>
      </c>
    </row>
    <row r="68" spans="1:15">
      <c r="A68" s="2">
        <v>2.12</v>
      </c>
      <c r="B68" s="2">
        <v>2.23</v>
      </c>
      <c r="C68" s="2">
        <v>2.38</v>
      </c>
      <c r="D68" s="2">
        <v>2.45</v>
      </c>
      <c r="E68" s="2">
        <v>2.51</v>
      </c>
      <c r="F68" s="2">
        <v>2.5</v>
      </c>
      <c r="G68" s="2">
        <v>2.48</v>
      </c>
      <c r="H68">
        <v>2.44</v>
      </c>
      <c r="J68" t="str">
        <f ca="1" t="shared" si="29"/>
        <v>1.1</v>
      </c>
      <c r="L68" s="3" t="str">
        <f ca="1" t="shared" si="26"/>
        <v>2.28</v>
      </c>
      <c r="O68" s="1">
        <v>2.28</v>
      </c>
    </row>
    <row r="69" spans="10:15">
      <c r="J69" t="str">
        <f ca="1" t="shared" si="29"/>
        <v>1.07</v>
      </c>
      <c r="L69" s="3" t="str">
        <f ca="1" t="shared" si="26"/>
        <v>2.41</v>
      </c>
      <c r="O69" s="1">
        <v>2.41</v>
      </c>
    </row>
    <row r="70" spans="10:15">
      <c r="J70" t="str">
        <f ca="1" t="shared" si="29"/>
        <v>2.29</v>
      </c>
      <c r="L70" s="3" t="str">
        <f ca="1" t="shared" si="26"/>
        <v>2.46</v>
      </c>
      <c r="O70" s="1">
        <v>2.46</v>
      </c>
    </row>
    <row r="71" spans="10:15">
      <c r="J71" t="str">
        <f ca="1" t="shared" si="29"/>
        <v>2.31</v>
      </c>
      <c r="L71" s="3" t="str">
        <f ca="1" t="shared" si="26"/>
        <v>2.51</v>
      </c>
      <c r="O71" s="1">
        <v>2.51</v>
      </c>
    </row>
    <row r="72" spans="10:15">
      <c r="J72" t="str">
        <f ca="1" t="shared" si="29"/>
        <v>1.1</v>
      </c>
      <c r="L72" s="3" t="str">
        <f ca="1" t="shared" si="26"/>
        <v>2.53</v>
      </c>
      <c r="O72" s="1">
        <v>2.53</v>
      </c>
    </row>
    <row r="73" spans="10:15">
      <c r="J73" t="str">
        <f ca="1" t="shared" ref="J73:J104" si="30">OFFSET($A$1,MOD(ROW(A94),32),ROW(A94)/32-1,)&amp;""</f>
        <v>1.05</v>
      </c>
      <c r="L73" s="3" t="str">
        <f ca="1" t="shared" si="26"/>
        <v>2.51</v>
      </c>
      <c r="O73" s="1">
        <v>2.51</v>
      </c>
    </row>
    <row r="74" spans="10:15">
      <c r="J74" t="str">
        <f ca="1" t="shared" si="30"/>
        <v>2.28</v>
      </c>
      <c r="L74" s="3" t="str">
        <f ca="1" t="shared" si="26"/>
        <v>2.49</v>
      </c>
      <c r="O74" s="1">
        <v>2.49</v>
      </c>
    </row>
    <row r="75" spans="10:15">
      <c r="J75" t="str">
        <f ca="1" t="shared" si="30"/>
        <v>0.92</v>
      </c>
      <c r="L75" s="3" t="str">
        <f ca="1" t="shared" si="26"/>
        <v>1.54    1.88    1.69    1.52    1.90    1.68    1.57    1.88</v>
      </c>
      <c r="O75" s="1">
        <v>2.41</v>
      </c>
    </row>
    <row r="76" spans="10:15">
      <c r="J76" t="str">
        <f ca="1" t="shared" si="30"/>
        <v>1</v>
      </c>
      <c r="L76" s="3" t="str">
        <f ca="1" t="shared" si="26"/>
        <v>2.33</v>
      </c>
      <c r="O76" s="1">
        <v>2.33</v>
      </c>
    </row>
    <row r="77" spans="10:15">
      <c r="J77" t="str">
        <f ca="1" t="shared" si="30"/>
        <v>1.2</v>
      </c>
      <c r="L77" s="3" t="str">
        <f ca="1" t="shared" si="26"/>
        <v>2.2</v>
      </c>
      <c r="O77" s="1">
        <v>2.2</v>
      </c>
    </row>
    <row r="78" spans="10:15">
      <c r="J78" t="str">
        <f ca="1" t="shared" si="30"/>
        <v>2.39</v>
      </c>
      <c r="L78" s="3" t="str">
        <f ca="1" t="shared" si="26"/>
        <v>2.05</v>
      </c>
      <c r="O78" s="1">
        <v>2.05</v>
      </c>
    </row>
    <row r="79" spans="10:15">
      <c r="J79" t="str">
        <f ca="1" t="shared" si="30"/>
        <v>2.18</v>
      </c>
      <c r="L79" s="3" t="str">
        <f ca="1" t="shared" si="26"/>
        <v>1.9</v>
      </c>
      <c r="O79" s="1">
        <v>1.9</v>
      </c>
    </row>
    <row r="80" spans="10:15">
      <c r="J80" t="str">
        <f ca="1" t="shared" si="30"/>
        <v>0.98</v>
      </c>
      <c r="L80" s="3" t="str">
        <f ca="1" t="shared" si="26"/>
        <v>1.72</v>
      </c>
      <c r="O80" s="1">
        <v>1.72</v>
      </c>
    </row>
    <row r="81" spans="10:15">
      <c r="J81" t="str">
        <f ca="1" t="shared" si="30"/>
        <v>1.19</v>
      </c>
      <c r="L81" s="3" t="str">
        <f ca="1" t="shared" si="26"/>
        <v>1.55</v>
      </c>
      <c r="O81" s="1">
        <v>1.55</v>
      </c>
    </row>
    <row r="82" spans="10:15">
      <c r="J82" t="str">
        <f ca="1" t="shared" si="30"/>
        <v>2.41</v>
      </c>
      <c r="L82" s="3" t="str">
        <f ca="1" t="shared" si="26"/>
        <v>1.4</v>
      </c>
      <c r="O82" s="1">
        <v>1.4</v>
      </c>
    </row>
    <row r="83" spans="10:15">
      <c r="J83" t="str">
        <f ca="1" t="shared" si="30"/>
        <v>2.2</v>
      </c>
      <c r="L83" s="3" t="str">
        <f ca="1" t="shared" si="26"/>
        <v>1.57    1.67    1.90    1.52    1.72    1.87    1.55    1.77</v>
      </c>
      <c r="O83" s="1">
        <v>1.21</v>
      </c>
    </row>
    <row r="84" spans="10:15">
      <c r="J84" t="str">
        <f ca="1" t="shared" si="30"/>
        <v>0.99</v>
      </c>
      <c r="L84" s="3" t="str">
        <f ca="1" t="shared" si="26"/>
        <v>1.11</v>
      </c>
      <c r="O84" s="1">
        <v>1.11</v>
      </c>
    </row>
    <row r="85" spans="10:15">
      <c r="J85" t="str">
        <f ca="1" t="shared" si="30"/>
        <v>1.2</v>
      </c>
      <c r="L85" s="3" t="str">
        <f ca="1" t="shared" si="26"/>
        <v>0.99</v>
      </c>
      <c r="O85" s="1">
        <v>0.99</v>
      </c>
    </row>
    <row r="86" spans="10:15">
      <c r="J86" t="str">
        <f ca="1" t="shared" si="30"/>
        <v>2.4</v>
      </c>
      <c r="L86" s="3" t="str">
        <f ca="1" t="shared" si="26"/>
        <v>0.93</v>
      </c>
      <c r="O86" s="1">
        <v>0.93</v>
      </c>
    </row>
    <row r="87" spans="10:15">
      <c r="J87" t="str">
        <f ca="1" t="shared" si="30"/>
        <v>2.19</v>
      </c>
      <c r="L87" s="3" t="str">
        <f ca="1" t="shared" si="26"/>
        <v>0.85</v>
      </c>
      <c r="O87" s="1">
        <v>0.85</v>
      </c>
    </row>
    <row r="88" spans="10:15">
      <c r="J88" t="str">
        <f ca="1" t="shared" si="30"/>
        <v>1.01</v>
      </c>
      <c r="L88" s="3" t="str">
        <f ca="1" t="shared" si="26"/>
        <v>0.84</v>
      </c>
      <c r="O88" s="1">
        <v>0.84</v>
      </c>
    </row>
    <row r="89" spans="10:15">
      <c r="J89" t="str">
        <f ca="1" t="shared" si="30"/>
        <v>1.21</v>
      </c>
      <c r="L89" s="3" t="str">
        <f ca="1" t="shared" si="26"/>
        <v>0.88</v>
      </c>
      <c r="O89" s="1">
        <v>0.88</v>
      </c>
    </row>
    <row r="90" spans="10:15">
      <c r="J90" t="str">
        <f ca="1" t="shared" si="30"/>
        <v>2.4</v>
      </c>
      <c r="L90" s="3" t="str">
        <f ca="1" t="shared" si="26"/>
        <v>0.89</v>
      </c>
      <c r="O90" s="1">
        <v>0.89</v>
      </c>
    </row>
    <row r="91" spans="10:15">
      <c r="J91" t="str">
        <f ca="1" t="shared" si="30"/>
        <v>2.22</v>
      </c>
      <c r="L91" s="3" t="str">
        <f ca="1" t="shared" si="26"/>
        <v>1.78    1.51    1.86    1.76    1.53    1.90    1.68    1.58</v>
      </c>
      <c r="O91" s="1">
        <v>0.97</v>
      </c>
    </row>
    <row r="92" spans="10:15">
      <c r="J92" t="str">
        <f ca="1" t="shared" si="30"/>
        <v>0.99</v>
      </c>
      <c r="L92" s="3" t="str">
        <f ca="1" t="shared" si="26"/>
        <v>1.06</v>
      </c>
      <c r="O92" s="1">
        <v>1.06</v>
      </c>
    </row>
    <row r="93" spans="10:15">
      <c r="J93" t="str">
        <f ca="1" t="shared" si="30"/>
        <v>1.19</v>
      </c>
      <c r="L93" s="3" t="str">
        <f ca="1" t="shared" si="26"/>
        <v>1.2</v>
      </c>
      <c r="O93" s="1">
        <v>1.2</v>
      </c>
    </row>
    <row r="94" spans="10:15">
      <c r="J94" t="str">
        <f ca="1" t="shared" si="30"/>
        <v>2.4</v>
      </c>
      <c r="L94" s="3" t="str">
        <f ca="1" t="shared" si="26"/>
        <v>1.33</v>
      </c>
      <c r="O94" s="1">
        <v>1.33</v>
      </c>
    </row>
    <row r="95" spans="10:15">
      <c r="J95" t="str">
        <f ca="1" t="shared" si="30"/>
        <v>2.19</v>
      </c>
      <c r="L95" s="3" t="str">
        <f ca="1" t="shared" si="26"/>
        <v>1.52</v>
      </c>
      <c r="O95" s="1">
        <v>1.52</v>
      </c>
    </row>
    <row r="96" spans="10:15">
      <c r="J96" t="str">
        <f ca="1" t="shared" si="30"/>
        <v>1.01</v>
      </c>
      <c r="L96" s="3" t="str">
        <f ca="1" t="shared" si="26"/>
        <v>1.68</v>
      </c>
      <c r="O96" s="1">
        <v>1.68</v>
      </c>
    </row>
    <row r="97" spans="10:15">
      <c r="J97" t="str">
        <f ca="1" t="shared" si="30"/>
        <v>1.21</v>
      </c>
      <c r="L97" s="3" t="str">
        <f ca="1" t="shared" si="26"/>
        <v>1.86</v>
      </c>
      <c r="O97" s="1">
        <v>1.86</v>
      </c>
    </row>
    <row r="98" spans="10:15">
      <c r="J98" t="str">
        <f ca="1" t="shared" si="30"/>
        <v>2.4</v>
      </c>
      <c r="L98" s="3" t="str">
        <f ca="1" t="shared" si="26"/>
        <v>2.01</v>
      </c>
      <c r="O98" s="1">
        <v>2.01</v>
      </c>
    </row>
    <row r="99" spans="10:15">
      <c r="J99" t="str">
        <f ca="1" t="shared" si="30"/>
        <v>2.2</v>
      </c>
      <c r="L99" s="3" t="str">
        <f ca="1" t="shared" si="26"/>
        <v>1.87    1.62    1.60    1.87    1.60    1.71    1.82    1.56</v>
      </c>
      <c r="O99" s="1">
        <v>2.16</v>
      </c>
    </row>
    <row r="100" spans="10:15">
      <c r="J100" t="str">
        <f ca="1" t="shared" si="30"/>
        <v>0.99</v>
      </c>
      <c r="L100" s="3" t="str">
        <f ca="1" t="shared" si="26"/>
        <v>2.28</v>
      </c>
      <c r="O100" s="1">
        <v>2.28</v>
      </c>
    </row>
    <row r="101" spans="10:15">
      <c r="J101" t="str">
        <f ca="1" t="shared" si="30"/>
        <v>1.2</v>
      </c>
      <c r="L101" s="3" t="str">
        <f ca="1" t="shared" si="26"/>
        <v>2.4</v>
      </c>
      <c r="O101" s="1">
        <v>2.4</v>
      </c>
    </row>
    <row r="102" spans="10:15">
      <c r="J102" t="str">
        <f ca="1" t="shared" si="30"/>
        <v>2.38</v>
      </c>
      <c r="L102" s="3" t="str">
        <f ca="1" t="shared" ref="L102:L165" si="31">OFFSET($A$1,TRUNC((ROW(A92)-1)/8),MOD(ROW(A92)-1,8),1,1)&amp;""</f>
        <v>2.48</v>
      </c>
      <c r="O102" s="1">
        <v>2.48</v>
      </c>
    </row>
    <row r="103" spans="10:15">
      <c r="J103" t="str">
        <f ca="1" t="shared" si="30"/>
        <v>2.2</v>
      </c>
      <c r="L103" s="3" t="str">
        <f ca="1" t="shared" si="31"/>
        <v>2.5</v>
      </c>
      <c r="O103" s="1">
        <v>2.5</v>
      </c>
    </row>
    <row r="104" spans="10:15">
      <c r="J104" t="str">
        <f ca="1" t="shared" si="30"/>
        <v>0.97</v>
      </c>
      <c r="L104" s="3" t="str">
        <f ca="1" t="shared" si="31"/>
        <v>2.5</v>
      </c>
      <c r="O104" s="1">
        <v>2.5</v>
      </c>
    </row>
    <row r="105" spans="10:15">
      <c r="J105" t="str">
        <f ca="1" t="shared" ref="J105:J123" si="32">OFFSET($A$1,MOD(ROW(A126),32),ROW(A126)/32-1,)&amp;""</f>
        <v>1.2</v>
      </c>
      <c r="L105" s="3" t="str">
        <f ca="1" t="shared" si="31"/>
        <v>2.53</v>
      </c>
      <c r="O105" s="1">
        <v>2.53</v>
      </c>
    </row>
    <row r="106" spans="10:15">
      <c r="J106" t="str">
        <f ca="1" t="shared" si="32"/>
        <v>2.39</v>
      </c>
      <c r="L106" s="3" t="str">
        <f ca="1" t="shared" si="31"/>
        <v>2.49</v>
      </c>
      <c r="O106" s="1">
        <v>2.49</v>
      </c>
    </row>
    <row r="107" spans="10:15">
      <c r="J107" t="str">
        <f ca="1" t="shared" si="32"/>
        <v>2.05</v>
      </c>
      <c r="L107" s="3" t="str">
        <f ca="1" t="shared" si="31"/>
        <v>1.73    1.78    1.60    1.73    1.77    1.57    1.78    1.78</v>
      </c>
      <c r="O107" s="1">
        <v>2.42</v>
      </c>
    </row>
    <row r="108" spans="10:15">
      <c r="J108" t="str">
        <f ca="1" t="shared" si="32"/>
        <v>0.9</v>
      </c>
      <c r="L108" s="3" t="str">
        <f ca="1" t="shared" si="31"/>
        <v>2.31</v>
      </c>
      <c r="O108" s="1">
        <v>2.31</v>
      </c>
    </row>
    <row r="109" spans="10:15">
      <c r="J109" t="str">
        <f ca="1" t="shared" si="32"/>
        <v>1.32</v>
      </c>
      <c r="L109" s="3" t="str">
        <f ca="1" t="shared" si="31"/>
        <v>2.19</v>
      </c>
      <c r="O109" s="1">
        <v>2.19</v>
      </c>
    </row>
    <row r="110" spans="10:15">
      <c r="J110" t="str">
        <f ca="1" t="shared" si="32"/>
        <v>2.45</v>
      </c>
      <c r="L110" s="3" t="str">
        <f ca="1" t="shared" si="31"/>
        <v>2.05</v>
      </c>
      <c r="O110" s="1">
        <v>2.05</v>
      </c>
    </row>
    <row r="111" spans="10:15">
      <c r="J111" t="str">
        <f ca="1" t="shared" si="32"/>
        <v>2.06</v>
      </c>
      <c r="L111" s="3" t="str">
        <f ca="1" t="shared" si="31"/>
        <v>1.9</v>
      </c>
      <c r="O111" s="1">
        <v>1.9</v>
      </c>
    </row>
    <row r="112" spans="10:15">
      <c r="J112" t="str">
        <f ca="1" t="shared" si="32"/>
        <v>0.93</v>
      </c>
      <c r="L112" s="3" t="str">
        <f ca="1" t="shared" si="31"/>
        <v>1.69</v>
      </c>
      <c r="O112" s="1">
        <v>1.69</v>
      </c>
    </row>
    <row r="113" spans="10:15">
      <c r="J113" t="str">
        <f ca="1" t="shared" si="32"/>
        <v>1.34</v>
      </c>
      <c r="L113" s="3" t="str">
        <f ca="1" t="shared" si="31"/>
        <v>1.55</v>
      </c>
      <c r="O113" s="1">
        <v>1.55</v>
      </c>
    </row>
    <row r="114" spans="10:15">
      <c r="J114" t="str">
        <f ca="1" t="shared" si="32"/>
        <v>2.46</v>
      </c>
      <c r="L114" s="3" t="str">
        <f ca="1" t="shared" si="31"/>
        <v>1.41</v>
      </c>
      <c r="O114" s="1">
        <v>1.41</v>
      </c>
    </row>
    <row r="115" spans="10:15">
      <c r="J115" t="str">
        <f ca="1" t="shared" si="32"/>
        <v>2.05</v>
      </c>
      <c r="L115" s="3" t="str">
        <f ca="1" t="shared" si="31"/>
        <v>1.54    1.84    1.74    1.56    1.87    1.67    1.62    1.89</v>
      </c>
      <c r="O115" s="1">
        <v>1.25</v>
      </c>
    </row>
    <row r="116" spans="10:15">
      <c r="J116" t="str">
        <f ca="1" t="shared" si="32"/>
        <v>0.93</v>
      </c>
      <c r="L116" s="3" t="str">
        <f ca="1" t="shared" si="31"/>
        <v>1.11</v>
      </c>
      <c r="O116" s="1">
        <v>1.11</v>
      </c>
    </row>
    <row r="117" spans="10:15">
      <c r="J117" t="str">
        <f ca="1" t="shared" si="32"/>
        <v>1.33</v>
      </c>
      <c r="L117" s="3" t="str">
        <f ca="1" t="shared" si="31"/>
        <v>1.01</v>
      </c>
      <c r="O117" s="1">
        <v>1.01</v>
      </c>
    </row>
    <row r="118" spans="10:15">
      <c r="J118" t="str">
        <f ca="1" t="shared" si="32"/>
        <v>2.48</v>
      </c>
      <c r="L118" s="3" t="str">
        <f ca="1" t="shared" si="31"/>
        <v>0.91</v>
      </c>
      <c r="O118" s="1">
        <v>0.91</v>
      </c>
    </row>
    <row r="119" spans="10:15">
      <c r="J119" t="str">
        <f ca="1" t="shared" si="32"/>
        <v>2.05</v>
      </c>
      <c r="L119" s="3" t="str">
        <f ca="1" t="shared" si="31"/>
        <v>0.86</v>
      </c>
      <c r="O119" s="1">
        <v>0.86</v>
      </c>
    </row>
    <row r="120" spans="10:15">
      <c r="J120" t="str">
        <f ca="1" t="shared" si="32"/>
        <v>0.91</v>
      </c>
      <c r="L120" s="3" t="str">
        <f ca="1" t="shared" si="31"/>
        <v>0.85</v>
      </c>
      <c r="O120" s="1">
        <v>0.85</v>
      </c>
    </row>
    <row r="121" spans="10:15">
      <c r="J121" t="str">
        <f ca="1" t="shared" si="32"/>
        <v>1.35</v>
      </c>
      <c r="L121" s="3" t="str">
        <f ca="1" t="shared" si="31"/>
        <v>0.87</v>
      </c>
      <c r="O121" s="1">
        <v>0.87</v>
      </c>
    </row>
    <row r="122" spans="10:15">
      <c r="J122" t="str">
        <f ca="1" t="shared" si="32"/>
        <v>2.47</v>
      </c>
      <c r="L122" s="3" t="str">
        <f ca="1" t="shared" si="31"/>
        <v>0.9</v>
      </c>
      <c r="O122" s="1">
        <v>0.9</v>
      </c>
    </row>
    <row r="123" spans="10:15">
      <c r="J123" t="str">
        <f ca="1" t="shared" si="32"/>
        <v>2.06</v>
      </c>
      <c r="L123" s="3" t="str">
        <f ca="1" t="shared" si="31"/>
        <v>1.60    1.68    1.83    1.61    1.65    1.83    1.60    1.71</v>
      </c>
      <c r="O123" s="1">
        <v>0.98</v>
      </c>
    </row>
    <row r="124" spans="10:15">
      <c r="J124" t="str">
        <f ca="1" t="shared" ref="J124:J141" si="33">OFFSET($A$1,MOD(ROW(A145),32),ROW(A145)/32-1,)&amp;""</f>
        <v>0.93</v>
      </c>
      <c r="L124" s="3" t="str">
        <f ca="1" t="shared" si="31"/>
        <v>1.08</v>
      </c>
      <c r="O124" s="1">
        <v>1.08</v>
      </c>
    </row>
    <row r="125" spans="10:15">
      <c r="J125" t="str">
        <f ca="1" t="shared" si="33"/>
        <v>1.34</v>
      </c>
      <c r="L125" s="3" t="str">
        <f ca="1" t="shared" si="31"/>
        <v>1.21</v>
      </c>
      <c r="O125" s="1">
        <v>1.21</v>
      </c>
    </row>
    <row r="126" spans="10:15">
      <c r="J126" t="str">
        <f ca="1" t="shared" si="33"/>
        <v>2.47</v>
      </c>
      <c r="L126" s="3" t="str">
        <f ca="1" t="shared" si="31"/>
        <v>1.35</v>
      </c>
      <c r="O126" s="1">
        <v>1.35</v>
      </c>
    </row>
    <row r="127" spans="10:15">
      <c r="J127" t="str">
        <f ca="1" t="shared" si="33"/>
        <v>2.06</v>
      </c>
      <c r="L127" s="3" t="str">
        <f ca="1" t="shared" si="31"/>
        <v>1.5</v>
      </c>
      <c r="O127" s="1">
        <v>1.5</v>
      </c>
    </row>
    <row r="128" spans="10:15">
      <c r="J128" t="str">
        <f ca="1" t="shared" si="33"/>
        <v>0.9</v>
      </c>
      <c r="L128" s="3" t="str">
        <f ca="1" t="shared" si="31"/>
        <v>1.66</v>
      </c>
      <c r="O128" s="1">
        <v>1.66</v>
      </c>
    </row>
    <row r="129" spans="10:15">
      <c r="J129" t="str">
        <f ca="1" t="shared" si="33"/>
        <v>1.34</v>
      </c>
      <c r="L129" s="3" t="str">
        <f ca="1" t="shared" si="31"/>
        <v>1.84</v>
      </c>
      <c r="O129" s="1">
        <v>1.84</v>
      </c>
    </row>
    <row r="130" spans="10:15">
      <c r="J130" t="str">
        <f ca="1" t="shared" si="33"/>
        <v>2.47</v>
      </c>
      <c r="L130" s="3" t="str">
        <f ca="1" t="shared" si="31"/>
        <v>2.01</v>
      </c>
      <c r="O130" s="1">
        <v>2.01</v>
      </c>
    </row>
    <row r="131" spans="10:15">
      <c r="J131" t="str">
        <f ca="1" t="shared" si="33"/>
        <v>2.08</v>
      </c>
      <c r="L131" s="3" t="str">
        <f ca="1" t="shared" si="31"/>
        <v>1.83    1.55    1.77    1.81    1.51    1.83    1.78    1.53</v>
      </c>
      <c r="O131" s="1">
        <v>2.17</v>
      </c>
    </row>
    <row r="132" spans="10:15">
      <c r="J132" t="str">
        <f ca="1" t="shared" si="33"/>
        <v>0.93</v>
      </c>
      <c r="L132" s="3" t="str">
        <f ca="1" t="shared" si="31"/>
        <v>2.28</v>
      </c>
      <c r="O132" s="1">
        <v>2.28</v>
      </c>
    </row>
    <row r="133" spans="10:15">
      <c r="J133" t="str">
        <f ca="1" t="shared" si="33"/>
        <v>1.32</v>
      </c>
      <c r="L133" s="3" t="str">
        <f ca="1" t="shared" si="31"/>
        <v>2.4</v>
      </c>
      <c r="O133" s="1">
        <v>2.4</v>
      </c>
    </row>
    <row r="134" spans="10:15">
      <c r="J134" t="str">
        <f ca="1" t="shared" si="33"/>
        <v>2.48</v>
      </c>
      <c r="L134" s="3" t="str">
        <f ca="1" t="shared" si="31"/>
        <v>2.47</v>
      </c>
      <c r="O134" s="1">
        <v>2.47</v>
      </c>
    </row>
    <row r="135" spans="10:15">
      <c r="J135" t="str">
        <f ca="1" t="shared" si="33"/>
        <v>2.04</v>
      </c>
      <c r="L135" s="3" t="str">
        <f ca="1" t="shared" si="31"/>
        <v>2.52</v>
      </c>
      <c r="O135" s="1">
        <v>2.52</v>
      </c>
    </row>
    <row r="136" spans="10:15">
      <c r="J136" t="str">
        <f ca="1" t="shared" si="33"/>
        <v>0.94</v>
      </c>
      <c r="L136" s="3" t="str">
        <f ca="1" t="shared" si="31"/>
        <v>2.52</v>
      </c>
      <c r="O136" s="1">
        <v>2.52</v>
      </c>
    </row>
    <row r="137" spans="10:15">
      <c r="J137" t="str">
        <f ca="1" t="shared" si="33"/>
        <v>1.33</v>
      </c>
      <c r="L137" s="3" t="str">
        <f ca="1" t="shared" si="31"/>
        <v>2.51</v>
      </c>
      <c r="O137" s="1">
        <v>2.51</v>
      </c>
    </row>
    <row r="138" spans="10:15">
      <c r="J138" t="str">
        <f ca="1" t="shared" si="33"/>
        <v>2.49</v>
      </c>
      <c r="L138" s="3" t="str">
        <f ca="1" t="shared" si="31"/>
        <v>2.5</v>
      </c>
      <c r="O138" s="1">
        <v>2.5</v>
      </c>
    </row>
    <row r="139" spans="10:15">
      <c r="J139" t="str">
        <f ca="1" t="shared" si="33"/>
        <v>1.9</v>
      </c>
      <c r="L139" s="3" t="str">
        <f ca="1" t="shared" si="31"/>
        <v>1.83    1.75    1.58    1.84    1.71    1.57    1.89    1.67</v>
      </c>
      <c r="O139" s="1">
        <v>2.42</v>
      </c>
    </row>
    <row r="140" spans="10:15">
      <c r="J140" t="str">
        <f ca="1" t="shared" si="33"/>
        <v>0.88</v>
      </c>
      <c r="L140" s="3" t="str">
        <f ca="1" t="shared" si="31"/>
        <v>2.31</v>
      </c>
      <c r="O140" s="1">
        <v>2.31</v>
      </c>
    </row>
    <row r="141" spans="10:15">
      <c r="J141" t="str">
        <f ca="1" t="shared" si="33"/>
        <v>1.52</v>
      </c>
      <c r="L141" s="3" t="str">
        <f ca="1" t="shared" si="31"/>
        <v>2.22</v>
      </c>
      <c r="O141" s="1">
        <v>2.22</v>
      </c>
    </row>
    <row r="142" spans="10:15">
      <c r="J142" t="str">
        <f ca="1" t="shared" ref="J142:J163" si="34">OFFSET($A$1,MOD(ROW(A163),32),ROW(A163)/32-1,)&amp;""</f>
        <v>2.5</v>
      </c>
      <c r="L142" s="3" t="str">
        <f ca="1" t="shared" si="31"/>
        <v>2.06</v>
      </c>
      <c r="O142" s="1">
        <v>2.06</v>
      </c>
    </row>
    <row r="143" spans="10:15">
      <c r="J143" t="str">
        <f ca="1" t="shared" si="34"/>
        <v>1.88</v>
      </c>
      <c r="L143" s="3" t="str">
        <f ca="1" t="shared" si="31"/>
        <v>1.92</v>
      </c>
      <c r="O143" s="1">
        <v>1.92</v>
      </c>
    </row>
    <row r="144" spans="10:15">
      <c r="J144" t="str">
        <f ca="1" t="shared" si="34"/>
        <v>0.84</v>
      </c>
      <c r="L144" s="3" t="str">
        <f ca="1" t="shared" si="31"/>
        <v>1.71</v>
      </c>
      <c r="O144" s="1">
        <v>1.71</v>
      </c>
    </row>
    <row r="145" spans="10:15">
      <c r="J145" t="str">
        <f ca="1" t="shared" si="34"/>
        <v>1.49</v>
      </c>
      <c r="L145" s="3" t="str">
        <f ca="1" t="shared" si="31"/>
        <v>1.55</v>
      </c>
      <c r="O145" s="1">
        <v>1.55</v>
      </c>
    </row>
    <row r="146" spans="10:15">
      <c r="J146" t="str">
        <f ca="1" t="shared" si="34"/>
        <v>2.51</v>
      </c>
      <c r="L146" s="3" t="str">
        <f ca="1" t="shared" si="31"/>
        <v>1.39</v>
      </c>
      <c r="O146" s="1">
        <v>1.39</v>
      </c>
    </row>
    <row r="147" spans="10:15">
      <c r="J147" t="str">
        <f ca="1" t="shared" si="34"/>
        <v>1.9</v>
      </c>
      <c r="L147" s="3" t="str">
        <f ca="1" t="shared" si="31"/>
        <v>1.56    1.92    1.64    1.63    1.83    1.61    1.64    1.84</v>
      </c>
      <c r="O147" s="1">
        <v>1.23</v>
      </c>
    </row>
    <row r="148" spans="10:15">
      <c r="J148" t="str">
        <f ca="1" t="shared" si="34"/>
        <v>0.85</v>
      </c>
      <c r="L148" s="3" t="str">
        <f ca="1" t="shared" si="31"/>
        <v>1.09</v>
      </c>
      <c r="O148" s="1">
        <v>1.09</v>
      </c>
    </row>
    <row r="149" spans="10:15">
      <c r="J149" t="str">
        <f ca="1" t="shared" si="34"/>
        <v>1.52</v>
      </c>
      <c r="L149" s="3" t="str">
        <f ca="1" t="shared" si="31"/>
        <v>0.99</v>
      </c>
      <c r="O149" s="1">
        <v>0.99</v>
      </c>
    </row>
    <row r="150" spans="10:15">
      <c r="J150" t="str">
        <f ca="1" t="shared" si="34"/>
        <v>2.5</v>
      </c>
      <c r="L150" s="3" t="str">
        <f ca="1" t="shared" si="31"/>
        <v>0.93</v>
      </c>
      <c r="O150" s="1">
        <v>0.93</v>
      </c>
    </row>
    <row r="151" spans="10:15">
      <c r="J151" t="str">
        <f ca="1" t="shared" si="34"/>
        <v>1.9</v>
      </c>
      <c r="L151" s="3" t="str">
        <f ca="1" t="shared" si="31"/>
        <v>0.88</v>
      </c>
      <c r="O151" s="1">
        <v>0.88</v>
      </c>
    </row>
    <row r="152" spans="10:15">
      <c r="J152" t="str">
        <f ca="1" t="shared" si="34"/>
        <v>0.86</v>
      </c>
      <c r="L152" s="3" t="str">
        <f ca="1" t="shared" si="31"/>
        <v>0.85</v>
      </c>
      <c r="O152" s="1">
        <v>0.85</v>
      </c>
    </row>
    <row r="153" spans="10:15">
      <c r="J153" t="str">
        <f ca="1" t="shared" si="34"/>
        <v>1.5</v>
      </c>
      <c r="L153" s="3" t="str">
        <f ca="1" t="shared" si="31"/>
        <v>0.85</v>
      </c>
      <c r="O153" s="1">
        <v>0.85</v>
      </c>
    </row>
    <row r="154" spans="10:15">
      <c r="J154" t="str">
        <f ca="1" t="shared" si="34"/>
        <v>2.52</v>
      </c>
      <c r="L154" s="3" t="str">
        <f ca="1" t="shared" si="31"/>
        <v>0.91</v>
      </c>
      <c r="O154" s="1">
        <v>0.91</v>
      </c>
    </row>
    <row r="155" spans="10:15">
      <c r="J155" t="str">
        <f ca="1" t="shared" si="34"/>
        <v>1.92</v>
      </c>
      <c r="L155" s="3" t="str">
        <f ca="1" t="shared" si="31"/>
        <v>1.58    1.66    1.87    1.55    1.71    1.81    1.60    1.73</v>
      </c>
      <c r="O155" s="1">
        <v>0.97</v>
      </c>
    </row>
    <row r="156" spans="10:15">
      <c r="J156" t="str">
        <f ca="1" t="shared" si="34"/>
        <v>0.88</v>
      </c>
      <c r="L156" s="3" t="str">
        <f ca="1" t="shared" si="31"/>
        <v>1.07</v>
      </c>
      <c r="O156" s="1">
        <v>1.07</v>
      </c>
    </row>
    <row r="157" spans="10:15">
      <c r="J157" t="str">
        <f ca="1" t="shared" si="34"/>
        <v>1.52</v>
      </c>
      <c r="L157" s="3" t="str">
        <f ca="1" t="shared" si="31"/>
        <v>1.19</v>
      </c>
      <c r="O157" s="1">
        <v>1.19</v>
      </c>
    </row>
    <row r="158" spans="10:15">
      <c r="J158" t="str">
        <f ca="1" t="shared" si="34"/>
        <v>2.52</v>
      </c>
      <c r="L158" s="3" t="str">
        <f ca="1" t="shared" si="31"/>
        <v>1.34</v>
      </c>
      <c r="O158" s="1">
        <v>1.34</v>
      </c>
    </row>
    <row r="159" spans="10:15">
      <c r="J159" t="str">
        <f ca="1" t="shared" si="34"/>
        <v>1.89</v>
      </c>
      <c r="L159" s="3" t="str">
        <f ca="1" t="shared" si="31"/>
        <v>1.52</v>
      </c>
      <c r="O159" s="1">
        <v>1.52</v>
      </c>
    </row>
    <row r="160" spans="10:15">
      <c r="J160" t="str">
        <f ca="1" t="shared" si="34"/>
        <v>0.9</v>
      </c>
      <c r="L160" s="3" t="str">
        <f ca="1" t="shared" si="31"/>
        <v>1.67</v>
      </c>
      <c r="O160" s="1">
        <v>1.67</v>
      </c>
    </row>
    <row r="161" spans="10:15">
      <c r="J161" t="str">
        <f ca="1" t="shared" si="34"/>
        <v>1.51</v>
      </c>
      <c r="L161" s="3" t="str">
        <f ca="1" t="shared" si="31"/>
        <v>1.85</v>
      </c>
      <c r="O161" s="1">
        <v>1.85</v>
      </c>
    </row>
    <row r="162" spans="10:15">
      <c r="J162" t="str">
        <f ca="1" t="shared" si="34"/>
        <v>2.53</v>
      </c>
      <c r="L162" s="3" t="str">
        <f ca="1" t="shared" si="31"/>
        <v>2</v>
      </c>
      <c r="O162" s="1">
        <v>2</v>
      </c>
    </row>
    <row r="163" spans="10:15">
      <c r="J163" t="str">
        <f ca="1" t="shared" si="34"/>
        <v>1.89</v>
      </c>
      <c r="L163" s="3" t="str">
        <f ca="1" t="shared" si="31"/>
        <v>1.78    1.62    1.71    1.76    1.57    1.80    1.70    1.64</v>
      </c>
      <c r="O163" s="1">
        <v>2.18</v>
      </c>
    </row>
    <row r="164" spans="10:15">
      <c r="J164" t="str">
        <f ca="1" t="shared" ref="J164:J181" si="35">OFFSET($A$1,MOD(ROW(A185),32),ROW(A185)/32-1,)&amp;""</f>
        <v>0.87</v>
      </c>
      <c r="L164" s="3" t="str">
        <f ca="1" t="shared" si="31"/>
        <v>2.29</v>
      </c>
      <c r="O164" s="1">
        <v>2.29</v>
      </c>
    </row>
    <row r="165" spans="10:15">
      <c r="J165" t="str">
        <f ca="1" t="shared" si="35"/>
        <v>1.52</v>
      </c>
      <c r="L165" s="3" t="str">
        <f ca="1" t="shared" si="31"/>
        <v>2.4</v>
      </c>
      <c r="O165" s="1">
        <v>2.4</v>
      </c>
    </row>
    <row r="166" spans="10:15">
      <c r="J166" t="str">
        <f ca="1" t="shared" si="35"/>
        <v>2.5</v>
      </c>
      <c r="L166" s="3" t="str">
        <f ca="1" t="shared" ref="L166:L229" si="36">OFFSET($A$1,TRUNC((ROW(A156)-1)/8),MOD(ROW(A156)-1,8),1,1)&amp;""</f>
        <v>2.47</v>
      </c>
      <c r="O166" s="1">
        <v>2.47</v>
      </c>
    </row>
    <row r="167" spans="10:15">
      <c r="J167" t="str">
        <f ca="1" t="shared" si="35"/>
        <v>1.88</v>
      </c>
      <c r="L167" s="3" t="str">
        <f ca="1" t="shared" si="36"/>
        <v>2.52</v>
      </c>
      <c r="O167" s="1">
        <v>2.52</v>
      </c>
    </row>
    <row r="168" spans="10:15">
      <c r="J168" t="str">
        <f ca="1" t="shared" si="35"/>
        <v>0.88</v>
      </c>
      <c r="L168" s="3" t="str">
        <f ca="1" t="shared" si="36"/>
        <v>2.51</v>
      </c>
      <c r="O168" s="1">
        <v>2.51</v>
      </c>
    </row>
    <row r="169" spans="10:15">
      <c r="J169" t="str">
        <f ca="1" t="shared" si="35"/>
        <v>1.51</v>
      </c>
      <c r="L169" s="3" t="str">
        <f ca="1" t="shared" si="36"/>
        <v>2.54</v>
      </c>
      <c r="O169" s="1">
        <v>2.54</v>
      </c>
    </row>
    <row r="170" spans="10:15">
      <c r="J170" t="str">
        <f ca="1" t="shared" si="35"/>
        <v>2.52</v>
      </c>
      <c r="L170" s="3" t="str">
        <f ca="1" t="shared" si="36"/>
        <v>2.48</v>
      </c>
      <c r="O170" s="1">
        <v>2.48</v>
      </c>
    </row>
    <row r="171" spans="10:15">
      <c r="J171" t="str">
        <f ca="1" t="shared" si="35"/>
        <v>1.72</v>
      </c>
      <c r="L171" s="3" t="str">
        <f ca="1" t="shared" si="36"/>
        <v>1.74    1.70    1.65    1.77    1.62    1.70    1.79    1.58</v>
      </c>
      <c r="O171" s="1">
        <v>2.41</v>
      </c>
    </row>
    <row r="172" spans="10:15">
      <c r="J172" t="str">
        <f ca="1" t="shared" si="35"/>
        <v>0.84</v>
      </c>
      <c r="L172" s="3" t="str">
        <f ca="1" t="shared" si="36"/>
        <v>2.32</v>
      </c>
      <c r="O172" s="1">
        <v>2.32</v>
      </c>
    </row>
    <row r="173" spans="10:15">
      <c r="J173" t="str">
        <f ca="1" t="shared" si="35"/>
        <v>1.68</v>
      </c>
      <c r="L173" s="3" t="str">
        <f ca="1" t="shared" si="36"/>
        <v>2.19</v>
      </c>
      <c r="O173" s="1">
        <v>2.19</v>
      </c>
    </row>
    <row r="174" spans="10:15">
      <c r="J174" t="str">
        <f ca="1" t="shared" si="35"/>
        <v>2.54</v>
      </c>
      <c r="L174" s="3" t="str">
        <f ca="1" t="shared" si="36"/>
        <v>2.06</v>
      </c>
      <c r="O174" s="1">
        <v>2.06</v>
      </c>
    </row>
    <row r="175" spans="10:15">
      <c r="J175" t="str">
        <f ca="1" t="shared" si="35"/>
        <v>1.73</v>
      </c>
      <c r="L175" s="3" t="str">
        <f ca="1" t="shared" si="36"/>
        <v>1.89</v>
      </c>
      <c r="O175" s="1">
        <v>1.89</v>
      </c>
    </row>
    <row r="176" spans="10:15">
      <c r="J176" t="str">
        <f ca="1" t="shared" si="35"/>
        <v>0.87</v>
      </c>
      <c r="L176" s="3" t="str">
        <f ca="1" t="shared" si="36"/>
        <v>1.72</v>
      </c>
      <c r="O176" s="1">
        <v>1.72</v>
      </c>
    </row>
    <row r="177" spans="10:15">
      <c r="J177" t="str">
        <f ca="1" t="shared" si="35"/>
        <v>1.68</v>
      </c>
      <c r="L177" s="3" t="str">
        <f ca="1" t="shared" si="36"/>
        <v>1.55</v>
      </c>
      <c r="O177" s="1">
        <v>1.55</v>
      </c>
    </row>
    <row r="178" spans="10:15">
      <c r="J178" t="str">
        <f ca="1" t="shared" si="35"/>
        <v>2.53</v>
      </c>
      <c r="L178" s="3" t="str">
        <f ca="1" t="shared" si="36"/>
        <v>1.38</v>
      </c>
      <c r="O178" s="1">
        <v>1.38</v>
      </c>
    </row>
    <row r="179" spans="10:15">
      <c r="J179" t="str">
        <f ca="1" t="shared" si="35"/>
        <v>1.72</v>
      </c>
      <c r="L179" s="3" t="str">
        <f ca="1" t="shared" si="36"/>
        <v>1.73    1.76    1.61    1.76    1.76    1.53    1.85    1.70</v>
      </c>
      <c r="O179" s="1">
        <v>1.26</v>
      </c>
    </row>
    <row r="180" spans="10:15">
      <c r="J180" t="str">
        <f ca="1" t="shared" si="35"/>
        <v>0.84</v>
      </c>
      <c r="L180" s="3" t="str">
        <f ca="1" t="shared" si="36"/>
        <v>1.1</v>
      </c>
      <c r="O180" s="1">
        <v>1.1</v>
      </c>
    </row>
    <row r="181" spans="10:15">
      <c r="J181" t="str">
        <f ca="1" t="shared" si="35"/>
        <v>1.68</v>
      </c>
      <c r="L181" s="3" t="str">
        <f ca="1" t="shared" si="36"/>
        <v>1.01</v>
      </c>
      <c r="O181" s="1">
        <v>1.01</v>
      </c>
    </row>
    <row r="182" spans="10:15">
      <c r="J182" t="str">
        <f ca="1" t="shared" ref="J182:J198" si="37">OFFSET($A$1,MOD(ROW(A203),32),ROW(A203)/32-1,)&amp;""</f>
        <v>2.5</v>
      </c>
      <c r="L182" s="3" t="str">
        <f ca="1" t="shared" si="36"/>
        <v>0.9</v>
      </c>
      <c r="O182" s="1">
        <v>0.9</v>
      </c>
    </row>
    <row r="183" spans="10:15">
      <c r="J183" t="str">
        <f ca="1" t="shared" si="37"/>
        <v>1.69</v>
      </c>
      <c r="L183" s="3" t="str">
        <f ca="1" t="shared" si="36"/>
        <v>0.9</v>
      </c>
      <c r="O183" s="1">
        <v>0.9</v>
      </c>
    </row>
    <row r="184" spans="10:15">
      <c r="J184" t="str">
        <f ca="1" t="shared" si="37"/>
        <v>0.85</v>
      </c>
      <c r="L184" s="3" t="str">
        <f ca="1" t="shared" si="36"/>
        <v>0.83</v>
      </c>
      <c r="O184" s="1">
        <v>0.83</v>
      </c>
    </row>
    <row r="185" spans="10:15">
      <c r="J185" t="str">
        <f ca="1" t="shared" si="37"/>
        <v>1.66</v>
      </c>
      <c r="L185" s="3" t="str">
        <f ca="1" t="shared" si="36"/>
        <v>0.86</v>
      </c>
      <c r="O185" s="1">
        <v>0.86</v>
      </c>
    </row>
    <row r="186" spans="10:15">
      <c r="J186" t="str">
        <f ca="1" t="shared" si="37"/>
        <v>2.52</v>
      </c>
      <c r="L186" s="3" t="str">
        <f ca="1" t="shared" si="36"/>
        <v>0.89</v>
      </c>
      <c r="O186" s="1">
        <v>0.89</v>
      </c>
    </row>
    <row r="187" spans="10:15">
      <c r="J187" t="str">
        <f ca="1" t="shared" si="37"/>
        <v>1.71</v>
      </c>
      <c r="L187" s="3" t="str">
        <f ca="1" t="shared" si="36"/>
        <v>1.58    1.80    1.71    1.56    1.88    1.61    1.64    1.88</v>
      </c>
      <c r="O187" s="1">
        <v>0.99</v>
      </c>
    </row>
    <row r="188" spans="10:15">
      <c r="J188" t="str">
        <f ca="1" t="shared" si="37"/>
        <v>0.85</v>
      </c>
      <c r="L188" s="3" t="str">
        <f ca="1" t="shared" si="36"/>
        <v>1.08</v>
      </c>
      <c r="O188" s="1">
        <v>1.08</v>
      </c>
    </row>
    <row r="189" spans="10:15">
      <c r="J189" t="str">
        <f ca="1" t="shared" si="37"/>
        <v>1.67</v>
      </c>
      <c r="L189" s="3" t="str">
        <f ca="1" t="shared" si="36"/>
        <v>1.21</v>
      </c>
      <c r="O189" s="1">
        <v>1.21</v>
      </c>
    </row>
    <row r="190" spans="10:15">
      <c r="J190" t="str">
        <f ca="1" t="shared" si="37"/>
        <v>2.51</v>
      </c>
      <c r="L190" s="3" t="str">
        <f ca="1" t="shared" si="36"/>
        <v>1.34</v>
      </c>
      <c r="O190" s="1">
        <v>1.34</v>
      </c>
    </row>
    <row r="191" spans="10:15">
      <c r="J191" t="str">
        <f ca="1" t="shared" si="37"/>
        <v>1.72</v>
      </c>
      <c r="L191" s="3" t="str">
        <f ca="1" t="shared" si="36"/>
        <v>1.51</v>
      </c>
      <c r="O191" s="1">
        <v>1.51</v>
      </c>
    </row>
    <row r="192" spans="10:15">
      <c r="J192" t="str">
        <f ca="1" t="shared" si="37"/>
        <v>0.83</v>
      </c>
      <c r="L192" s="3" t="str">
        <f ca="1" t="shared" si="36"/>
        <v>1.67</v>
      </c>
      <c r="O192" s="1">
        <v>1.67</v>
      </c>
    </row>
    <row r="193" spans="10:15">
      <c r="J193" t="str">
        <f ca="1" t="shared" si="37"/>
        <v>1.67</v>
      </c>
      <c r="L193" s="3" t="str">
        <f ca="1" t="shared" si="36"/>
        <v>1.84</v>
      </c>
      <c r="O193" s="1">
        <v>1.84</v>
      </c>
    </row>
    <row r="194" spans="10:15">
      <c r="J194" t="str">
        <f ca="1" t="shared" si="37"/>
        <v>2.53</v>
      </c>
      <c r="L194" s="3" t="str">
        <f ca="1" t="shared" si="36"/>
        <v>2</v>
      </c>
      <c r="O194" s="1">
        <v>2</v>
      </c>
    </row>
    <row r="195" spans="10:15">
      <c r="J195" t="str">
        <f ca="1" t="shared" si="37"/>
        <v>1.73</v>
      </c>
      <c r="L195" s="3" t="str">
        <f ca="1" t="shared" si="36"/>
        <v>1.66    1.59    1.87    1.57    1.70    1.82    1.58    1.68</v>
      </c>
      <c r="O195" s="1">
        <v>2.15</v>
      </c>
    </row>
    <row r="196" spans="10:15">
      <c r="J196" t="str">
        <f ca="1" t="shared" si="37"/>
        <v>0.84</v>
      </c>
      <c r="L196" s="3" t="str">
        <f ca="1" t="shared" si="36"/>
        <v>2.31</v>
      </c>
      <c r="O196" s="1">
        <v>2.31</v>
      </c>
    </row>
    <row r="197" spans="10:15">
      <c r="J197" t="str">
        <f ca="1" t="shared" si="37"/>
        <v>1.67</v>
      </c>
      <c r="L197" s="3" t="str">
        <f ca="1" t="shared" si="36"/>
        <v>2.4</v>
      </c>
      <c r="O197" s="1">
        <v>2.4</v>
      </c>
    </row>
    <row r="198" spans="10:15">
      <c r="J198" t="str">
        <f ca="1" t="shared" si="37"/>
        <v>2.53</v>
      </c>
      <c r="L198" s="3" t="str">
        <f ca="1" t="shared" si="36"/>
        <v>2.47</v>
      </c>
      <c r="O198" s="1">
        <v>2.47</v>
      </c>
    </row>
    <row r="199" spans="10:15">
      <c r="J199" t="str">
        <f ca="1" t="shared" ref="J199:J212" si="38">OFFSET($A$1,MOD(ROW(A220),32),ROW(A220)/32-1,)&amp;""</f>
        <v>1.72</v>
      </c>
      <c r="L199" s="3" t="str">
        <f ca="1" t="shared" si="36"/>
        <v>2.53</v>
      </c>
      <c r="O199" s="1">
        <v>2.53</v>
      </c>
    </row>
    <row r="200" spans="10:15">
      <c r="J200" t="str">
        <f ca="1" t="shared" si="38"/>
        <v>0.85</v>
      </c>
      <c r="L200" s="3" t="str">
        <f ca="1" t="shared" si="36"/>
        <v>2.53</v>
      </c>
      <c r="O200" s="1">
        <v>2.53</v>
      </c>
    </row>
    <row r="201" spans="10:15">
      <c r="J201" t="str">
        <f ca="1" t="shared" si="38"/>
        <v>1.66</v>
      </c>
      <c r="L201" s="3" t="str">
        <f ca="1" t="shared" si="36"/>
        <v>2.53</v>
      </c>
      <c r="O201" s="1">
        <v>2.53</v>
      </c>
    </row>
    <row r="202" spans="10:15">
      <c r="J202" t="str">
        <f ca="1" t="shared" si="38"/>
        <v>2.54</v>
      </c>
      <c r="L202" s="3" t="str">
        <f ca="1" t="shared" si="36"/>
        <v>2.46</v>
      </c>
      <c r="O202" s="1">
        <v>2.46</v>
      </c>
    </row>
    <row r="203" spans="10:15">
      <c r="J203" t="str">
        <f ca="1" t="shared" si="38"/>
        <v>1.56</v>
      </c>
      <c r="L203" s="3" t="str">
        <f ca="1" t="shared" si="36"/>
        <v>1.88    1.55    1.76    1.76    1.57    1.77    1.81    1.40</v>
      </c>
      <c r="O203" s="1">
        <v>2.4</v>
      </c>
    </row>
    <row r="204" spans="10:15">
      <c r="J204" t="str">
        <f ca="1" t="shared" si="38"/>
        <v>0.87</v>
      </c>
      <c r="L204" s="3" t="str">
        <f ca="1" t="shared" si="36"/>
        <v>2.33</v>
      </c>
      <c r="O204" s="1">
        <v>2.33</v>
      </c>
    </row>
    <row r="205" spans="10:15">
      <c r="J205" t="str">
        <f ca="1" t="shared" si="38"/>
        <v>1.84</v>
      </c>
      <c r="L205" s="3" t="str">
        <f ca="1" t="shared" si="36"/>
        <v>2.2</v>
      </c>
      <c r="O205" s="1">
        <v>2.2</v>
      </c>
    </row>
    <row r="206" spans="10:15">
      <c r="J206" t="str">
        <f ca="1" t="shared" si="38"/>
        <v>2.53</v>
      </c>
      <c r="L206" s="3" t="str">
        <f ca="1" t="shared" si="36"/>
        <v>2.08</v>
      </c>
      <c r="O206" s="1">
        <v>2.08</v>
      </c>
    </row>
    <row r="207" spans="10:15">
      <c r="J207" t="str">
        <f ca="1" t="shared" si="38"/>
        <v>1.56</v>
      </c>
      <c r="L207" s="3" t="str">
        <f ca="1" t="shared" si="36"/>
        <v>1.89</v>
      </c>
      <c r="O207" s="1">
        <v>1.89</v>
      </c>
    </row>
    <row r="208" spans="10:15">
      <c r="J208" t="str">
        <f ca="1" t="shared" si="38"/>
        <v>0.86</v>
      </c>
      <c r="L208" s="3" t="str">
        <f ca="1" t="shared" si="36"/>
        <v>1.73</v>
      </c>
      <c r="O208" s="1">
        <v>1.73</v>
      </c>
    </row>
    <row r="209" spans="10:15">
      <c r="J209" t="str">
        <f ca="1" t="shared" si="38"/>
        <v>1.85</v>
      </c>
      <c r="L209" s="3" t="str">
        <f ca="1" t="shared" si="36"/>
        <v>1.56</v>
      </c>
      <c r="O209" s="1">
        <v>1.56</v>
      </c>
    </row>
    <row r="210" spans="10:15">
      <c r="J210" t="str">
        <f ca="1" t="shared" si="38"/>
        <v>2.51</v>
      </c>
      <c r="L210" s="3" t="str">
        <f ca="1" t="shared" si="36"/>
        <v>1.37</v>
      </c>
      <c r="O210" s="1">
        <v>1.37</v>
      </c>
    </row>
    <row r="211" spans="10:15">
      <c r="J211" t="str">
        <f ca="1" t="shared" si="38"/>
        <v>1.55</v>
      </c>
      <c r="L211" s="3" t="str">
        <f ca="1" t="shared" si="36"/>
        <v>1.87    1.63    1.56    1.81    1.62    1.43    1.92    1.52</v>
      </c>
      <c r="O211" s="1">
        <v>1.22</v>
      </c>
    </row>
    <row r="212" spans="10:15">
      <c r="J212" t="str">
        <f ca="1" t="shared" si="38"/>
        <v>0.88</v>
      </c>
      <c r="L212" s="3" t="str">
        <f ca="1" t="shared" si="36"/>
        <v>1.1</v>
      </c>
      <c r="O212" s="1">
        <v>1.1</v>
      </c>
    </row>
    <row r="213" spans="10:15">
      <c r="J213" t="str">
        <f ca="1" t="shared" ref="J213:J225" si="39">OFFSET($A$1,MOD(ROW(A234),32),ROW(A234)/32-1,)&amp;""</f>
        <v>1.86</v>
      </c>
      <c r="L213" s="3" t="str">
        <f ca="1" t="shared" si="36"/>
        <v>0.99</v>
      </c>
      <c r="O213" s="1">
        <v>0.99</v>
      </c>
    </row>
    <row r="214" spans="10:15">
      <c r="J214" t="str">
        <f ca="1" t="shared" si="39"/>
        <v>2.53</v>
      </c>
      <c r="L214" s="3" t="str">
        <f ca="1" t="shared" si="36"/>
        <v>0.93</v>
      </c>
      <c r="O214" s="1">
        <v>0.93</v>
      </c>
    </row>
    <row r="215" spans="10:15">
      <c r="J215" t="str">
        <f ca="1" t="shared" si="39"/>
        <v>1.55</v>
      </c>
      <c r="L215" s="3" t="str">
        <f ca="1" t="shared" si="36"/>
        <v>0.87</v>
      </c>
      <c r="O215" s="1">
        <v>0.87</v>
      </c>
    </row>
    <row r="216" spans="10:15">
      <c r="J216" t="str">
        <f ca="1" t="shared" si="39"/>
        <v>0.87</v>
      </c>
      <c r="L216" s="3" t="str">
        <f ca="1" t="shared" si="36"/>
        <v>0.84</v>
      </c>
      <c r="O216" s="1">
        <v>0.84</v>
      </c>
    </row>
    <row r="217" spans="10:15">
      <c r="J217" t="str">
        <f ca="1" t="shared" si="39"/>
        <v>1.84</v>
      </c>
      <c r="L217" s="3" t="str">
        <f ca="1" t="shared" si="36"/>
        <v>0.87</v>
      </c>
      <c r="O217" s="1">
        <v>0.87</v>
      </c>
    </row>
    <row r="218" spans="10:15">
      <c r="J218" t="str">
        <f ca="1" t="shared" si="39"/>
        <v>2.51</v>
      </c>
      <c r="L218" s="3" t="str">
        <f ca="1" t="shared" si="36"/>
        <v>0.9</v>
      </c>
      <c r="O218" s="1">
        <v>0.9</v>
      </c>
    </row>
    <row r="219" spans="10:15">
      <c r="J219" t="str">
        <f ca="1" t="shared" si="39"/>
        <v>1.55</v>
      </c>
      <c r="L219" s="3" t="str">
        <f ca="1" t="shared" si="36"/>
        <v>1.59    1.75    1.57    1.60    1.86    1.41    1.75    1.78</v>
      </c>
      <c r="O219" s="1">
        <v>0.96</v>
      </c>
    </row>
    <row r="220" spans="10:15">
      <c r="J220" t="str">
        <f ca="1" t="shared" si="39"/>
        <v>0.85</v>
      </c>
      <c r="L220" s="3" t="str">
        <f ca="1" t="shared" si="36"/>
        <v>1.07</v>
      </c>
      <c r="O220" s="1">
        <v>1.07</v>
      </c>
    </row>
    <row r="221" spans="10:15">
      <c r="J221" t="str">
        <f ca="1" t="shared" si="39"/>
        <v>1.85</v>
      </c>
      <c r="L221" s="3" t="str">
        <f ca="1" t="shared" si="36"/>
        <v>1.2</v>
      </c>
      <c r="O221" s="1">
        <v>1.2</v>
      </c>
    </row>
    <row r="222" spans="10:15">
      <c r="J222" t="str">
        <f ca="1" t="shared" si="39"/>
        <v>2.54</v>
      </c>
      <c r="L222" s="3" t="str">
        <f ca="1" t="shared" si="36"/>
        <v>1.32</v>
      </c>
      <c r="O222" s="1">
        <v>1.32</v>
      </c>
    </row>
    <row r="223" spans="10:15">
      <c r="J223" t="str">
        <f ca="1" t="shared" si="39"/>
        <v>1.55</v>
      </c>
      <c r="L223" s="3" t="str">
        <f ca="1" t="shared" si="36"/>
        <v>1.52</v>
      </c>
      <c r="O223" s="1">
        <v>1.52</v>
      </c>
    </row>
    <row r="224" spans="10:15">
      <c r="J224" t="str">
        <f ca="1" t="shared" si="39"/>
        <v>0.86</v>
      </c>
      <c r="L224" s="3" t="str">
        <f ca="1" t="shared" si="36"/>
        <v>1.67</v>
      </c>
      <c r="O224" s="1">
        <v>1.67</v>
      </c>
    </row>
    <row r="225" spans="10:15">
      <c r="J225" t="str">
        <f ca="1" t="shared" si="39"/>
        <v>1.84</v>
      </c>
      <c r="L225" s="3" t="str">
        <f ca="1" t="shared" si="36"/>
        <v>1.84</v>
      </c>
      <c r="O225" s="1">
        <v>1.84</v>
      </c>
    </row>
    <row r="226" spans="10:15">
      <c r="J226" t="str">
        <f ca="1" t="shared" ref="J226:J241" si="40">OFFSET($A$1,MOD(ROW(A247),32),ROW(A247)/32-1,)&amp;""</f>
        <v>2.53</v>
      </c>
      <c r="L226" s="3" t="str">
        <f ca="1" t="shared" si="36"/>
        <v>2.01</v>
      </c>
      <c r="O226" s="1">
        <v>2.01</v>
      </c>
    </row>
    <row r="227" spans="10:15">
      <c r="J227" t="str">
        <f ca="1" t="shared" si="40"/>
        <v>1.56</v>
      </c>
      <c r="L227" s="3" t="str">
        <f ca="1" t="shared" si="36"/>
        <v>1.51    1.69    1.83    1.47    1.82    1.65    1.54    1.80</v>
      </c>
      <c r="O227" s="1">
        <v>2.16</v>
      </c>
    </row>
    <row r="228" spans="10:15">
      <c r="J228" t="str">
        <f ca="1" t="shared" si="40"/>
        <v>0.87</v>
      </c>
      <c r="L228" s="3" t="str">
        <f ca="1" t="shared" si="36"/>
        <v>2.29</v>
      </c>
      <c r="O228" s="1">
        <v>2.29</v>
      </c>
    </row>
    <row r="229" spans="10:15">
      <c r="J229" t="str">
        <f ca="1" t="shared" si="40"/>
        <v>1.84</v>
      </c>
      <c r="L229" s="3" t="str">
        <f ca="1" t="shared" si="36"/>
        <v>2.38</v>
      </c>
      <c r="O229" s="1">
        <v>2.38</v>
      </c>
    </row>
    <row r="230" spans="10:15">
      <c r="J230" t="str">
        <f ca="1" t="shared" si="40"/>
        <v>2.52</v>
      </c>
      <c r="L230" s="3" t="str">
        <f ca="1" t="shared" ref="L230:L293" si="41">OFFSET($A$1,TRUNC((ROW(A220)-1)/8),MOD(ROW(A220)-1,8),1,1)&amp;""</f>
        <v>2.48</v>
      </c>
      <c r="O230" s="1">
        <v>2.48</v>
      </c>
    </row>
    <row r="231" spans="10:15">
      <c r="J231" t="str">
        <f ca="1" t="shared" si="40"/>
        <v>1.56</v>
      </c>
      <c r="L231" s="3" t="str">
        <f ca="1" t="shared" si="41"/>
        <v>2.5</v>
      </c>
      <c r="O231" s="1">
        <v>2.5</v>
      </c>
    </row>
    <row r="232" spans="10:15">
      <c r="J232" t="str">
        <f ca="1" t="shared" si="40"/>
        <v>0.87</v>
      </c>
      <c r="L232" s="3" t="str">
        <f ca="1" t="shared" si="41"/>
        <v>2.53</v>
      </c>
      <c r="O232" s="1">
        <v>2.53</v>
      </c>
    </row>
    <row r="233" spans="10:15">
      <c r="J233" t="str">
        <f ca="1" t="shared" si="40"/>
        <v>1.85</v>
      </c>
      <c r="L233" s="3" t="str">
        <f ca="1" t="shared" si="41"/>
        <v>2.52</v>
      </c>
      <c r="O233" s="1">
        <v>2.52</v>
      </c>
    </row>
    <row r="234" spans="10:15">
      <c r="J234" t="str">
        <f ca="1" t="shared" si="40"/>
        <v>2.51</v>
      </c>
      <c r="L234" s="3" t="str">
        <f ca="1" t="shared" si="41"/>
        <v>2.49</v>
      </c>
      <c r="O234" s="1">
        <v>2.49</v>
      </c>
    </row>
    <row r="235" spans="10:15">
      <c r="J235" t="str">
        <f ca="1" t="shared" si="40"/>
        <v>1.37</v>
      </c>
      <c r="L235" s="3" t="str">
        <f ca="1" t="shared" si="41"/>
        <v>1.74    1.46    1.95    1.63    1.59    1.82    1.67    1.55</v>
      </c>
      <c r="O235" s="1">
        <v>2.41</v>
      </c>
    </row>
    <row r="236" spans="10:15">
      <c r="J236" t="str">
        <f ca="1" t="shared" si="40"/>
        <v>0.91</v>
      </c>
      <c r="L236" s="3" t="str">
        <f ca="1" t="shared" si="41"/>
        <v>2.31</v>
      </c>
      <c r="O236" s="1">
        <v>2.31</v>
      </c>
    </row>
    <row r="237" spans="10:15">
      <c r="J237" t="str">
        <f ca="1" t="shared" si="40"/>
        <v>2.02</v>
      </c>
      <c r="L237" s="3" t="str">
        <f ca="1" t="shared" si="41"/>
        <v>2.2</v>
      </c>
      <c r="O237" s="1">
        <v>2.2</v>
      </c>
    </row>
    <row r="238" spans="10:15">
      <c r="J238" t="str">
        <f ca="1" t="shared" si="40"/>
        <v>2.49</v>
      </c>
      <c r="L238" s="3" t="str">
        <f ca="1" t="shared" si="41"/>
        <v>2.04</v>
      </c>
      <c r="O238" s="1">
        <v>2.04</v>
      </c>
    </row>
    <row r="239" spans="10:15">
      <c r="J239" t="str">
        <f ca="1" t="shared" si="40"/>
        <v>1.39</v>
      </c>
      <c r="L239" s="3" t="str">
        <f ca="1" t="shared" si="41"/>
        <v>1.88</v>
      </c>
      <c r="O239" s="1">
        <v>1.88</v>
      </c>
    </row>
    <row r="240" spans="10:15">
      <c r="J240" t="str">
        <f ca="1" t="shared" si="40"/>
        <v>0.91</v>
      </c>
      <c r="L240" s="3" t="str">
        <f ca="1" t="shared" si="41"/>
        <v>1.72</v>
      </c>
      <c r="O240" s="1">
        <v>1.72</v>
      </c>
    </row>
    <row r="241" spans="10:15">
      <c r="J241" t="str">
        <f ca="1" t="shared" si="40"/>
        <v>2.02</v>
      </c>
      <c r="L241" s="3" t="str">
        <f ca="1" t="shared" si="41"/>
        <v>1.56</v>
      </c>
      <c r="O241" s="1">
        <v>1.56</v>
      </c>
    </row>
    <row r="242" spans="10:15">
      <c r="J242" t="str">
        <f ca="1" t="shared" ref="J242:J254" si="42">OFFSET($A$1,MOD(ROW(A263),32),ROW(A263)/32-1,)&amp;""</f>
        <v>2.49</v>
      </c>
      <c r="L242" s="3" t="str">
        <f ca="1" t="shared" si="41"/>
        <v>1.4</v>
      </c>
      <c r="O242" s="1">
        <v>1.4</v>
      </c>
    </row>
    <row r="243" spans="10:15">
      <c r="J243" t="str">
        <f ca="1" t="shared" si="42"/>
        <v>1.4</v>
      </c>
      <c r="L243" s="3" t="str">
        <f ca="1" t="shared" si="41"/>
        <v>1.90    1.47    1.63    1.88    1.48    1.65    1.80    1.50</v>
      </c>
      <c r="O243" s="1">
        <v>1.23</v>
      </c>
    </row>
    <row r="244" spans="10:15">
      <c r="J244" t="str">
        <f ca="1" t="shared" si="42"/>
        <v>0.89</v>
      </c>
      <c r="L244" s="3" t="str">
        <f ca="1" t="shared" si="41"/>
        <v>1.1</v>
      </c>
      <c r="O244" s="1">
        <v>1.1</v>
      </c>
    </row>
    <row r="245" spans="10:15">
      <c r="J245" t="str">
        <f ca="1" t="shared" si="42"/>
        <v>2.01</v>
      </c>
      <c r="L245" s="3" t="str">
        <f ca="1" t="shared" si="41"/>
        <v>0.97</v>
      </c>
      <c r="O245" s="1">
        <v>0.97</v>
      </c>
    </row>
    <row r="246" spans="10:15">
      <c r="J246" t="str">
        <f ca="1" t="shared" si="42"/>
        <v>2.49</v>
      </c>
      <c r="L246" s="3" t="str">
        <f ca="1" t="shared" si="41"/>
        <v>0.94</v>
      </c>
      <c r="O246" s="1">
        <v>0.94</v>
      </c>
    </row>
    <row r="247" spans="10:15">
      <c r="J247" t="str">
        <f ca="1" t="shared" si="42"/>
        <v>1.41</v>
      </c>
      <c r="L247" s="3" t="str">
        <f ca="1" t="shared" si="41"/>
        <v>0.88</v>
      </c>
      <c r="O247" s="1">
        <v>0.88</v>
      </c>
    </row>
    <row r="248" spans="10:15">
      <c r="J248" t="str">
        <f ca="1" t="shared" si="42"/>
        <v>0.9</v>
      </c>
      <c r="L248" s="3" t="str">
        <f ca="1" t="shared" si="41"/>
        <v>0.85</v>
      </c>
      <c r="O248" s="1">
        <v>0.85</v>
      </c>
    </row>
    <row r="249" spans="10:15">
      <c r="J249" t="str">
        <f ca="1" t="shared" si="42"/>
        <v>2.01</v>
      </c>
      <c r="L249" s="3" t="str">
        <f ca="1" t="shared" si="41"/>
        <v>0.87</v>
      </c>
      <c r="O249" s="1">
        <v>0.87</v>
      </c>
    </row>
    <row r="250" spans="10:15">
      <c r="J250" t="str">
        <f ca="1" t="shared" si="42"/>
        <v>2.5</v>
      </c>
      <c r="L250" s="3" t="str">
        <f ca="1" t="shared" si="41"/>
        <v>0.9</v>
      </c>
      <c r="O250" s="1">
        <v>0.9</v>
      </c>
    </row>
    <row r="251" spans="10:15">
      <c r="J251" t="str">
        <f ca="1" t="shared" si="42"/>
        <v>1.39</v>
      </c>
      <c r="L251" s="3" t="str">
        <f ca="1" t="shared" si="41"/>
        <v>1.77    1.79    1.40    1.84    1.75    1.50    1.78    1.68</v>
      </c>
      <c r="O251" s="1">
        <v>0.96</v>
      </c>
    </row>
    <row r="252" spans="10:15">
      <c r="J252" t="str">
        <f ca="1" t="shared" si="42"/>
        <v>0.91</v>
      </c>
      <c r="L252" s="3" t="str">
        <f ca="1" t="shared" si="41"/>
        <v>1.05</v>
      </c>
      <c r="O252" s="1">
        <v>1.05</v>
      </c>
    </row>
    <row r="253" spans="10:15">
      <c r="J253" t="str">
        <f ca="1" t="shared" si="42"/>
        <v>2</v>
      </c>
      <c r="L253" s="3" t="str">
        <f ca="1" t="shared" si="41"/>
        <v>1.2</v>
      </c>
      <c r="O253" s="1">
        <v>1.2</v>
      </c>
    </row>
    <row r="254" spans="10:15">
      <c r="J254" t="str">
        <f ca="1" t="shared" si="42"/>
        <v>2.48</v>
      </c>
      <c r="L254" s="3" t="str">
        <f ca="1" t="shared" si="41"/>
        <v>1.33</v>
      </c>
      <c r="O254" s="1">
        <v>1.33</v>
      </c>
    </row>
    <row r="255" spans="10:15">
      <c r="J255" t="str">
        <f ca="1" t="shared" ref="J255:J268" si="43">OFFSET($A$1,MOD(ROW(A276),32),ROW(A276)/32-1,)&amp;""</f>
        <v>1.38</v>
      </c>
      <c r="L255" s="3" t="str">
        <f ca="1" t="shared" si="41"/>
        <v>1.51</v>
      </c>
      <c r="O255" s="1">
        <v>1.51</v>
      </c>
    </row>
    <row r="256" spans="10:15">
      <c r="J256" t="str">
        <f ca="1" t="shared" si="43"/>
        <v>0.89</v>
      </c>
      <c r="L256" s="3" t="str">
        <f ca="1" t="shared" si="41"/>
        <v>1.66</v>
      </c>
      <c r="O256" s="1">
        <v>1.66</v>
      </c>
    </row>
    <row r="257" spans="10:15">
      <c r="J257" t="str">
        <f ca="1" t="shared" si="43"/>
        <v>2</v>
      </c>
      <c r="L257" s="3" t="str">
        <f ca="1" t="shared" si="41"/>
        <v>1.85</v>
      </c>
      <c r="O257" s="1">
        <v>1.85</v>
      </c>
    </row>
    <row r="258" spans="10:15">
      <c r="J258" t="str">
        <f ca="1" t="shared" si="43"/>
        <v>2.46</v>
      </c>
      <c r="L258" s="3" t="str">
        <f ca="1" t="shared" si="41"/>
        <v>2.02</v>
      </c>
      <c r="O258" s="1">
        <v>2.02</v>
      </c>
    </row>
    <row r="259" spans="10:15">
      <c r="J259" t="str">
        <f ca="1" t="shared" si="43"/>
        <v>1.37</v>
      </c>
      <c r="L259" s="3" t="str">
        <f ca="1" t="shared" si="41"/>
        <v>1.49    1.90    1.56    1.49    1.89    1.53    1.59    1.79</v>
      </c>
      <c r="O259" s="1">
        <v>2.14</v>
      </c>
    </row>
    <row r="260" spans="10:15">
      <c r="J260" t="str">
        <f ca="1" t="shared" si="43"/>
        <v>0.9</v>
      </c>
      <c r="L260" s="3" t="str">
        <f ca="1" t="shared" si="41"/>
        <v>2.28</v>
      </c>
      <c r="O260" s="1">
        <v>2.28</v>
      </c>
    </row>
    <row r="261" spans="10:15">
      <c r="J261" t="str">
        <f ca="1" t="shared" si="43"/>
        <v>2.01</v>
      </c>
      <c r="L261" s="3" t="str">
        <f ca="1" t="shared" si="41"/>
        <v>2.39</v>
      </c>
      <c r="O261" s="1">
        <v>2.39</v>
      </c>
    </row>
    <row r="262" spans="10:15">
      <c r="J262" t="str">
        <f ca="1" t="shared" si="43"/>
        <v>2.49</v>
      </c>
      <c r="L262" s="3" t="str">
        <f ca="1" t="shared" si="41"/>
        <v>2.49</v>
      </c>
      <c r="O262" s="1">
        <v>2.49</v>
      </c>
    </row>
    <row r="263" spans="10:15">
      <c r="J263" t="str">
        <f ca="1" t="shared" si="43"/>
        <v>1.4</v>
      </c>
      <c r="L263" s="3" t="str">
        <f ca="1" t="shared" si="41"/>
        <v>2.52</v>
      </c>
      <c r="O263" s="1">
        <v>2.52</v>
      </c>
    </row>
    <row r="264" spans="10:15">
      <c r="J264" t="str">
        <f ca="1" t="shared" si="43"/>
        <v>0.9</v>
      </c>
      <c r="L264" s="3" t="str">
        <f ca="1" t="shared" si="41"/>
        <v>2.54</v>
      </c>
      <c r="O264" s="1">
        <v>2.54</v>
      </c>
    </row>
    <row r="265" spans="10:15">
      <c r="J265" t="str">
        <f ca="1" t="shared" si="43"/>
        <v>2.02</v>
      </c>
      <c r="L265" s="3" t="str">
        <f ca="1" t="shared" si="41"/>
        <v>2.51</v>
      </c>
      <c r="O265" s="1">
        <v>2.51</v>
      </c>
    </row>
    <row r="266" spans="10:15">
      <c r="J266" t="str">
        <f ca="1" t="shared" si="43"/>
        <v>2.48</v>
      </c>
      <c r="L266" s="3" t="str">
        <f ca="1" t="shared" si="41"/>
        <v>2.48</v>
      </c>
      <c r="O266" s="1">
        <v>2.48</v>
      </c>
    </row>
    <row r="267" spans="12:12">
      <c r="L267" s="3" t="str">
        <f ca="1">OFFSET($A$1,TRUNC((ROW(A257)-1)/8),MOD(ROW(A257)-1,8),1,1)&amp;""</f>
        <v/>
      </c>
    </row>
    <row r="268" spans="12:12">
      <c r="L268" s="3" t="str">
        <f ca="1">OFFSET($A$1,TRUNC((ROW(A258)-1)/8),MOD(ROW(A258)-1,8),1,1)&amp;""</f>
        <v/>
      </c>
    </row>
    <row r="269" spans="12:12">
      <c r="L269" s="3" t="str">
        <f ca="1">OFFSET($A$1,TRUNC((ROW(A259)-1)/8),MOD(ROW(A259)-1,8),1,1)&amp;""</f>
        <v/>
      </c>
    </row>
    <row r="270" spans="12:12">
      <c r="L270" s="3" t="str">
        <f ca="1" t="shared" si="41"/>
        <v/>
      </c>
    </row>
    <row r="271" spans="12:12">
      <c r="L271" s="3" t="str">
        <f ca="1" t="shared" si="41"/>
        <v/>
      </c>
    </row>
    <row r="272" spans="12:12">
      <c r="L272" s="3" t="str">
        <f ca="1" t="shared" si="41"/>
        <v/>
      </c>
    </row>
    <row r="273" spans="12:12">
      <c r="L273" s="3" t="str">
        <f ca="1" t="shared" si="41"/>
        <v/>
      </c>
    </row>
    <row r="274" spans="12:12">
      <c r="L274" s="3" t="str">
        <f ca="1" t="shared" si="41"/>
        <v/>
      </c>
    </row>
    <row r="275" spans="12:12">
      <c r="L275" s="3" t="str">
        <f ca="1" t="shared" si="41"/>
        <v/>
      </c>
    </row>
    <row r="276" spans="12:12">
      <c r="L276" s="3" t="str">
        <f ca="1" t="shared" si="41"/>
        <v/>
      </c>
    </row>
    <row r="277" spans="12:12">
      <c r="L277" s="3" t="str">
        <f ca="1" t="shared" si="41"/>
        <v/>
      </c>
    </row>
    <row r="278" spans="12:12">
      <c r="L278" s="3" t="str">
        <f ca="1" t="shared" si="41"/>
        <v/>
      </c>
    </row>
    <row r="279" spans="12:12">
      <c r="L279" s="3" t="str">
        <f ca="1" t="shared" si="41"/>
        <v/>
      </c>
    </row>
    <row r="280" spans="12:12">
      <c r="L280" s="3" t="str">
        <f ca="1" t="shared" si="41"/>
        <v/>
      </c>
    </row>
    <row r="281" spans="12:12">
      <c r="L281" s="3" t="str">
        <f ca="1" t="shared" si="41"/>
        <v/>
      </c>
    </row>
    <row r="282" spans="12:12">
      <c r="L282" s="3" t="str">
        <f ca="1" t="shared" si="41"/>
        <v/>
      </c>
    </row>
    <row r="283" spans="12:12">
      <c r="L283" s="3" t="str">
        <f ca="1" t="shared" si="41"/>
        <v/>
      </c>
    </row>
    <row r="284" spans="12:12">
      <c r="L284" s="3" t="str">
        <f ca="1" t="shared" si="41"/>
        <v/>
      </c>
    </row>
    <row r="285" spans="12:12">
      <c r="L285" s="3" t="str">
        <f ca="1" t="shared" si="41"/>
        <v/>
      </c>
    </row>
    <row r="286" spans="12:12">
      <c r="L286" s="3" t="str">
        <f ca="1" t="shared" si="41"/>
        <v/>
      </c>
    </row>
    <row r="287" spans="12:12">
      <c r="L287" s="3" t="str">
        <f ca="1" t="shared" si="41"/>
        <v/>
      </c>
    </row>
    <row r="288" spans="12:12">
      <c r="L288" s="3" t="str">
        <f ca="1" t="shared" si="41"/>
        <v/>
      </c>
    </row>
    <row r="289" spans="12:12">
      <c r="L289" s="3" t="str">
        <f ca="1" t="shared" si="41"/>
        <v/>
      </c>
    </row>
    <row r="290" spans="12:12">
      <c r="L290" s="3" t="str">
        <f ca="1" t="shared" si="41"/>
        <v/>
      </c>
    </row>
    <row r="291" spans="12:12">
      <c r="L291" s="3" t="str">
        <f ca="1" t="shared" si="41"/>
        <v/>
      </c>
    </row>
    <row r="292" spans="12:12">
      <c r="L292" s="3" t="str">
        <f ca="1" t="shared" si="41"/>
        <v/>
      </c>
    </row>
    <row r="293" spans="12:12">
      <c r="L293" s="3" t="str">
        <f ca="1" t="shared" si="41"/>
        <v/>
      </c>
    </row>
    <row r="294" spans="12:12">
      <c r="L294" s="3" t="str">
        <f ca="1" t="shared" ref="L294:L357" si="44">OFFSET($A$1,TRUNC((ROW(A284)-1)/8),MOD(ROW(A284)-1,8),1,1)&amp;""</f>
        <v/>
      </c>
    </row>
    <row r="295" spans="12:12">
      <c r="L295" s="3" t="str">
        <f ca="1" t="shared" si="44"/>
        <v/>
      </c>
    </row>
    <row r="296" spans="12:12">
      <c r="L296" s="3" t="str">
        <f ca="1" t="shared" si="44"/>
        <v/>
      </c>
    </row>
    <row r="297" spans="12:12">
      <c r="L297" s="3" t="str">
        <f ca="1" t="shared" si="44"/>
        <v/>
      </c>
    </row>
    <row r="298" spans="12:12">
      <c r="L298" s="3" t="str">
        <f ca="1" t="shared" si="44"/>
        <v/>
      </c>
    </row>
    <row r="299" spans="12:12">
      <c r="L299" s="3" t="str">
        <f ca="1" t="shared" si="44"/>
        <v>0.88</v>
      </c>
    </row>
    <row r="300" spans="12:12">
      <c r="L300" s="3" t="str">
        <f ca="1" t="shared" si="44"/>
        <v>2.25</v>
      </c>
    </row>
    <row r="301" spans="12:12">
      <c r="L301" s="3" t="str">
        <f ca="1" t="shared" si="44"/>
        <v>2.21</v>
      </c>
    </row>
    <row r="302" spans="12:12">
      <c r="L302" s="3" t="str">
        <f ca="1" t="shared" si="44"/>
        <v>1.98</v>
      </c>
    </row>
    <row r="303" spans="12:12">
      <c r="L303" s="3" t="str">
        <f ca="1" t="shared" si="44"/>
        <v>1.85</v>
      </c>
    </row>
    <row r="304" spans="12:12">
      <c r="L304" s="3" t="str">
        <f ca="1" t="shared" si="44"/>
        <v>1.67</v>
      </c>
    </row>
    <row r="305" spans="12:12">
      <c r="L305" s="3" t="str">
        <f ca="1" t="shared" si="44"/>
        <v>1.51</v>
      </c>
    </row>
    <row r="306" spans="12:12">
      <c r="L306" s="3" t="str">
        <f ca="1" t="shared" si="44"/>
        <v>1.33</v>
      </c>
    </row>
    <row r="307" spans="12:12">
      <c r="L307" s="3" t="str">
        <f ca="1" t="shared" si="44"/>
        <v>1.19</v>
      </c>
    </row>
    <row r="308" spans="12:12">
      <c r="L308" s="3" t="str">
        <f ca="1" t="shared" si="44"/>
        <v>1.06</v>
      </c>
    </row>
    <row r="309" spans="12:12">
      <c r="L309" s="3" t="str">
        <f ca="1" t="shared" si="44"/>
        <v>0.94</v>
      </c>
    </row>
    <row r="310" spans="12:12">
      <c r="L310" s="3" t="str">
        <f ca="1" t="shared" si="44"/>
        <v>0.86</v>
      </c>
    </row>
    <row r="311" spans="12:12">
      <c r="L311" s="3" t="str">
        <f ca="1" t="shared" si="44"/>
        <v>0.83</v>
      </c>
    </row>
    <row r="312" spans="12:12">
      <c r="L312" s="3" t="str">
        <f ca="1" t="shared" si="44"/>
        <v>0.82</v>
      </c>
    </row>
    <row r="313" spans="12:12">
      <c r="L313" s="3" t="str">
        <f ca="1" t="shared" si="44"/>
        <v>0.82</v>
      </c>
    </row>
    <row r="314" spans="12:12">
      <c r="L314" s="3" t="str">
        <f ca="1" t="shared" si="44"/>
        <v>0.86</v>
      </c>
    </row>
    <row r="315" spans="12:12">
      <c r="L315" s="3" t="str">
        <f ca="1" t="shared" si="44"/>
        <v>0.91</v>
      </c>
    </row>
    <row r="316" spans="12:12">
      <c r="L316" s="3" t="str">
        <f ca="1" t="shared" si="44"/>
        <v>1.02</v>
      </c>
    </row>
    <row r="317" spans="12:12">
      <c r="L317" s="3" t="str">
        <f ca="1" t="shared" si="44"/>
        <v>1.12</v>
      </c>
    </row>
    <row r="318" spans="12:12">
      <c r="L318" s="3" t="str">
        <f ca="1" t="shared" si="44"/>
        <v>1.3</v>
      </c>
    </row>
    <row r="319" spans="12:12">
      <c r="L319" s="3" t="str">
        <f ca="1" t="shared" si="44"/>
        <v>1.44</v>
      </c>
    </row>
    <row r="320" spans="12:12">
      <c r="L320" s="3" t="str">
        <f ca="1" t="shared" si="44"/>
        <v>1.63</v>
      </c>
    </row>
    <row r="321" spans="12:12">
      <c r="L321" s="3" t="str">
        <f ca="1" t="shared" si="44"/>
        <v>1.81</v>
      </c>
    </row>
    <row r="322" spans="12:12">
      <c r="L322" s="3" t="str">
        <f ca="1" t="shared" si="44"/>
        <v>1.97</v>
      </c>
    </row>
    <row r="323" spans="12:12">
      <c r="L323" s="3" t="str">
        <f ca="1" t="shared" si="44"/>
        <v>2.08</v>
      </c>
    </row>
    <row r="324" spans="12:12">
      <c r="L324" s="3" t="str">
        <f ca="1" t="shared" si="44"/>
        <v>2.25</v>
      </c>
    </row>
    <row r="325" spans="12:12">
      <c r="L325" s="3" t="str">
        <f ca="1" t="shared" si="44"/>
        <v>2.34</v>
      </c>
    </row>
    <row r="326" spans="12:12">
      <c r="L326" s="3" t="str">
        <f ca="1" t="shared" si="44"/>
        <v>2.4</v>
      </c>
    </row>
    <row r="327" spans="12:12">
      <c r="L327" s="3" t="str">
        <f ca="1" t="shared" si="44"/>
        <v>2.47</v>
      </c>
    </row>
    <row r="328" spans="12:12">
      <c r="L328" s="3" t="str">
        <f ca="1" t="shared" si="44"/>
        <v>2.51</v>
      </c>
    </row>
    <row r="329" spans="12:12">
      <c r="L329" s="3" t="str">
        <f ca="1" t="shared" si="44"/>
        <v>2.47</v>
      </c>
    </row>
    <row r="330" spans="12:12">
      <c r="L330" s="3" t="str">
        <f ca="1" t="shared" si="44"/>
        <v>2.42</v>
      </c>
    </row>
    <row r="331" spans="12:12">
      <c r="L331" s="3" t="str">
        <f ca="1" t="shared" si="44"/>
        <v>2.35</v>
      </c>
    </row>
    <row r="332" spans="12:12">
      <c r="L332" s="3" t="str">
        <f ca="1" t="shared" si="44"/>
        <v>2.26</v>
      </c>
    </row>
    <row r="333" spans="12:12">
      <c r="L333" s="3" t="str">
        <f ca="1" t="shared" si="44"/>
        <v>2.15</v>
      </c>
    </row>
    <row r="334" spans="12:12">
      <c r="L334" s="3" t="str">
        <f ca="1" t="shared" si="44"/>
        <v>1.98</v>
      </c>
    </row>
    <row r="335" spans="12:12">
      <c r="L335" s="3" t="str">
        <f ca="1" t="shared" si="44"/>
        <v>1.84</v>
      </c>
    </row>
    <row r="336" spans="12:12">
      <c r="L336" s="3" t="str">
        <f ca="1" t="shared" si="44"/>
        <v>1.68</v>
      </c>
    </row>
    <row r="337" spans="12:12">
      <c r="L337" s="3" t="str">
        <f ca="1" t="shared" si="44"/>
        <v>1.5</v>
      </c>
    </row>
    <row r="338" spans="12:12">
      <c r="L338" s="3" t="str">
        <f ca="1" t="shared" si="44"/>
        <v>1.37</v>
      </c>
    </row>
    <row r="339" spans="12:12">
      <c r="L339" s="3" t="str">
        <f ca="1" t="shared" si="44"/>
        <v>1.19</v>
      </c>
    </row>
    <row r="340" spans="12:12">
      <c r="L340" s="3" t="str">
        <f ca="1" t="shared" si="44"/>
        <v>1.05</v>
      </c>
    </row>
    <row r="341" spans="12:12">
      <c r="L341" s="3" t="str">
        <f ca="1" t="shared" si="44"/>
        <v>0.97</v>
      </c>
    </row>
    <row r="342" spans="12:12">
      <c r="L342" s="3" t="str">
        <f ca="1" t="shared" si="44"/>
        <v>0.87</v>
      </c>
    </row>
    <row r="343" spans="12:12">
      <c r="L343" s="3" t="str">
        <f ca="1" t="shared" si="44"/>
        <v>0.81</v>
      </c>
    </row>
    <row r="344" spans="12:12">
      <c r="L344" s="3" t="str">
        <f ca="1" t="shared" si="44"/>
        <v>0.79</v>
      </c>
    </row>
    <row r="345" spans="12:12">
      <c r="L345" s="3" t="str">
        <f ca="1" t="shared" si="44"/>
        <v>0.82</v>
      </c>
    </row>
    <row r="346" spans="12:12">
      <c r="L346" s="3" t="str">
        <f ca="1" t="shared" si="44"/>
        <v>0.86</v>
      </c>
    </row>
    <row r="347" spans="12:12">
      <c r="L347" s="3" t="str">
        <f ca="1" t="shared" si="44"/>
        <v>0.94</v>
      </c>
    </row>
    <row r="348" spans="12:12">
      <c r="L348" s="3" t="str">
        <f ca="1" t="shared" si="44"/>
        <v>1.03</v>
      </c>
    </row>
    <row r="349" spans="12:12">
      <c r="L349" s="3" t="str">
        <f ca="1" t="shared" si="44"/>
        <v>1.16</v>
      </c>
    </row>
    <row r="350" spans="12:12">
      <c r="L350" s="3" t="str">
        <f ca="1" t="shared" si="44"/>
        <v>1.29</v>
      </c>
    </row>
    <row r="351" spans="12:12">
      <c r="L351" s="3" t="str">
        <f ca="1" t="shared" si="44"/>
        <v>1.44</v>
      </c>
    </row>
    <row r="352" spans="12:12">
      <c r="L352" s="3" t="str">
        <f ca="1" t="shared" si="44"/>
        <v>1.62</v>
      </c>
    </row>
    <row r="353" spans="12:12">
      <c r="L353" s="3" t="str">
        <f ca="1" t="shared" si="44"/>
        <v>1.8</v>
      </c>
    </row>
    <row r="354" spans="12:12">
      <c r="L354" s="3" t="str">
        <f ca="1" t="shared" si="44"/>
        <v>1.95</v>
      </c>
    </row>
    <row r="355" spans="12:12">
      <c r="L355" s="3" t="str">
        <f ca="1" t="shared" si="44"/>
        <v>2.12</v>
      </c>
    </row>
    <row r="356" spans="12:12">
      <c r="L356" s="3" t="str">
        <f ca="1" t="shared" si="44"/>
        <v>2.25</v>
      </c>
    </row>
    <row r="357" spans="12:12">
      <c r="L357" s="3" t="str">
        <f ca="1" t="shared" si="44"/>
        <v>2.35</v>
      </c>
    </row>
    <row r="358" spans="12:12">
      <c r="L358" s="3" t="str">
        <f ca="1" t="shared" ref="L358:L421" si="45">OFFSET($A$1,TRUNC((ROW(A348)-1)/8),MOD(ROW(A348)-1,8),1,1)&amp;""</f>
        <v>2.41</v>
      </c>
    </row>
    <row r="359" spans="12:12">
      <c r="L359" s="3" t="str">
        <f ca="1" t="shared" si="45"/>
        <v>2.45</v>
      </c>
    </row>
    <row r="360" spans="12:12">
      <c r="L360" s="3" t="str">
        <f ca="1" t="shared" si="45"/>
        <v>2.44</v>
      </c>
    </row>
    <row r="361" spans="12:12">
      <c r="L361" s="3" t="str">
        <f ca="1" t="shared" si="45"/>
        <v>2.46</v>
      </c>
    </row>
    <row r="362" spans="12:12">
      <c r="L362" s="3" t="str">
        <f ca="1" t="shared" si="45"/>
        <v>2.44</v>
      </c>
    </row>
    <row r="363" spans="12:12">
      <c r="L363" s="3" t="str">
        <f ca="1" t="shared" si="45"/>
        <v>2.35</v>
      </c>
    </row>
    <row r="364" spans="12:12">
      <c r="L364" s="3" t="str">
        <f ca="1" t="shared" si="45"/>
        <v>2.27</v>
      </c>
    </row>
    <row r="365" spans="12:12">
      <c r="L365" s="3" t="str">
        <f ca="1" t="shared" si="45"/>
        <v>2.16</v>
      </c>
    </row>
    <row r="366" spans="12:12">
      <c r="L366" s="3" t="str">
        <f ca="1" t="shared" si="45"/>
        <v>2.01</v>
      </c>
    </row>
    <row r="367" spans="12:12">
      <c r="L367" s="3" t="str">
        <f ca="1" t="shared" si="45"/>
        <v>1.83</v>
      </c>
    </row>
    <row r="368" spans="12:12">
      <c r="L368" s="3" t="str">
        <f ca="1" t="shared" si="45"/>
        <v>1.68</v>
      </c>
    </row>
    <row r="369" spans="12:12">
      <c r="L369" s="3" t="str">
        <f ca="1" t="shared" si="45"/>
        <v>1.53</v>
      </c>
    </row>
    <row r="370" spans="12:12">
      <c r="L370" s="3" t="str">
        <f ca="1" t="shared" si="45"/>
        <v>1.34</v>
      </c>
    </row>
    <row r="371" spans="12:12">
      <c r="L371" s="3" t="str">
        <f ca="1" t="shared" si="45"/>
        <v>1.2</v>
      </c>
    </row>
    <row r="372" spans="12:12">
      <c r="L372" s="3" t="str">
        <f ca="1" t="shared" si="45"/>
        <v>1.06</v>
      </c>
    </row>
    <row r="373" spans="12:12">
      <c r="L373" s="3" t="str">
        <f ca="1" t="shared" si="45"/>
        <v>0.95</v>
      </c>
    </row>
    <row r="374" spans="12:12">
      <c r="L374" s="3" t="str">
        <f ca="1" t="shared" si="45"/>
        <v>0.91</v>
      </c>
    </row>
    <row r="375" spans="12:12">
      <c r="L375" s="3" t="str">
        <f ca="1" t="shared" si="45"/>
        <v>0.81</v>
      </c>
    </row>
    <row r="376" spans="12:12">
      <c r="L376" s="3" t="str">
        <f ca="1" t="shared" si="45"/>
        <v>0.8</v>
      </c>
    </row>
    <row r="377" spans="12:12">
      <c r="L377" s="3" t="str">
        <f ca="1" t="shared" si="45"/>
        <v>0.86</v>
      </c>
    </row>
    <row r="378" spans="12:12">
      <c r="L378" s="3" t="str">
        <f ca="1" t="shared" si="45"/>
        <v>0.86</v>
      </c>
    </row>
    <row r="379" spans="12:12">
      <c r="L379" s="3" t="str">
        <f ca="1" t="shared" si="45"/>
        <v>0.94</v>
      </c>
    </row>
    <row r="380" spans="12:12">
      <c r="L380" s="3" t="str">
        <f ca="1" t="shared" si="45"/>
        <v>1.02</v>
      </c>
    </row>
    <row r="381" spans="12:12">
      <c r="L381" s="3" t="str">
        <f ca="1" t="shared" si="45"/>
        <v>1.17</v>
      </c>
    </row>
    <row r="382" spans="12:12">
      <c r="L382" s="3" t="str">
        <f ca="1" t="shared" si="45"/>
        <v>1.3</v>
      </c>
    </row>
    <row r="383" spans="12:12">
      <c r="L383" s="3" t="str">
        <f ca="1" t="shared" si="45"/>
        <v>1.46</v>
      </c>
    </row>
    <row r="384" spans="12:12">
      <c r="L384" s="3" t="str">
        <f ca="1" t="shared" si="45"/>
        <v>1.63</v>
      </c>
    </row>
    <row r="385" spans="12:12">
      <c r="L385" s="3" t="str">
        <f ca="1" t="shared" si="45"/>
        <v>1.81</v>
      </c>
    </row>
    <row r="386" spans="12:12">
      <c r="L386" s="3" t="str">
        <f ca="1" t="shared" si="45"/>
        <v>1.97</v>
      </c>
    </row>
    <row r="387" spans="12:12">
      <c r="L387" s="3" t="str">
        <f ca="1" t="shared" si="45"/>
        <v>2.11</v>
      </c>
    </row>
    <row r="388" spans="12:12">
      <c r="L388" s="3" t="str">
        <f ca="1" t="shared" si="45"/>
        <v>2.24</v>
      </c>
    </row>
    <row r="389" spans="12:12">
      <c r="L389" s="3" t="str">
        <f ca="1" t="shared" si="45"/>
        <v>2.34</v>
      </c>
    </row>
    <row r="390" spans="12:12">
      <c r="L390" s="3" t="str">
        <f ca="1" t="shared" si="45"/>
        <v>2.41</v>
      </c>
    </row>
    <row r="391" spans="12:12">
      <c r="L391" s="3" t="str">
        <f ca="1" t="shared" si="45"/>
        <v>2.45</v>
      </c>
    </row>
    <row r="392" spans="12:12">
      <c r="L392" s="3" t="str">
        <f ca="1" t="shared" si="45"/>
        <v>2.47</v>
      </c>
    </row>
    <row r="393" spans="12:12">
      <c r="L393" s="3" t="str">
        <f ca="1" t="shared" si="45"/>
        <v>2.48</v>
      </c>
    </row>
    <row r="394" spans="12:12">
      <c r="L394" s="3" t="str">
        <f ca="1" t="shared" si="45"/>
        <v>2.45</v>
      </c>
    </row>
    <row r="395" spans="12:12">
      <c r="L395" s="3" t="str">
        <f ca="1" t="shared" si="45"/>
        <v>2.35</v>
      </c>
    </row>
    <row r="396" spans="12:12">
      <c r="L396" s="3" t="str">
        <f ca="1" t="shared" si="45"/>
        <v>2.27</v>
      </c>
    </row>
    <row r="397" spans="12:12">
      <c r="L397" s="3" t="str">
        <f ca="1" t="shared" si="45"/>
        <v>2.14</v>
      </c>
    </row>
    <row r="398" spans="12:12">
      <c r="L398" s="3" t="str">
        <f ca="1" t="shared" si="45"/>
        <v>2.01</v>
      </c>
    </row>
    <row r="399" spans="12:12">
      <c r="L399" s="3" t="str">
        <f ca="1" t="shared" si="45"/>
        <v>1.85</v>
      </c>
    </row>
    <row r="400" spans="12:12">
      <c r="L400" s="3" t="str">
        <f ca="1" t="shared" si="45"/>
        <v>1.66</v>
      </c>
    </row>
    <row r="401" spans="12:12">
      <c r="L401" s="3" t="str">
        <f ca="1" t="shared" si="45"/>
        <v>1.52</v>
      </c>
    </row>
    <row r="402" spans="12:12">
      <c r="L402" s="3" t="str">
        <f ca="1" t="shared" si="45"/>
        <v>1.37</v>
      </c>
    </row>
    <row r="403" spans="12:12">
      <c r="L403" s="3" t="str">
        <f ca="1" t="shared" si="45"/>
        <v>1.21</v>
      </c>
    </row>
    <row r="404" spans="12:12">
      <c r="L404" s="3" t="str">
        <f ca="1" t="shared" si="45"/>
        <v>1.08</v>
      </c>
    </row>
    <row r="405" spans="12:12">
      <c r="L405" s="3" t="str">
        <f ca="1" t="shared" si="45"/>
        <v>0.97</v>
      </c>
    </row>
    <row r="406" spans="12:12">
      <c r="L406" s="3" t="str">
        <f ca="1" t="shared" si="45"/>
        <v>0.89</v>
      </c>
    </row>
    <row r="407" spans="12:12">
      <c r="L407" s="3" t="str">
        <f ca="1" t="shared" si="45"/>
        <v>0.83</v>
      </c>
    </row>
    <row r="408" spans="12:12">
      <c r="L408" s="3" t="str">
        <f ca="1" t="shared" si="45"/>
        <v>0.8</v>
      </c>
    </row>
    <row r="409" spans="12:12">
      <c r="L409" s="3" t="str">
        <f ca="1" t="shared" si="45"/>
        <v>0.83</v>
      </c>
    </row>
    <row r="410" spans="12:12">
      <c r="L410" s="3" t="str">
        <f ca="1" t="shared" si="45"/>
        <v>0.87</v>
      </c>
    </row>
    <row r="411" spans="12:12">
      <c r="L411" s="3" t="str">
        <f ca="1" t="shared" si="45"/>
        <v>0.94</v>
      </c>
    </row>
    <row r="412" spans="12:12">
      <c r="L412" s="3" t="str">
        <f ca="1" t="shared" si="45"/>
        <v>1.05</v>
      </c>
    </row>
    <row r="413" spans="12:12">
      <c r="L413" s="3" t="str">
        <f ca="1" t="shared" si="45"/>
        <v>1.17</v>
      </c>
    </row>
    <row r="414" spans="12:12">
      <c r="L414" s="3" t="str">
        <f ca="1" t="shared" si="45"/>
        <v>1.33</v>
      </c>
    </row>
    <row r="415" spans="12:12">
      <c r="L415" s="3" t="str">
        <f ca="1" t="shared" si="45"/>
        <v>1.46</v>
      </c>
    </row>
    <row r="416" spans="12:12">
      <c r="L416" s="3" t="str">
        <f ca="1" t="shared" si="45"/>
        <v>1.63</v>
      </c>
    </row>
    <row r="417" spans="12:12">
      <c r="L417" s="3" t="str">
        <f ca="1" t="shared" si="45"/>
        <v>1.79</v>
      </c>
    </row>
    <row r="418" spans="12:12">
      <c r="L418" s="3" t="str">
        <f ca="1" t="shared" si="45"/>
        <v>1.96</v>
      </c>
    </row>
    <row r="419" spans="12:12">
      <c r="L419" s="3" t="str">
        <f ca="1" t="shared" si="45"/>
        <v>2.13</v>
      </c>
    </row>
    <row r="420" spans="12:12">
      <c r="L420" s="3" t="str">
        <f ca="1" t="shared" si="45"/>
        <v>2.26</v>
      </c>
    </row>
    <row r="421" spans="12:12">
      <c r="L421" s="3" t="str">
        <f ca="1" t="shared" si="45"/>
        <v>2.35</v>
      </c>
    </row>
    <row r="422" spans="12:12">
      <c r="L422" s="3" t="str">
        <f ca="1" t="shared" ref="L422:L485" si="46">OFFSET($A$1,TRUNC((ROW(A412)-1)/8),MOD(ROW(A412)-1,8),1,1)&amp;""</f>
        <v>2.42</v>
      </c>
    </row>
    <row r="423" spans="12:12">
      <c r="L423" s="3" t="str">
        <f ca="1" t="shared" si="46"/>
        <v>2.49</v>
      </c>
    </row>
    <row r="424" spans="12:12">
      <c r="L424" s="3" t="str">
        <f ca="1" t="shared" si="46"/>
        <v>2.47</v>
      </c>
    </row>
    <row r="425" spans="12:12">
      <c r="L425" s="3" t="str">
        <f ca="1" t="shared" si="46"/>
        <v>2.48</v>
      </c>
    </row>
    <row r="426" spans="12:12">
      <c r="L426" s="3" t="str">
        <f ca="1" t="shared" si="46"/>
        <v>2.42</v>
      </c>
    </row>
    <row r="427" spans="12:12">
      <c r="L427" s="3" t="str">
        <f ca="1" t="shared" si="46"/>
        <v>2.36</v>
      </c>
    </row>
    <row r="428" spans="12:12">
      <c r="L428" s="3" t="str">
        <f ca="1" t="shared" si="46"/>
        <v>2.28</v>
      </c>
    </row>
    <row r="429" spans="12:12">
      <c r="L429" s="3" t="str">
        <f ca="1" t="shared" si="46"/>
        <v>2.16</v>
      </c>
    </row>
    <row r="430" spans="12:12">
      <c r="L430" s="3" t="str">
        <f ca="1" t="shared" si="46"/>
        <v>2.03</v>
      </c>
    </row>
    <row r="431" spans="12:12">
      <c r="L431" s="3" t="str">
        <f ca="1" t="shared" si="46"/>
        <v>1.86</v>
      </c>
    </row>
    <row r="432" spans="12:12">
      <c r="L432" s="3" t="str">
        <f ca="1" t="shared" si="46"/>
        <v>1.67</v>
      </c>
    </row>
    <row r="433" spans="12:12">
      <c r="L433" s="3" t="str">
        <f ca="1" t="shared" si="46"/>
        <v>1.51</v>
      </c>
    </row>
    <row r="434" spans="12:12">
      <c r="L434" s="3" t="str">
        <f ca="1" t="shared" si="46"/>
        <v>1.35</v>
      </c>
    </row>
    <row r="435" spans="12:12">
      <c r="L435" s="3" t="str">
        <f ca="1" t="shared" si="46"/>
        <v>1.21</v>
      </c>
    </row>
    <row r="436" spans="12:12">
      <c r="L436" s="3" t="str">
        <f ca="1" t="shared" si="46"/>
        <v>1.07</v>
      </c>
    </row>
    <row r="437" spans="12:12">
      <c r="L437" s="3" t="str">
        <f ca="1" t="shared" si="46"/>
        <v>0.97</v>
      </c>
    </row>
    <row r="438" spans="12:12">
      <c r="L438" s="3" t="str">
        <f ca="1" t="shared" si="46"/>
        <v>0.89</v>
      </c>
    </row>
    <row r="439" spans="12:12">
      <c r="L439" s="3" t="str">
        <f ca="1" t="shared" si="46"/>
        <v>0.86</v>
      </c>
    </row>
    <row r="440" spans="12:12">
      <c r="L440" s="3" t="str">
        <f ca="1" t="shared" si="46"/>
        <v>0.82</v>
      </c>
    </row>
    <row r="441" spans="12:12">
      <c r="L441" s="3" t="str">
        <f ca="1" t="shared" si="46"/>
        <v>0.8</v>
      </c>
    </row>
    <row r="442" spans="12:12">
      <c r="L442" s="3" t="str">
        <f ca="1" t="shared" si="46"/>
        <v>0.88</v>
      </c>
    </row>
    <row r="443" spans="12:12">
      <c r="L443" s="3" t="str">
        <f ca="1" t="shared" si="46"/>
        <v>0.95</v>
      </c>
    </row>
    <row r="444" spans="12:12">
      <c r="L444" s="3" t="str">
        <f ca="1" t="shared" si="46"/>
        <v>1.04</v>
      </c>
    </row>
    <row r="445" spans="12:12">
      <c r="L445" s="3" t="str">
        <f ca="1" t="shared" si="46"/>
        <v>1.16</v>
      </c>
    </row>
    <row r="446" spans="12:12">
      <c r="L446" s="3" t="str">
        <f ca="1" t="shared" si="46"/>
        <v>1.31</v>
      </c>
    </row>
    <row r="447" spans="12:12">
      <c r="L447" s="3" t="str">
        <f ca="1" t="shared" si="46"/>
        <v>1.49</v>
      </c>
    </row>
    <row r="448" spans="12:12">
      <c r="L448" s="3" t="str">
        <f ca="1" t="shared" si="46"/>
        <v>1.64</v>
      </c>
    </row>
    <row r="449" spans="12:12">
      <c r="L449" s="3" t="str">
        <f ca="1" t="shared" si="46"/>
        <v>1.8</v>
      </c>
    </row>
    <row r="450" spans="12:12">
      <c r="L450" s="3" t="str">
        <f ca="1" t="shared" si="46"/>
        <v>1.95</v>
      </c>
    </row>
    <row r="451" spans="12:12">
      <c r="L451" s="3" t="str">
        <f ca="1" t="shared" si="46"/>
        <v>2.14</v>
      </c>
    </row>
    <row r="452" spans="12:12">
      <c r="L452" s="3" t="str">
        <f ca="1" t="shared" si="46"/>
        <v>2.26</v>
      </c>
    </row>
    <row r="453" spans="12:12">
      <c r="L453" s="3" t="str">
        <f ca="1" t="shared" si="46"/>
        <v>2.36</v>
      </c>
    </row>
    <row r="454" spans="12:12">
      <c r="L454" s="3" t="str">
        <f ca="1" t="shared" si="46"/>
        <v>2.42</v>
      </c>
    </row>
    <row r="455" spans="12:12">
      <c r="L455" s="3" t="str">
        <f ca="1" t="shared" si="46"/>
        <v>2.47</v>
      </c>
    </row>
    <row r="456" spans="12:12">
      <c r="L456" s="3" t="str">
        <f ca="1" t="shared" si="46"/>
        <v>2.49</v>
      </c>
    </row>
    <row r="457" spans="12:12">
      <c r="L457" s="3" t="str">
        <f ca="1" t="shared" si="46"/>
        <v>2.47</v>
      </c>
    </row>
    <row r="458" spans="12:12">
      <c r="L458" s="3" t="str">
        <f ca="1" t="shared" si="46"/>
        <v>2.44</v>
      </c>
    </row>
    <row r="459" spans="12:12">
      <c r="L459" s="3" t="str">
        <f ca="1" t="shared" si="46"/>
        <v>2.36</v>
      </c>
    </row>
    <row r="460" spans="12:12">
      <c r="L460" s="3" t="str">
        <f ca="1" t="shared" si="46"/>
        <v>2.28</v>
      </c>
    </row>
    <row r="461" spans="12:12">
      <c r="L461" s="3" t="str">
        <f ca="1" t="shared" si="46"/>
        <v>2.15</v>
      </c>
    </row>
    <row r="462" spans="12:12">
      <c r="L462" s="3" t="str">
        <f ca="1" t="shared" si="46"/>
        <v>2</v>
      </c>
    </row>
    <row r="463" spans="12:12">
      <c r="L463" s="3" t="str">
        <f ca="1" t="shared" si="46"/>
        <v>1.87</v>
      </c>
    </row>
    <row r="464" spans="12:12">
      <c r="L464" s="3" t="str">
        <f ca="1" t="shared" si="46"/>
        <v>1.68</v>
      </c>
    </row>
    <row r="465" spans="12:12">
      <c r="L465" s="3" t="str">
        <f ca="1" t="shared" si="46"/>
        <v>1.52</v>
      </c>
    </row>
    <row r="466" spans="12:12">
      <c r="L466" s="3" t="str">
        <f ca="1" t="shared" si="46"/>
        <v>1.35</v>
      </c>
    </row>
    <row r="467" spans="12:12">
      <c r="L467" s="3" t="str">
        <f ca="1" t="shared" si="46"/>
        <v>1.21</v>
      </c>
    </row>
    <row r="468" spans="12:12">
      <c r="L468" s="3" t="str">
        <f ca="1" t="shared" si="46"/>
        <v>1.09</v>
      </c>
    </row>
    <row r="469" spans="12:12">
      <c r="L469" s="3" t="str">
        <f ca="1" t="shared" si="46"/>
        <v>0.97</v>
      </c>
    </row>
    <row r="470" spans="12:12">
      <c r="L470" s="3" t="str">
        <f ca="1" t="shared" si="46"/>
        <v>0.9</v>
      </c>
    </row>
    <row r="471" spans="12:12">
      <c r="L471" s="3" t="str">
        <f ca="1" t="shared" si="46"/>
        <v>0.83</v>
      </c>
    </row>
    <row r="472" spans="12:12">
      <c r="L472" s="3" t="str">
        <f ca="1" t="shared" si="46"/>
        <v>0.84</v>
      </c>
    </row>
    <row r="473" spans="12:12">
      <c r="L473" s="3" t="str">
        <f ca="1" t="shared" si="46"/>
        <v>0.82</v>
      </c>
    </row>
    <row r="474" spans="12:12">
      <c r="L474" s="3" t="str">
        <f ca="1" t="shared" si="46"/>
        <v>0.86</v>
      </c>
    </row>
    <row r="475" spans="12:12">
      <c r="L475" s="3" t="str">
        <f ca="1" t="shared" si="46"/>
        <v>0.95</v>
      </c>
    </row>
    <row r="476" spans="12:12">
      <c r="L476" s="3" t="str">
        <f ca="1" t="shared" si="46"/>
        <v>1.04</v>
      </c>
    </row>
    <row r="477" spans="12:12">
      <c r="L477" s="3" t="str">
        <f ca="1" t="shared" si="46"/>
        <v>1.2</v>
      </c>
    </row>
    <row r="478" spans="12:12">
      <c r="L478" s="3" t="str">
        <f ca="1" t="shared" si="46"/>
        <v>1.31</v>
      </c>
    </row>
    <row r="479" spans="12:12">
      <c r="L479" s="3" t="str">
        <f ca="1" t="shared" si="46"/>
        <v>1.48</v>
      </c>
    </row>
    <row r="480" spans="12:12">
      <c r="L480" s="3" t="str">
        <f ca="1" t="shared" si="46"/>
        <v>1.63</v>
      </c>
    </row>
    <row r="481" spans="12:12">
      <c r="L481" s="3" t="str">
        <f ca="1" t="shared" si="46"/>
        <v>1.82</v>
      </c>
    </row>
    <row r="482" spans="12:12">
      <c r="L482" s="3" t="str">
        <f ca="1" t="shared" si="46"/>
        <v>1.94</v>
      </c>
    </row>
    <row r="483" spans="12:12">
      <c r="L483" s="3" t="str">
        <f ca="1" t="shared" si="46"/>
        <v>2.1</v>
      </c>
    </row>
    <row r="484" spans="12:12">
      <c r="L484" s="3" t="str">
        <f ca="1" t="shared" si="46"/>
        <v>2.26</v>
      </c>
    </row>
    <row r="485" spans="12:12">
      <c r="L485" s="3" t="str">
        <f ca="1" t="shared" si="46"/>
        <v>2.37</v>
      </c>
    </row>
    <row r="486" spans="12:12">
      <c r="L486" s="3" t="str">
        <f ca="1" t="shared" ref="L486:L549" si="47">OFFSET($A$1,TRUNC((ROW(A476)-1)/8),MOD(ROW(A476)-1,8),1,1)&amp;""</f>
        <v>2.44</v>
      </c>
    </row>
    <row r="487" spans="12:12">
      <c r="L487" s="3" t="str">
        <f ca="1" t="shared" si="47"/>
        <v>2.5</v>
      </c>
    </row>
    <row r="488" spans="12:12">
      <c r="L488" s="3" t="str">
        <f ca="1" t="shared" si="47"/>
        <v>2.5</v>
      </c>
    </row>
    <row r="489" spans="12:12">
      <c r="L489" s="3" t="str">
        <f ca="1" t="shared" si="47"/>
        <v>2.47</v>
      </c>
    </row>
    <row r="490" spans="12:12">
      <c r="L490" s="3" t="str">
        <f ca="1" t="shared" si="47"/>
        <v>2.41</v>
      </c>
    </row>
    <row r="491" spans="12:12">
      <c r="L491" s="3" t="str">
        <f ca="1" t="shared" si="47"/>
        <v>2.36</v>
      </c>
    </row>
    <row r="492" spans="12:12">
      <c r="L492" s="3" t="str">
        <f ca="1" t="shared" si="47"/>
        <v>2.29</v>
      </c>
    </row>
    <row r="493" spans="12:12">
      <c r="L493" s="3" t="str">
        <f ca="1" t="shared" si="47"/>
        <v>2.17</v>
      </c>
    </row>
    <row r="494" spans="12:12">
      <c r="L494" s="3" t="str">
        <f ca="1" t="shared" si="47"/>
        <v>2.01</v>
      </c>
    </row>
    <row r="495" spans="12:12">
      <c r="L495" s="3" t="str">
        <f ca="1" t="shared" si="47"/>
        <v>1.88</v>
      </c>
    </row>
    <row r="496" spans="12:12">
      <c r="L496" s="3" t="str">
        <f ca="1" t="shared" si="47"/>
        <v>1.7</v>
      </c>
    </row>
    <row r="497" spans="12:12">
      <c r="L497" s="3" t="str">
        <f ca="1" t="shared" si="47"/>
        <v>1.53</v>
      </c>
    </row>
    <row r="498" spans="12:12">
      <c r="L498" s="3" t="str">
        <f ca="1" t="shared" si="47"/>
        <v>1.35</v>
      </c>
    </row>
    <row r="499" spans="12:12">
      <c r="L499" s="3" t="str">
        <f ca="1" t="shared" si="47"/>
        <v>1.19</v>
      </c>
    </row>
    <row r="500" spans="12:12">
      <c r="L500" s="3" t="str">
        <f ca="1" t="shared" si="47"/>
        <v>1.05</v>
      </c>
    </row>
    <row r="501" spans="12:12">
      <c r="L501" s="3" t="str">
        <f ca="1" t="shared" si="47"/>
        <v>0.98</v>
      </c>
    </row>
    <row r="502" spans="12:12">
      <c r="L502" s="3" t="str">
        <f ca="1" t="shared" si="47"/>
        <v>0.89</v>
      </c>
    </row>
    <row r="503" spans="12:12">
      <c r="L503" s="3" t="str">
        <f ca="1" t="shared" si="47"/>
        <v>0.85</v>
      </c>
    </row>
    <row r="504" spans="12:12">
      <c r="L504" s="3" t="str">
        <f ca="1" t="shared" si="47"/>
        <v>0.84</v>
      </c>
    </row>
    <row r="505" spans="12:12">
      <c r="L505" s="3" t="str">
        <f ca="1" t="shared" si="47"/>
        <v>0.83</v>
      </c>
    </row>
    <row r="506" spans="12:12">
      <c r="L506" s="3" t="str">
        <f ca="1" t="shared" si="47"/>
        <v>0.91</v>
      </c>
    </row>
    <row r="507" spans="12:12">
      <c r="L507" s="3" t="str">
        <f ca="1" t="shared" si="47"/>
        <v>0.93</v>
      </c>
    </row>
    <row r="508" spans="12:12">
      <c r="L508" s="3" t="str">
        <f ca="1" t="shared" si="47"/>
        <v>1.03</v>
      </c>
    </row>
    <row r="509" spans="12:12">
      <c r="L509" s="3" t="str">
        <f ca="1" t="shared" si="47"/>
        <v>1.18</v>
      </c>
    </row>
    <row r="510" spans="12:12">
      <c r="L510" s="3" t="str">
        <f ca="1" t="shared" si="47"/>
        <v>1.31</v>
      </c>
    </row>
    <row r="511" spans="12:12">
      <c r="L511" s="3" t="str">
        <f ca="1" t="shared" si="47"/>
        <v>1.48</v>
      </c>
    </row>
    <row r="512" spans="12:12">
      <c r="L512" s="3" t="str">
        <f ca="1" t="shared" si="47"/>
        <v>1.65</v>
      </c>
    </row>
    <row r="513" spans="12:12">
      <c r="L513" s="3" t="str">
        <f ca="1" t="shared" si="47"/>
        <v>1.82</v>
      </c>
    </row>
    <row r="514" spans="12:12">
      <c r="L514" s="3" t="str">
        <f ca="1" t="shared" si="47"/>
        <v>1.97</v>
      </c>
    </row>
    <row r="515" spans="12:12">
      <c r="L515" s="3" t="str">
        <f ca="1" t="shared" si="47"/>
        <v>2.12</v>
      </c>
    </row>
    <row r="516" spans="12:12">
      <c r="L516" s="3" t="str">
        <f ca="1" t="shared" si="47"/>
        <v>2.24</v>
      </c>
    </row>
    <row r="517" spans="12:12">
      <c r="L517" s="3" t="str">
        <f ca="1" t="shared" si="47"/>
        <v>2.33</v>
      </c>
    </row>
    <row r="518" spans="12:12">
      <c r="L518" s="3" t="str">
        <f ca="1" t="shared" si="47"/>
        <v>2.44</v>
      </c>
    </row>
    <row r="519" spans="12:12">
      <c r="L519" s="3" t="str">
        <f ca="1" t="shared" si="47"/>
        <v>2.49</v>
      </c>
    </row>
    <row r="520" spans="12:12">
      <c r="L520" s="3" t="str">
        <f ca="1" t="shared" si="47"/>
        <v>2.5</v>
      </c>
    </row>
    <row r="521" spans="12:12">
      <c r="L521" s="3" t="str">
        <f ca="1" t="shared" si="47"/>
        <v>2.48</v>
      </c>
    </row>
    <row r="522" spans="12:12">
      <c r="L522" s="3" t="str">
        <f ca="1" t="shared" si="47"/>
        <v>2.45</v>
      </c>
    </row>
    <row r="523" spans="12:12">
      <c r="L523" s="3" t="str">
        <f ca="1" t="shared" si="47"/>
        <v>2.36</v>
      </c>
    </row>
    <row r="524" spans="12:12">
      <c r="L524" s="3" t="str">
        <f ca="1" t="shared" si="47"/>
        <v>2.26</v>
      </c>
    </row>
    <row r="525" spans="12:12">
      <c r="L525" s="3" t="str">
        <f ca="1" t="shared" si="47"/>
        <v>2.18</v>
      </c>
    </row>
    <row r="526" spans="12:12">
      <c r="L526" s="3" t="str">
        <f ca="1" t="shared" si="47"/>
        <v>2.02</v>
      </c>
    </row>
    <row r="527" spans="12:12">
      <c r="L527" s="3" t="str">
        <f ca="1" t="shared" si="47"/>
        <v>1.85</v>
      </c>
    </row>
    <row r="528" spans="12:12">
      <c r="L528" s="3" t="str">
        <f ca="1" t="shared" si="47"/>
        <v>1.71</v>
      </c>
    </row>
    <row r="529" spans="12:12">
      <c r="L529" s="3" t="str">
        <f ca="1" t="shared" si="47"/>
        <v>1.51</v>
      </c>
    </row>
    <row r="530" spans="12:12">
      <c r="L530" s="3" t="str">
        <f ca="1" t="shared" si="47"/>
        <v>1.37</v>
      </c>
    </row>
    <row r="531" spans="12:12">
      <c r="L531" s="3" t="str">
        <f ca="1" t="shared" si="47"/>
        <v>1.21</v>
      </c>
    </row>
    <row r="532" spans="12:12">
      <c r="L532" s="3" t="str">
        <f ca="1" t="shared" si="47"/>
        <v>1.08</v>
      </c>
    </row>
    <row r="533" spans="12:12">
      <c r="L533" s="3" t="str">
        <f ca="1" t="shared" si="47"/>
        <v>0.94</v>
      </c>
    </row>
    <row r="534" spans="12:12">
      <c r="L534" s="3" t="str">
        <f ca="1" t="shared" si="47"/>
        <v>0.9</v>
      </c>
    </row>
    <row r="535" spans="12:12">
      <c r="L535" s="3" t="str">
        <f ca="1" t="shared" si="47"/>
        <v>0.85</v>
      </c>
    </row>
    <row r="536" spans="12:12">
      <c r="L536" s="3" t="str">
        <f ca="1" t="shared" si="47"/>
        <v>0.83</v>
      </c>
    </row>
    <row r="537" spans="12:12">
      <c r="L537" s="3" t="str">
        <f ca="1" t="shared" si="47"/>
        <v>0.83</v>
      </c>
    </row>
    <row r="538" spans="12:12">
      <c r="L538" s="3" t="str">
        <f ca="1" t="shared" si="47"/>
        <v>0.87</v>
      </c>
    </row>
    <row r="539" spans="12:12">
      <c r="L539" s="3" t="str">
        <f ca="1" t="shared" si="47"/>
        <v>0.97</v>
      </c>
    </row>
    <row r="540" spans="12:12">
      <c r="L540" s="3" t="str">
        <f ca="1" t="shared" si="47"/>
        <v>1.04</v>
      </c>
    </row>
    <row r="541" spans="12:12">
      <c r="L541" s="3" t="str">
        <f ca="1" t="shared" si="47"/>
        <v>1.16</v>
      </c>
    </row>
    <row r="542" spans="12:12">
      <c r="L542" s="3" t="str">
        <f ca="1" t="shared" si="47"/>
        <v>1.33</v>
      </c>
    </row>
    <row r="543" spans="12:12">
      <c r="L543" s="3" t="str">
        <f ca="1" t="shared" si="47"/>
        <v>1.47</v>
      </c>
    </row>
    <row r="544" spans="12:12">
      <c r="L544" s="3" t="str">
        <f ca="1" t="shared" si="47"/>
        <v>1.63</v>
      </c>
    </row>
    <row r="545" spans="12:12">
      <c r="L545" s="3" t="str">
        <f ca="1" t="shared" si="47"/>
        <v>1.8</v>
      </c>
    </row>
    <row r="546" spans="12:12">
      <c r="L546" s="3" t="str">
        <f ca="1" t="shared" si="47"/>
        <v>1.99</v>
      </c>
    </row>
    <row r="547" spans="12:12">
      <c r="L547" s="3" t="str">
        <f ca="1" t="shared" si="47"/>
        <v>2.12</v>
      </c>
    </row>
    <row r="548" spans="12:12">
      <c r="L548" s="3" t="str">
        <f ca="1" t="shared" si="47"/>
        <v>2.23</v>
      </c>
    </row>
    <row r="549" spans="12:12">
      <c r="L549" s="3" t="str">
        <f ca="1" t="shared" si="47"/>
        <v>2.38</v>
      </c>
    </row>
    <row r="550" spans="12:12">
      <c r="L550" s="3" t="str">
        <f ca="1" t="shared" ref="L550:L613" si="48">OFFSET($A$1,TRUNC((ROW(A540)-1)/8),MOD(ROW(A540)-1,8),1,1)&amp;""</f>
        <v>2.45</v>
      </c>
    </row>
    <row r="551" spans="12:12">
      <c r="L551" s="3" t="str">
        <f ca="1" t="shared" si="48"/>
        <v>2.51</v>
      </c>
    </row>
    <row r="552" spans="12:12">
      <c r="L552" s="3" t="str">
        <f ca="1" t="shared" si="48"/>
        <v>2.5</v>
      </c>
    </row>
    <row r="553" spans="12:12">
      <c r="L553" s="3" t="str">
        <f ca="1" t="shared" si="48"/>
        <v>2.48</v>
      </c>
    </row>
    <row r="554" spans="12:12">
      <c r="L554" s="3" t="str">
        <f ca="1" t="shared" si="48"/>
        <v>2.44</v>
      </c>
    </row>
    <row r="555" spans="12:12">
      <c r="L555" s="3" t="str">
        <f ca="1" t="shared" si="48"/>
        <v/>
      </c>
    </row>
    <row r="556" spans="12:12">
      <c r="L556" s="3" t="str">
        <f ca="1" t="shared" si="48"/>
        <v/>
      </c>
    </row>
    <row r="557" spans="12:12">
      <c r="L557" s="3" t="str">
        <f ca="1" t="shared" si="48"/>
        <v/>
      </c>
    </row>
    <row r="558" spans="12:12">
      <c r="L558" s="3" t="str">
        <f ca="1" t="shared" si="48"/>
        <v/>
      </c>
    </row>
    <row r="559" spans="12:12">
      <c r="L559" s="3" t="str">
        <f ca="1" t="shared" si="48"/>
        <v/>
      </c>
    </row>
    <row r="560" spans="12:12">
      <c r="L560" s="3" t="str">
        <f ca="1" t="shared" si="48"/>
        <v/>
      </c>
    </row>
    <row r="561" spans="12:12">
      <c r="L561" s="3" t="str">
        <f ca="1" t="shared" si="48"/>
        <v/>
      </c>
    </row>
    <row r="562" spans="12:12">
      <c r="L562" s="3" t="str">
        <f ca="1" t="shared" si="48"/>
        <v/>
      </c>
    </row>
    <row r="563" spans="12:12">
      <c r="L563" s="3" t="str">
        <f ca="1" t="shared" si="48"/>
        <v/>
      </c>
    </row>
    <row r="564" spans="12:12">
      <c r="L564" s="3" t="str">
        <f ca="1" t="shared" si="48"/>
        <v/>
      </c>
    </row>
    <row r="565" spans="12:12">
      <c r="L565" s="3" t="str">
        <f ca="1" t="shared" si="48"/>
        <v/>
      </c>
    </row>
    <row r="566" spans="12:12">
      <c r="L566" s="3" t="str">
        <f ca="1" t="shared" si="48"/>
        <v/>
      </c>
    </row>
    <row r="567" spans="12:12">
      <c r="L567" s="3" t="str">
        <f ca="1" t="shared" si="48"/>
        <v/>
      </c>
    </row>
    <row r="568" spans="12:12">
      <c r="L568" s="3" t="str">
        <f ca="1" t="shared" si="48"/>
        <v/>
      </c>
    </row>
    <row r="569" spans="12:12">
      <c r="L569" s="3" t="str">
        <f ca="1" t="shared" si="48"/>
        <v/>
      </c>
    </row>
    <row r="570" spans="12:12">
      <c r="L570" s="3" t="str">
        <f ca="1" t="shared" si="48"/>
        <v/>
      </c>
    </row>
    <row r="571" spans="12:12">
      <c r="L571" s="3" t="str">
        <f ca="1" t="shared" si="48"/>
        <v/>
      </c>
    </row>
    <row r="572" spans="12:12">
      <c r="L572" s="3" t="str">
        <f ca="1" t="shared" si="48"/>
        <v/>
      </c>
    </row>
    <row r="573" spans="12:12">
      <c r="L573" s="3" t="str">
        <f ca="1" t="shared" si="48"/>
        <v/>
      </c>
    </row>
    <row r="574" spans="12:12">
      <c r="L574" s="3" t="str">
        <f ca="1" t="shared" si="48"/>
        <v/>
      </c>
    </row>
    <row r="575" spans="12:12">
      <c r="L575" s="3" t="str">
        <f ca="1" t="shared" si="48"/>
        <v/>
      </c>
    </row>
    <row r="576" spans="12:12">
      <c r="L576" s="3" t="str">
        <f ca="1" t="shared" si="48"/>
        <v/>
      </c>
    </row>
    <row r="577" spans="12:12">
      <c r="L577" s="3" t="str">
        <f ca="1" t="shared" si="48"/>
        <v/>
      </c>
    </row>
    <row r="578" spans="12:12">
      <c r="L578" s="3" t="str">
        <f ca="1" t="shared" si="48"/>
        <v/>
      </c>
    </row>
    <row r="579" spans="12:12">
      <c r="L579" s="3" t="str">
        <f ca="1" t="shared" si="48"/>
        <v/>
      </c>
    </row>
    <row r="580" spans="12:12">
      <c r="L580" s="3" t="str">
        <f ca="1" t="shared" si="48"/>
        <v/>
      </c>
    </row>
    <row r="581" spans="12:12">
      <c r="L581" s="3" t="str">
        <f ca="1" t="shared" si="48"/>
        <v/>
      </c>
    </row>
    <row r="582" spans="12:12">
      <c r="L582" s="3" t="str">
        <f ca="1" t="shared" si="48"/>
        <v/>
      </c>
    </row>
    <row r="583" spans="12:12">
      <c r="L583" s="3" t="str">
        <f ca="1" t="shared" si="48"/>
        <v/>
      </c>
    </row>
    <row r="584" spans="12:12">
      <c r="L584" s="3" t="str">
        <f ca="1" t="shared" si="48"/>
        <v/>
      </c>
    </row>
    <row r="585" spans="12:12">
      <c r="L585" s="3" t="str">
        <f ca="1" t="shared" si="48"/>
        <v/>
      </c>
    </row>
    <row r="586" spans="12:12">
      <c r="L586" s="3" t="str">
        <f ca="1" t="shared" si="48"/>
        <v/>
      </c>
    </row>
    <row r="587" spans="12:12">
      <c r="L587" s="3" t="str">
        <f ca="1" t="shared" si="48"/>
        <v/>
      </c>
    </row>
    <row r="588" spans="12:12">
      <c r="L588" s="3" t="str">
        <f ca="1" t="shared" si="48"/>
        <v/>
      </c>
    </row>
    <row r="589" spans="12:12">
      <c r="L589" s="3" t="str">
        <f ca="1" t="shared" si="48"/>
        <v/>
      </c>
    </row>
    <row r="590" spans="12:12">
      <c r="L590" s="3" t="str">
        <f ca="1" t="shared" si="48"/>
        <v/>
      </c>
    </row>
    <row r="591" spans="12:12">
      <c r="L591" s="3" t="str">
        <f ca="1" t="shared" si="48"/>
        <v/>
      </c>
    </row>
    <row r="592" spans="12:12">
      <c r="L592" s="3" t="str">
        <f ca="1" t="shared" si="48"/>
        <v/>
      </c>
    </row>
    <row r="593" spans="12:12">
      <c r="L593" s="3" t="str">
        <f ca="1" t="shared" si="48"/>
        <v/>
      </c>
    </row>
    <row r="594" spans="12:12">
      <c r="L594" s="3" t="str">
        <f ca="1" t="shared" si="48"/>
        <v/>
      </c>
    </row>
    <row r="595" spans="12:12">
      <c r="L595" s="3" t="str">
        <f ca="1" t="shared" si="48"/>
        <v/>
      </c>
    </row>
    <row r="596" spans="12:12">
      <c r="L596" s="3" t="str">
        <f ca="1" t="shared" si="48"/>
        <v/>
      </c>
    </row>
    <row r="597" spans="12:12">
      <c r="L597" s="3" t="str">
        <f ca="1" t="shared" si="48"/>
        <v/>
      </c>
    </row>
    <row r="598" spans="12:12">
      <c r="L598" s="3" t="str">
        <f ca="1" t="shared" si="48"/>
        <v/>
      </c>
    </row>
    <row r="599" spans="12:12">
      <c r="L599" s="3" t="str">
        <f ca="1" t="shared" si="48"/>
        <v/>
      </c>
    </row>
    <row r="600" spans="12:12">
      <c r="L600" s="3" t="str">
        <f ca="1" t="shared" si="48"/>
        <v/>
      </c>
    </row>
    <row r="601" spans="12:12">
      <c r="L601" s="3" t="str">
        <f ca="1" t="shared" si="48"/>
        <v/>
      </c>
    </row>
    <row r="602" spans="12:12">
      <c r="L602" s="3" t="str">
        <f ca="1" t="shared" si="48"/>
        <v/>
      </c>
    </row>
    <row r="603" spans="12:12">
      <c r="L603" s="3" t="str">
        <f ca="1" t="shared" si="48"/>
        <v/>
      </c>
    </row>
    <row r="604" spans="12:12">
      <c r="L604" s="3" t="str">
        <f ca="1" t="shared" si="48"/>
        <v/>
      </c>
    </row>
    <row r="605" spans="12:12">
      <c r="L605" s="3" t="str">
        <f ca="1" t="shared" si="48"/>
        <v/>
      </c>
    </row>
    <row r="606" spans="12:12">
      <c r="L606" s="3" t="str">
        <f ca="1" t="shared" si="48"/>
        <v/>
      </c>
    </row>
    <row r="607" spans="12:12">
      <c r="L607" s="3" t="str">
        <f ca="1" t="shared" si="48"/>
        <v/>
      </c>
    </row>
    <row r="608" spans="12:12">
      <c r="L608" s="3" t="str">
        <f ca="1" t="shared" si="48"/>
        <v/>
      </c>
    </row>
    <row r="609" spans="12:12">
      <c r="L609" s="3" t="str">
        <f ca="1" t="shared" si="48"/>
        <v/>
      </c>
    </row>
    <row r="610" spans="12:12">
      <c r="L610" s="3" t="str">
        <f ca="1" t="shared" si="48"/>
        <v/>
      </c>
    </row>
    <row r="611" spans="12:12">
      <c r="L611" s="3" t="str">
        <f ca="1" t="shared" si="48"/>
        <v/>
      </c>
    </row>
    <row r="612" spans="12:12">
      <c r="L612" s="3" t="str">
        <f ca="1" t="shared" si="48"/>
        <v/>
      </c>
    </row>
    <row r="613" spans="12:12">
      <c r="L613" s="3" t="str">
        <f ca="1" t="shared" si="48"/>
        <v/>
      </c>
    </row>
    <row r="614" spans="12:12">
      <c r="L614" s="3" t="str">
        <f ca="1" t="shared" ref="L614:L677" si="49">OFFSET($A$1,TRUNC((ROW(A604)-1)/8),MOD(ROW(A604)-1,8),1,1)&amp;""</f>
        <v/>
      </c>
    </row>
    <row r="615" spans="12:12">
      <c r="L615" s="3" t="str">
        <f ca="1" t="shared" si="49"/>
        <v/>
      </c>
    </row>
    <row r="616" spans="12:12">
      <c r="L616" s="3" t="str">
        <f ca="1" t="shared" si="49"/>
        <v/>
      </c>
    </row>
    <row r="617" spans="12:12">
      <c r="L617" s="3" t="str">
        <f ca="1" t="shared" si="49"/>
        <v/>
      </c>
    </row>
    <row r="618" spans="12:12">
      <c r="L618" s="3" t="str">
        <f ca="1" t="shared" si="49"/>
        <v/>
      </c>
    </row>
    <row r="619" spans="12:12">
      <c r="L619" s="3" t="str">
        <f ca="1" t="shared" si="49"/>
        <v/>
      </c>
    </row>
    <row r="620" spans="12:12">
      <c r="L620" s="3" t="str">
        <f ca="1" t="shared" si="49"/>
        <v/>
      </c>
    </row>
    <row r="621" spans="12:12">
      <c r="L621" s="3" t="str">
        <f ca="1" t="shared" si="49"/>
        <v/>
      </c>
    </row>
    <row r="622" spans="12:12">
      <c r="L622" s="3" t="str">
        <f ca="1" t="shared" si="49"/>
        <v/>
      </c>
    </row>
    <row r="623" spans="12:12">
      <c r="L623" s="3" t="str">
        <f ca="1" t="shared" si="49"/>
        <v/>
      </c>
    </row>
    <row r="624" spans="12:12">
      <c r="L624" s="3" t="str">
        <f ca="1" t="shared" si="49"/>
        <v/>
      </c>
    </row>
    <row r="625" spans="12:12">
      <c r="L625" s="3" t="str">
        <f ca="1" t="shared" si="49"/>
        <v/>
      </c>
    </row>
    <row r="626" spans="12:12">
      <c r="L626" s="3" t="str">
        <f ca="1" t="shared" si="49"/>
        <v/>
      </c>
    </row>
    <row r="627" spans="12:12">
      <c r="L627" s="3" t="str">
        <f ca="1" t="shared" si="49"/>
        <v/>
      </c>
    </row>
    <row r="628" spans="12:12">
      <c r="L628" s="3" t="str">
        <f ca="1" t="shared" si="49"/>
        <v/>
      </c>
    </row>
    <row r="629" spans="12:12">
      <c r="L629" s="3" t="str">
        <f ca="1" t="shared" si="49"/>
        <v/>
      </c>
    </row>
    <row r="630" spans="12:12">
      <c r="L630" s="3" t="str">
        <f ca="1" t="shared" si="49"/>
        <v/>
      </c>
    </row>
    <row r="631" spans="12:12">
      <c r="L631" s="3" t="str">
        <f ca="1" t="shared" si="49"/>
        <v/>
      </c>
    </row>
    <row r="632" spans="12:12">
      <c r="L632" s="3" t="str">
        <f ca="1" t="shared" si="49"/>
        <v/>
      </c>
    </row>
    <row r="633" spans="12:12">
      <c r="L633" s="3" t="str">
        <f ca="1" t="shared" si="49"/>
        <v/>
      </c>
    </row>
    <row r="634" spans="12:12">
      <c r="L634" s="3" t="str">
        <f ca="1" t="shared" si="49"/>
        <v/>
      </c>
    </row>
    <row r="635" spans="12:12">
      <c r="L635" s="3" t="str">
        <f ca="1" t="shared" si="49"/>
        <v/>
      </c>
    </row>
    <row r="636" spans="12:12">
      <c r="L636" s="3" t="str">
        <f ca="1" t="shared" si="49"/>
        <v/>
      </c>
    </row>
    <row r="637" spans="12:12">
      <c r="L637" s="3" t="str">
        <f ca="1" t="shared" si="49"/>
        <v/>
      </c>
    </row>
    <row r="638" spans="12:12">
      <c r="L638" s="3" t="str">
        <f ca="1" t="shared" si="49"/>
        <v/>
      </c>
    </row>
    <row r="639" spans="12:12">
      <c r="L639" s="3" t="str">
        <f ca="1" t="shared" si="49"/>
        <v/>
      </c>
    </row>
    <row r="640" spans="12:12">
      <c r="L640" s="3" t="str">
        <f ca="1" t="shared" si="49"/>
        <v/>
      </c>
    </row>
    <row r="641" spans="12:12">
      <c r="L641" s="3" t="str">
        <f ca="1" t="shared" si="49"/>
        <v/>
      </c>
    </row>
    <row r="642" spans="12:12">
      <c r="L642" s="3" t="str">
        <f ca="1" t="shared" si="49"/>
        <v/>
      </c>
    </row>
    <row r="643" spans="12:12">
      <c r="L643" s="3" t="str">
        <f ca="1" t="shared" si="49"/>
        <v/>
      </c>
    </row>
    <row r="644" spans="12:12">
      <c r="L644" s="3" t="str">
        <f ca="1" t="shared" si="49"/>
        <v/>
      </c>
    </row>
    <row r="645" spans="12:12">
      <c r="L645" s="3" t="str">
        <f ca="1" t="shared" si="49"/>
        <v/>
      </c>
    </row>
    <row r="646" spans="12:12">
      <c r="L646" s="3" t="str">
        <f ca="1" t="shared" si="49"/>
        <v/>
      </c>
    </row>
    <row r="647" spans="12:12">
      <c r="L647" s="3" t="str">
        <f ca="1" t="shared" si="49"/>
        <v/>
      </c>
    </row>
    <row r="648" spans="12:12">
      <c r="L648" s="3" t="str">
        <f ca="1" t="shared" si="49"/>
        <v/>
      </c>
    </row>
    <row r="649" spans="12:12">
      <c r="L649" s="3" t="str">
        <f ca="1" t="shared" si="49"/>
        <v/>
      </c>
    </row>
    <row r="650" spans="12:12">
      <c r="L650" s="3" t="str">
        <f ca="1" t="shared" si="49"/>
        <v/>
      </c>
    </row>
    <row r="651" spans="12:12">
      <c r="L651" s="3" t="str">
        <f ca="1" t="shared" si="49"/>
        <v/>
      </c>
    </row>
    <row r="652" spans="12:12">
      <c r="L652" s="3" t="str">
        <f ca="1" t="shared" si="49"/>
        <v/>
      </c>
    </row>
    <row r="653" spans="12:12">
      <c r="L653" s="3" t="str">
        <f ca="1" t="shared" si="49"/>
        <v/>
      </c>
    </row>
    <row r="654" spans="12:12">
      <c r="L654" s="3" t="str">
        <f ca="1" t="shared" si="49"/>
        <v/>
      </c>
    </row>
    <row r="655" spans="12:12">
      <c r="L655" s="3" t="str">
        <f ca="1" t="shared" si="49"/>
        <v/>
      </c>
    </row>
    <row r="656" spans="12:12">
      <c r="L656" s="3" t="str">
        <f ca="1" t="shared" si="49"/>
        <v/>
      </c>
    </row>
    <row r="657" spans="12:12">
      <c r="L657" s="3" t="str">
        <f ca="1" t="shared" si="49"/>
        <v/>
      </c>
    </row>
    <row r="658" spans="12:12">
      <c r="L658" s="3" t="str">
        <f ca="1" t="shared" si="49"/>
        <v/>
      </c>
    </row>
    <row r="659" spans="12:12">
      <c r="L659" s="3" t="str">
        <f ca="1" t="shared" si="49"/>
        <v/>
      </c>
    </row>
    <row r="660" spans="12:12">
      <c r="L660" s="3" t="str">
        <f ca="1" t="shared" si="49"/>
        <v/>
      </c>
    </row>
    <row r="661" spans="12:12">
      <c r="L661" s="3" t="str">
        <f ca="1" t="shared" si="49"/>
        <v/>
      </c>
    </row>
    <row r="662" spans="12:12">
      <c r="L662" s="3" t="str">
        <f ca="1" t="shared" si="49"/>
        <v/>
      </c>
    </row>
    <row r="663" spans="12:12">
      <c r="L663" s="3" t="str">
        <f ca="1" t="shared" si="49"/>
        <v/>
      </c>
    </row>
    <row r="664" spans="12:12">
      <c r="L664" s="3" t="str">
        <f ca="1" t="shared" si="49"/>
        <v/>
      </c>
    </row>
    <row r="665" spans="12:12">
      <c r="L665" s="3" t="str">
        <f ca="1" t="shared" si="49"/>
        <v/>
      </c>
    </row>
    <row r="666" spans="12:12">
      <c r="L666" s="3" t="str">
        <f ca="1" t="shared" si="49"/>
        <v/>
      </c>
    </row>
    <row r="667" spans="12:12">
      <c r="L667" s="3" t="str">
        <f ca="1" t="shared" si="49"/>
        <v/>
      </c>
    </row>
    <row r="668" spans="12:12">
      <c r="L668" s="3" t="str">
        <f ca="1" t="shared" si="49"/>
        <v/>
      </c>
    </row>
    <row r="669" spans="12:12">
      <c r="L669" s="3" t="str">
        <f ca="1" t="shared" si="49"/>
        <v/>
      </c>
    </row>
    <row r="670" spans="12:12">
      <c r="L670" s="3" t="str">
        <f ca="1" t="shared" si="49"/>
        <v/>
      </c>
    </row>
    <row r="671" spans="12:12">
      <c r="L671" s="3" t="str">
        <f ca="1" t="shared" si="49"/>
        <v/>
      </c>
    </row>
    <row r="672" spans="12:12">
      <c r="L672" s="3" t="str">
        <f ca="1" t="shared" si="49"/>
        <v/>
      </c>
    </row>
    <row r="673" spans="12:12">
      <c r="L673" s="3" t="str">
        <f ca="1" t="shared" si="49"/>
        <v/>
      </c>
    </row>
    <row r="674" spans="12:12">
      <c r="L674" s="3" t="str">
        <f ca="1" t="shared" si="49"/>
        <v/>
      </c>
    </row>
    <row r="675" spans="12:12">
      <c r="L675" s="3" t="str">
        <f ca="1" t="shared" si="49"/>
        <v/>
      </c>
    </row>
    <row r="676" spans="12:12">
      <c r="L676" s="3" t="str">
        <f ca="1" t="shared" si="49"/>
        <v/>
      </c>
    </row>
    <row r="677" spans="12:12">
      <c r="L677" s="3" t="str">
        <f ca="1" t="shared" si="49"/>
        <v/>
      </c>
    </row>
    <row r="678" spans="12:12">
      <c r="L678" s="3" t="str">
        <f ca="1" t="shared" ref="L678:L741" si="50">OFFSET($A$1,TRUNC((ROW(A668)-1)/8),MOD(ROW(A668)-1,8),1,1)&amp;""</f>
        <v/>
      </c>
    </row>
    <row r="679" spans="12:12">
      <c r="L679" s="3" t="str">
        <f ca="1" t="shared" si="50"/>
        <v/>
      </c>
    </row>
    <row r="680" spans="12:12">
      <c r="L680" s="3" t="str">
        <f ca="1" t="shared" si="50"/>
        <v/>
      </c>
    </row>
    <row r="681" spans="12:12">
      <c r="L681" s="3" t="str">
        <f ca="1" t="shared" si="50"/>
        <v/>
      </c>
    </row>
    <row r="682" spans="12:12">
      <c r="L682" s="3" t="str">
        <f ca="1" t="shared" si="50"/>
        <v/>
      </c>
    </row>
    <row r="683" spans="12:12">
      <c r="L683" s="3" t="str">
        <f ca="1" t="shared" si="50"/>
        <v/>
      </c>
    </row>
    <row r="684" spans="12:12">
      <c r="L684" s="3" t="str">
        <f ca="1" t="shared" si="50"/>
        <v/>
      </c>
    </row>
    <row r="685" spans="12:12">
      <c r="L685" s="3" t="str">
        <f ca="1" t="shared" si="50"/>
        <v/>
      </c>
    </row>
    <row r="686" spans="12:12">
      <c r="L686" s="3" t="str">
        <f ca="1" t="shared" si="50"/>
        <v/>
      </c>
    </row>
    <row r="687" spans="12:12">
      <c r="L687" s="3" t="str">
        <f ca="1" t="shared" si="50"/>
        <v/>
      </c>
    </row>
    <row r="688" spans="12:12">
      <c r="L688" s="3" t="str">
        <f ca="1" t="shared" si="50"/>
        <v/>
      </c>
    </row>
    <row r="689" spans="12:12">
      <c r="L689" s="3" t="str">
        <f ca="1" t="shared" si="50"/>
        <v/>
      </c>
    </row>
    <row r="690" spans="12:12">
      <c r="L690" s="3" t="str">
        <f ca="1" t="shared" si="50"/>
        <v/>
      </c>
    </row>
    <row r="691" spans="12:12">
      <c r="L691" s="3" t="str">
        <f ca="1" t="shared" si="50"/>
        <v/>
      </c>
    </row>
    <row r="692" spans="12:12">
      <c r="L692" s="3" t="str">
        <f ca="1" t="shared" si="50"/>
        <v/>
      </c>
    </row>
    <row r="693" spans="12:12">
      <c r="L693" s="3" t="str">
        <f ca="1" t="shared" si="50"/>
        <v/>
      </c>
    </row>
    <row r="694" spans="12:12">
      <c r="L694" s="3" t="str">
        <f ca="1" t="shared" si="50"/>
        <v/>
      </c>
    </row>
    <row r="695" spans="12:12">
      <c r="L695" s="3" t="str">
        <f ca="1" t="shared" si="50"/>
        <v/>
      </c>
    </row>
    <row r="696" spans="12:12">
      <c r="L696" s="3" t="str">
        <f ca="1" t="shared" si="50"/>
        <v/>
      </c>
    </row>
    <row r="697" spans="12:12">
      <c r="L697" s="3" t="str">
        <f ca="1" t="shared" si="50"/>
        <v/>
      </c>
    </row>
    <row r="698" spans="12:12">
      <c r="L698" s="3" t="str">
        <f ca="1" t="shared" si="50"/>
        <v/>
      </c>
    </row>
    <row r="699" spans="12:12">
      <c r="L699" s="3" t="str">
        <f ca="1" t="shared" si="50"/>
        <v/>
      </c>
    </row>
    <row r="700" spans="12:12">
      <c r="L700" s="3" t="str">
        <f ca="1" t="shared" si="50"/>
        <v/>
      </c>
    </row>
    <row r="701" spans="12:12">
      <c r="L701" s="3" t="str">
        <f ca="1" t="shared" si="50"/>
        <v/>
      </c>
    </row>
    <row r="702" spans="12:12">
      <c r="L702" s="3" t="str">
        <f ca="1" t="shared" si="50"/>
        <v/>
      </c>
    </row>
    <row r="703" spans="12:12">
      <c r="L703" s="3" t="str">
        <f ca="1" t="shared" si="50"/>
        <v/>
      </c>
    </row>
    <row r="704" spans="12:12">
      <c r="L704" s="3" t="str">
        <f ca="1" t="shared" si="50"/>
        <v/>
      </c>
    </row>
    <row r="705" spans="12:12">
      <c r="L705" s="3" t="str">
        <f ca="1" t="shared" si="50"/>
        <v/>
      </c>
    </row>
    <row r="706" spans="12:12">
      <c r="L706" s="3" t="str">
        <f ca="1" t="shared" si="50"/>
        <v/>
      </c>
    </row>
    <row r="707" spans="12:12">
      <c r="L707" s="3" t="str">
        <f ca="1" t="shared" si="50"/>
        <v/>
      </c>
    </row>
    <row r="708" spans="12:12">
      <c r="L708" s="3" t="str">
        <f ca="1" t="shared" si="50"/>
        <v/>
      </c>
    </row>
    <row r="709" spans="12:12">
      <c r="L709" s="3" t="str">
        <f ca="1" t="shared" si="50"/>
        <v/>
      </c>
    </row>
    <row r="710" spans="12:12">
      <c r="L710" s="3" t="str">
        <f ca="1" t="shared" si="50"/>
        <v/>
      </c>
    </row>
    <row r="711" spans="12:12">
      <c r="L711" s="3" t="str">
        <f ca="1" t="shared" si="50"/>
        <v/>
      </c>
    </row>
    <row r="712" spans="12:12">
      <c r="L712" s="3" t="str">
        <f ca="1" t="shared" si="50"/>
        <v/>
      </c>
    </row>
    <row r="713" spans="12:12">
      <c r="L713" s="3" t="str">
        <f ca="1" t="shared" si="50"/>
        <v/>
      </c>
    </row>
    <row r="714" spans="12:12">
      <c r="L714" s="3" t="str">
        <f ca="1" t="shared" si="50"/>
        <v/>
      </c>
    </row>
    <row r="715" spans="12:12">
      <c r="L715" s="3" t="str">
        <f ca="1" t="shared" si="50"/>
        <v/>
      </c>
    </row>
    <row r="716" spans="12:12">
      <c r="L716" s="3" t="str">
        <f ca="1" t="shared" si="50"/>
        <v/>
      </c>
    </row>
    <row r="717" spans="12:12">
      <c r="L717" s="3" t="str">
        <f ca="1" t="shared" si="50"/>
        <v/>
      </c>
    </row>
    <row r="718" spans="12:12">
      <c r="L718" s="3" t="str">
        <f ca="1" t="shared" si="50"/>
        <v/>
      </c>
    </row>
    <row r="719" spans="12:12">
      <c r="L719" s="3" t="str">
        <f ca="1" t="shared" si="50"/>
        <v/>
      </c>
    </row>
    <row r="720" spans="12:12">
      <c r="L720" s="3" t="str">
        <f ca="1" t="shared" si="50"/>
        <v/>
      </c>
    </row>
    <row r="721" spans="12:12">
      <c r="L721" s="3" t="str">
        <f ca="1" t="shared" si="50"/>
        <v/>
      </c>
    </row>
    <row r="722" spans="12:12">
      <c r="L722" s="3" t="str">
        <f ca="1" t="shared" si="50"/>
        <v/>
      </c>
    </row>
    <row r="723" spans="12:12">
      <c r="L723" s="3" t="str">
        <f ca="1" t="shared" si="50"/>
        <v/>
      </c>
    </row>
    <row r="724" spans="12:12">
      <c r="L724" s="3" t="str">
        <f ca="1" t="shared" si="50"/>
        <v/>
      </c>
    </row>
    <row r="725" spans="12:12">
      <c r="L725" s="3" t="str">
        <f ca="1" t="shared" si="50"/>
        <v/>
      </c>
    </row>
    <row r="726" spans="12:12">
      <c r="L726" s="3" t="str">
        <f ca="1" t="shared" si="50"/>
        <v/>
      </c>
    </row>
    <row r="727" spans="12:12">
      <c r="L727" s="3" t="str">
        <f ca="1" t="shared" si="50"/>
        <v/>
      </c>
    </row>
    <row r="728" spans="12:12">
      <c r="L728" s="3" t="str">
        <f ca="1" t="shared" si="50"/>
        <v/>
      </c>
    </row>
    <row r="729" spans="12:12">
      <c r="L729" s="3" t="str">
        <f ca="1" t="shared" si="50"/>
        <v/>
      </c>
    </row>
    <row r="730" spans="12:12">
      <c r="L730" s="3" t="str">
        <f ca="1" t="shared" si="50"/>
        <v/>
      </c>
    </row>
    <row r="731" spans="12:12">
      <c r="L731" s="3" t="str">
        <f ca="1" t="shared" si="50"/>
        <v/>
      </c>
    </row>
    <row r="732" spans="12:12">
      <c r="L732" s="3" t="str">
        <f ca="1" t="shared" si="50"/>
        <v/>
      </c>
    </row>
    <row r="733" spans="12:12">
      <c r="L733" s="3" t="str">
        <f ca="1" t="shared" si="50"/>
        <v/>
      </c>
    </row>
    <row r="734" spans="12:12">
      <c r="L734" s="3" t="str">
        <f ca="1" t="shared" si="50"/>
        <v/>
      </c>
    </row>
    <row r="735" spans="12:12">
      <c r="L735" s="3" t="str">
        <f ca="1" t="shared" si="50"/>
        <v/>
      </c>
    </row>
    <row r="736" spans="12:12">
      <c r="L736" s="3" t="str">
        <f ca="1" t="shared" si="50"/>
        <v/>
      </c>
    </row>
    <row r="737" spans="12:12">
      <c r="L737" s="3" t="str">
        <f ca="1" t="shared" si="50"/>
        <v/>
      </c>
    </row>
    <row r="738" spans="12:12">
      <c r="L738" s="3" t="str">
        <f ca="1" t="shared" si="50"/>
        <v/>
      </c>
    </row>
    <row r="739" spans="12:12">
      <c r="L739" s="3" t="str">
        <f ca="1" t="shared" si="50"/>
        <v/>
      </c>
    </row>
    <row r="740" spans="12:12">
      <c r="L740" s="3" t="str">
        <f ca="1" t="shared" si="50"/>
        <v/>
      </c>
    </row>
    <row r="741" spans="12:12">
      <c r="L741" s="3" t="str">
        <f ca="1" t="shared" si="50"/>
        <v/>
      </c>
    </row>
    <row r="742" spans="12:12">
      <c r="L742" s="3" t="str">
        <f ca="1" t="shared" ref="L742:L805" si="51">OFFSET($A$1,TRUNC((ROW(A732)-1)/8),MOD(ROW(A732)-1,8),1,1)&amp;""</f>
        <v/>
      </c>
    </row>
    <row r="743" spans="12:12">
      <c r="L743" s="3" t="str">
        <f ca="1" t="shared" si="51"/>
        <v/>
      </c>
    </row>
    <row r="744" spans="12:12">
      <c r="L744" s="3" t="str">
        <f ca="1" t="shared" si="51"/>
        <v/>
      </c>
    </row>
    <row r="745" spans="12:12">
      <c r="L745" s="3" t="str">
        <f ca="1" t="shared" si="51"/>
        <v/>
      </c>
    </row>
    <row r="746" spans="12:12">
      <c r="L746" s="3" t="str">
        <f ca="1" t="shared" si="51"/>
        <v/>
      </c>
    </row>
    <row r="747" spans="12:12">
      <c r="L747" s="3" t="str">
        <f ca="1" t="shared" si="51"/>
        <v/>
      </c>
    </row>
    <row r="748" spans="12:12">
      <c r="L748" s="3" t="str">
        <f ca="1" t="shared" si="51"/>
        <v/>
      </c>
    </row>
    <row r="749" spans="12:12">
      <c r="L749" s="3" t="str">
        <f ca="1" t="shared" si="51"/>
        <v/>
      </c>
    </row>
    <row r="750" spans="12:12">
      <c r="L750" s="3" t="str">
        <f ca="1" t="shared" si="51"/>
        <v/>
      </c>
    </row>
    <row r="751" spans="12:12">
      <c r="L751" s="3" t="str">
        <f ca="1" t="shared" si="51"/>
        <v/>
      </c>
    </row>
    <row r="752" spans="12:12">
      <c r="L752" s="3" t="str">
        <f ca="1" t="shared" si="51"/>
        <v/>
      </c>
    </row>
    <row r="753" spans="12:12">
      <c r="L753" s="3" t="str">
        <f ca="1" t="shared" si="51"/>
        <v/>
      </c>
    </row>
    <row r="754" spans="12:12">
      <c r="L754" s="3" t="str">
        <f ca="1" t="shared" si="51"/>
        <v/>
      </c>
    </row>
    <row r="755" spans="12:12">
      <c r="L755" s="3" t="str">
        <f ca="1" t="shared" si="51"/>
        <v/>
      </c>
    </row>
    <row r="756" spans="12:12">
      <c r="L756" s="3" t="str">
        <f ca="1" t="shared" si="51"/>
        <v/>
      </c>
    </row>
    <row r="757" spans="12:12">
      <c r="L757" s="3" t="str">
        <f ca="1" t="shared" si="51"/>
        <v/>
      </c>
    </row>
    <row r="758" spans="12:12">
      <c r="L758" s="3" t="str">
        <f ca="1" t="shared" si="51"/>
        <v/>
      </c>
    </row>
    <row r="759" spans="12:12">
      <c r="L759" s="3" t="str">
        <f ca="1" t="shared" si="51"/>
        <v/>
      </c>
    </row>
    <row r="760" spans="12:12">
      <c r="L760" s="3" t="str">
        <f ca="1" t="shared" si="51"/>
        <v/>
      </c>
    </row>
    <row r="761" spans="12:12">
      <c r="L761" s="3" t="str">
        <f ca="1" t="shared" si="51"/>
        <v/>
      </c>
    </row>
    <row r="762" spans="12:12">
      <c r="L762" s="3" t="str">
        <f ca="1" t="shared" si="51"/>
        <v/>
      </c>
    </row>
    <row r="763" spans="12:12">
      <c r="L763" s="3" t="str">
        <f ca="1" t="shared" si="51"/>
        <v/>
      </c>
    </row>
    <row r="764" spans="12:12">
      <c r="L764" s="3" t="str">
        <f ca="1" t="shared" si="51"/>
        <v/>
      </c>
    </row>
    <row r="765" spans="12:12">
      <c r="L765" s="3" t="str">
        <f ca="1" t="shared" si="51"/>
        <v/>
      </c>
    </row>
    <row r="766" spans="12:12">
      <c r="L766" s="3" t="str">
        <f ca="1" t="shared" si="51"/>
        <v/>
      </c>
    </row>
    <row r="767" spans="12:12">
      <c r="L767" s="3" t="str">
        <f ca="1" t="shared" si="51"/>
        <v/>
      </c>
    </row>
    <row r="768" spans="12:12">
      <c r="L768" s="3" t="str">
        <f ca="1" t="shared" si="51"/>
        <v/>
      </c>
    </row>
    <row r="769" spans="12:12">
      <c r="L769" s="3" t="str">
        <f ca="1" t="shared" si="51"/>
        <v/>
      </c>
    </row>
    <row r="770" spans="12:12">
      <c r="L770" s="3" t="str">
        <f ca="1" t="shared" si="51"/>
        <v/>
      </c>
    </row>
    <row r="771" spans="12:12">
      <c r="L771" s="3" t="str">
        <f ca="1" t="shared" si="51"/>
        <v/>
      </c>
    </row>
    <row r="772" spans="12:12">
      <c r="L772" s="3" t="str">
        <f ca="1" t="shared" si="51"/>
        <v/>
      </c>
    </row>
    <row r="773" spans="12:12">
      <c r="L773" s="3" t="str">
        <f ca="1" t="shared" si="51"/>
        <v/>
      </c>
    </row>
    <row r="774" spans="12:12">
      <c r="L774" s="3" t="str">
        <f ca="1" t="shared" si="51"/>
        <v/>
      </c>
    </row>
    <row r="775" spans="12:12">
      <c r="L775" s="3" t="str">
        <f ca="1" t="shared" si="51"/>
        <v/>
      </c>
    </row>
    <row r="776" spans="12:12">
      <c r="L776" s="3" t="str">
        <f ca="1" t="shared" si="51"/>
        <v/>
      </c>
    </row>
    <row r="777" spans="12:12">
      <c r="L777" s="3" t="str">
        <f ca="1" t="shared" si="51"/>
        <v/>
      </c>
    </row>
    <row r="778" spans="12:12">
      <c r="L778" s="3" t="str">
        <f ca="1" t="shared" si="51"/>
        <v/>
      </c>
    </row>
    <row r="779" spans="12:12">
      <c r="L779" s="3" t="str">
        <f ca="1" t="shared" si="51"/>
        <v/>
      </c>
    </row>
    <row r="780" spans="12:12">
      <c r="L780" s="3" t="str">
        <f ca="1" t="shared" si="51"/>
        <v/>
      </c>
    </row>
    <row r="781" spans="12:12">
      <c r="L781" s="3" t="str">
        <f ca="1" t="shared" si="51"/>
        <v/>
      </c>
    </row>
    <row r="782" spans="12:12">
      <c r="L782" s="3" t="str">
        <f ca="1" t="shared" si="51"/>
        <v/>
      </c>
    </row>
    <row r="783" spans="12:12">
      <c r="L783" s="3" t="str">
        <f ca="1" t="shared" si="51"/>
        <v/>
      </c>
    </row>
    <row r="784" spans="12:12">
      <c r="L784" s="3" t="str">
        <f ca="1" t="shared" si="51"/>
        <v/>
      </c>
    </row>
    <row r="785" spans="12:12">
      <c r="L785" s="3" t="str">
        <f ca="1" t="shared" si="51"/>
        <v/>
      </c>
    </row>
    <row r="786" spans="12:12">
      <c r="L786" s="3" t="str">
        <f ca="1" t="shared" si="51"/>
        <v/>
      </c>
    </row>
    <row r="787" spans="12:12">
      <c r="L787" s="3" t="str">
        <f ca="1" t="shared" si="51"/>
        <v/>
      </c>
    </row>
    <row r="788" spans="12:12">
      <c r="L788" s="3" t="str">
        <f ca="1" t="shared" si="51"/>
        <v/>
      </c>
    </row>
    <row r="789" spans="12:12">
      <c r="L789" s="3" t="str">
        <f ca="1" t="shared" si="51"/>
        <v/>
      </c>
    </row>
    <row r="790" spans="12:12">
      <c r="L790" s="3" t="str">
        <f ca="1" t="shared" si="51"/>
        <v/>
      </c>
    </row>
    <row r="791" spans="12:12">
      <c r="L791" s="3" t="str">
        <f ca="1" t="shared" si="51"/>
        <v/>
      </c>
    </row>
    <row r="792" spans="12:12">
      <c r="L792" s="3" t="str">
        <f ca="1" t="shared" si="51"/>
        <v/>
      </c>
    </row>
    <row r="793" spans="12:12">
      <c r="L793" s="3" t="str">
        <f ca="1" t="shared" si="51"/>
        <v/>
      </c>
    </row>
    <row r="794" spans="12:12">
      <c r="L794" s="3" t="str">
        <f ca="1" t="shared" si="51"/>
        <v/>
      </c>
    </row>
    <row r="795" spans="12:12">
      <c r="L795" s="3" t="str">
        <f ca="1" t="shared" si="51"/>
        <v/>
      </c>
    </row>
    <row r="796" spans="12:12">
      <c r="L796" s="3" t="str">
        <f ca="1" t="shared" si="51"/>
        <v/>
      </c>
    </row>
    <row r="797" spans="12:12">
      <c r="L797" s="3" t="str">
        <f ca="1" t="shared" si="51"/>
        <v/>
      </c>
    </row>
    <row r="798" spans="12:12">
      <c r="L798" s="3" t="str">
        <f ca="1" t="shared" si="51"/>
        <v/>
      </c>
    </row>
    <row r="799" spans="12:12">
      <c r="L799" s="3" t="str">
        <f ca="1" t="shared" si="51"/>
        <v/>
      </c>
    </row>
    <row r="800" spans="12:12">
      <c r="L800" s="3" t="str">
        <f ca="1" t="shared" si="51"/>
        <v/>
      </c>
    </row>
    <row r="801" spans="12:12">
      <c r="L801" s="3" t="str">
        <f ca="1" t="shared" si="51"/>
        <v/>
      </c>
    </row>
    <row r="802" spans="12:12">
      <c r="L802" s="3" t="str">
        <f ca="1" t="shared" si="51"/>
        <v/>
      </c>
    </row>
    <row r="803" spans="12:12">
      <c r="L803" s="3" t="str">
        <f ca="1" t="shared" si="51"/>
        <v/>
      </c>
    </row>
    <row r="804" spans="12:12">
      <c r="L804" s="3" t="str">
        <f ca="1" t="shared" si="51"/>
        <v/>
      </c>
    </row>
    <row r="805" spans="12:12">
      <c r="L805" s="3" t="str">
        <f ca="1" t="shared" si="51"/>
        <v/>
      </c>
    </row>
    <row r="806" spans="12:12">
      <c r="L806" s="3" t="str">
        <f ca="1" t="shared" ref="L806:L869" si="52">OFFSET($A$1,TRUNC((ROW(A796)-1)/8),MOD(ROW(A796)-1,8),1,1)&amp;""</f>
        <v/>
      </c>
    </row>
    <row r="807" spans="12:12">
      <c r="L807" s="3" t="str">
        <f ca="1" t="shared" si="52"/>
        <v/>
      </c>
    </row>
    <row r="808" spans="12:12">
      <c r="L808" s="3" t="str">
        <f ca="1" t="shared" si="52"/>
        <v/>
      </c>
    </row>
    <row r="809" spans="12:12">
      <c r="L809" s="3" t="str">
        <f ca="1" t="shared" si="52"/>
        <v/>
      </c>
    </row>
    <row r="810" spans="12:12">
      <c r="L810" s="3" t="str">
        <f ca="1" t="shared" si="52"/>
        <v/>
      </c>
    </row>
    <row r="811" spans="12:12">
      <c r="L811" s="3" t="str">
        <f ca="1" t="shared" si="52"/>
        <v/>
      </c>
    </row>
    <row r="812" spans="12:12">
      <c r="L812" s="3" t="str">
        <f ca="1" t="shared" si="52"/>
        <v/>
      </c>
    </row>
    <row r="813" spans="12:12">
      <c r="L813" s="3" t="str">
        <f ca="1" t="shared" si="52"/>
        <v/>
      </c>
    </row>
    <row r="814" spans="12:12">
      <c r="L814" s="3" t="str">
        <f ca="1" t="shared" si="52"/>
        <v/>
      </c>
    </row>
    <row r="815" spans="12:12">
      <c r="L815" s="3" t="str">
        <f ca="1" t="shared" si="52"/>
        <v/>
      </c>
    </row>
    <row r="816" spans="12:12">
      <c r="L816" s="3" t="str">
        <f ca="1" t="shared" si="52"/>
        <v/>
      </c>
    </row>
    <row r="817" spans="12:12">
      <c r="L817" s="3" t="str">
        <f ca="1" t="shared" si="52"/>
        <v/>
      </c>
    </row>
    <row r="818" spans="12:12">
      <c r="L818" s="3" t="str">
        <f ca="1" t="shared" si="52"/>
        <v/>
      </c>
    </row>
    <row r="819" spans="12:12">
      <c r="L819" s="3" t="str">
        <f ca="1" t="shared" si="52"/>
        <v/>
      </c>
    </row>
    <row r="820" spans="12:12">
      <c r="L820" s="3" t="str">
        <f ca="1" t="shared" si="52"/>
        <v/>
      </c>
    </row>
    <row r="821" spans="12:12">
      <c r="L821" s="3" t="str">
        <f ca="1" t="shared" si="52"/>
        <v/>
      </c>
    </row>
    <row r="822" spans="12:12">
      <c r="L822" s="3" t="str">
        <f ca="1" t="shared" si="52"/>
        <v/>
      </c>
    </row>
    <row r="823" spans="12:12">
      <c r="L823" s="3" t="str">
        <f ca="1" t="shared" si="52"/>
        <v/>
      </c>
    </row>
    <row r="824" spans="12:12">
      <c r="L824" s="3" t="str">
        <f ca="1" t="shared" si="52"/>
        <v/>
      </c>
    </row>
    <row r="825" spans="12:12">
      <c r="L825" s="3" t="str">
        <f ca="1" t="shared" si="52"/>
        <v/>
      </c>
    </row>
    <row r="826" spans="12:12">
      <c r="L826" s="3" t="str">
        <f ca="1" t="shared" si="52"/>
        <v/>
      </c>
    </row>
    <row r="827" spans="12:12">
      <c r="L827" s="3" t="str">
        <f ca="1" t="shared" si="52"/>
        <v/>
      </c>
    </row>
    <row r="828" spans="12:12">
      <c r="L828" s="3" t="str">
        <f ca="1" t="shared" si="52"/>
        <v/>
      </c>
    </row>
    <row r="829" spans="12:12">
      <c r="L829" s="3" t="str">
        <f ca="1" t="shared" si="52"/>
        <v/>
      </c>
    </row>
    <row r="830" spans="12:12">
      <c r="L830" s="3" t="str">
        <f ca="1" t="shared" si="52"/>
        <v/>
      </c>
    </row>
    <row r="831" spans="12:12">
      <c r="L831" s="3" t="str">
        <f ca="1" t="shared" si="52"/>
        <v/>
      </c>
    </row>
    <row r="832" spans="12:12">
      <c r="L832" s="3" t="str">
        <f ca="1" t="shared" si="52"/>
        <v/>
      </c>
    </row>
    <row r="833" spans="12:12">
      <c r="L833" s="3" t="str">
        <f ca="1" t="shared" si="52"/>
        <v/>
      </c>
    </row>
    <row r="834" spans="12:12">
      <c r="L834" s="3" t="str">
        <f ca="1" t="shared" si="52"/>
        <v/>
      </c>
    </row>
    <row r="835" spans="12:12">
      <c r="L835" s="3" t="str">
        <f ca="1" t="shared" si="52"/>
        <v/>
      </c>
    </row>
    <row r="836" spans="12:12">
      <c r="L836" s="3" t="str">
        <f ca="1" t="shared" si="52"/>
        <v/>
      </c>
    </row>
    <row r="837" spans="12:12">
      <c r="L837" s="3" t="str">
        <f ca="1" t="shared" si="52"/>
        <v/>
      </c>
    </row>
    <row r="838" spans="12:12">
      <c r="L838" s="3" t="str">
        <f ca="1" t="shared" si="52"/>
        <v/>
      </c>
    </row>
    <row r="839" spans="12:12">
      <c r="L839" s="3" t="str">
        <f ca="1" t="shared" si="52"/>
        <v/>
      </c>
    </row>
    <row r="840" spans="12:12">
      <c r="L840" s="3" t="str">
        <f ca="1" t="shared" si="52"/>
        <v/>
      </c>
    </row>
    <row r="841" spans="12:12">
      <c r="L841" s="3" t="str">
        <f ca="1" t="shared" si="52"/>
        <v/>
      </c>
    </row>
    <row r="842" spans="12:12">
      <c r="L842" s="3" t="str">
        <f ca="1" t="shared" si="52"/>
        <v/>
      </c>
    </row>
    <row r="843" spans="12:12">
      <c r="L843" s="3" t="str">
        <f ca="1" t="shared" si="52"/>
        <v/>
      </c>
    </row>
    <row r="844" spans="12:12">
      <c r="L844" s="3" t="str">
        <f ca="1" t="shared" si="52"/>
        <v/>
      </c>
    </row>
    <row r="845" spans="12:12">
      <c r="L845" s="3" t="str">
        <f ca="1" t="shared" si="52"/>
        <v/>
      </c>
    </row>
    <row r="846" spans="12:12">
      <c r="L846" s="3" t="str">
        <f ca="1" t="shared" si="52"/>
        <v/>
      </c>
    </row>
    <row r="847" spans="12:12">
      <c r="L847" s="3" t="str">
        <f ca="1" t="shared" si="52"/>
        <v/>
      </c>
    </row>
    <row r="848" spans="12:12">
      <c r="L848" s="3" t="str">
        <f ca="1" t="shared" si="52"/>
        <v/>
      </c>
    </row>
    <row r="849" spans="12:12">
      <c r="L849" s="3" t="str">
        <f ca="1" t="shared" si="52"/>
        <v/>
      </c>
    </row>
    <row r="850" spans="12:12">
      <c r="L850" s="3" t="str">
        <f ca="1" t="shared" si="52"/>
        <v/>
      </c>
    </row>
    <row r="851" spans="12:12">
      <c r="L851" s="3" t="str">
        <f ca="1" t="shared" si="52"/>
        <v/>
      </c>
    </row>
    <row r="852" spans="12:12">
      <c r="L852" s="3" t="str">
        <f ca="1" t="shared" si="52"/>
        <v/>
      </c>
    </row>
    <row r="853" spans="12:12">
      <c r="L853" s="3" t="str">
        <f ca="1" t="shared" si="52"/>
        <v/>
      </c>
    </row>
    <row r="854" spans="12:12">
      <c r="L854" s="3" t="str">
        <f ca="1" t="shared" si="52"/>
        <v/>
      </c>
    </row>
    <row r="855" spans="12:12">
      <c r="L855" s="3" t="str">
        <f ca="1" t="shared" si="52"/>
        <v/>
      </c>
    </row>
    <row r="856" spans="12:12">
      <c r="L856" s="3" t="str">
        <f ca="1" t="shared" si="52"/>
        <v/>
      </c>
    </row>
    <row r="857" spans="12:12">
      <c r="L857" s="3" t="str">
        <f ca="1" t="shared" si="52"/>
        <v/>
      </c>
    </row>
    <row r="858" spans="12:12">
      <c r="L858" s="3" t="str">
        <f ca="1" t="shared" si="52"/>
        <v/>
      </c>
    </row>
    <row r="859" spans="12:12">
      <c r="L859" s="3" t="str">
        <f ca="1" t="shared" si="52"/>
        <v/>
      </c>
    </row>
    <row r="860" spans="12:12">
      <c r="L860" s="3" t="str">
        <f ca="1" t="shared" si="52"/>
        <v/>
      </c>
    </row>
    <row r="861" spans="12:12">
      <c r="L861" s="3" t="str">
        <f ca="1" t="shared" si="52"/>
        <v/>
      </c>
    </row>
    <row r="862" spans="12:12">
      <c r="L862" s="3" t="str">
        <f ca="1" t="shared" si="52"/>
        <v/>
      </c>
    </row>
    <row r="863" spans="12:12">
      <c r="L863" s="3" t="str">
        <f ca="1" t="shared" si="52"/>
        <v/>
      </c>
    </row>
    <row r="864" spans="12:12">
      <c r="L864" s="3" t="str">
        <f ca="1" t="shared" si="52"/>
        <v/>
      </c>
    </row>
    <row r="865" spans="12:12">
      <c r="L865" s="3" t="str">
        <f ca="1" t="shared" si="52"/>
        <v/>
      </c>
    </row>
    <row r="866" spans="12:12">
      <c r="L866" s="3" t="str">
        <f ca="1" t="shared" si="52"/>
        <v/>
      </c>
    </row>
    <row r="867" spans="12:12">
      <c r="L867" s="3" t="str">
        <f ca="1" t="shared" si="52"/>
        <v/>
      </c>
    </row>
    <row r="868" spans="12:12">
      <c r="L868" s="3" t="str">
        <f ca="1" t="shared" si="52"/>
        <v/>
      </c>
    </row>
    <row r="869" spans="12:12">
      <c r="L869" s="3" t="str">
        <f ca="1" t="shared" si="52"/>
        <v/>
      </c>
    </row>
    <row r="870" spans="12:12">
      <c r="L870" s="3" t="str">
        <f ca="1" t="shared" ref="L870:L933" si="53">OFFSET($A$1,TRUNC((ROW(A860)-1)/8),MOD(ROW(A860)-1,8),1,1)&amp;""</f>
        <v/>
      </c>
    </row>
    <row r="871" spans="12:12">
      <c r="L871" s="3" t="str">
        <f ca="1" t="shared" si="53"/>
        <v/>
      </c>
    </row>
    <row r="872" spans="12:12">
      <c r="L872" s="3" t="str">
        <f ca="1" t="shared" si="53"/>
        <v/>
      </c>
    </row>
    <row r="873" spans="12:12">
      <c r="L873" s="3" t="str">
        <f ca="1" t="shared" si="53"/>
        <v/>
      </c>
    </row>
    <row r="874" spans="12:12">
      <c r="L874" s="3" t="str">
        <f ca="1" t="shared" si="53"/>
        <v/>
      </c>
    </row>
    <row r="875" spans="12:12">
      <c r="L875" s="3" t="str">
        <f ca="1" t="shared" si="53"/>
        <v/>
      </c>
    </row>
    <row r="876" spans="12:12">
      <c r="L876" s="3" t="str">
        <f ca="1" t="shared" si="53"/>
        <v/>
      </c>
    </row>
    <row r="877" spans="12:12">
      <c r="L877" s="3" t="str">
        <f ca="1" t="shared" si="53"/>
        <v/>
      </c>
    </row>
    <row r="878" spans="12:12">
      <c r="L878" s="3" t="str">
        <f ca="1" t="shared" si="53"/>
        <v/>
      </c>
    </row>
    <row r="879" spans="12:12">
      <c r="L879" s="3" t="str">
        <f ca="1" t="shared" si="53"/>
        <v/>
      </c>
    </row>
    <row r="880" spans="12:12">
      <c r="L880" s="3" t="str">
        <f ca="1" t="shared" si="53"/>
        <v/>
      </c>
    </row>
    <row r="881" spans="12:12">
      <c r="L881" s="3" t="str">
        <f ca="1" t="shared" si="53"/>
        <v/>
      </c>
    </row>
    <row r="882" spans="12:12">
      <c r="L882" s="3" t="str">
        <f ca="1" t="shared" si="53"/>
        <v/>
      </c>
    </row>
    <row r="883" spans="12:12">
      <c r="L883" s="3" t="str">
        <f ca="1" t="shared" si="53"/>
        <v/>
      </c>
    </row>
    <row r="884" spans="12:12">
      <c r="L884" s="3" t="str">
        <f ca="1" t="shared" si="53"/>
        <v/>
      </c>
    </row>
    <row r="885" spans="12:12">
      <c r="L885" s="3" t="str">
        <f ca="1" t="shared" si="53"/>
        <v/>
      </c>
    </row>
    <row r="886" spans="12:12">
      <c r="L886" s="3" t="str">
        <f ca="1" t="shared" si="53"/>
        <v/>
      </c>
    </row>
    <row r="887" spans="12:12">
      <c r="L887" s="3" t="str">
        <f ca="1" t="shared" si="53"/>
        <v/>
      </c>
    </row>
    <row r="888" spans="12:12">
      <c r="L888" s="3" t="str">
        <f ca="1" t="shared" si="53"/>
        <v/>
      </c>
    </row>
    <row r="889" spans="12:12">
      <c r="L889" s="3" t="str">
        <f ca="1" t="shared" si="53"/>
        <v/>
      </c>
    </row>
    <row r="890" spans="12:12">
      <c r="L890" s="3" t="str">
        <f ca="1" t="shared" si="53"/>
        <v/>
      </c>
    </row>
    <row r="891" spans="12:12">
      <c r="L891" s="3" t="str">
        <f ca="1" t="shared" si="53"/>
        <v/>
      </c>
    </row>
    <row r="892" spans="12:12">
      <c r="L892" s="3" t="str">
        <f ca="1" t="shared" si="53"/>
        <v/>
      </c>
    </row>
    <row r="893" spans="12:12">
      <c r="L893" s="3" t="str">
        <f ca="1" t="shared" si="53"/>
        <v/>
      </c>
    </row>
    <row r="894" spans="12:12">
      <c r="L894" s="3" t="str">
        <f ca="1" t="shared" si="53"/>
        <v/>
      </c>
    </row>
    <row r="895" spans="12:12">
      <c r="L895" s="3" t="str">
        <f ca="1" t="shared" si="53"/>
        <v/>
      </c>
    </row>
    <row r="896" spans="12:12">
      <c r="L896" s="3" t="str">
        <f ca="1" t="shared" si="53"/>
        <v/>
      </c>
    </row>
    <row r="897" spans="12:12">
      <c r="L897" s="3" t="str">
        <f ca="1" t="shared" si="53"/>
        <v/>
      </c>
    </row>
    <row r="898" spans="12:12">
      <c r="L898" s="3" t="str">
        <f ca="1" t="shared" si="53"/>
        <v/>
      </c>
    </row>
    <row r="899" spans="12:12">
      <c r="L899" s="3" t="str">
        <f ca="1" t="shared" si="53"/>
        <v/>
      </c>
    </row>
    <row r="900" spans="12:12">
      <c r="L900" s="3" t="str">
        <f ca="1" t="shared" si="53"/>
        <v/>
      </c>
    </row>
    <row r="901" spans="12:12">
      <c r="L901" s="3" t="str">
        <f ca="1" t="shared" si="53"/>
        <v/>
      </c>
    </row>
    <row r="902" spans="12:12">
      <c r="L902" s="3" t="str">
        <f ca="1" t="shared" si="53"/>
        <v/>
      </c>
    </row>
    <row r="903" spans="12:12">
      <c r="L903" s="3" t="str">
        <f ca="1" t="shared" si="53"/>
        <v/>
      </c>
    </row>
    <row r="904" spans="12:12">
      <c r="L904" s="3" t="str">
        <f ca="1" t="shared" si="53"/>
        <v/>
      </c>
    </row>
    <row r="905" spans="12:12">
      <c r="L905" s="3" t="str">
        <f ca="1" t="shared" si="53"/>
        <v/>
      </c>
    </row>
    <row r="906" spans="12:12">
      <c r="L906" s="3" t="str">
        <f ca="1" t="shared" si="53"/>
        <v/>
      </c>
    </row>
    <row r="907" spans="12:12">
      <c r="L907" s="3" t="str">
        <f ca="1" t="shared" si="53"/>
        <v/>
      </c>
    </row>
    <row r="908" spans="12:12">
      <c r="L908" s="3" t="str">
        <f ca="1" t="shared" si="53"/>
        <v/>
      </c>
    </row>
    <row r="909" spans="12:12">
      <c r="L909" s="3" t="str">
        <f ca="1" t="shared" si="53"/>
        <v/>
      </c>
    </row>
    <row r="910" spans="12:12">
      <c r="L910" s="3" t="str">
        <f ca="1" t="shared" si="53"/>
        <v/>
      </c>
    </row>
    <row r="911" spans="12:12">
      <c r="L911" s="3" t="str">
        <f ca="1" t="shared" si="53"/>
        <v/>
      </c>
    </row>
    <row r="912" spans="12:12">
      <c r="L912" s="3" t="str">
        <f ca="1" t="shared" si="53"/>
        <v/>
      </c>
    </row>
    <row r="913" spans="12:12">
      <c r="L913" s="3" t="str">
        <f ca="1" t="shared" si="53"/>
        <v/>
      </c>
    </row>
    <row r="914" spans="12:12">
      <c r="L914" s="3" t="str">
        <f ca="1" t="shared" si="53"/>
        <v/>
      </c>
    </row>
    <row r="915" spans="12:12">
      <c r="L915" s="3" t="str">
        <f ca="1" t="shared" si="53"/>
        <v/>
      </c>
    </row>
    <row r="916" spans="12:12">
      <c r="L916" s="3" t="str">
        <f ca="1" t="shared" si="53"/>
        <v/>
      </c>
    </row>
    <row r="917" spans="12:12">
      <c r="L917" s="3" t="str">
        <f ca="1" t="shared" si="53"/>
        <v/>
      </c>
    </row>
    <row r="918" spans="12:12">
      <c r="L918" s="3" t="str">
        <f ca="1" t="shared" si="53"/>
        <v/>
      </c>
    </row>
    <row r="919" spans="12:12">
      <c r="L919" s="3" t="str">
        <f ca="1" t="shared" si="53"/>
        <v/>
      </c>
    </row>
    <row r="920" spans="12:12">
      <c r="L920" s="3" t="str">
        <f ca="1" t="shared" si="53"/>
        <v/>
      </c>
    </row>
    <row r="921" spans="12:12">
      <c r="L921" s="3" t="str">
        <f ca="1" t="shared" si="53"/>
        <v/>
      </c>
    </row>
    <row r="922" spans="12:12">
      <c r="L922" s="3" t="str">
        <f ca="1" t="shared" si="53"/>
        <v/>
      </c>
    </row>
    <row r="923" spans="12:12">
      <c r="L923" s="3" t="str">
        <f ca="1" t="shared" si="53"/>
        <v/>
      </c>
    </row>
    <row r="924" spans="12:12">
      <c r="L924" s="3" t="str">
        <f ca="1" t="shared" si="53"/>
        <v/>
      </c>
    </row>
    <row r="925" spans="12:12">
      <c r="L925" s="3" t="str">
        <f ca="1" t="shared" si="53"/>
        <v/>
      </c>
    </row>
    <row r="926" spans="12:12">
      <c r="L926" s="3" t="str">
        <f ca="1" t="shared" si="53"/>
        <v/>
      </c>
    </row>
    <row r="927" spans="12:12">
      <c r="L927" s="3" t="str">
        <f ca="1" t="shared" si="53"/>
        <v/>
      </c>
    </row>
    <row r="928" spans="12:12">
      <c r="L928" s="3" t="str">
        <f ca="1" t="shared" si="53"/>
        <v/>
      </c>
    </row>
    <row r="929" spans="12:12">
      <c r="L929" s="3" t="str">
        <f ca="1" t="shared" si="53"/>
        <v/>
      </c>
    </row>
    <row r="930" spans="12:12">
      <c r="L930" s="3" t="str">
        <f ca="1" t="shared" si="53"/>
        <v/>
      </c>
    </row>
    <row r="931" spans="12:12">
      <c r="L931" s="3" t="str">
        <f ca="1" t="shared" si="53"/>
        <v/>
      </c>
    </row>
    <row r="932" spans="12:12">
      <c r="L932" s="3" t="str">
        <f ca="1" t="shared" si="53"/>
        <v/>
      </c>
    </row>
    <row r="933" spans="12:12">
      <c r="L933" s="3" t="str">
        <f ca="1" t="shared" si="53"/>
        <v/>
      </c>
    </row>
    <row r="934" spans="12:12">
      <c r="L934" s="3" t="str">
        <f ca="1" t="shared" ref="L934:L997" si="54">OFFSET($A$1,TRUNC((ROW(A924)-1)/8),MOD(ROW(A924)-1,8),1,1)&amp;""</f>
        <v/>
      </c>
    </row>
    <row r="935" spans="12:12">
      <c r="L935" s="3" t="str">
        <f ca="1" t="shared" si="54"/>
        <v/>
      </c>
    </row>
    <row r="936" spans="12:12">
      <c r="L936" s="3" t="str">
        <f ca="1" t="shared" si="54"/>
        <v/>
      </c>
    </row>
    <row r="937" spans="12:12">
      <c r="L937" s="3" t="str">
        <f ca="1" t="shared" si="54"/>
        <v/>
      </c>
    </row>
    <row r="938" spans="12:12">
      <c r="L938" s="3" t="str">
        <f ca="1" t="shared" si="54"/>
        <v/>
      </c>
    </row>
    <row r="939" spans="12:12">
      <c r="L939" s="3" t="str">
        <f ca="1" t="shared" si="54"/>
        <v/>
      </c>
    </row>
    <row r="940" spans="12:12">
      <c r="L940" s="3" t="str">
        <f ca="1" t="shared" si="54"/>
        <v/>
      </c>
    </row>
    <row r="941" spans="12:12">
      <c r="L941" s="3" t="str">
        <f ca="1" t="shared" si="54"/>
        <v/>
      </c>
    </row>
    <row r="942" spans="12:12">
      <c r="L942" s="3" t="str">
        <f ca="1" t="shared" si="54"/>
        <v/>
      </c>
    </row>
    <row r="943" spans="12:12">
      <c r="L943" s="3" t="str">
        <f ca="1" t="shared" si="54"/>
        <v/>
      </c>
    </row>
    <row r="944" spans="12:12">
      <c r="L944" s="3" t="str">
        <f ca="1" t="shared" si="54"/>
        <v/>
      </c>
    </row>
    <row r="945" spans="12:12">
      <c r="L945" s="3" t="str">
        <f ca="1" t="shared" si="54"/>
        <v/>
      </c>
    </row>
    <row r="946" spans="12:12">
      <c r="L946" s="3" t="str">
        <f ca="1" t="shared" si="54"/>
        <v/>
      </c>
    </row>
    <row r="947" spans="12:12">
      <c r="L947" s="3" t="str">
        <f ca="1" t="shared" si="54"/>
        <v/>
      </c>
    </row>
    <row r="948" spans="12:12">
      <c r="L948" s="3" t="str">
        <f ca="1" t="shared" si="54"/>
        <v/>
      </c>
    </row>
    <row r="949" spans="12:12">
      <c r="L949" s="3" t="str">
        <f ca="1" t="shared" si="54"/>
        <v/>
      </c>
    </row>
    <row r="950" spans="12:12">
      <c r="L950" s="3" t="str">
        <f ca="1" t="shared" si="54"/>
        <v/>
      </c>
    </row>
    <row r="951" spans="12:12">
      <c r="L951" s="3" t="str">
        <f ca="1" t="shared" si="54"/>
        <v/>
      </c>
    </row>
    <row r="952" spans="12:12">
      <c r="L952" s="3" t="str">
        <f ca="1" t="shared" si="54"/>
        <v/>
      </c>
    </row>
    <row r="953" spans="12:12">
      <c r="L953" s="3" t="str">
        <f ca="1" t="shared" si="54"/>
        <v/>
      </c>
    </row>
    <row r="954" spans="12:12">
      <c r="L954" s="3" t="str">
        <f ca="1" t="shared" si="54"/>
        <v/>
      </c>
    </row>
    <row r="955" spans="12:12">
      <c r="L955" s="3" t="str">
        <f ca="1" t="shared" si="54"/>
        <v/>
      </c>
    </row>
    <row r="956" spans="12:12">
      <c r="L956" s="3" t="str">
        <f ca="1" t="shared" si="54"/>
        <v/>
      </c>
    </row>
    <row r="957" spans="12:12">
      <c r="L957" s="3" t="str">
        <f ca="1" t="shared" si="54"/>
        <v/>
      </c>
    </row>
    <row r="958" spans="12:12">
      <c r="L958" s="3" t="str">
        <f ca="1" t="shared" si="54"/>
        <v/>
      </c>
    </row>
    <row r="959" spans="12:12">
      <c r="L959" s="3" t="str">
        <f ca="1" t="shared" si="54"/>
        <v/>
      </c>
    </row>
    <row r="960" spans="12:12">
      <c r="L960" s="3" t="str">
        <f ca="1" t="shared" si="54"/>
        <v/>
      </c>
    </row>
    <row r="961" spans="12:12">
      <c r="L961" s="3" t="str">
        <f ca="1" t="shared" si="54"/>
        <v/>
      </c>
    </row>
    <row r="962" spans="12:12">
      <c r="L962" s="3" t="str">
        <f ca="1" t="shared" si="54"/>
        <v/>
      </c>
    </row>
    <row r="963" spans="12:12">
      <c r="L963" s="3" t="str">
        <f ca="1" t="shared" si="54"/>
        <v/>
      </c>
    </row>
    <row r="964" spans="12:12">
      <c r="L964" s="3" t="str">
        <f ca="1" t="shared" si="54"/>
        <v/>
      </c>
    </row>
    <row r="965" spans="12:12">
      <c r="L965" s="3" t="str">
        <f ca="1" t="shared" si="54"/>
        <v/>
      </c>
    </row>
    <row r="966" spans="12:12">
      <c r="L966" s="3" t="str">
        <f ca="1" t="shared" si="54"/>
        <v/>
      </c>
    </row>
    <row r="967" spans="12:12">
      <c r="L967" s="3" t="str">
        <f ca="1" t="shared" si="54"/>
        <v/>
      </c>
    </row>
    <row r="968" spans="12:12">
      <c r="L968" s="3" t="str">
        <f ca="1" t="shared" si="54"/>
        <v/>
      </c>
    </row>
    <row r="969" spans="12:12">
      <c r="L969" s="3" t="str">
        <f ca="1" t="shared" si="54"/>
        <v/>
      </c>
    </row>
    <row r="970" spans="12:12">
      <c r="L970" s="3" t="str">
        <f ca="1" t="shared" si="54"/>
        <v/>
      </c>
    </row>
    <row r="971" spans="12:12">
      <c r="L971" s="3" t="str">
        <f ca="1" t="shared" si="54"/>
        <v/>
      </c>
    </row>
    <row r="972" spans="12:12">
      <c r="L972" s="3" t="str">
        <f ca="1" t="shared" si="54"/>
        <v/>
      </c>
    </row>
    <row r="973" spans="12:12">
      <c r="L973" s="3" t="str">
        <f ca="1" t="shared" si="54"/>
        <v/>
      </c>
    </row>
    <row r="974" spans="12:12">
      <c r="L974" s="3" t="str">
        <f ca="1" t="shared" si="54"/>
        <v/>
      </c>
    </row>
    <row r="975" spans="12:12">
      <c r="L975" s="3" t="str">
        <f ca="1" t="shared" si="54"/>
        <v/>
      </c>
    </row>
    <row r="976" spans="12:12">
      <c r="L976" s="3" t="str">
        <f ca="1" t="shared" si="54"/>
        <v/>
      </c>
    </row>
    <row r="977" spans="12:12">
      <c r="L977" s="3" t="str">
        <f ca="1" t="shared" si="54"/>
        <v/>
      </c>
    </row>
    <row r="978" spans="12:12">
      <c r="L978" s="3" t="str">
        <f ca="1" t="shared" si="54"/>
        <v/>
      </c>
    </row>
    <row r="979" spans="12:12">
      <c r="L979" s="3" t="str">
        <f ca="1" t="shared" si="54"/>
        <v/>
      </c>
    </row>
    <row r="980" spans="12:12">
      <c r="L980" s="3" t="str">
        <f ca="1" t="shared" si="54"/>
        <v/>
      </c>
    </row>
    <row r="981" spans="12:12">
      <c r="L981" s="3" t="str">
        <f ca="1" t="shared" si="54"/>
        <v/>
      </c>
    </row>
    <row r="982" spans="12:12">
      <c r="L982" s="3" t="str">
        <f ca="1" t="shared" si="54"/>
        <v/>
      </c>
    </row>
    <row r="983" spans="12:12">
      <c r="L983" s="3" t="str">
        <f ca="1" t="shared" si="54"/>
        <v/>
      </c>
    </row>
    <row r="984" spans="12:12">
      <c r="L984" s="3" t="str">
        <f ca="1" t="shared" si="54"/>
        <v/>
      </c>
    </row>
    <row r="985" spans="12:12">
      <c r="L985" s="3" t="str">
        <f ca="1" t="shared" si="54"/>
        <v/>
      </c>
    </row>
    <row r="986" spans="12:12">
      <c r="L986" s="3" t="str">
        <f ca="1" t="shared" si="54"/>
        <v/>
      </c>
    </row>
    <row r="987" spans="12:12">
      <c r="L987" s="3" t="str">
        <f ca="1" t="shared" si="54"/>
        <v/>
      </c>
    </row>
    <row r="988" spans="12:12">
      <c r="L988" s="3" t="str">
        <f ca="1" t="shared" si="54"/>
        <v/>
      </c>
    </row>
    <row r="989" spans="12:12">
      <c r="L989" s="3" t="str">
        <f ca="1" t="shared" si="54"/>
        <v/>
      </c>
    </row>
    <row r="990" spans="12:12">
      <c r="L990" s="3" t="str">
        <f ca="1" t="shared" si="54"/>
        <v/>
      </c>
    </row>
    <row r="991" spans="12:12">
      <c r="L991" s="3" t="str">
        <f ca="1" t="shared" si="54"/>
        <v/>
      </c>
    </row>
    <row r="992" spans="12:12">
      <c r="L992" s="3" t="str">
        <f ca="1" t="shared" si="54"/>
        <v/>
      </c>
    </row>
    <row r="993" spans="12:12">
      <c r="L993" s="3" t="str">
        <f ca="1" t="shared" si="54"/>
        <v/>
      </c>
    </row>
    <row r="994" spans="12:12">
      <c r="L994" s="3" t="str">
        <f ca="1" t="shared" si="54"/>
        <v/>
      </c>
    </row>
    <row r="995" spans="12:12">
      <c r="L995" s="3" t="str">
        <f ca="1" t="shared" si="54"/>
        <v/>
      </c>
    </row>
    <row r="996" spans="12:12">
      <c r="L996" s="3" t="str">
        <f ca="1" t="shared" si="54"/>
        <v/>
      </c>
    </row>
    <row r="997" spans="12:12">
      <c r="L997" s="3" t="str">
        <f ca="1" t="shared" si="54"/>
        <v/>
      </c>
    </row>
    <row r="998" spans="12:12">
      <c r="L998" s="3" t="str">
        <f ca="1">OFFSET($A$1,TRUNC((ROW(A988)-1)/8),MOD(ROW(A988)-1,8),1,1)&amp;""</f>
        <v/>
      </c>
    </row>
    <row r="999" spans="12:12">
      <c r="L999" s="3" t="str">
        <f ca="1">OFFSET($A$1,TRUNC((ROW(A989)-1)/8),MOD(ROW(A989)-1,8),1,1)&amp;""</f>
        <v/>
      </c>
    </row>
    <row r="1000" spans="12:12">
      <c r="L1000" s="3" t="str">
        <f ca="1">OFFSET($A$1,TRUNC((ROW(A990)-1)/8),MOD(ROW(A990)-1,8),1,1)&amp;""</f>
        <v/>
      </c>
    </row>
    <row r="1001" spans="12:12">
      <c r="L1001" s="3" t="str">
        <f ca="1">OFFSET($A$1,TRUNC((ROW(A991)-1)/8),MOD(ROW(A991)-1,8),1,1)&amp;""</f>
        <v/>
      </c>
    </row>
    <row r="1002" spans="12:12">
      <c r="L1002" s="3" t="str">
        <f ca="1">OFFSET($A$1,TRUNC((ROW(A992)-1)/8),MOD(ROW(A992)-1,8),1,1)&amp;""</f>
        <v/>
      </c>
    </row>
    <row r="1003" spans="12:12">
      <c r="L1003" s="3" t="str">
        <f ca="1">OFFSET($A$1,TRUNC((ROW(A993)-1)/8),MOD(ROW(A993)-1,8),1,1)&amp;""</f>
        <v/>
      </c>
    </row>
    <row r="1004" spans="12:12">
      <c r="L1004" s="3" t="str">
        <f ca="1">OFFSET($A$1,TRUNC((ROW(A994)-1)/8),MOD(ROW(A994)-1,8),1,1)&amp;""</f>
        <v/>
      </c>
    </row>
    <row r="1005" spans="12:12">
      <c r="L1005" s="3" t="str">
        <f ca="1">OFFSET($A$1,TRUNC((ROW(A995)-1)/8),MOD(ROW(A995)-1,8),1,1)&amp;""</f>
        <v/>
      </c>
    </row>
    <row r="1006" spans="12:12">
      <c r="L1006" t="str">
        <f ca="1">OFFSET($A$1,ROW(A1026)/31-1,MOD(ROW(H996),8))&amp;""</f>
        <v/>
      </c>
    </row>
    <row r="1007" spans="12:12">
      <c r="L1007" t="str">
        <f ca="1">OFFSET($A$1,ROW(A1027)/31-1,MOD(ROW(H997),8))&amp;""</f>
        <v/>
      </c>
    </row>
    <row r="1008" spans="12:12">
      <c r="L1008" t="str">
        <f ca="1" t="shared" ref="L1008:L1053" si="55">OFFSET($A$1,ROW(A1028)/31-1,MOD(ROW(H998),8))&amp;""</f>
        <v/>
      </c>
    </row>
    <row r="1009" spans="12:12">
      <c r="L1009" t="str">
        <f ca="1" t="shared" si="55"/>
        <v/>
      </c>
    </row>
    <row r="1010" spans="12:12">
      <c r="L1010" t="str">
        <f ca="1" t="shared" si="55"/>
        <v/>
      </c>
    </row>
    <row r="1011" spans="12:12">
      <c r="L1011" t="str">
        <f ca="1" t="shared" si="55"/>
        <v/>
      </c>
    </row>
    <row r="1012" spans="12:12">
      <c r="L1012" t="str">
        <f ca="1" t="shared" si="55"/>
        <v/>
      </c>
    </row>
    <row r="1013" spans="12:12">
      <c r="L1013" t="str">
        <f ca="1" t="shared" si="55"/>
        <v/>
      </c>
    </row>
    <row r="1014" spans="12:12">
      <c r="L1014" t="str">
        <f ca="1" t="shared" si="55"/>
        <v/>
      </c>
    </row>
    <row r="1015" spans="12:12">
      <c r="L1015" t="str">
        <f ca="1" t="shared" si="55"/>
        <v/>
      </c>
    </row>
    <row r="1016" spans="12:12">
      <c r="L1016" t="str">
        <f ca="1" t="shared" si="55"/>
        <v/>
      </c>
    </row>
    <row r="1017" spans="12:12">
      <c r="L1017" t="str">
        <f ca="1" t="shared" si="55"/>
        <v/>
      </c>
    </row>
    <row r="1018" spans="12:12">
      <c r="L1018" t="str">
        <f ca="1" t="shared" si="55"/>
        <v/>
      </c>
    </row>
    <row r="1019" spans="12:12">
      <c r="L1019" t="str">
        <f ca="1" t="shared" si="55"/>
        <v/>
      </c>
    </row>
    <row r="1020" spans="12:12">
      <c r="L1020" t="str">
        <f ca="1" t="shared" si="55"/>
        <v/>
      </c>
    </row>
    <row r="1021" spans="12:12">
      <c r="L1021" t="str">
        <f ca="1" t="shared" si="55"/>
        <v/>
      </c>
    </row>
    <row r="1022" spans="12:12">
      <c r="L1022" t="str">
        <f ca="1" t="shared" si="55"/>
        <v/>
      </c>
    </row>
    <row r="1023" spans="12:12">
      <c r="L1023" t="str">
        <f ca="1" t="shared" si="55"/>
        <v/>
      </c>
    </row>
    <row r="1024" spans="12:12">
      <c r="L1024" t="str">
        <f ca="1" t="shared" si="55"/>
        <v/>
      </c>
    </row>
    <row r="1025" spans="12:12">
      <c r="L1025" t="str">
        <f ca="1" t="shared" si="55"/>
        <v/>
      </c>
    </row>
    <row r="1026" spans="12:12">
      <c r="L1026" t="str">
        <f ca="1" t="shared" si="55"/>
        <v/>
      </c>
    </row>
    <row r="1027" spans="12:12">
      <c r="L1027" t="str">
        <f ca="1" t="shared" si="55"/>
        <v/>
      </c>
    </row>
    <row r="1028" spans="12:12">
      <c r="L1028" t="str">
        <f ca="1" t="shared" si="55"/>
        <v/>
      </c>
    </row>
    <row r="1029" spans="12:12">
      <c r="L1029" t="str">
        <f ca="1" t="shared" si="55"/>
        <v/>
      </c>
    </row>
    <row r="1030" spans="12:12">
      <c r="L1030" t="str">
        <f ca="1" t="shared" si="55"/>
        <v/>
      </c>
    </row>
    <row r="1031" spans="12:12">
      <c r="L1031" t="str">
        <f ca="1" t="shared" si="55"/>
        <v/>
      </c>
    </row>
    <row r="1032" spans="12:12">
      <c r="L1032" t="str">
        <f ca="1" t="shared" si="55"/>
        <v/>
      </c>
    </row>
    <row r="1033" spans="12:12">
      <c r="L1033" t="str">
        <f ca="1" t="shared" si="55"/>
        <v/>
      </c>
    </row>
    <row r="1034" spans="12:12">
      <c r="L1034" t="str">
        <f ca="1" t="shared" si="55"/>
        <v/>
      </c>
    </row>
    <row r="1035" spans="12:12">
      <c r="L1035" t="str">
        <f ca="1" t="shared" si="55"/>
        <v/>
      </c>
    </row>
    <row r="1036" spans="12:12">
      <c r="L1036" t="str">
        <f ca="1" t="shared" si="55"/>
        <v/>
      </c>
    </row>
    <row r="1037" spans="12:12">
      <c r="L1037" t="str">
        <f ca="1" t="shared" si="55"/>
        <v/>
      </c>
    </row>
    <row r="1038" spans="12:12">
      <c r="L1038" t="str">
        <f ca="1" t="shared" si="55"/>
        <v/>
      </c>
    </row>
    <row r="1039" spans="12:12">
      <c r="L1039" t="str">
        <f ca="1" t="shared" si="55"/>
        <v/>
      </c>
    </row>
    <row r="1040" spans="12:12">
      <c r="L1040" t="str">
        <f ca="1" t="shared" si="55"/>
        <v/>
      </c>
    </row>
    <row r="1041" spans="12:12">
      <c r="L1041" t="str">
        <f ca="1" t="shared" si="55"/>
        <v/>
      </c>
    </row>
    <row r="1042" spans="12:12">
      <c r="L1042" t="str">
        <f ca="1" t="shared" si="55"/>
        <v/>
      </c>
    </row>
    <row r="1043" spans="12:12">
      <c r="L1043" t="str">
        <f ca="1" t="shared" si="55"/>
        <v/>
      </c>
    </row>
    <row r="1044" spans="12:12">
      <c r="L1044" t="str">
        <f ca="1" t="shared" si="55"/>
        <v/>
      </c>
    </row>
    <row r="1045" spans="12:12">
      <c r="L1045" t="str">
        <f ca="1" t="shared" si="55"/>
        <v/>
      </c>
    </row>
    <row r="1046" spans="12:12">
      <c r="L1046" t="str">
        <f ca="1" t="shared" si="55"/>
        <v/>
      </c>
    </row>
    <row r="1047" spans="12:12">
      <c r="L1047" t="str">
        <f ca="1" t="shared" si="55"/>
        <v/>
      </c>
    </row>
    <row r="1048" spans="12:12">
      <c r="L1048" t="str">
        <f ca="1" t="shared" si="55"/>
        <v/>
      </c>
    </row>
    <row r="1049" spans="12:12">
      <c r="L1049" t="str">
        <f ca="1" t="shared" si="55"/>
        <v/>
      </c>
    </row>
    <row r="1050" spans="12:12">
      <c r="L1050" t="str">
        <f ca="1" t="shared" si="55"/>
        <v/>
      </c>
    </row>
    <row r="1051" spans="12:12">
      <c r="L1051" t="str">
        <f ca="1" t="shared" si="55"/>
        <v/>
      </c>
    </row>
    <row r="1052" spans="12:12">
      <c r="L1052" t="str">
        <f ca="1" t="shared" si="55"/>
        <v/>
      </c>
    </row>
    <row r="1053" spans="12:12">
      <c r="L1053" t="str">
        <f ca="1" t="shared" si="55"/>
        <v/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topLeftCell="L46" workbookViewId="0">
      <selection activeCell="C8" sqref="C8"/>
    </sheetView>
  </sheetViews>
  <sheetFormatPr defaultColWidth="8.88888888888889" defaultRowHeight="14.4"/>
  <cols>
    <col min="7" max="8" width="12.8148148148148"/>
    <col min="10" max="10" width="21.1111111111111" customWidth="1"/>
  </cols>
  <sheetData>
    <row r="1" spans="1:10">
      <c r="A1" s="2">
        <v>0.92</v>
      </c>
      <c r="C1" s="2">
        <v>0.88</v>
      </c>
      <c r="E1">
        <f>A1-C1</f>
        <v>0.04</v>
      </c>
      <c r="G1">
        <f>SQRT(SUMSQ(A32:A256)/COUNTA(A32:A256))</f>
        <v>1.80268367842072</v>
      </c>
      <c r="H1">
        <f>SQRT(SUMSQ(C1:C32)/COUNTA(C1:C32))</f>
        <v>1.70954306760608</v>
      </c>
      <c r="J1">
        <f>ABS(C1-A1)/C1*100</f>
        <v>4.54545454545455</v>
      </c>
    </row>
    <row r="2" spans="1:10">
      <c r="A2" s="2">
        <v>0.92</v>
      </c>
      <c r="C2" s="2">
        <v>2.25</v>
      </c>
      <c r="E2">
        <f t="shared" ref="E2:E65" si="0">A2-C2</f>
        <v>-1.33</v>
      </c>
      <c r="J2">
        <f t="shared" ref="J2:J65" si="1">ABS(C2-A2)/C2*100</f>
        <v>59.1111111111111</v>
      </c>
    </row>
    <row r="3" spans="1:10">
      <c r="A3" s="2">
        <v>0.92</v>
      </c>
      <c r="C3" s="2">
        <v>2.21</v>
      </c>
      <c r="E3">
        <f t="shared" si="0"/>
        <v>-1.29</v>
      </c>
      <c r="J3">
        <f t="shared" si="1"/>
        <v>58.3710407239819</v>
      </c>
    </row>
    <row r="4" spans="1:10">
      <c r="A4" s="2">
        <v>2.05</v>
      </c>
      <c r="C4" s="2">
        <v>1.98</v>
      </c>
      <c r="E4">
        <f t="shared" si="0"/>
        <v>0.0699999999999998</v>
      </c>
      <c r="J4">
        <f t="shared" si="1"/>
        <v>3.53535353535353</v>
      </c>
    </row>
    <row r="5" spans="1:10">
      <c r="A5" s="2">
        <v>1.9</v>
      </c>
      <c r="C5" s="2">
        <v>1.85</v>
      </c>
      <c r="E5">
        <f t="shared" si="0"/>
        <v>0.0499999999999998</v>
      </c>
      <c r="J5">
        <f t="shared" si="1"/>
        <v>2.70270270270269</v>
      </c>
    </row>
    <row r="6" spans="1:10">
      <c r="A6" s="2">
        <v>1.72</v>
      </c>
      <c r="C6" s="2">
        <v>1.67</v>
      </c>
      <c r="E6">
        <f t="shared" si="0"/>
        <v>0.05</v>
      </c>
      <c r="J6">
        <f t="shared" si="1"/>
        <v>2.99401197604791</v>
      </c>
    </row>
    <row r="7" spans="1:10">
      <c r="A7" s="2">
        <v>1.56</v>
      </c>
      <c r="C7" s="2">
        <v>1.51</v>
      </c>
      <c r="E7">
        <f t="shared" si="0"/>
        <v>0.05</v>
      </c>
      <c r="J7">
        <f t="shared" si="1"/>
        <v>3.3112582781457</v>
      </c>
    </row>
    <row r="8" spans="1:10">
      <c r="A8">
        <v>1.37</v>
      </c>
      <c r="C8">
        <v>1.33</v>
      </c>
      <c r="E8">
        <f t="shared" si="0"/>
        <v>0.04</v>
      </c>
      <c r="J8">
        <f t="shared" si="1"/>
        <v>3.00751879699248</v>
      </c>
    </row>
    <row r="9" spans="1:17">
      <c r="A9" s="2">
        <v>1.22</v>
      </c>
      <c r="C9" s="2">
        <v>1.19</v>
      </c>
      <c r="E9">
        <f t="shared" si="0"/>
        <v>0.03</v>
      </c>
      <c r="J9">
        <f t="shared" si="1"/>
        <v>2.52100840336135</v>
      </c>
      <c r="K9" s="2"/>
      <c r="L9" s="2"/>
      <c r="M9" s="2"/>
      <c r="N9" s="2"/>
      <c r="O9" s="2"/>
      <c r="P9" s="2"/>
      <c r="Q9" s="2"/>
    </row>
    <row r="10" spans="1:17">
      <c r="A10" s="2">
        <v>1.1</v>
      </c>
      <c r="C10" s="2">
        <v>1.06</v>
      </c>
      <c r="E10">
        <f t="shared" si="0"/>
        <v>0.04</v>
      </c>
      <c r="J10">
        <f t="shared" si="1"/>
        <v>3.77358490566038</v>
      </c>
      <c r="K10" s="2"/>
      <c r="L10" s="2"/>
      <c r="M10" s="2"/>
      <c r="N10" s="2"/>
      <c r="O10" s="2"/>
      <c r="P10" s="2"/>
      <c r="Q10" s="2"/>
    </row>
    <row r="11" spans="1:17">
      <c r="A11" s="2">
        <v>1</v>
      </c>
      <c r="C11" s="2">
        <v>0.94</v>
      </c>
      <c r="E11">
        <f t="shared" si="0"/>
        <v>0.0600000000000001</v>
      </c>
      <c r="J11">
        <f t="shared" si="1"/>
        <v>6.38297872340426</v>
      </c>
      <c r="K11" s="2"/>
      <c r="L11" s="2"/>
      <c r="M11" s="2"/>
      <c r="N11" s="2"/>
      <c r="O11" s="2"/>
      <c r="P11" s="2"/>
      <c r="Q11" s="2"/>
    </row>
    <row r="12" spans="1:17">
      <c r="A12" s="2">
        <v>0.9</v>
      </c>
      <c r="C12" s="2">
        <v>0.86</v>
      </c>
      <c r="E12">
        <f t="shared" si="0"/>
        <v>0.04</v>
      </c>
      <c r="J12">
        <f t="shared" si="1"/>
        <v>4.65116279069768</v>
      </c>
      <c r="K12" s="2"/>
      <c r="L12" s="2"/>
      <c r="M12" s="2"/>
      <c r="N12" s="2"/>
      <c r="O12" s="2"/>
      <c r="P12" s="2"/>
      <c r="Q12" s="2"/>
    </row>
    <row r="13" spans="1:17">
      <c r="A13" s="2">
        <v>0.88</v>
      </c>
      <c r="C13" s="2">
        <v>0.83</v>
      </c>
      <c r="E13">
        <f t="shared" si="0"/>
        <v>0.05</v>
      </c>
      <c r="J13">
        <f t="shared" si="1"/>
        <v>6.02409638554217</v>
      </c>
      <c r="K13" s="2"/>
      <c r="L13" s="2"/>
      <c r="M13" s="2"/>
      <c r="N13" s="2"/>
      <c r="O13" s="2"/>
      <c r="P13" s="2"/>
      <c r="Q13" s="2"/>
    </row>
    <row r="14" spans="1:17">
      <c r="A14" s="2">
        <v>0.84</v>
      </c>
      <c r="C14" s="2">
        <v>0.82</v>
      </c>
      <c r="E14">
        <f t="shared" si="0"/>
        <v>0.02</v>
      </c>
      <c r="J14">
        <f t="shared" si="1"/>
        <v>2.4390243902439</v>
      </c>
      <c r="K14" s="2"/>
      <c r="L14" s="2"/>
      <c r="M14" s="2"/>
      <c r="N14" s="2"/>
      <c r="O14" s="2"/>
      <c r="P14" s="2"/>
      <c r="Q14" s="2"/>
    </row>
    <row r="15" spans="1:17">
      <c r="A15" s="2">
        <v>0.87</v>
      </c>
      <c r="C15" s="2">
        <v>0.82</v>
      </c>
      <c r="E15">
        <f t="shared" si="0"/>
        <v>0.05</v>
      </c>
      <c r="J15">
        <f t="shared" si="1"/>
        <v>6.09756097560976</v>
      </c>
      <c r="K15" s="2"/>
      <c r="L15" s="2"/>
      <c r="M15" s="2"/>
      <c r="N15" s="2"/>
      <c r="O15" s="2"/>
      <c r="P15" s="2"/>
      <c r="Q15" s="2"/>
    </row>
    <row r="16" spans="1:17">
      <c r="A16">
        <v>0.91</v>
      </c>
      <c r="C16">
        <v>0.86</v>
      </c>
      <c r="E16">
        <f t="shared" si="0"/>
        <v>0.05</v>
      </c>
      <c r="J16">
        <f t="shared" si="1"/>
        <v>5.8139534883721</v>
      </c>
      <c r="K16" s="2"/>
      <c r="L16" s="2"/>
      <c r="M16" s="2"/>
      <c r="N16" s="2"/>
      <c r="O16" s="2"/>
      <c r="P16" s="2"/>
      <c r="Q16" s="2"/>
    </row>
    <row r="17" spans="1:17">
      <c r="A17" s="2">
        <v>0.97</v>
      </c>
      <c r="C17" s="2">
        <v>0.91</v>
      </c>
      <c r="E17">
        <f t="shared" si="0"/>
        <v>0.0599999999999999</v>
      </c>
      <c r="J17">
        <f t="shared" si="1"/>
        <v>6.59340659340659</v>
      </c>
      <c r="K17" s="2"/>
      <c r="L17" s="2"/>
      <c r="M17" s="2"/>
      <c r="N17" s="2"/>
      <c r="O17" s="2"/>
      <c r="P17" s="2"/>
      <c r="Q17" s="2"/>
    </row>
    <row r="18" spans="1:17">
      <c r="A18" s="2">
        <v>1.03</v>
      </c>
      <c r="C18" s="2">
        <v>1.02</v>
      </c>
      <c r="E18">
        <f t="shared" si="0"/>
        <v>0.01</v>
      </c>
      <c r="J18">
        <f t="shared" si="1"/>
        <v>0.980392156862746</v>
      </c>
      <c r="K18" s="2"/>
      <c r="L18" s="2"/>
      <c r="M18" s="2"/>
      <c r="N18" s="2"/>
      <c r="O18" s="2"/>
      <c r="P18" s="2"/>
      <c r="Q18" s="2"/>
    </row>
    <row r="19" spans="1:17">
      <c r="A19" s="2">
        <v>1.2</v>
      </c>
      <c r="C19" s="2">
        <v>1.12</v>
      </c>
      <c r="E19">
        <f t="shared" si="0"/>
        <v>0.0799999999999998</v>
      </c>
      <c r="J19">
        <f t="shared" si="1"/>
        <v>7.14285714285713</v>
      </c>
      <c r="K19" s="2"/>
      <c r="L19" s="2"/>
      <c r="M19" s="2"/>
      <c r="N19" s="2"/>
      <c r="O19" s="2"/>
      <c r="P19" s="2"/>
      <c r="Q19" s="2"/>
    </row>
    <row r="20" spans="1:17">
      <c r="A20" s="2">
        <v>1.32</v>
      </c>
      <c r="C20" s="2">
        <v>1.3</v>
      </c>
      <c r="E20">
        <f t="shared" si="0"/>
        <v>0.02</v>
      </c>
      <c r="J20">
        <f t="shared" si="1"/>
        <v>1.53846153846154</v>
      </c>
      <c r="K20" s="2"/>
      <c r="L20" s="2"/>
      <c r="M20" s="2"/>
      <c r="N20" s="2"/>
      <c r="O20" s="2"/>
      <c r="P20" s="2"/>
      <c r="Q20" s="2"/>
    </row>
    <row r="21" spans="1:17">
      <c r="A21" s="2">
        <v>1.52</v>
      </c>
      <c r="C21" s="2">
        <v>1.44</v>
      </c>
      <c r="E21">
        <f t="shared" si="0"/>
        <v>0.0800000000000001</v>
      </c>
      <c r="J21">
        <f t="shared" si="1"/>
        <v>5.55555555555556</v>
      </c>
      <c r="K21" s="2"/>
      <c r="L21" s="2"/>
      <c r="M21" s="2"/>
      <c r="N21" s="2"/>
      <c r="O21" s="2"/>
      <c r="P21" s="2"/>
      <c r="Q21" s="2"/>
    </row>
    <row r="22" spans="1:17">
      <c r="A22" s="2">
        <v>1.68</v>
      </c>
      <c r="C22" s="2">
        <v>1.63</v>
      </c>
      <c r="E22">
        <f t="shared" si="0"/>
        <v>0.05</v>
      </c>
      <c r="J22">
        <f t="shared" si="1"/>
        <v>3.06748466257669</v>
      </c>
      <c r="K22" s="2"/>
      <c r="L22" s="2"/>
      <c r="M22" s="2"/>
      <c r="N22" s="2"/>
      <c r="O22" s="2"/>
      <c r="P22" s="2"/>
      <c r="Q22" s="2"/>
    </row>
    <row r="23" spans="1:17">
      <c r="A23" s="2">
        <v>1.84</v>
      </c>
      <c r="C23" s="2">
        <v>1.81</v>
      </c>
      <c r="E23">
        <f t="shared" si="0"/>
        <v>0.03</v>
      </c>
      <c r="J23">
        <f t="shared" si="1"/>
        <v>1.65745856353591</v>
      </c>
      <c r="K23" s="2"/>
      <c r="L23" s="2"/>
      <c r="M23" s="2"/>
      <c r="N23" s="2"/>
      <c r="O23" s="2"/>
      <c r="P23" s="2"/>
      <c r="Q23" s="2"/>
    </row>
    <row r="24" spans="1:17">
      <c r="A24">
        <v>2.02</v>
      </c>
      <c r="C24">
        <v>1.97</v>
      </c>
      <c r="E24">
        <f t="shared" si="0"/>
        <v>0.05</v>
      </c>
      <c r="J24">
        <f t="shared" si="1"/>
        <v>2.53807106598985</v>
      </c>
      <c r="K24" s="2"/>
      <c r="L24" s="2"/>
      <c r="M24" s="2"/>
      <c r="N24" s="2"/>
      <c r="O24" s="2"/>
      <c r="P24" s="2"/>
      <c r="Q24" s="2"/>
    </row>
    <row r="25" spans="1:17">
      <c r="A25" s="2">
        <v>2.17</v>
      </c>
      <c r="C25" s="2">
        <v>2.08</v>
      </c>
      <c r="E25">
        <f t="shared" si="0"/>
        <v>0.0899999999999999</v>
      </c>
      <c r="J25">
        <f t="shared" si="1"/>
        <v>4.32692307692307</v>
      </c>
      <c r="K25" s="2"/>
      <c r="L25" s="2"/>
      <c r="M25" s="2"/>
      <c r="N25" s="2"/>
      <c r="O25" s="2"/>
      <c r="P25" s="2"/>
      <c r="Q25" s="2"/>
    </row>
    <row r="26" spans="1:17">
      <c r="A26" s="2">
        <v>2.29</v>
      </c>
      <c r="C26" s="2">
        <v>2.25</v>
      </c>
      <c r="E26">
        <f t="shared" si="0"/>
        <v>0.04</v>
      </c>
      <c r="J26">
        <f t="shared" si="1"/>
        <v>1.77777777777778</v>
      </c>
      <c r="K26" s="2"/>
      <c r="L26" s="2"/>
      <c r="M26" s="2"/>
      <c r="N26" s="2"/>
      <c r="O26" s="2"/>
      <c r="P26" s="2"/>
      <c r="Q26" s="2"/>
    </row>
    <row r="27" spans="1:17">
      <c r="A27" s="2">
        <v>2.39</v>
      </c>
      <c r="C27" s="2">
        <v>2.34</v>
      </c>
      <c r="E27">
        <f t="shared" si="0"/>
        <v>0.0500000000000003</v>
      </c>
      <c r="J27">
        <f t="shared" si="1"/>
        <v>2.13675213675215</v>
      </c>
      <c r="K27" s="2"/>
      <c r="L27" s="2"/>
      <c r="M27" s="2"/>
      <c r="N27" s="2"/>
      <c r="O27" s="2"/>
      <c r="P27" s="2"/>
      <c r="Q27" s="2"/>
    </row>
    <row r="28" spans="1:17">
      <c r="A28" s="2">
        <v>2.45</v>
      </c>
      <c r="C28" s="2">
        <v>2.4</v>
      </c>
      <c r="E28">
        <f t="shared" si="0"/>
        <v>0.0500000000000003</v>
      </c>
      <c r="J28">
        <f t="shared" si="1"/>
        <v>2.08333333333334</v>
      </c>
      <c r="K28" s="2"/>
      <c r="L28" s="2"/>
      <c r="M28" s="2"/>
      <c r="N28" s="2"/>
      <c r="O28" s="2"/>
      <c r="P28" s="2"/>
      <c r="Q28" s="2"/>
    </row>
    <row r="29" spans="1:17">
      <c r="A29" s="2">
        <v>2.5</v>
      </c>
      <c r="C29" s="2">
        <v>2.47</v>
      </c>
      <c r="E29">
        <f t="shared" si="0"/>
        <v>0.0299999999999998</v>
      </c>
      <c r="J29">
        <f t="shared" si="1"/>
        <v>1.21457489878542</v>
      </c>
      <c r="K29" s="2"/>
      <c r="L29" s="2"/>
      <c r="M29" s="2"/>
      <c r="N29" s="2"/>
      <c r="O29" s="2"/>
      <c r="P29" s="2"/>
      <c r="Q29" s="2"/>
    </row>
    <row r="30" spans="1:17">
      <c r="A30" s="2">
        <v>2.54</v>
      </c>
      <c r="C30" s="2">
        <v>2.51</v>
      </c>
      <c r="E30">
        <f t="shared" si="0"/>
        <v>0.0300000000000002</v>
      </c>
      <c r="J30">
        <f t="shared" si="1"/>
        <v>1.19521912350599</v>
      </c>
      <c r="K30" s="2"/>
      <c r="L30" s="2"/>
      <c r="M30" s="2"/>
      <c r="N30" s="2"/>
      <c r="O30" s="2"/>
      <c r="P30" s="2"/>
      <c r="Q30" s="2"/>
    </row>
    <row r="31" spans="1:17">
      <c r="A31" s="2">
        <v>2.53</v>
      </c>
      <c r="C31" s="2">
        <v>2.47</v>
      </c>
      <c r="E31">
        <f t="shared" si="0"/>
        <v>0.0599999999999996</v>
      </c>
      <c r="J31">
        <f t="shared" si="1"/>
        <v>2.42914979757083</v>
      </c>
      <c r="K31" s="2"/>
      <c r="L31" s="2"/>
      <c r="M31" s="2"/>
      <c r="N31" s="2"/>
      <c r="O31" s="2"/>
      <c r="P31" s="2"/>
      <c r="Q31" s="2"/>
    </row>
    <row r="32" spans="1:17">
      <c r="A32">
        <v>2.49</v>
      </c>
      <c r="C32">
        <v>2.42</v>
      </c>
      <c r="E32">
        <f t="shared" si="0"/>
        <v>0.0700000000000003</v>
      </c>
      <c r="J32">
        <f t="shared" si="1"/>
        <v>2.89256198347109</v>
      </c>
      <c r="K32" s="2"/>
      <c r="L32" s="2"/>
      <c r="M32" s="2"/>
      <c r="N32" s="2"/>
      <c r="O32" s="2"/>
      <c r="P32" s="2"/>
      <c r="Q32" s="2"/>
    </row>
    <row r="33" spans="1:17">
      <c r="A33" s="2">
        <v>2.41</v>
      </c>
      <c r="C33" s="2">
        <v>2.35</v>
      </c>
      <c r="E33">
        <f t="shared" si="0"/>
        <v>0.0600000000000001</v>
      </c>
      <c r="J33">
        <f t="shared" si="1"/>
        <v>2.5531914893617</v>
      </c>
      <c r="K33" s="2"/>
      <c r="L33" s="2"/>
      <c r="M33" s="2"/>
      <c r="N33" s="2"/>
      <c r="O33" s="2"/>
      <c r="P33" s="2"/>
      <c r="Q33" s="2"/>
    </row>
    <row r="34" spans="1:10">
      <c r="A34" s="2">
        <v>2.31</v>
      </c>
      <c r="C34" s="2">
        <v>2.26</v>
      </c>
      <c r="E34">
        <f t="shared" si="0"/>
        <v>0.0500000000000003</v>
      </c>
      <c r="J34">
        <f t="shared" si="1"/>
        <v>2.21238938053099</v>
      </c>
    </row>
    <row r="35" spans="1:10">
      <c r="A35" s="2">
        <v>2.18</v>
      </c>
      <c r="C35" s="2">
        <v>2.15</v>
      </c>
      <c r="E35">
        <f t="shared" si="0"/>
        <v>0.0300000000000002</v>
      </c>
      <c r="J35">
        <f t="shared" si="1"/>
        <v>1.39534883720931</v>
      </c>
    </row>
    <row r="36" spans="1:10">
      <c r="A36" s="2">
        <v>2.06</v>
      </c>
      <c r="C36" s="2">
        <v>1.98</v>
      </c>
      <c r="E36">
        <f t="shared" si="0"/>
        <v>0.0800000000000001</v>
      </c>
      <c r="J36">
        <f t="shared" si="1"/>
        <v>4.04040404040404</v>
      </c>
    </row>
    <row r="37" spans="1:10">
      <c r="A37" s="2">
        <v>1.88</v>
      </c>
      <c r="C37" s="2">
        <v>1.84</v>
      </c>
      <c r="E37">
        <f t="shared" si="0"/>
        <v>0.0399999999999998</v>
      </c>
      <c r="J37">
        <f t="shared" si="1"/>
        <v>2.17391304347825</v>
      </c>
    </row>
    <row r="38" spans="1:10">
      <c r="A38" s="2">
        <v>1.73</v>
      </c>
      <c r="C38" s="2">
        <v>1.68</v>
      </c>
      <c r="E38">
        <f t="shared" si="0"/>
        <v>0.05</v>
      </c>
      <c r="J38">
        <f t="shared" si="1"/>
        <v>2.97619047619048</v>
      </c>
    </row>
    <row r="39" spans="1:10">
      <c r="A39" s="2">
        <v>1.56</v>
      </c>
      <c r="C39" s="2">
        <v>1.5</v>
      </c>
      <c r="E39">
        <f t="shared" si="0"/>
        <v>0.0600000000000001</v>
      </c>
      <c r="J39">
        <f t="shared" si="1"/>
        <v>4</v>
      </c>
    </row>
    <row r="40" spans="1:10">
      <c r="A40">
        <v>1.39</v>
      </c>
      <c r="C40">
        <v>1.37</v>
      </c>
      <c r="E40">
        <f t="shared" si="0"/>
        <v>0.0199999999999998</v>
      </c>
      <c r="J40">
        <f t="shared" si="1"/>
        <v>1.45985401459853</v>
      </c>
    </row>
    <row r="41" spans="1:10">
      <c r="A41" s="2">
        <v>1.24</v>
      </c>
      <c r="C41" s="2">
        <v>1.19</v>
      </c>
      <c r="E41">
        <f t="shared" si="0"/>
        <v>0.05</v>
      </c>
      <c r="J41">
        <f t="shared" si="1"/>
        <v>4.20168067226891</v>
      </c>
    </row>
    <row r="42" spans="1:10">
      <c r="A42" s="2">
        <v>1.11</v>
      </c>
      <c r="C42" s="2">
        <v>1.05</v>
      </c>
      <c r="E42">
        <f t="shared" si="0"/>
        <v>0.0600000000000001</v>
      </c>
      <c r="J42">
        <f t="shared" si="1"/>
        <v>5.71428571428572</v>
      </c>
    </row>
    <row r="43" spans="1:10">
      <c r="A43" s="2">
        <v>0.98</v>
      </c>
      <c r="C43" s="2">
        <v>0.97</v>
      </c>
      <c r="E43">
        <f t="shared" si="0"/>
        <v>0.01</v>
      </c>
      <c r="J43">
        <f t="shared" si="1"/>
        <v>1.03092783505155</v>
      </c>
    </row>
    <row r="44" spans="1:10">
      <c r="A44" s="2">
        <v>0.93</v>
      </c>
      <c r="C44" s="2">
        <v>0.87</v>
      </c>
      <c r="E44">
        <f t="shared" si="0"/>
        <v>0.0600000000000001</v>
      </c>
      <c r="J44">
        <f t="shared" si="1"/>
        <v>6.89655172413794</v>
      </c>
    </row>
    <row r="45" spans="1:10">
      <c r="A45" s="2">
        <v>0.84</v>
      </c>
      <c r="C45" s="2">
        <v>0.81</v>
      </c>
      <c r="E45">
        <f t="shared" si="0"/>
        <v>0.0299999999999999</v>
      </c>
      <c r="J45">
        <f t="shared" si="1"/>
        <v>3.70370370370369</v>
      </c>
    </row>
    <row r="46" spans="1:10">
      <c r="A46" s="2">
        <v>0.87</v>
      </c>
      <c r="C46" s="2">
        <v>0.79</v>
      </c>
      <c r="E46">
        <f t="shared" si="0"/>
        <v>0.08</v>
      </c>
      <c r="J46">
        <f t="shared" si="1"/>
        <v>10.126582278481</v>
      </c>
    </row>
    <row r="47" spans="1:10">
      <c r="A47" s="2">
        <v>0.86</v>
      </c>
      <c r="C47" s="2">
        <v>0.82</v>
      </c>
      <c r="E47">
        <f t="shared" si="0"/>
        <v>0.04</v>
      </c>
      <c r="J47">
        <f t="shared" si="1"/>
        <v>4.87804878048781</v>
      </c>
    </row>
    <row r="48" spans="1:10">
      <c r="A48">
        <v>0.91</v>
      </c>
      <c r="C48">
        <v>0.86</v>
      </c>
      <c r="E48">
        <f t="shared" si="0"/>
        <v>0.05</v>
      </c>
      <c r="J48">
        <f t="shared" si="1"/>
        <v>5.8139534883721</v>
      </c>
    </row>
    <row r="49" spans="1:10">
      <c r="A49" s="2">
        <v>0.98</v>
      </c>
      <c r="C49" s="2">
        <v>0.94</v>
      </c>
      <c r="E49">
        <f t="shared" si="0"/>
        <v>0.04</v>
      </c>
      <c r="J49">
        <f t="shared" si="1"/>
        <v>4.25531914893617</v>
      </c>
    </row>
    <row r="50" spans="1:10">
      <c r="A50" s="2">
        <v>1.08</v>
      </c>
      <c r="C50" s="2">
        <v>1.03</v>
      </c>
      <c r="E50">
        <f t="shared" si="0"/>
        <v>0.05</v>
      </c>
      <c r="J50">
        <f t="shared" si="1"/>
        <v>4.85436893203884</v>
      </c>
    </row>
    <row r="51" spans="1:10">
      <c r="A51" s="2">
        <v>1.19</v>
      </c>
      <c r="C51" s="2">
        <v>1.16</v>
      </c>
      <c r="E51">
        <f t="shared" si="0"/>
        <v>0.03</v>
      </c>
      <c r="J51">
        <f t="shared" si="1"/>
        <v>2.58620689655173</v>
      </c>
    </row>
    <row r="52" spans="1:10">
      <c r="A52" s="2">
        <v>1.34</v>
      </c>
      <c r="C52" s="2">
        <v>1.29</v>
      </c>
      <c r="E52">
        <f t="shared" si="0"/>
        <v>0.05</v>
      </c>
      <c r="J52">
        <f t="shared" si="1"/>
        <v>3.87596899224807</v>
      </c>
    </row>
    <row r="53" spans="1:10">
      <c r="A53" s="2">
        <v>1.49</v>
      </c>
      <c r="C53" s="2">
        <v>1.44</v>
      </c>
      <c r="E53">
        <f t="shared" si="0"/>
        <v>0.05</v>
      </c>
      <c r="J53">
        <f t="shared" si="1"/>
        <v>3.47222222222222</v>
      </c>
    </row>
    <row r="54" spans="1:10">
      <c r="A54" s="2">
        <v>1.68</v>
      </c>
      <c r="C54" s="2">
        <v>1.62</v>
      </c>
      <c r="E54">
        <f t="shared" si="0"/>
        <v>0.0599999999999998</v>
      </c>
      <c r="J54">
        <f t="shared" si="1"/>
        <v>3.70370370370369</v>
      </c>
    </row>
    <row r="55" spans="1:10">
      <c r="A55" s="2">
        <v>1.85</v>
      </c>
      <c r="C55" s="2">
        <v>1.8</v>
      </c>
      <c r="E55">
        <f t="shared" si="0"/>
        <v>0.05</v>
      </c>
      <c r="J55">
        <f t="shared" si="1"/>
        <v>2.77777777777778</v>
      </c>
    </row>
    <row r="56" spans="1:10">
      <c r="A56">
        <v>2.02</v>
      </c>
      <c r="C56">
        <v>1.95</v>
      </c>
      <c r="E56">
        <f t="shared" si="0"/>
        <v>0.0700000000000001</v>
      </c>
      <c r="J56">
        <f t="shared" si="1"/>
        <v>3.58974358974359</v>
      </c>
    </row>
    <row r="57" spans="1:10">
      <c r="A57" s="2">
        <v>2.17</v>
      </c>
      <c r="C57" s="2">
        <v>2.12</v>
      </c>
      <c r="E57">
        <f t="shared" si="0"/>
        <v>0.0499999999999998</v>
      </c>
      <c r="J57">
        <f t="shared" si="1"/>
        <v>2.35849056603773</v>
      </c>
    </row>
    <row r="58" spans="1:10">
      <c r="A58" s="2">
        <v>2.28</v>
      </c>
      <c r="C58" s="2">
        <v>2.25</v>
      </c>
      <c r="E58">
        <f t="shared" si="0"/>
        <v>0.0299999999999998</v>
      </c>
      <c r="J58">
        <f t="shared" si="1"/>
        <v>1.33333333333332</v>
      </c>
    </row>
    <row r="59" spans="1:10">
      <c r="A59" s="2">
        <v>2.41</v>
      </c>
      <c r="C59" s="2">
        <v>2.35</v>
      </c>
      <c r="E59">
        <f t="shared" si="0"/>
        <v>0.0600000000000001</v>
      </c>
      <c r="J59">
        <f t="shared" si="1"/>
        <v>2.5531914893617</v>
      </c>
    </row>
    <row r="60" spans="1:10">
      <c r="A60" s="2">
        <v>2.46</v>
      </c>
      <c r="C60" s="2">
        <v>2.41</v>
      </c>
      <c r="E60">
        <f t="shared" si="0"/>
        <v>0.0499999999999998</v>
      </c>
      <c r="J60">
        <f t="shared" si="1"/>
        <v>2.07468879668049</v>
      </c>
    </row>
    <row r="61" spans="1:10">
      <c r="A61" s="2">
        <v>2.51</v>
      </c>
      <c r="C61" s="2">
        <v>2.45</v>
      </c>
      <c r="E61">
        <f t="shared" si="0"/>
        <v>0.0599999999999996</v>
      </c>
      <c r="J61">
        <f t="shared" si="1"/>
        <v>2.44897959183672</v>
      </c>
    </row>
    <row r="62" spans="1:10">
      <c r="A62" s="2">
        <v>2.53</v>
      </c>
      <c r="C62" s="2">
        <v>2.44</v>
      </c>
      <c r="E62">
        <f t="shared" si="0"/>
        <v>0.0899999999999999</v>
      </c>
      <c r="J62">
        <f t="shared" si="1"/>
        <v>3.68852459016393</v>
      </c>
    </row>
    <row r="63" spans="1:10">
      <c r="A63" s="2">
        <v>2.51</v>
      </c>
      <c r="C63" s="2">
        <v>2.46</v>
      </c>
      <c r="E63">
        <f t="shared" si="0"/>
        <v>0.0499999999999998</v>
      </c>
      <c r="J63">
        <f t="shared" si="1"/>
        <v>2.03252032520324</v>
      </c>
    </row>
    <row r="64" spans="1:10">
      <c r="A64">
        <v>2.49</v>
      </c>
      <c r="C64">
        <v>2.44</v>
      </c>
      <c r="E64">
        <f t="shared" si="0"/>
        <v>0.0500000000000003</v>
      </c>
      <c r="J64">
        <f t="shared" si="1"/>
        <v>2.04918032786886</v>
      </c>
    </row>
    <row r="65" spans="1:10">
      <c r="A65" s="2">
        <v>2.41</v>
      </c>
      <c r="C65" s="2">
        <v>2.35</v>
      </c>
      <c r="E65">
        <f t="shared" si="0"/>
        <v>0.0600000000000001</v>
      </c>
      <c r="J65">
        <f t="shared" si="1"/>
        <v>2.5531914893617</v>
      </c>
    </row>
    <row r="66" spans="1:10">
      <c r="A66" s="2">
        <v>2.33</v>
      </c>
      <c r="C66" s="2">
        <v>2.27</v>
      </c>
      <c r="E66">
        <f t="shared" ref="E66:E129" si="2">A66-C66</f>
        <v>0.0600000000000001</v>
      </c>
      <c r="J66">
        <f t="shared" ref="J66:J129" si="3">ABS(C66-A66)/C66*100</f>
        <v>2.6431718061674</v>
      </c>
    </row>
    <row r="67" spans="1:10">
      <c r="A67" s="2">
        <v>2.2</v>
      </c>
      <c r="C67" s="2">
        <v>2.16</v>
      </c>
      <c r="E67">
        <f t="shared" si="2"/>
        <v>0.04</v>
      </c>
      <c r="J67">
        <f t="shared" si="3"/>
        <v>1.85185185185185</v>
      </c>
    </row>
    <row r="68" spans="1:10">
      <c r="A68" s="2">
        <v>2.05</v>
      </c>
      <c r="C68" s="2">
        <v>2.01</v>
      </c>
      <c r="E68">
        <f t="shared" si="2"/>
        <v>0.04</v>
      </c>
      <c r="J68">
        <f t="shared" si="3"/>
        <v>1.99004975124378</v>
      </c>
    </row>
    <row r="69" spans="1:10">
      <c r="A69" s="2">
        <v>1.9</v>
      </c>
      <c r="C69" s="2">
        <v>1.83</v>
      </c>
      <c r="E69">
        <f t="shared" si="2"/>
        <v>0.0699999999999998</v>
      </c>
      <c r="J69">
        <f t="shared" si="3"/>
        <v>3.82513661202185</v>
      </c>
    </row>
    <row r="70" spans="1:10">
      <c r="A70" s="2">
        <v>1.72</v>
      </c>
      <c r="C70" s="2">
        <v>1.68</v>
      </c>
      <c r="E70">
        <f t="shared" si="2"/>
        <v>0.04</v>
      </c>
      <c r="J70">
        <f t="shared" si="3"/>
        <v>2.38095238095238</v>
      </c>
    </row>
    <row r="71" spans="1:10">
      <c r="A71" s="2">
        <v>1.55</v>
      </c>
      <c r="C71" s="2">
        <v>1.53</v>
      </c>
      <c r="E71">
        <f t="shared" si="2"/>
        <v>0.02</v>
      </c>
      <c r="J71">
        <f t="shared" si="3"/>
        <v>1.30718954248366</v>
      </c>
    </row>
    <row r="72" spans="1:10">
      <c r="A72">
        <v>1.4</v>
      </c>
      <c r="C72">
        <v>1.34</v>
      </c>
      <c r="E72">
        <f t="shared" si="2"/>
        <v>0.0599999999999998</v>
      </c>
      <c r="J72">
        <f t="shared" si="3"/>
        <v>4.47761194029849</v>
      </c>
    </row>
    <row r="73" spans="1:10">
      <c r="A73" s="2">
        <v>1.21</v>
      </c>
      <c r="C73" s="2">
        <v>1.2</v>
      </c>
      <c r="E73">
        <f t="shared" si="2"/>
        <v>0.01</v>
      </c>
      <c r="J73">
        <f t="shared" si="3"/>
        <v>0.833333333333334</v>
      </c>
    </row>
    <row r="74" spans="1:10">
      <c r="A74" s="2">
        <v>1.11</v>
      </c>
      <c r="C74" s="2">
        <v>1.06</v>
      </c>
      <c r="E74">
        <f t="shared" si="2"/>
        <v>0.05</v>
      </c>
      <c r="J74">
        <f t="shared" si="3"/>
        <v>4.71698113207548</v>
      </c>
    </row>
    <row r="75" spans="1:10">
      <c r="A75" s="2">
        <v>0.99</v>
      </c>
      <c r="C75" s="2">
        <v>0.95</v>
      </c>
      <c r="E75">
        <f t="shared" si="2"/>
        <v>0.04</v>
      </c>
      <c r="J75">
        <f t="shared" si="3"/>
        <v>4.21052631578948</v>
      </c>
    </row>
    <row r="76" spans="1:10">
      <c r="A76" s="2">
        <v>0.93</v>
      </c>
      <c r="C76" s="2">
        <v>0.91</v>
      </c>
      <c r="E76">
        <f t="shared" si="2"/>
        <v>0.02</v>
      </c>
      <c r="J76">
        <f t="shared" si="3"/>
        <v>2.1978021978022</v>
      </c>
    </row>
    <row r="77" spans="1:10">
      <c r="A77" s="2">
        <v>0.85</v>
      </c>
      <c r="C77" s="2">
        <v>0.81</v>
      </c>
      <c r="E77">
        <f t="shared" si="2"/>
        <v>0.0399999999999999</v>
      </c>
      <c r="J77">
        <f t="shared" si="3"/>
        <v>4.93827160493826</v>
      </c>
    </row>
    <row r="78" spans="1:10">
      <c r="A78" s="2">
        <v>0.84</v>
      </c>
      <c r="C78" s="2">
        <v>0.8</v>
      </c>
      <c r="E78">
        <f t="shared" si="2"/>
        <v>0.0399999999999999</v>
      </c>
      <c r="J78">
        <f t="shared" si="3"/>
        <v>4.99999999999999</v>
      </c>
    </row>
    <row r="79" spans="1:10">
      <c r="A79" s="2">
        <v>0.88</v>
      </c>
      <c r="C79" s="2">
        <v>0.86</v>
      </c>
      <c r="E79">
        <f t="shared" si="2"/>
        <v>0.02</v>
      </c>
      <c r="J79">
        <f t="shared" si="3"/>
        <v>2.32558139534884</v>
      </c>
    </row>
    <row r="80" spans="1:10">
      <c r="A80">
        <v>0.89</v>
      </c>
      <c r="C80">
        <v>0.86</v>
      </c>
      <c r="E80">
        <f t="shared" si="2"/>
        <v>0.03</v>
      </c>
      <c r="J80">
        <f t="shared" si="3"/>
        <v>3.48837209302326</v>
      </c>
    </row>
    <row r="81" spans="1:10">
      <c r="A81" s="2">
        <v>0.97</v>
      </c>
      <c r="C81" s="2">
        <v>0.94</v>
      </c>
      <c r="E81">
        <f t="shared" si="2"/>
        <v>0.03</v>
      </c>
      <c r="J81">
        <f t="shared" si="3"/>
        <v>3.19148936170213</v>
      </c>
    </row>
    <row r="82" spans="1:10">
      <c r="A82" s="2">
        <v>1.06</v>
      </c>
      <c r="C82" s="2">
        <v>1.02</v>
      </c>
      <c r="E82">
        <f t="shared" si="2"/>
        <v>0.04</v>
      </c>
      <c r="J82">
        <f t="shared" si="3"/>
        <v>3.92156862745098</v>
      </c>
    </row>
    <row r="83" spans="1:10">
      <c r="A83" s="2">
        <v>1.2</v>
      </c>
      <c r="C83" s="2">
        <v>1.17</v>
      </c>
      <c r="E83">
        <f t="shared" si="2"/>
        <v>0.03</v>
      </c>
      <c r="J83">
        <f t="shared" si="3"/>
        <v>2.56410256410257</v>
      </c>
    </row>
    <row r="84" spans="1:10">
      <c r="A84" s="2">
        <v>1.33</v>
      </c>
      <c r="C84" s="2">
        <v>1.3</v>
      </c>
      <c r="E84">
        <f t="shared" si="2"/>
        <v>0.03</v>
      </c>
      <c r="J84">
        <f t="shared" si="3"/>
        <v>2.30769230769231</v>
      </c>
    </row>
    <row r="85" spans="1:10">
      <c r="A85" s="2">
        <v>1.52</v>
      </c>
      <c r="C85" s="2">
        <v>1.46</v>
      </c>
      <c r="E85">
        <f t="shared" si="2"/>
        <v>0.0600000000000001</v>
      </c>
      <c r="J85">
        <f t="shared" si="3"/>
        <v>4.10958904109589</v>
      </c>
    </row>
    <row r="86" spans="1:10">
      <c r="A86" s="2">
        <v>1.68</v>
      </c>
      <c r="C86" s="2">
        <v>1.63</v>
      </c>
      <c r="E86">
        <f t="shared" si="2"/>
        <v>0.05</v>
      </c>
      <c r="J86">
        <f t="shared" si="3"/>
        <v>3.06748466257669</v>
      </c>
    </row>
    <row r="87" spans="1:10">
      <c r="A87" s="2">
        <v>1.86</v>
      </c>
      <c r="C87" s="2">
        <v>1.81</v>
      </c>
      <c r="E87">
        <f t="shared" si="2"/>
        <v>0.05</v>
      </c>
      <c r="J87">
        <f t="shared" si="3"/>
        <v>2.76243093922652</v>
      </c>
    </row>
    <row r="88" spans="1:10">
      <c r="A88">
        <v>2.01</v>
      </c>
      <c r="C88">
        <v>1.97</v>
      </c>
      <c r="E88">
        <f t="shared" si="2"/>
        <v>0.0399999999999998</v>
      </c>
      <c r="J88">
        <f t="shared" si="3"/>
        <v>2.03045685279187</v>
      </c>
    </row>
    <row r="89" spans="1:10">
      <c r="A89" s="2">
        <v>2.16</v>
      </c>
      <c r="C89" s="2">
        <v>2.11</v>
      </c>
      <c r="E89">
        <f t="shared" si="2"/>
        <v>0.0500000000000003</v>
      </c>
      <c r="J89">
        <f t="shared" si="3"/>
        <v>2.36966824644551</v>
      </c>
    </row>
    <row r="90" spans="1:10">
      <c r="A90" s="2">
        <v>2.28</v>
      </c>
      <c r="C90" s="2">
        <v>2.24</v>
      </c>
      <c r="E90">
        <f t="shared" si="2"/>
        <v>0.0399999999999996</v>
      </c>
      <c r="J90">
        <f t="shared" si="3"/>
        <v>1.78571428571427</v>
      </c>
    </row>
    <row r="91" spans="1:10">
      <c r="A91" s="2">
        <v>2.4</v>
      </c>
      <c r="C91" s="2">
        <v>2.34</v>
      </c>
      <c r="E91">
        <f t="shared" si="2"/>
        <v>0.0600000000000001</v>
      </c>
      <c r="J91">
        <f t="shared" si="3"/>
        <v>2.56410256410257</v>
      </c>
    </row>
    <row r="92" spans="1:10">
      <c r="A92" s="2">
        <v>2.48</v>
      </c>
      <c r="C92" s="2">
        <v>2.41</v>
      </c>
      <c r="E92">
        <f t="shared" si="2"/>
        <v>0.0699999999999998</v>
      </c>
      <c r="J92">
        <f t="shared" si="3"/>
        <v>2.90456431535269</v>
      </c>
    </row>
    <row r="93" spans="1:10">
      <c r="A93" s="2">
        <v>2.5</v>
      </c>
      <c r="C93" s="2">
        <v>2.45</v>
      </c>
      <c r="E93">
        <f t="shared" si="2"/>
        <v>0.0499999999999998</v>
      </c>
      <c r="J93">
        <f t="shared" si="3"/>
        <v>2.0408163265306</v>
      </c>
    </row>
    <row r="94" spans="1:10">
      <c r="A94" s="2">
        <v>2.5</v>
      </c>
      <c r="C94" s="2">
        <v>2.47</v>
      </c>
      <c r="E94">
        <f t="shared" si="2"/>
        <v>0.0299999999999998</v>
      </c>
      <c r="J94">
        <f t="shared" si="3"/>
        <v>1.21457489878542</v>
      </c>
    </row>
    <row r="95" spans="1:10">
      <c r="A95" s="2">
        <v>2.53</v>
      </c>
      <c r="C95" s="2">
        <v>2.48</v>
      </c>
      <c r="E95">
        <f t="shared" si="2"/>
        <v>0.0499999999999998</v>
      </c>
      <c r="J95">
        <f t="shared" si="3"/>
        <v>2.01612903225806</v>
      </c>
    </row>
    <row r="96" spans="1:10">
      <c r="A96">
        <v>2.49</v>
      </c>
      <c r="C96">
        <v>2.45</v>
      </c>
      <c r="E96">
        <f t="shared" si="2"/>
        <v>0.04</v>
      </c>
      <c r="J96">
        <f t="shared" si="3"/>
        <v>1.63265306122449</v>
      </c>
    </row>
    <row r="97" spans="1:10">
      <c r="A97" s="2">
        <v>2.42</v>
      </c>
      <c r="C97" s="2">
        <v>2.35</v>
      </c>
      <c r="E97">
        <f t="shared" si="2"/>
        <v>0.0699999999999998</v>
      </c>
      <c r="J97">
        <f t="shared" si="3"/>
        <v>2.97872340425531</v>
      </c>
    </row>
    <row r="98" spans="1:10">
      <c r="A98" s="2">
        <v>2.31</v>
      </c>
      <c r="C98" s="2">
        <v>2.27</v>
      </c>
      <c r="E98">
        <f t="shared" si="2"/>
        <v>0.04</v>
      </c>
      <c r="J98">
        <f t="shared" si="3"/>
        <v>1.76211453744494</v>
      </c>
    </row>
    <row r="99" spans="1:10">
      <c r="A99" s="2">
        <v>2.19</v>
      </c>
      <c r="C99" s="2">
        <v>2.14</v>
      </c>
      <c r="E99">
        <f t="shared" si="2"/>
        <v>0.0499999999999998</v>
      </c>
      <c r="J99">
        <f t="shared" si="3"/>
        <v>2.33644859813083</v>
      </c>
    </row>
    <row r="100" spans="1:10">
      <c r="A100" s="2">
        <v>2.05</v>
      </c>
      <c r="C100" s="2">
        <v>2.01</v>
      </c>
      <c r="E100">
        <f t="shared" si="2"/>
        <v>0.04</v>
      </c>
      <c r="J100">
        <f t="shared" si="3"/>
        <v>1.99004975124378</v>
      </c>
    </row>
    <row r="101" spans="1:10">
      <c r="A101" s="2">
        <v>1.9</v>
      </c>
      <c r="C101" s="2">
        <v>1.85</v>
      </c>
      <c r="E101">
        <f t="shared" si="2"/>
        <v>0.0499999999999998</v>
      </c>
      <c r="J101">
        <f t="shared" si="3"/>
        <v>2.70270270270269</v>
      </c>
    </row>
    <row r="102" spans="1:10">
      <c r="A102" s="2">
        <v>1.69</v>
      </c>
      <c r="C102" s="2">
        <v>1.66</v>
      </c>
      <c r="E102">
        <f t="shared" si="2"/>
        <v>0.03</v>
      </c>
      <c r="J102">
        <f t="shared" si="3"/>
        <v>1.80722891566265</v>
      </c>
    </row>
    <row r="103" spans="1:10">
      <c r="A103" s="2">
        <v>1.55</v>
      </c>
      <c r="C103" s="2">
        <v>1.52</v>
      </c>
      <c r="E103">
        <f t="shared" si="2"/>
        <v>0.03</v>
      </c>
      <c r="J103">
        <f t="shared" si="3"/>
        <v>1.97368421052632</v>
      </c>
    </row>
    <row r="104" spans="1:10">
      <c r="A104">
        <v>1.41</v>
      </c>
      <c r="C104">
        <v>1.37</v>
      </c>
      <c r="E104">
        <f t="shared" si="2"/>
        <v>0.0399999999999998</v>
      </c>
      <c r="J104">
        <f t="shared" si="3"/>
        <v>2.91970802919707</v>
      </c>
    </row>
    <row r="105" spans="1:10">
      <c r="A105" s="2">
        <v>1.25</v>
      </c>
      <c r="C105" s="2">
        <v>1.21</v>
      </c>
      <c r="E105">
        <f t="shared" si="2"/>
        <v>0.04</v>
      </c>
      <c r="J105">
        <f t="shared" si="3"/>
        <v>3.30578512396694</v>
      </c>
    </row>
    <row r="106" spans="1:10">
      <c r="A106" s="2">
        <v>1.11</v>
      </c>
      <c r="C106" s="2">
        <v>1.08</v>
      </c>
      <c r="E106">
        <f t="shared" si="2"/>
        <v>0.03</v>
      </c>
      <c r="J106">
        <f t="shared" si="3"/>
        <v>2.77777777777778</v>
      </c>
    </row>
    <row r="107" spans="1:10">
      <c r="A107" s="2">
        <v>1.01</v>
      </c>
      <c r="C107" s="2">
        <v>0.97</v>
      </c>
      <c r="E107">
        <f t="shared" si="2"/>
        <v>0.04</v>
      </c>
      <c r="J107">
        <f t="shared" si="3"/>
        <v>4.12371134020619</v>
      </c>
    </row>
    <row r="108" spans="1:10">
      <c r="A108" s="2">
        <v>0.91</v>
      </c>
      <c r="C108" s="2">
        <v>0.89</v>
      </c>
      <c r="E108">
        <f t="shared" si="2"/>
        <v>0.02</v>
      </c>
      <c r="J108">
        <f t="shared" si="3"/>
        <v>2.24719101123596</v>
      </c>
    </row>
    <row r="109" spans="1:10">
      <c r="A109" s="2">
        <v>0.86</v>
      </c>
      <c r="C109" s="2">
        <v>0.83</v>
      </c>
      <c r="E109">
        <f t="shared" si="2"/>
        <v>0.03</v>
      </c>
      <c r="J109">
        <f t="shared" si="3"/>
        <v>3.6144578313253</v>
      </c>
    </row>
    <row r="110" spans="1:10">
      <c r="A110" s="2">
        <v>0.85</v>
      </c>
      <c r="C110" s="2">
        <v>0.8</v>
      </c>
      <c r="E110">
        <f t="shared" si="2"/>
        <v>0.0499999999999999</v>
      </c>
      <c r="J110">
        <f t="shared" si="3"/>
        <v>6.24999999999999</v>
      </c>
    </row>
    <row r="111" spans="1:10">
      <c r="A111" s="2">
        <v>0.87</v>
      </c>
      <c r="C111" s="2">
        <v>0.83</v>
      </c>
      <c r="E111">
        <f t="shared" si="2"/>
        <v>0.04</v>
      </c>
      <c r="J111">
        <f t="shared" si="3"/>
        <v>4.81927710843374</v>
      </c>
    </row>
    <row r="112" spans="1:10">
      <c r="A112">
        <v>0.9</v>
      </c>
      <c r="C112">
        <v>0.87</v>
      </c>
      <c r="E112">
        <f t="shared" si="2"/>
        <v>0.03</v>
      </c>
      <c r="J112">
        <f t="shared" si="3"/>
        <v>3.44827586206897</v>
      </c>
    </row>
    <row r="113" spans="1:10">
      <c r="A113" s="2">
        <v>0.98</v>
      </c>
      <c r="C113" s="2">
        <v>0.94</v>
      </c>
      <c r="E113">
        <f t="shared" si="2"/>
        <v>0.04</v>
      </c>
      <c r="J113">
        <f t="shared" si="3"/>
        <v>4.25531914893617</v>
      </c>
    </row>
    <row r="114" spans="1:10">
      <c r="A114" s="2">
        <v>1.08</v>
      </c>
      <c r="C114" s="2">
        <v>1.05</v>
      </c>
      <c r="E114">
        <f t="shared" si="2"/>
        <v>0.03</v>
      </c>
      <c r="J114">
        <f t="shared" si="3"/>
        <v>2.85714285714286</v>
      </c>
    </row>
    <row r="115" spans="1:10">
      <c r="A115" s="2">
        <v>1.21</v>
      </c>
      <c r="C115" s="2">
        <v>1.17</v>
      </c>
      <c r="E115">
        <f t="shared" si="2"/>
        <v>0.04</v>
      </c>
      <c r="J115">
        <f t="shared" si="3"/>
        <v>3.41880341880342</v>
      </c>
    </row>
    <row r="116" spans="1:10">
      <c r="A116" s="2">
        <v>1.35</v>
      </c>
      <c r="C116" s="2">
        <v>1.33</v>
      </c>
      <c r="E116">
        <f t="shared" si="2"/>
        <v>0.02</v>
      </c>
      <c r="J116">
        <f t="shared" si="3"/>
        <v>1.50375939849624</v>
      </c>
    </row>
    <row r="117" spans="1:10">
      <c r="A117" s="2">
        <v>1.5</v>
      </c>
      <c r="C117" s="2">
        <v>1.46</v>
      </c>
      <c r="E117">
        <f t="shared" si="2"/>
        <v>0.04</v>
      </c>
      <c r="J117">
        <f t="shared" si="3"/>
        <v>2.73972602739726</v>
      </c>
    </row>
    <row r="118" spans="1:10">
      <c r="A118" s="2">
        <v>1.66</v>
      </c>
      <c r="C118" s="2">
        <v>1.63</v>
      </c>
      <c r="E118">
        <f t="shared" si="2"/>
        <v>0.03</v>
      </c>
      <c r="J118">
        <f t="shared" si="3"/>
        <v>1.84049079754601</v>
      </c>
    </row>
    <row r="119" spans="1:10">
      <c r="A119" s="2">
        <v>1.84</v>
      </c>
      <c r="C119" s="2">
        <v>1.79</v>
      </c>
      <c r="E119">
        <f t="shared" si="2"/>
        <v>0.05</v>
      </c>
      <c r="J119">
        <f t="shared" si="3"/>
        <v>2.79329608938548</v>
      </c>
    </row>
    <row r="120" spans="1:10">
      <c r="A120">
        <v>2.01</v>
      </c>
      <c r="C120">
        <v>1.96</v>
      </c>
      <c r="E120">
        <f t="shared" si="2"/>
        <v>0.0499999999999998</v>
      </c>
      <c r="J120">
        <f t="shared" si="3"/>
        <v>2.55102040816326</v>
      </c>
    </row>
    <row r="121" spans="1:10">
      <c r="A121" s="2">
        <v>2.17</v>
      </c>
      <c r="C121" s="2">
        <v>2.13</v>
      </c>
      <c r="E121">
        <f t="shared" si="2"/>
        <v>0.04</v>
      </c>
      <c r="J121">
        <f t="shared" si="3"/>
        <v>1.87793427230047</v>
      </c>
    </row>
    <row r="122" spans="1:10">
      <c r="A122" s="2">
        <v>2.28</v>
      </c>
      <c r="C122" s="2">
        <v>2.26</v>
      </c>
      <c r="E122">
        <f t="shared" si="2"/>
        <v>0.02</v>
      </c>
      <c r="J122">
        <f t="shared" si="3"/>
        <v>0.88495575221239</v>
      </c>
    </row>
    <row r="123" spans="1:10">
      <c r="A123" s="2">
        <v>2.4</v>
      </c>
      <c r="C123" s="2">
        <v>2.35</v>
      </c>
      <c r="E123">
        <f t="shared" si="2"/>
        <v>0.0499999999999998</v>
      </c>
      <c r="J123">
        <f t="shared" si="3"/>
        <v>2.12765957446808</v>
      </c>
    </row>
    <row r="124" spans="1:10">
      <c r="A124" s="2">
        <v>2.47</v>
      </c>
      <c r="C124" s="2">
        <v>2.42</v>
      </c>
      <c r="E124">
        <f t="shared" si="2"/>
        <v>0.0500000000000003</v>
      </c>
      <c r="J124">
        <f t="shared" si="3"/>
        <v>2.06611570247935</v>
      </c>
    </row>
    <row r="125" spans="1:10">
      <c r="A125" s="2">
        <v>2.52</v>
      </c>
      <c r="C125" s="2">
        <v>2.49</v>
      </c>
      <c r="E125">
        <f t="shared" si="2"/>
        <v>0.0299999999999998</v>
      </c>
      <c r="J125">
        <f t="shared" si="3"/>
        <v>1.20481927710843</v>
      </c>
    </row>
    <row r="126" spans="1:10">
      <c r="A126" s="2">
        <v>2.52</v>
      </c>
      <c r="C126" s="2">
        <v>2.47</v>
      </c>
      <c r="E126">
        <f t="shared" si="2"/>
        <v>0.0499999999999998</v>
      </c>
      <c r="J126">
        <f t="shared" si="3"/>
        <v>2.0242914979757</v>
      </c>
    </row>
    <row r="127" spans="1:10">
      <c r="A127" s="2">
        <v>2.51</v>
      </c>
      <c r="C127" s="2">
        <v>2.48</v>
      </c>
      <c r="E127">
        <f t="shared" si="2"/>
        <v>0.0299999999999998</v>
      </c>
      <c r="J127">
        <f t="shared" si="3"/>
        <v>1.20967741935483</v>
      </c>
    </row>
    <row r="128" spans="1:10">
      <c r="A128">
        <v>2.5</v>
      </c>
      <c r="C128">
        <v>2.42</v>
      </c>
      <c r="E128">
        <f t="shared" si="2"/>
        <v>0.0800000000000001</v>
      </c>
      <c r="J128">
        <f t="shared" si="3"/>
        <v>3.30578512396694</v>
      </c>
    </row>
    <row r="129" spans="1:10">
      <c r="A129" s="2">
        <v>2.42</v>
      </c>
      <c r="C129" s="2">
        <v>2.36</v>
      </c>
      <c r="E129">
        <f t="shared" si="2"/>
        <v>0.0600000000000001</v>
      </c>
      <c r="J129">
        <f t="shared" si="3"/>
        <v>2.54237288135593</v>
      </c>
    </row>
    <row r="130" spans="1:10">
      <c r="A130" s="2">
        <v>2.31</v>
      </c>
      <c r="C130" s="2">
        <v>2.28</v>
      </c>
      <c r="E130">
        <f t="shared" ref="E130:E193" si="4">A130-C130</f>
        <v>0.0300000000000002</v>
      </c>
      <c r="J130">
        <f t="shared" ref="J130:J193" si="5">ABS(C130-A130)/C130*100</f>
        <v>1.31578947368422</v>
      </c>
    </row>
    <row r="131" spans="1:10">
      <c r="A131" s="2">
        <v>2.22</v>
      </c>
      <c r="C131" s="2">
        <v>2.16</v>
      </c>
      <c r="E131">
        <f t="shared" si="4"/>
        <v>0.0600000000000001</v>
      </c>
      <c r="J131">
        <f t="shared" si="5"/>
        <v>2.77777777777778</v>
      </c>
    </row>
    <row r="132" spans="1:10">
      <c r="A132" s="2">
        <v>2.06</v>
      </c>
      <c r="C132" s="2">
        <v>2.03</v>
      </c>
      <c r="E132">
        <f t="shared" si="4"/>
        <v>0.0300000000000002</v>
      </c>
      <c r="J132">
        <f t="shared" si="5"/>
        <v>1.47783251231528</v>
      </c>
    </row>
    <row r="133" spans="1:10">
      <c r="A133" s="2">
        <v>1.92</v>
      </c>
      <c r="C133" s="2">
        <v>1.86</v>
      </c>
      <c r="E133">
        <f t="shared" si="4"/>
        <v>0.0599999999999998</v>
      </c>
      <c r="J133">
        <f t="shared" si="5"/>
        <v>3.22580645161289</v>
      </c>
    </row>
    <row r="134" spans="1:10">
      <c r="A134" s="2">
        <v>1.71</v>
      </c>
      <c r="C134" s="2">
        <v>1.67</v>
      </c>
      <c r="E134">
        <f t="shared" si="4"/>
        <v>0.04</v>
      </c>
      <c r="J134">
        <f t="shared" si="5"/>
        <v>2.39520958083833</v>
      </c>
    </row>
    <row r="135" spans="1:10">
      <c r="A135" s="2">
        <v>1.55</v>
      </c>
      <c r="C135" s="2">
        <v>1.51</v>
      </c>
      <c r="E135">
        <f t="shared" si="4"/>
        <v>0.04</v>
      </c>
      <c r="J135">
        <f t="shared" si="5"/>
        <v>2.64900662251656</v>
      </c>
    </row>
    <row r="136" spans="1:10">
      <c r="A136">
        <v>1.39</v>
      </c>
      <c r="C136">
        <v>1.35</v>
      </c>
      <c r="E136">
        <f t="shared" si="4"/>
        <v>0.0399999999999998</v>
      </c>
      <c r="J136">
        <f t="shared" si="5"/>
        <v>2.96296296296295</v>
      </c>
    </row>
    <row r="137" spans="1:10">
      <c r="A137" s="2">
        <v>1.23</v>
      </c>
      <c r="C137" s="2">
        <v>1.21</v>
      </c>
      <c r="E137">
        <f t="shared" si="4"/>
        <v>0.02</v>
      </c>
      <c r="J137">
        <f t="shared" si="5"/>
        <v>1.65289256198347</v>
      </c>
    </row>
    <row r="138" spans="1:10">
      <c r="A138" s="2">
        <v>1.09</v>
      </c>
      <c r="C138" s="2">
        <v>1.07</v>
      </c>
      <c r="E138">
        <f t="shared" si="4"/>
        <v>0.02</v>
      </c>
      <c r="J138">
        <f t="shared" si="5"/>
        <v>1.86915887850467</v>
      </c>
    </row>
    <row r="139" spans="1:10">
      <c r="A139" s="2">
        <v>0.99</v>
      </c>
      <c r="C139" s="2">
        <v>0.97</v>
      </c>
      <c r="E139">
        <f t="shared" si="4"/>
        <v>0.02</v>
      </c>
      <c r="J139">
        <f t="shared" si="5"/>
        <v>2.06185567010309</v>
      </c>
    </row>
    <row r="140" spans="1:10">
      <c r="A140" s="2">
        <v>0.93</v>
      </c>
      <c r="C140" s="2">
        <v>0.89</v>
      </c>
      <c r="E140">
        <f t="shared" si="4"/>
        <v>0.04</v>
      </c>
      <c r="J140">
        <f t="shared" si="5"/>
        <v>4.49438202247191</v>
      </c>
    </row>
    <row r="141" spans="1:10">
      <c r="A141" s="2">
        <v>0.88</v>
      </c>
      <c r="C141" s="2">
        <v>0.86</v>
      </c>
      <c r="E141">
        <f t="shared" si="4"/>
        <v>0.02</v>
      </c>
      <c r="J141">
        <f t="shared" si="5"/>
        <v>2.32558139534884</v>
      </c>
    </row>
    <row r="142" spans="1:10">
      <c r="A142" s="2">
        <v>0.85</v>
      </c>
      <c r="C142" s="2">
        <v>0.82</v>
      </c>
      <c r="E142">
        <f t="shared" si="4"/>
        <v>0.03</v>
      </c>
      <c r="J142">
        <f t="shared" si="5"/>
        <v>3.65853658536586</v>
      </c>
    </row>
    <row r="143" spans="1:10">
      <c r="A143" s="2">
        <v>0.85</v>
      </c>
      <c r="C143" s="2">
        <v>0.8</v>
      </c>
      <c r="E143">
        <f t="shared" si="4"/>
        <v>0.0499999999999999</v>
      </c>
      <c r="J143">
        <f t="shared" si="5"/>
        <v>6.24999999999999</v>
      </c>
    </row>
    <row r="144" spans="1:10">
      <c r="A144">
        <v>0.91</v>
      </c>
      <c r="C144">
        <v>0.88</v>
      </c>
      <c r="E144">
        <f t="shared" si="4"/>
        <v>0.03</v>
      </c>
      <c r="J144">
        <f t="shared" si="5"/>
        <v>3.40909090909091</v>
      </c>
    </row>
    <row r="145" spans="1:10">
      <c r="A145" s="2">
        <v>0.97</v>
      </c>
      <c r="C145" s="2">
        <v>0.95</v>
      </c>
      <c r="E145">
        <f t="shared" si="4"/>
        <v>0.02</v>
      </c>
      <c r="J145">
        <f t="shared" si="5"/>
        <v>2.10526315789474</v>
      </c>
    </row>
    <row r="146" spans="1:10">
      <c r="A146" s="2">
        <v>1.07</v>
      </c>
      <c r="C146" s="2">
        <v>1.04</v>
      </c>
      <c r="E146">
        <f t="shared" si="4"/>
        <v>0.03</v>
      </c>
      <c r="J146">
        <f t="shared" si="5"/>
        <v>2.88461538461539</v>
      </c>
    </row>
    <row r="147" spans="1:10">
      <c r="A147" s="2">
        <v>1.19</v>
      </c>
      <c r="C147" s="2">
        <v>1.16</v>
      </c>
      <c r="E147">
        <f t="shared" si="4"/>
        <v>0.03</v>
      </c>
      <c r="J147">
        <f t="shared" si="5"/>
        <v>2.58620689655173</v>
      </c>
    </row>
    <row r="148" spans="1:10">
      <c r="A148" s="2">
        <v>1.34</v>
      </c>
      <c r="C148" s="2">
        <v>1.31</v>
      </c>
      <c r="E148">
        <f t="shared" si="4"/>
        <v>0.03</v>
      </c>
      <c r="J148">
        <f t="shared" si="5"/>
        <v>2.29007633587786</v>
      </c>
    </row>
    <row r="149" spans="1:10">
      <c r="A149" s="2">
        <v>1.52</v>
      </c>
      <c r="C149" s="2">
        <v>1.49</v>
      </c>
      <c r="E149">
        <f t="shared" si="4"/>
        <v>0.03</v>
      </c>
      <c r="J149">
        <f t="shared" si="5"/>
        <v>2.01342281879195</v>
      </c>
    </row>
    <row r="150" spans="1:10">
      <c r="A150" s="2">
        <v>1.67</v>
      </c>
      <c r="C150" s="2">
        <v>1.64</v>
      </c>
      <c r="E150">
        <f t="shared" si="4"/>
        <v>0.03</v>
      </c>
      <c r="J150">
        <f t="shared" si="5"/>
        <v>1.82926829268293</v>
      </c>
    </row>
    <row r="151" spans="1:10">
      <c r="A151" s="2">
        <v>1.85</v>
      </c>
      <c r="C151" s="2">
        <v>1.8</v>
      </c>
      <c r="E151">
        <f t="shared" si="4"/>
        <v>0.05</v>
      </c>
      <c r="J151">
        <f t="shared" si="5"/>
        <v>2.77777777777778</v>
      </c>
    </row>
    <row r="152" spans="1:10">
      <c r="A152">
        <v>2</v>
      </c>
      <c r="C152">
        <v>1.95</v>
      </c>
      <c r="E152">
        <f t="shared" si="4"/>
        <v>0.05</v>
      </c>
      <c r="J152">
        <f t="shared" si="5"/>
        <v>2.56410256410257</v>
      </c>
    </row>
    <row r="153" spans="1:10">
      <c r="A153" s="2">
        <v>2.18</v>
      </c>
      <c r="C153" s="2">
        <v>2.14</v>
      </c>
      <c r="E153">
        <f t="shared" si="4"/>
        <v>0.04</v>
      </c>
      <c r="J153">
        <f t="shared" si="5"/>
        <v>1.86915887850467</v>
      </c>
    </row>
    <row r="154" spans="1:10">
      <c r="A154" s="2">
        <v>2.29</v>
      </c>
      <c r="C154" s="2">
        <v>2.26</v>
      </c>
      <c r="E154">
        <f t="shared" si="4"/>
        <v>0.0300000000000002</v>
      </c>
      <c r="J154">
        <f t="shared" si="5"/>
        <v>1.3274336283186</v>
      </c>
    </row>
    <row r="155" spans="1:10">
      <c r="A155" s="2">
        <v>2.4</v>
      </c>
      <c r="C155" s="2">
        <v>2.36</v>
      </c>
      <c r="E155">
        <f t="shared" si="4"/>
        <v>0.04</v>
      </c>
      <c r="J155">
        <f t="shared" si="5"/>
        <v>1.69491525423729</v>
      </c>
    </row>
    <row r="156" spans="1:10">
      <c r="A156" s="2">
        <v>2.47</v>
      </c>
      <c r="C156" s="2">
        <v>2.42</v>
      </c>
      <c r="E156">
        <f t="shared" si="4"/>
        <v>0.0500000000000003</v>
      </c>
      <c r="J156">
        <f t="shared" si="5"/>
        <v>2.06611570247935</v>
      </c>
    </row>
    <row r="157" spans="1:10">
      <c r="A157" s="2">
        <v>2.52</v>
      </c>
      <c r="C157" s="2">
        <v>2.47</v>
      </c>
      <c r="E157">
        <f t="shared" si="4"/>
        <v>0.0499999999999998</v>
      </c>
      <c r="J157">
        <f t="shared" si="5"/>
        <v>2.0242914979757</v>
      </c>
    </row>
    <row r="158" spans="1:10">
      <c r="A158" s="2">
        <v>2.51</v>
      </c>
      <c r="C158" s="2">
        <v>2.49</v>
      </c>
      <c r="E158">
        <f t="shared" si="4"/>
        <v>0.0199999999999996</v>
      </c>
      <c r="J158">
        <f t="shared" si="5"/>
        <v>0.803212851405605</v>
      </c>
    </row>
    <row r="159" spans="1:10">
      <c r="A159" s="2">
        <v>2.54</v>
      </c>
      <c r="C159" s="2">
        <v>2.47</v>
      </c>
      <c r="E159">
        <f t="shared" si="4"/>
        <v>0.0699999999999998</v>
      </c>
      <c r="J159">
        <f t="shared" si="5"/>
        <v>2.83400809716599</v>
      </c>
    </row>
    <row r="160" spans="1:10">
      <c r="A160">
        <v>2.48</v>
      </c>
      <c r="C160">
        <v>2.44</v>
      </c>
      <c r="E160">
        <f t="shared" si="4"/>
        <v>0.04</v>
      </c>
      <c r="J160">
        <f t="shared" si="5"/>
        <v>1.63934426229508</v>
      </c>
    </row>
    <row r="161" spans="1:10">
      <c r="A161" s="2">
        <v>2.41</v>
      </c>
      <c r="C161" s="2">
        <v>2.36</v>
      </c>
      <c r="E161">
        <f t="shared" si="4"/>
        <v>0.0500000000000003</v>
      </c>
      <c r="J161">
        <f t="shared" si="5"/>
        <v>2.11864406779662</v>
      </c>
    </row>
    <row r="162" spans="1:10">
      <c r="A162" s="2">
        <v>2.32</v>
      </c>
      <c r="C162" s="2">
        <v>2.28</v>
      </c>
      <c r="E162">
        <f t="shared" si="4"/>
        <v>0.04</v>
      </c>
      <c r="J162">
        <f t="shared" si="5"/>
        <v>1.75438596491228</v>
      </c>
    </row>
    <row r="163" spans="1:10">
      <c r="A163" s="2">
        <v>2.19</v>
      </c>
      <c r="C163" s="2">
        <v>2.15</v>
      </c>
      <c r="E163">
        <f t="shared" si="4"/>
        <v>0.04</v>
      </c>
      <c r="J163">
        <f t="shared" si="5"/>
        <v>1.86046511627907</v>
      </c>
    </row>
    <row r="164" spans="1:10">
      <c r="A164" s="2">
        <v>2.06</v>
      </c>
      <c r="C164" s="2">
        <v>2</v>
      </c>
      <c r="E164">
        <f t="shared" si="4"/>
        <v>0.0600000000000001</v>
      </c>
      <c r="J164">
        <f t="shared" si="5"/>
        <v>3</v>
      </c>
    </row>
    <row r="165" spans="1:10">
      <c r="A165" s="2">
        <v>1.89</v>
      </c>
      <c r="C165" s="2">
        <v>1.87</v>
      </c>
      <c r="E165">
        <f t="shared" si="4"/>
        <v>0.0199999999999998</v>
      </c>
      <c r="J165">
        <f t="shared" si="5"/>
        <v>1.06951871657753</v>
      </c>
    </row>
    <row r="166" spans="1:10">
      <c r="A166" s="2">
        <v>1.72</v>
      </c>
      <c r="C166" s="2">
        <v>1.68</v>
      </c>
      <c r="E166">
        <f t="shared" si="4"/>
        <v>0.04</v>
      </c>
      <c r="J166">
        <f t="shared" si="5"/>
        <v>2.38095238095238</v>
      </c>
    </row>
    <row r="167" spans="1:10">
      <c r="A167" s="2">
        <v>1.55</v>
      </c>
      <c r="C167" s="2">
        <v>1.52</v>
      </c>
      <c r="E167">
        <f t="shared" si="4"/>
        <v>0.03</v>
      </c>
      <c r="J167">
        <f t="shared" si="5"/>
        <v>1.97368421052632</v>
      </c>
    </row>
    <row r="168" spans="1:10">
      <c r="A168">
        <v>1.38</v>
      </c>
      <c r="C168">
        <v>1.35</v>
      </c>
      <c r="E168">
        <f t="shared" si="4"/>
        <v>0.0299999999999998</v>
      </c>
      <c r="J168">
        <f t="shared" si="5"/>
        <v>2.22222222222221</v>
      </c>
    </row>
    <row r="169" spans="1:10">
      <c r="A169" s="2">
        <v>1.26</v>
      </c>
      <c r="C169" s="2">
        <v>1.21</v>
      </c>
      <c r="E169">
        <f t="shared" si="4"/>
        <v>0.05</v>
      </c>
      <c r="J169">
        <f t="shared" si="5"/>
        <v>4.13223140495868</v>
      </c>
    </row>
    <row r="170" spans="1:10">
      <c r="A170" s="2">
        <v>1.1</v>
      </c>
      <c r="C170" s="2">
        <v>1.09</v>
      </c>
      <c r="E170">
        <f t="shared" si="4"/>
        <v>0.01</v>
      </c>
      <c r="J170">
        <f t="shared" si="5"/>
        <v>0.917431192660551</v>
      </c>
    </row>
    <row r="171" spans="1:10">
      <c r="A171" s="2">
        <v>1.01</v>
      </c>
      <c r="C171" s="2">
        <v>0.97</v>
      </c>
      <c r="E171">
        <f t="shared" si="4"/>
        <v>0.04</v>
      </c>
      <c r="J171">
        <f t="shared" si="5"/>
        <v>4.12371134020619</v>
      </c>
    </row>
    <row r="172" spans="1:10">
      <c r="A172" s="2">
        <v>0.9</v>
      </c>
      <c r="C172" s="2">
        <v>0.9</v>
      </c>
      <c r="E172">
        <f t="shared" si="4"/>
        <v>0</v>
      </c>
      <c r="J172">
        <f t="shared" si="5"/>
        <v>0</v>
      </c>
    </row>
    <row r="173" spans="1:10">
      <c r="A173" s="2">
        <v>0.9</v>
      </c>
      <c r="C173" s="2">
        <v>0.83</v>
      </c>
      <c r="E173">
        <f t="shared" si="4"/>
        <v>0.0700000000000001</v>
      </c>
      <c r="J173">
        <f t="shared" si="5"/>
        <v>8.43373493975904</v>
      </c>
    </row>
    <row r="174" spans="1:10">
      <c r="A174" s="2">
        <v>0.83</v>
      </c>
      <c r="C174" s="2">
        <v>0.84</v>
      </c>
      <c r="E174">
        <f t="shared" si="4"/>
        <v>-0.01</v>
      </c>
      <c r="J174">
        <f t="shared" si="5"/>
        <v>1.19047619047619</v>
      </c>
    </row>
    <row r="175" spans="1:10">
      <c r="A175" s="2">
        <v>0.86</v>
      </c>
      <c r="C175" s="2">
        <v>0.82</v>
      </c>
      <c r="E175">
        <f t="shared" si="4"/>
        <v>0.04</v>
      </c>
      <c r="J175">
        <f t="shared" si="5"/>
        <v>4.87804878048781</v>
      </c>
    </row>
    <row r="176" spans="1:10">
      <c r="A176">
        <v>0.89</v>
      </c>
      <c r="C176">
        <v>0.86</v>
      </c>
      <c r="E176">
        <f t="shared" si="4"/>
        <v>0.03</v>
      </c>
      <c r="J176">
        <f t="shared" si="5"/>
        <v>3.48837209302326</v>
      </c>
    </row>
    <row r="177" spans="1:10">
      <c r="A177" s="2">
        <v>0.99</v>
      </c>
      <c r="C177" s="2">
        <v>0.95</v>
      </c>
      <c r="E177">
        <f t="shared" si="4"/>
        <v>0.04</v>
      </c>
      <c r="J177">
        <f t="shared" si="5"/>
        <v>4.21052631578948</v>
      </c>
    </row>
    <row r="178" spans="1:10">
      <c r="A178" s="2">
        <v>1.08</v>
      </c>
      <c r="C178" s="2">
        <v>1.04</v>
      </c>
      <c r="E178">
        <f t="shared" si="4"/>
        <v>0.04</v>
      </c>
      <c r="J178">
        <f t="shared" si="5"/>
        <v>3.84615384615385</v>
      </c>
    </row>
    <row r="179" spans="1:10">
      <c r="A179" s="2">
        <v>1.21</v>
      </c>
      <c r="C179" s="2">
        <v>1.2</v>
      </c>
      <c r="E179">
        <f t="shared" si="4"/>
        <v>0.01</v>
      </c>
      <c r="J179">
        <f t="shared" si="5"/>
        <v>0.833333333333334</v>
      </c>
    </row>
    <row r="180" spans="1:10">
      <c r="A180" s="2">
        <v>1.34</v>
      </c>
      <c r="C180" s="2">
        <v>1.31</v>
      </c>
      <c r="E180">
        <f t="shared" si="4"/>
        <v>0.03</v>
      </c>
      <c r="J180">
        <f t="shared" si="5"/>
        <v>2.29007633587786</v>
      </c>
    </row>
    <row r="181" spans="1:10">
      <c r="A181" s="2">
        <v>1.51</v>
      </c>
      <c r="C181" s="2">
        <v>1.48</v>
      </c>
      <c r="E181">
        <f t="shared" si="4"/>
        <v>0.03</v>
      </c>
      <c r="J181">
        <f t="shared" si="5"/>
        <v>2.02702702702703</v>
      </c>
    </row>
    <row r="182" spans="1:10">
      <c r="A182" s="2">
        <v>1.67</v>
      </c>
      <c r="C182" s="2">
        <v>1.63</v>
      </c>
      <c r="E182">
        <f t="shared" si="4"/>
        <v>0.04</v>
      </c>
      <c r="J182">
        <f t="shared" si="5"/>
        <v>2.45398773006135</v>
      </c>
    </row>
    <row r="183" spans="1:10">
      <c r="A183" s="2">
        <v>1.84</v>
      </c>
      <c r="C183" s="2">
        <v>1.82</v>
      </c>
      <c r="E183">
        <f t="shared" si="4"/>
        <v>0.02</v>
      </c>
      <c r="J183">
        <f t="shared" si="5"/>
        <v>1.0989010989011</v>
      </c>
    </row>
    <row r="184" spans="1:10">
      <c r="A184">
        <v>2</v>
      </c>
      <c r="C184">
        <v>1.94</v>
      </c>
      <c r="E184">
        <f t="shared" si="4"/>
        <v>0.0600000000000001</v>
      </c>
      <c r="J184">
        <f t="shared" si="5"/>
        <v>3.09278350515464</v>
      </c>
    </row>
    <row r="185" spans="1:10">
      <c r="A185" s="2">
        <v>2.15</v>
      </c>
      <c r="C185" s="2">
        <v>2.1</v>
      </c>
      <c r="E185">
        <f t="shared" si="4"/>
        <v>0.0499999999999998</v>
      </c>
      <c r="J185">
        <f t="shared" si="5"/>
        <v>2.38095238095237</v>
      </c>
    </row>
    <row r="186" spans="1:10">
      <c r="A186" s="2">
        <v>2.31</v>
      </c>
      <c r="C186" s="2">
        <v>2.26</v>
      </c>
      <c r="E186">
        <f t="shared" si="4"/>
        <v>0.0500000000000003</v>
      </c>
      <c r="J186">
        <f t="shared" si="5"/>
        <v>2.21238938053099</v>
      </c>
    </row>
    <row r="187" spans="1:10">
      <c r="A187" s="2">
        <v>2.4</v>
      </c>
      <c r="C187" s="2">
        <v>2.37</v>
      </c>
      <c r="E187">
        <f t="shared" si="4"/>
        <v>0.0299999999999998</v>
      </c>
      <c r="J187">
        <f t="shared" si="5"/>
        <v>1.26582278481012</v>
      </c>
    </row>
    <row r="188" spans="1:10">
      <c r="A188" s="2">
        <v>2.47</v>
      </c>
      <c r="C188" s="2">
        <v>2.44</v>
      </c>
      <c r="E188">
        <f t="shared" si="4"/>
        <v>0.0300000000000002</v>
      </c>
      <c r="J188">
        <f t="shared" si="5"/>
        <v>1.22950819672132</v>
      </c>
    </row>
    <row r="189" spans="1:10">
      <c r="A189" s="2">
        <v>2.53</v>
      </c>
      <c r="C189" s="2">
        <v>2.5</v>
      </c>
      <c r="E189">
        <f t="shared" si="4"/>
        <v>0.0299999999999998</v>
      </c>
      <c r="J189">
        <f t="shared" si="5"/>
        <v>1.19999999999999</v>
      </c>
    </row>
    <row r="190" spans="1:10">
      <c r="A190" s="2">
        <v>2.53</v>
      </c>
      <c r="C190" s="2">
        <v>2.5</v>
      </c>
      <c r="E190">
        <f t="shared" si="4"/>
        <v>0.0299999999999998</v>
      </c>
      <c r="J190">
        <f t="shared" si="5"/>
        <v>1.19999999999999</v>
      </c>
    </row>
    <row r="191" spans="1:10">
      <c r="A191" s="2">
        <v>2.53</v>
      </c>
      <c r="C191" s="2">
        <v>2.47</v>
      </c>
      <c r="E191">
        <f t="shared" si="4"/>
        <v>0.0599999999999996</v>
      </c>
      <c r="J191">
        <f t="shared" si="5"/>
        <v>2.42914979757083</v>
      </c>
    </row>
    <row r="192" spans="1:10">
      <c r="A192">
        <v>2.46</v>
      </c>
      <c r="C192">
        <v>2.41</v>
      </c>
      <c r="E192">
        <f t="shared" si="4"/>
        <v>0.0499999999999998</v>
      </c>
      <c r="J192">
        <f t="shared" si="5"/>
        <v>2.07468879668049</v>
      </c>
    </row>
    <row r="193" spans="1:10">
      <c r="A193" s="2">
        <v>2.4</v>
      </c>
      <c r="C193" s="2">
        <v>2.36</v>
      </c>
      <c r="E193">
        <f t="shared" si="4"/>
        <v>0.04</v>
      </c>
      <c r="J193">
        <f t="shared" si="5"/>
        <v>1.69491525423729</v>
      </c>
    </row>
    <row r="194" spans="1:10">
      <c r="A194" s="2">
        <v>2.33</v>
      </c>
      <c r="C194" s="2">
        <v>2.29</v>
      </c>
      <c r="E194">
        <f t="shared" ref="E194:E256" si="6">A194-C194</f>
        <v>0.04</v>
      </c>
      <c r="J194">
        <f t="shared" ref="J194:J256" si="7">ABS(C194-A194)/C194*100</f>
        <v>1.7467248908297</v>
      </c>
    </row>
    <row r="195" spans="1:10">
      <c r="A195" s="2">
        <v>2.2</v>
      </c>
      <c r="C195" s="2">
        <v>2.17</v>
      </c>
      <c r="E195">
        <f t="shared" si="6"/>
        <v>0.0300000000000002</v>
      </c>
      <c r="J195">
        <f t="shared" si="7"/>
        <v>1.38248847926268</v>
      </c>
    </row>
    <row r="196" spans="1:10">
      <c r="A196" s="2">
        <v>2.08</v>
      </c>
      <c r="C196" s="2">
        <v>2.01</v>
      </c>
      <c r="E196">
        <f t="shared" si="6"/>
        <v>0.0700000000000003</v>
      </c>
      <c r="J196">
        <f t="shared" si="7"/>
        <v>3.48258706467663</v>
      </c>
    </row>
    <row r="197" spans="1:10">
      <c r="A197" s="2">
        <v>1.89</v>
      </c>
      <c r="C197" s="2">
        <v>1.88</v>
      </c>
      <c r="E197">
        <f t="shared" si="6"/>
        <v>0.01</v>
      </c>
      <c r="J197">
        <f t="shared" si="7"/>
        <v>0.531914893617022</v>
      </c>
    </row>
    <row r="198" spans="1:10">
      <c r="A198" s="2">
        <v>1.73</v>
      </c>
      <c r="C198" s="2">
        <v>1.7</v>
      </c>
      <c r="E198">
        <f t="shared" si="6"/>
        <v>0.03</v>
      </c>
      <c r="J198">
        <f t="shared" si="7"/>
        <v>1.76470588235294</v>
      </c>
    </row>
    <row r="199" spans="1:10">
      <c r="A199" s="2">
        <v>1.56</v>
      </c>
      <c r="C199" s="2">
        <v>1.53</v>
      </c>
      <c r="E199">
        <f t="shared" si="6"/>
        <v>0.03</v>
      </c>
      <c r="J199">
        <f t="shared" si="7"/>
        <v>1.96078431372549</v>
      </c>
    </row>
    <row r="200" spans="1:10">
      <c r="A200">
        <v>1.37</v>
      </c>
      <c r="C200">
        <v>1.35</v>
      </c>
      <c r="E200">
        <f t="shared" si="6"/>
        <v>0.02</v>
      </c>
      <c r="J200">
        <f t="shared" si="7"/>
        <v>1.48148148148148</v>
      </c>
    </row>
    <row r="201" spans="1:10">
      <c r="A201" s="2">
        <v>1.22</v>
      </c>
      <c r="C201" s="2">
        <v>1.19</v>
      </c>
      <c r="E201">
        <f t="shared" si="6"/>
        <v>0.03</v>
      </c>
      <c r="J201">
        <f t="shared" si="7"/>
        <v>2.52100840336135</v>
      </c>
    </row>
    <row r="202" spans="1:10">
      <c r="A202" s="2">
        <v>1.1</v>
      </c>
      <c r="C202" s="2">
        <v>1.05</v>
      </c>
      <c r="E202">
        <f t="shared" si="6"/>
        <v>0.05</v>
      </c>
      <c r="J202">
        <f t="shared" si="7"/>
        <v>4.76190476190477</v>
      </c>
    </row>
    <row r="203" spans="1:10">
      <c r="A203" s="2">
        <v>0.99</v>
      </c>
      <c r="C203" s="2">
        <v>0.98</v>
      </c>
      <c r="E203">
        <f t="shared" si="6"/>
        <v>0.01</v>
      </c>
      <c r="J203">
        <f t="shared" si="7"/>
        <v>1.02040816326531</v>
      </c>
    </row>
    <row r="204" spans="1:10">
      <c r="A204" s="2">
        <v>0.93</v>
      </c>
      <c r="C204" s="2">
        <v>0.89</v>
      </c>
      <c r="E204">
        <f t="shared" si="6"/>
        <v>0.04</v>
      </c>
      <c r="J204">
        <f t="shared" si="7"/>
        <v>4.49438202247191</v>
      </c>
    </row>
    <row r="205" spans="1:10">
      <c r="A205" s="2">
        <v>0.87</v>
      </c>
      <c r="C205" s="2">
        <v>0.85</v>
      </c>
      <c r="E205">
        <f t="shared" si="6"/>
        <v>0.02</v>
      </c>
      <c r="J205">
        <f t="shared" si="7"/>
        <v>2.35294117647059</v>
      </c>
    </row>
    <row r="206" spans="1:10">
      <c r="A206" s="2">
        <v>0.84</v>
      </c>
      <c r="C206" s="2">
        <v>0.84</v>
      </c>
      <c r="E206">
        <f t="shared" si="6"/>
        <v>0</v>
      </c>
      <c r="J206">
        <f t="shared" si="7"/>
        <v>0</v>
      </c>
    </row>
    <row r="207" spans="1:10">
      <c r="A207" s="2">
        <v>0.87</v>
      </c>
      <c r="C207" s="2">
        <v>0.83</v>
      </c>
      <c r="E207">
        <f t="shared" si="6"/>
        <v>0.04</v>
      </c>
      <c r="J207">
        <f t="shared" si="7"/>
        <v>4.81927710843374</v>
      </c>
    </row>
    <row r="208" spans="1:10">
      <c r="A208">
        <v>0.9</v>
      </c>
      <c r="C208">
        <v>0.91</v>
      </c>
      <c r="E208">
        <f t="shared" si="6"/>
        <v>-0.01</v>
      </c>
      <c r="J208">
        <f t="shared" si="7"/>
        <v>1.0989010989011</v>
      </c>
    </row>
    <row r="209" spans="1:10">
      <c r="A209" s="2">
        <v>0.96</v>
      </c>
      <c r="C209" s="2">
        <v>0.93</v>
      </c>
      <c r="E209">
        <f t="shared" si="6"/>
        <v>0.0299999999999999</v>
      </c>
      <c r="J209">
        <f t="shared" si="7"/>
        <v>3.22580645161289</v>
      </c>
    </row>
    <row r="210" spans="1:10">
      <c r="A210" s="2">
        <v>1.07</v>
      </c>
      <c r="C210" s="2">
        <v>1.03</v>
      </c>
      <c r="E210">
        <f t="shared" si="6"/>
        <v>0.04</v>
      </c>
      <c r="J210">
        <f t="shared" si="7"/>
        <v>3.88349514563107</v>
      </c>
    </row>
    <row r="211" spans="1:10">
      <c r="A211" s="2">
        <v>1.2</v>
      </c>
      <c r="C211" s="2">
        <v>1.18</v>
      </c>
      <c r="E211">
        <f t="shared" si="6"/>
        <v>0.02</v>
      </c>
      <c r="J211">
        <f t="shared" si="7"/>
        <v>1.69491525423729</v>
      </c>
    </row>
    <row r="212" spans="1:10">
      <c r="A212" s="2">
        <v>1.32</v>
      </c>
      <c r="C212" s="2">
        <v>1.31</v>
      </c>
      <c r="E212">
        <f t="shared" si="6"/>
        <v>0.01</v>
      </c>
      <c r="J212">
        <f t="shared" si="7"/>
        <v>0.763358778625955</v>
      </c>
    </row>
    <row r="213" spans="1:10">
      <c r="A213" s="2">
        <v>1.52</v>
      </c>
      <c r="C213" s="2">
        <v>1.48</v>
      </c>
      <c r="E213">
        <f t="shared" si="6"/>
        <v>0.04</v>
      </c>
      <c r="J213">
        <f t="shared" si="7"/>
        <v>2.70270270270271</v>
      </c>
    </row>
    <row r="214" spans="1:10">
      <c r="A214" s="2">
        <v>1.67</v>
      </c>
      <c r="C214" s="2">
        <v>1.65</v>
      </c>
      <c r="E214">
        <f t="shared" si="6"/>
        <v>0.02</v>
      </c>
      <c r="J214">
        <f t="shared" si="7"/>
        <v>1.21212121212121</v>
      </c>
    </row>
    <row r="215" spans="1:10">
      <c r="A215" s="2">
        <v>1.84</v>
      </c>
      <c r="C215" s="2">
        <v>1.82</v>
      </c>
      <c r="E215">
        <f t="shared" si="6"/>
        <v>0.02</v>
      </c>
      <c r="J215">
        <f t="shared" si="7"/>
        <v>1.0989010989011</v>
      </c>
    </row>
    <row r="216" spans="1:10">
      <c r="A216">
        <v>2.01</v>
      </c>
      <c r="C216">
        <v>1.97</v>
      </c>
      <c r="E216">
        <f t="shared" si="6"/>
        <v>0.0399999999999998</v>
      </c>
      <c r="J216">
        <f t="shared" si="7"/>
        <v>2.03045685279187</v>
      </c>
    </row>
    <row r="217" spans="1:10">
      <c r="A217" s="2">
        <v>2.16</v>
      </c>
      <c r="C217" s="2">
        <v>2.12</v>
      </c>
      <c r="E217">
        <f t="shared" si="6"/>
        <v>0.04</v>
      </c>
      <c r="J217">
        <f t="shared" si="7"/>
        <v>1.88679245283019</v>
      </c>
    </row>
    <row r="218" spans="1:10">
      <c r="A218" s="2">
        <v>2.29</v>
      </c>
      <c r="C218" s="2">
        <v>2.24</v>
      </c>
      <c r="E218">
        <f t="shared" si="6"/>
        <v>0.0499999999999998</v>
      </c>
      <c r="J218">
        <f t="shared" si="7"/>
        <v>2.23214285714285</v>
      </c>
    </row>
    <row r="219" spans="1:10">
      <c r="A219" s="2">
        <v>2.38</v>
      </c>
      <c r="C219" s="2">
        <v>2.33</v>
      </c>
      <c r="E219">
        <f t="shared" si="6"/>
        <v>0.0499999999999998</v>
      </c>
      <c r="J219">
        <f t="shared" si="7"/>
        <v>2.14592274678111</v>
      </c>
    </row>
    <row r="220" spans="1:10">
      <c r="A220" s="2">
        <v>2.48</v>
      </c>
      <c r="C220" s="2">
        <v>2.44</v>
      </c>
      <c r="E220">
        <f t="shared" si="6"/>
        <v>0.04</v>
      </c>
      <c r="J220">
        <f t="shared" si="7"/>
        <v>1.63934426229508</v>
      </c>
    </row>
    <row r="221" spans="1:10">
      <c r="A221" s="2">
        <v>2.5</v>
      </c>
      <c r="C221" s="2">
        <v>2.49</v>
      </c>
      <c r="E221">
        <f t="shared" si="6"/>
        <v>0.00999999999999979</v>
      </c>
      <c r="J221">
        <f t="shared" si="7"/>
        <v>0.401606425702803</v>
      </c>
    </row>
    <row r="222" spans="1:10">
      <c r="A222" s="2">
        <v>2.53</v>
      </c>
      <c r="C222" s="2">
        <v>2.5</v>
      </c>
      <c r="E222">
        <f t="shared" si="6"/>
        <v>0.0299999999999998</v>
      </c>
      <c r="J222">
        <f t="shared" si="7"/>
        <v>1.19999999999999</v>
      </c>
    </row>
    <row r="223" spans="1:10">
      <c r="A223" s="2">
        <v>2.52</v>
      </c>
      <c r="C223" s="2">
        <v>2.48</v>
      </c>
      <c r="E223">
        <f t="shared" si="6"/>
        <v>0.04</v>
      </c>
      <c r="J223">
        <f t="shared" si="7"/>
        <v>1.61290322580645</v>
      </c>
    </row>
    <row r="224" spans="1:10">
      <c r="A224">
        <v>2.49</v>
      </c>
      <c r="C224">
        <v>2.45</v>
      </c>
      <c r="E224">
        <f t="shared" si="6"/>
        <v>0.04</v>
      </c>
      <c r="J224">
        <f t="shared" si="7"/>
        <v>1.63265306122449</v>
      </c>
    </row>
    <row r="225" spans="1:10">
      <c r="A225" s="2">
        <v>2.41</v>
      </c>
      <c r="C225" s="2">
        <v>2.36</v>
      </c>
      <c r="E225">
        <f t="shared" si="6"/>
        <v>0.0500000000000003</v>
      </c>
      <c r="J225">
        <f t="shared" si="7"/>
        <v>2.11864406779662</v>
      </c>
    </row>
    <row r="226" spans="1:10">
      <c r="A226" s="2">
        <v>2.31</v>
      </c>
      <c r="C226" s="2">
        <v>2.26</v>
      </c>
      <c r="E226">
        <f t="shared" si="6"/>
        <v>0.0500000000000003</v>
      </c>
      <c r="J226">
        <f t="shared" si="7"/>
        <v>2.21238938053099</v>
      </c>
    </row>
    <row r="227" spans="1:10">
      <c r="A227" s="2">
        <v>2.2</v>
      </c>
      <c r="C227" s="2">
        <v>2.18</v>
      </c>
      <c r="E227">
        <f t="shared" si="6"/>
        <v>0.02</v>
      </c>
      <c r="J227">
        <f t="shared" si="7"/>
        <v>0.917431192660551</v>
      </c>
    </row>
    <row r="228" spans="1:10">
      <c r="A228" s="2">
        <v>2.04</v>
      </c>
      <c r="C228" s="2">
        <v>2.02</v>
      </c>
      <c r="E228">
        <f t="shared" si="6"/>
        <v>0.02</v>
      </c>
      <c r="J228">
        <f t="shared" si="7"/>
        <v>0.990099009900991</v>
      </c>
    </row>
    <row r="229" spans="1:10">
      <c r="A229" s="2">
        <v>1.88</v>
      </c>
      <c r="C229" s="2">
        <v>1.85</v>
      </c>
      <c r="E229">
        <f t="shared" si="6"/>
        <v>0.0299999999999998</v>
      </c>
      <c r="J229">
        <f t="shared" si="7"/>
        <v>1.62162162162161</v>
      </c>
    </row>
    <row r="230" spans="1:10">
      <c r="A230" s="2">
        <v>1.72</v>
      </c>
      <c r="C230" s="2">
        <v>1.71</v>
      </c>
      <c r="E230">
        <f t="shared" si="6"/>
        <v>0.01</v>
      </c>
      <c r="J230">
        <f t="shared" si="7"/>
        <v>0.584795321637427</v>
      </c>
    </row>
    <row r="231" spans="1:10">
      <c r="A231" s="2">
        <v>1.56</v>
      </c>
      <c r="C231" s="2">
        <v>1.51</v>
      </c>
      <c r="E231">
        <f t="shared" si="6"/>
        <v>0.05</v>
      </c>
      <c r="J231">
        <f t="shared" si="7"/>
        <v>3.3112582781457</v>
      </c>
    </row>
    <row r="232" spans="1:10">
      <c r="A232">
        <v>1.4</v>
      </c>
      <c r="C232">
        <v>1.37</v>
      </c>
      <c r="E232">
        <f t="shared" si="6"/>
        <v>0.0299999999999998</v>
      </c>
      <c r="J232">
        <f t="shared" si="7"/>
        <v>2.1897810218978</v>
      </c>
    </row>
    <row r="233" spans="1:10">
      <c r="A233" s="2">
        <v>1.23</v>
      </c>
      <c r="C233" s="2">
        <v>1.21</v>
      </c>
      <c r="E233">
        <f t="shared" si="6"/>
        <v>0.02</v>
      </c>
      <c r="J233">
        <f t="shared" si="7"/>
        <v>1.65289256198347</v>
      </c>
    </row>
    <row r="234" spans="1:10">
      <c r="A234" s="2">
        <v>1.1</v>
      </c>
      <c r="C234" s="2">
        <v>1.08</v>
      </c>
      <c r="E234">
        <f t="shared" si="6"/>
        <v>0.02</v>
      </c>
      <c r="J234">
        <f t="shared" si="7"/>
        <v>1.85185185185185</v>
      </c>
    </row>
    <row r="235" spans="1:10">
      <c r="A235" s="2">
        <v>0.97</v>
      </c>
      <c r="C235" s="2">
        <v>0.94</v>
      </c>
      <c r="E235">
        <f t="shared" si="6"/>
        <v>0.03</v>
      </c>
      <c r="J235">
        <f t="shared" si="7"/>
        <v>3.19148936170213</v>
      </c>
    </row>
    <row r="236" spans="1:10">
      <c r="A236" s="2">
        <v>0.94</v>
      </c>
      <c r="C236" s="2">
        <v>0.9</v>
      </c>
      <c r="E236">
        <f t="shared" si="6"/>
        <v>0.0399999999999999</v>
      </c>
      <c r="J236">
        <f t="shared" si="7"/>
        <v>4.44444444444444</v>
      </c>
    </row>
    <row r="237" spans="1:10">
      <c r="A237" s="2">
        <v>0.88</v>
      </c>
      <c r="C237" s="2">
        <v>0.85</v>
      </c>
      <c r="E237">
        <f t="shared" si="6"/>
        <v>0.03</v>
      </c>
      <c r="J237">
        <f t="shared" si="7"/>
        <v>3.52941176470589</v>
      </c>
    </row>
    <row r="238" spans="1:10">
      <c r="A238" s="2">
        <v>0.85</v>
      </c>
      <c r="C238" s="2">
        <v>0.83</v>
      </c>
      <c r="E238">
        <f t="shared" si="6"/>
        <v>0.02</v>
      </c>
      <c r="J238">
        <f t="shared" si="7"/>
        <v>2.40963855421687</v>
      </c>
    </row>
    <row r="239" spans="1:10">
      <c r="A239" s="2">
        <v>0.87</v>
      </c>
      <c r="C239" s="2">
        <v>0.83</v>
      </c>
      <c r="E239">
        <f t="shared" si="6"/>
        <v>0.04</v>
      </c>
      <c r="J239">
        <f t="shared" si="7"/>
        <v>4.81927710843374</v>
      </c>
    </row>
    <row r="240" spans="1:10">
      <c r="A240">
        <v>0.9</v>
      </c>
      <c r="C240">
        <v>0.87</v>
      </c>
      <c r="E240">
        <f t="shared" si="6"/>
        <v>0.03</v>
      </c>
      <c r="J240">
        <f t="shared" si="7"/>
        <v>3.44827586206897</v>
      </c>
    </row>
    <row r="241" spans="1:10">
      <c r="A241" s="2">
        <v>0.96</v>
      </c>
      <c r="C241" s="2">
        <v>0.97</v>
      </c>
      <c r="E241">
        <f t="shared" si="6"/>
        <v>-0.01</v>
      </c>
      <c r="J241">
        <f t="shared" si="7"/>
        <v>1.03092783505155</v>
      </c>
    </row>
    <row r="242" spans="1:10">
      <c r="A242" s="2">
        <v>1.05</v>
      </c>
      <c r="C242" s="2">
        <v>1.04</v>
      </c>
      <c r="E242">
        <f t="shared" si="6"/>
        <v>0.01</v>
      </c>
      <c r="J242">
        <f t="shared" si="7"/>
        <v>0.961538461538462</v>
      </c>
    </row>
    <row r="243" spans="1:10">
      <c r="A243" s="2">
        <v>1.2</v>
      </c>
      <c r="C243" s="2">
        <v>1.16</v>
      </c>
      <c r="E243">
        <f t="shared" si="6"/>
        <v>0.04</v>
      </c>
      <c r="J243">
        <f t="shared" si="7"/>
        <v>3.44827586206897</v>
      </c>
    </row>
    <row r="244" spans="1:10">
      <c r="A244" s="2">
        <v>1.33</v>
      </c>
      <c r="C244" s="2">
        <v>1.33</v>
      </c>
      <c r="E244">
        <f t="shared" si="6"/>
        <v>0</v>
      </c>
      <c r="J244">
        <f t="shared" si="7"/>
        <v>0</v>
      </c>
    </row>
    <row r="245" spans="1:10">
      <c r="A245" s="2">
        <v>1.51</v>
      </c>
      <c r="C245" s="2">
        <v>1.47</v>
      </c>
      <c r="E245">
        <f t="shared" si="6"/>
        <v>0.04</v>
      </c>
      <c r="J245">
        <f t="shared" si="7"/>
        <v>2.72108843537415</v>
      </c>
    </row>
    <row r="246" spans="1:10">
      <c r="A246" s="2">
        <v>1.66</v>
      </c>
      <c r="C246" s="2">
        <v>1.63</v>
      </c>
      <c r="E246">
        <f t="shared" si="6"/>
        <v>0.03</v>
      </c>
      <c r="J246">
        <f t="shared" si="7"/>
        <v>1.84049079754601</v>
      </c>
    </row>
    <row r="247" spans="1:10">
      <c r="A247" s="2">
        <v>1.85</v>
      </c>
      <c r="C247" s="2">
        <v>1.8</v>
      </c>
      <c r="E247">
        <f t="shared" si="6"/>
        <v>0.05</v>
      </c>
      <c r="J247">
        <f t="shared" si="7"/>
        <v>2.77777777777778</v>
      </c>
    </row>
    <row r="248" spans="1:10">
      <c r="A248">
        <v>2.02</v>
      </c>
      <c r="C248">
        <v>1.99</v>
      </c>
      <c r="E248">
        <f t="shared" si="6"/>
        <v>0.03</v>
      </c>
      <c r="J248">
        <f t="shared" si="7"/>
        <v>1.50753768844221</v>
      </c>
    </row>
    <row r="249" spans="1:10">
      <c r="A249" s="2">
        <v>2.14</v>
      </c>
      <c r="C249" s="2">
        <v>2.12</v>
      </c>
      <c r="E249">
        <f t="shared" si="6"/>
        <v>0.02</v>
      </c>
      <c r="J249">
        <f t="shared" si="7"/>
        <v>0.943396226415095</v>
      </c>
    </row>
    <row r="250" spans="1:10">
      <c r="A250" s="2">
        <v>2.28</v>
      </c>
      <c r="C250" s="2">
        <v>2.23</v>
      </c>
      <c r="E250">
        <f t="shared" si="6"/>
        <v>0.0499999999999998</v>
      </c>
      <c r="J250">
        <f t="shared" si="7"/>
        <v>2.2421524663677</v>
      </c>
    </row>
    <row r="251" spans="1:10">
      <c r="A251" s="2">
        <v>2.39</v>
      </c>
      <c r="C251" s="2">
        <v>2.38</v>
      </c>
      <c r="E251">
        <f t="shared" si="6"/>
        <v>0.0100000000000002</v>
      </c>
      <c r="J251">
        <f t="shared" si="7"/>
        <v>0.4201680672269</v>
      </c>
    </row>
    <row r="252" spans="1:10">
      <c r="A252" s="2">
        <v>2.49</v>
      </c>
      <c r="C252" s="2">
        <v>2.45</v>
      </c>
      <c r="E252">
        <f t="shared" si="6"/>
        <v>0.04</v>
      </c>
      <c r="J252">
        <f t="shared" si="7"/>
        <v>1.63265306122449</v>
      </c>
    </row>
    <row r="253" spans="1:10">
      <c r="A253" s="2">
        <v>2.52</v>
      </c>
      <c r="C253" s="2">
        <v>2.51</v>
      </c>
      <c r="E253">
        <f t="shared" si="6"/>
        <v>0.0100000000000002</v>
      </c>
      <c r="J253">
        <f t="shared" si="7"/>
        <v>0.398406374502001</v>
      </c>
    </row>
    <row r="254" spans="1:10">
      <c r="A254" s="2">
        <v>2.54</v>
      </c>
      <c r="C254" s="2">
        <v>2.5</v>
      </c>
      <c r="E254">
        <f t="shared" si="6"/>
        <v>0.04</v>
      </c>
      <c r="J254">
        <f t="shared" si="7"/>
        <v>1.6</v>
      </c>
    </row>
    <row r="255" spans="1:10">
      <c r="A255" s="2">
        <v>2.51</v>
      </c>
      <c r="C255" s="2">
        <v>2.48</v>
      </c>
      <c r="E255">
        <f t="shared" si="6"/>
        <v>0.0299999999999998</v>
      </c>
      <c r="J255">
        <f t="shared" si="7"/>
        <v>1.20967741935483</v>
      </c>
    </row>
    <row r="256" spans="1:10">
      <c r="A256">
        <v>2.48</v>
      </c>
      <c r="C256">
        <v>2.44</v>
      </c>
      <c r="E256">
        <f t="shared" si="6"/>
        <v>0.04</v>
      </c>
      <c r="J256">
        <f t="shared" si="7"/>
        <v>1.63934426229508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6"/>
  <sheetViews>
    <sheetView tabSelected="1" topLeftCell="A187" workbookViewId="0">
      <selection activeCell="A1" sqref="A1:A256"/>
    </sheetView>
  </sheetViews>
  <sheetFormatPr defaultColWidth="8.88888888888889" defaultRowHeight="14.4"/>
  <sheetData>
    <row r="1" spans="1:17">
      <c r="A1" s="1">
        <v>1.11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>
        <v>2.29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>
        <v>2.2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>
        <v>1.81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>
        <v>1.68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>
        <v>1.47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>
        <v>1.38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>
        <v>1.21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>
        <v>1.08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>
        <v>0.97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>
        <v>0.88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>
        <v>0.84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>
        <v>0.82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>
        <v>0.83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>
        <v>0.89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>
        <v>0.98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>
        <v>1.07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>
        <v>1.19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>
        <v>1.35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>
        <v>1.49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>
        <v>1.64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>
        <v>1.81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>
        <v>1.88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>
        <v>1.84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>
        <v>1.78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>
        <v>1.83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>
        <v>1.85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>
        <v>1.81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>
        <v>1.75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>
        <v>1.72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>
        <v>1.71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>
        <v>1.72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>
        <v>1.7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>
        <v>1.72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>
        <v>1.7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>
        <v>1.71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>
        <v>1.7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>
        <v>1.57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>
        <v>1.4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>
        <v>1.22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">
      <c r="A42">
        <v>1.08</v>
      </c>
    </row>
    <row r="43" spans="1:1">
      <c r="A43">
        <v>0.98</v>
      </c>
    </row>
    <row r="44" spans="1:1">
      <c r="A44">
        <v>0.93</v>
      </c>
    </row>
    <row r="45" spans="1:1">
      <c r="A45">
        <v>0.92</v>
      </c>
    </row>
    <row r="46" spans="1:1">
      <c r="A46">
        <v>0.95</v>
      </c>
    </row>
    <row r="47" spans="1:1">
      <c r="A47">
        <v>0.98</v>
      </c>
    </row>
    <row r="48" spans="1:1">
      <c r="A48">
        <v>1.07</v>
      </c>
    </row>
    <row r="49" spans="1:1">
      <c r="A49">
        <v>1.17</v>
      </c>
    </row>
    <row r="50" spans="1:1">
      <c r="A50">
        <v>1.33</v>
      </c>
    </row>
    <row r="51" spans="1:1">
      <c r="A51">
        <v>1.46</v>
      </c>
    </row>
    <row r="52" spans="1:1">
      <c r="A52">
        <v>1.65</v>
      </c>
    </row>
    <row r="53" spans="1:1">
      <c r="A53">
        <v>1.81</v>
      </c>
    </row>
    <row r="54" spans="1:1">
      <c r="A54">
        <v>1.99</v>
      </c>
    </row>
    <row r="55" spans="1:1">
      <c r="A55">
        <v>2.16</v>
      </c>
    </row>
    <row r="56" spans="1:1">
      <c r="A56">
        <v>2.25</v>
      </c>
    </row>
    <row r="57" spans="1:1">
      <c r="A57">
        <v>2.39</v>
      </c>
    </row>
    <row r="58" spans="1:1">
      <c r="A58">
        <v>2.47</v>
      </c>
    </row>
    <row r="59" spans="1:1">
      <c r="A59">
        <v>2.52</v>
      </c>
    </row>
    <row r="60" spans="1:1">
      <c r="A60">
        <v>2.54</v>
      </c>
    </row>
    <row r="61" spans="1:1">
      <c r="A61">
        <v>2.54</v>
      </c>
    </row>
    <row r="62" spans="1:1">
      <c r="A62">
        <v>2.52</v>
      </c>
    </row>
    <row r="63" spans="1:1">
      <c r="A63">
        <v>2.44</v>
      </c>
    </row>
    <row r="64" spans="1:1">
      <c r="A64">
        <v>2.37</v>
      </c>
    </row>
    <row r="65" spans="1:1">
      <c r="A65">
        <v>2.26</v>
      </c>
    </row>
    <row r="66" spans="1:1">
      <c r="A66">
        <v>2.15</v>
      </c>
    </row>
    <row r="67" spans="1:1">
      <c r="A67">
        <v>1.99</v>
      </c>
    </row>
    <row r="68" spans="1:1">
      <c r="A68">
        <v>1.81</v>
      </c>
    </row>
    <row r="69" spans="1:1">
      <c r="A69">
        <v>1.64</v>
      </c>
    </row>
    <row r="70" spans="1:1">
      <c r="A70">
        <v>1.47</v>
      </c>
    </row>
    <row r="71" spans="1:1">
      <c r="A71">
        <v>1.33</v>
      </c>
    </row>
    <row r="72" spans="1:1">
      <c r="A72">
        <v>1.17</v>
      </c>
    </row>
    <row r="73" spans="1:1">
      <c r="A73">
        <v>1.07</v>
      </c>
    </row>
    <row r="74" spans="1:1">
      <c r="A74">
        <v>1</v>
      </c>
    </row>
    <row r="75" spans="1:1">
      <c r="A75">
        <v>0.94</v>
      </c>
    </row>
    <row r="76" spans="1:1">
      <c r="A76">
        <v>0.91</v>
      </c>
    </row>
    <row r="77" spans="1:1">
      <c r="A77">
        <v>0.9</v>
      </c>
    </row>
    <row r="78" spans="1:1">
      <c r="A78">
        <v>0.94</v>
      </c>
    </row>
    <row r="79" spans="1:1">
      <c r="A79">
        <v>1.01</v>
      </c>
    </row>
    <row r="80" spans="1:1">
      <c r="A80">
        <v>1.09</v>
      </c>
    </row>
    <row r="81" spans="1:1">
      <c r="A81">
        <v>1.2</v>
      </c>
    </row>
    <row r="82" spans="1:1">
      <c r="A82">
        <v>1.33</v>
      </c>
    </row>
    <row r="83" spans="1:1">
      <c r="A83">
        <v>1.52</v>
      </c>
    </row>
    <row r="84" spans="1:1">
      <c r="A84">
        <v>1.67</v>
      </c>
    </row>
    <row r="85" spans="1:1">
      <c r="A85">
        <v>1.85</v>
      </c>
    </row>
    <row r="86" spans="1:1">
      <c r="A86">
        <v>2.02</v>
      </c>
    </row>
    <row r="87" spans="1:1">
      <c r="A87">
        <v>2.15</v>
      </c>
    </row>
    <row r="88" spans="1:1">
      <c r="A88">
        <v>2.28</v>
      </c>
    </row>
    <row r="89" spans="1:1">
      <c r="A89">
        <v>2.39</v>
      </c>
    </row>
    <row r="90" spans="1:1">
      <c r="A90">
        <v>2.47</v>
      </c>
    </row>
    <row r="91" spans="1:1">
      <c r="A91">
        <v>2.56</v>
      </c>
    </row>
    <row r="92" spans="1:1">
      <c r="A92">
        <v>2.58</v>
      </c>
    </row>
    <row r="93" spans="1:1">
      <c r="A93">
        <v>2.56</v>
      </c>
    </row>
    <row r="94" spans="1:1">
      <c r="A94">
        <v>2.54</v>
      </c>
    </row>
    <row r="95" spans="1:1">
      <c r="A95">
        <v>2.48</v>
      </c>
    </row>
    <row r="96" spans="1:1">
      <c r="A96">
        <v>2.37</v>
      </c>
    </row>
    <row r="97" spans="1:1">
      <c r="A97">
        <v>2.25</v>
      </c>
    </row>
    <row r="98" spans="1:1">
      <c r="A98">
        <v>2.14</v>
      </c>
    </row>
    <row r="99" spans="1:1">
      <c r="A99">
        <v>1.99</v>
      </c>
    </row>
    <row r="100" spans="1:1">
      <c r="A100">
        <v>1.84</v>
      </c>
    </row>
    <row r="101" spans="1:1">
      <c r="A101">
        <v>1.66</v>
      </c>
    </row>
    <row r="102" spans="1:1">
      <c r="A102">
        <v>1.51</v>
      </c>
    </row>
    <row r="103" spans="1:1">
      <c r="A103">
        <v>1.34</v>
      </c>
    </row>
    <row r="104" spans="1:1">
      <c r="A104">
        <v>1.21</v>
      </c>
    </row>
    <row r="105" spans="1:1">
      <c r="A105">
        <v>1.08</v>
      </c>
    </row>
    <row r="106" spans="1:1">
      <c r="A106">
        <v>0.98</v>
      </c>
    </row>
    <row r="107" spans="1:1">
      <c r="A107">
        <v>0.92</v>
      </c>
    </row>
    <row r="108" spans="1:1">
      <c r="A108">
        <v>0.92</v>
      </c>
    </row>
    <row r="109" spans="1:1">
      <c r="A109">
        <v>0.93</v>
      </c>
    </row>
    <row r="110" spans="1:1">
      <c r="A110">
        <v>0.93</v>
      </c>
    </row>
    <row r="111" spans="1:1">
      <c r="A111">
        <v>1.02</v>
      </c>
    </row>
    <row r="112" spans="1:1">
      <c r="A112">
        <v>1.09</v>
      </c>
    </row>
    <row r="113" spans="1:1">
      <c r="A113">
        <v>1.23</v>
      </c>
    </row>
    <row r="114" spans="1:1">
      <c r="A114">
        <v>1.34</v>
      </c>
    </row>
    <row r="115" spans="1:1">
      <c r="A115">
        <v>1.48</v>
      </c>
    </row>
    <row r="116" spans="1:1">
      <c r="A116">
        <v>1.68</v>
      </c>
    </row>
    <row r="117" spans="1:1">
      <c r="A117">
        <v>1.84</v>
      </c>
    </row>
    <row r="118" spans="1:1">
      <c r="A118">
        <v>2.03</v>
      </c>
    </row>
    <row r="119" spans="1:1">
      <c r="A119">
        <v>2.18</v>
      </c>
    </row>
    <row r="120" spans="1:1">
      <c r="A120">
        <v>2.32</v>
      </c>
    </row>
    <row r="121" spans="1:1">
      <c r="A121">
        <v>2.43</v>
      </c>
    </row>
    <row r="122" spans="1:1">
      <c r="A122">
        <v>2.49</v>
      </c>
    </row>
    <row r="123" spans="1:1">
      <c r="A123">
        <v>2.52</v>
      </c>
    </row>
    <row r="124" spans="1:1">
      <c r="A124">
        <v>2.57</v>
      </c>
    </row>
    <row r="125" spans="1:1">
      <c r="A125">
        <v>2.55</v>
      </c>
    </row>
    <row r="126" spans="1:1">
      <c r="A126">
        <v>2.55</v>
      </c>
    </row>
    <row r="127" spans="1:1">
      <c r="A127">
        <v>2.47</v>
      </c>
    </row>
    <row r="128" spans="1:1">
      <c r="A128">
        <v>2.41</v>
      </c>
    </row>
    <row r="129" spans="1:1">
      <c r="A129">
        <v>2.29</v>
      </c>
    </row>
    <row r="130" spans="1:1">
      <c r="A130">
        <v>2.17</v>
      </c>
    </row>
    <row r="131" spans="1:1">
      <c r="A131">
        <v>1.98</v>
      </c>
    </row>
    <row r="132" spans="1:1">
      <c r="A132">
        <v>1.81</v>
      </c>
    </row>
    <row r="133" spans="1:1">
      <c r="A133">
        <v>1.67</v>
      </c>
    </row>
    <row r="134" spans="1:1">
      <c r="A134">
        <v>1.49</v>
      </c>
    </row>
    <row r="135" spans="1:1">
      <c r="A135">
        <v>1.33</v>
      </c>
    </row>
    <row r="136" spans="1:1">
      <c r="A136">
        <v>1.22</v>
      </c>
    </row>
    <row r="137" spans="1:1">
      <c r="A137">
        <v>1.08</v>
      </c>
    </row>
    <row r="138" spans="1:1">
      <c r="A138">
        <v>1.02</v>
      </c>
    </row>
    <row r="139" spans="1:1">
      <c r="A139">
        <v>0.92</v>
      </c>
    </row>
    <row r="140" spans="1:1">
      <c r="A140">
        <v>0.89</v>
      </c>
    </row>
    <row r="141" spans="1:1">
      <c r="A141">
        <v>0.9</v>
      </c>
    </row>
    <row r="142" spans="1:1">
      <c r="A142">
        <v>0.94</v>
      </c>
    </row>
    <row r="143" spans="1:1">
      <c r="A143">
        <v>1.01</v>
      </c>
    </row>
    <row r="144" spans="1:1">
      <c r="A144">
        <v>1.09</v>
      </c>
    </row>
    <row r="145" spans="1:1">
      <c r="A145">
        <v>1.21</v>
      </c>
    </row>
    <row r="146" spans="1:1">
      <c r="A146">
        <v>1.34</v>
      </c>
    </row>
    <row r="147" spans="1:1">
      <c r="A147">
        <v>1.52</v>
      </c>
    </row>
    <row r="148" spans="1:1">
      <c r="A148">
        <v>1.65</v>
      </c>
    </row>
    <row r="149" spans="1:1">
      <c r="A149">
        <v>1.84</v>
      </c>
    </row>
    <row r="150" spans="1:1">
      <c r="A150">
        <v>2.03</v>
      </c>
    </row>
    <row r="151" spans="1:1">
      <c r="A151">
        <v>2.15</v>
      </c>
    </row>
    <row r="152" spans="1:1">
      <c r="A152">
        <v>2.28</v>
      </c>
    </row>
    <row r="153" spans="1:1">
      <c r="A153">
        <v>2.41</v>
      </c>
    </row>
    <row r="154" spans="1:1">
      <c r="A154">
        <v>2.47</v>
      </c>
    </row>
    <row r="155" spans="1:1">
      <c r="A155">
        <v>2.54</v>
      </c>
    </row>
    <row r="156" spans="1:1">
      <c r="A156">
        <v>2.53</v>
      </c>
    </row>
    <row r="157" spans="1:1">
      <c r="A157">
        <v>2.57</v>
      </c>
    </row>
    <row r="158" spans="1:1">
      <c r="A158">
        <v>2.52</v>
      </c>
    </row>
    <row r="159" spans="1:1">
      <c r="A159">
        <v>2.48</v>
      </c>
    </row>
    <row r="160" spans="1:1">
      <c r="A160">
        <v>2.37</v>
      </c>
    </row>
    <row r="161" spans="1:1">
      <c r="A161">
        <v>2.26</v>
      </c>
    </row>
    <row r="162" spans="1:1">
      <c r="A162">
        <v>2.13</v>
      </c>
    </row>
    <row r="163" spans="1:1">
      <c r="A163">
        <v>1.99</v>
      </c>
    </row>
    <row r="164" spans="1:1">
      <c r="A164">
        <v>1.8</v>
      </c>
    </row>
    <row r="165" spans="1:1">
      <c r="A165">
        <v>1.65</v>
      </c>
    </row>
    <row r="166" spans="1:1">
      <c r="A166">
        <v>1.49</v>
      </c>
    </row>
    <row r="167" spans="1:1">
      <c r="A167">
        <v>1.32</v>
      </c>
    </row>
    <row r="168" spans="1:1">
      <c r="A168">
        <v>1.2</v>
      </c>
    </row>
    <row r="169" spans="1:1">
      <c r="A169">
        <v>1.08</v>
      </c>
    </row>
    <row r="170" spans="1:1">
      <c r="A170">
        <v>0.97</v>
      </c>
    </row>
    <row r="171" spans="1:1">
      <c r="A171">
        <v>0.92</v>
      </c>
    </row>
    <row r="172" spans="1:1">
      <c r="A172">
        <v>0.87</v>
      </c>
    </row>
    <row r="173" spans="1:1">
      <c r="A173">
        <v>0.87</v>
      </c>
    </row>
    <row r="174" spans="1:1">
      <c r="A174">
        <v>0.92</v>
      </c>
    </row>
    <row r="175" spans="1:1">
      <c r="A175">
        <v>1</v>
      </c>
    </row>
    <row r="176" spans="1:1">
      <c r="A176">
        <v>1.06</v>
      </c>
    </row>
    <row r="177" spans="1:1">
      <c r="A177">
        <v>1.19</v>
      </c>
    </row>
    <row r="178" spans="1:1">
      <c r="A178">
        <v>1.34</v>
      </c>
    </row>
    <row r="179" spans="1:1">
      <c r="A179">
        <v>1.49</v>
      </c>
    </row>
    <row r="180" spans="1:1">
      <c r="A180">
        <v>1.64</v>
      </c>
    </row>
    <row r="181" spans="1:1">
      <c r="A181">
        <v>1.79</v>
      </c>
    </row>
    <row r="182" spans="1:1">
      <c r="A182">
        <v>1.98</v>
      </c>
    </row>
    <row r="183" spans="1:1">
      <c r="A183">
        <v>2.15</v>
      </c>
    </row>
    <row r="184" spans="1:1">
      <c r="A184">
        <v>2.29</v>
      </c>
    </row>
    <row r="185" spans="1:1">
      <c r="A185">
        <v>2.39</v>
      </c>
    </row>
    <row r="186" spans="1:1">
      <c r="A186">
        <v>2.47</v>
      </c>
    </row>
    <row r="187" spans="1:1">
      <c r="A187">
        <v>2.51</v>
      </c>
    </row>
    <row r="188" spans="1:1">
      <c r="A188">
        <v>2.53</v>
      </c>
    </row>
    <row r="189" spans="1:1">
      <c r="A189">
        <v>2.54</v>
      </c>
    </row>
    <row r="190" spans="1:1">
      <c r="A190">
        <v>2.48</v>
      </c>
    </row>
    <row r="191" spans="1:1">
      <c r="A191">
        <v>2.42</v>
      </c>
    </row>
    <row r="192" spans="1:1">
      <c r="A192">
        <v>2.36</v>
      </c>
    </row>
    <row r="193" spans="1:1">
      <c r="A193">
        <v>2.25</v>
      </c>
    </row>
    <row r="194" spans="1:1">
      <c r="A194">
        <v>2.12</v>
      </c>
    </row>
    <row r="195" spans="1:1">
      <c r="A195">
        <v>1.97</v>
      </c>
    </row>
    <row r="196" spans="1:1">
      <c r="A196">
        <v>1.8</v>
      </c>
    </row>
    <row r="197" spans="1:1">
      <c r="A197">
        <v>1.61</v>
      </c>
    </row>
    <row r="198" spans="1:1">
      <c r="A198">
        <v>1.43</v>
      </c>
    </row>
    <row r="199" spans="1:1">
      <c r="A199">
        <v>1.28</v>
      </c>
    </row>
    <row r="200" spans="1:1">
      <c r="A200">
        <v>1.16</v>
      </c>
    </row>
    <row r="201" spans="1:1">
      <c r="A201">
        <v>1.04</v>
      </c>
    </row>
    <row r="202" spans="1:1">
      <c r="A202">
        <v>0.95</v>
      </c>
    </row>
    <row r="203" spans="1:1">
      <c r="A203">
        <v>0.88</v>
      </c>
    </row>
    <row r="204" spans="1:1">
      <c r="A204">
        <v>0.86</v>
      </c>
    </row>
    <row r="205" spans="1:1">
      <c r="A205">
        <v>0.86</v>
      </c>
    </row>
    <row r="206" spans="1:1">
      <c r="A206">
        <v>0.85</v>
      </c>
    </row>
    <row r="207" spans="1:1">
      <c r="A207">
        <v>0.94</v>
      </c>
    </row>
    <row r="208" spans="1:1">
      <c r="A208">
        <v>1.04</v>
      </c>
    </row>
    <row r="209" spans="1:1">
      <c r="A209">
        <v>1.16</v>
      </c>
    </row>
    <row r="210" spans="1:1">
      <c r="A210">
        <v>1.31</v>
      </c>
    </row>
    <row r="211" spans="1:1">
      <c r="A211">
        <v>1.46</v>
      </c>
    </row>
    <row r="212" spans="1:1">
      <c r="A212">
        <v>1.62</v>
      </c>
    </row>
    <row r="213" spans="1:1">
      <c r="A213">
        <v>1.8</v>
      </c>
    </row>
    <row r="214" spans="1:1">
      <c r="A214">
        <v>1.96</v>
      </c>
    </row>
    <row r="215" spans="1:1">
      <c r="A215">
        <v>2.09</v>
      </c>
    </row>
    <row r="216" spans="1:1">
      <c r="A216">
        <v>2.23</v>
      </c>
    </row>
    <row r="217" spans="1:1">
      <c r="A217">
        <v>2.35</v>
      </c>
    </row>
    <row r="218" spans="1:1">
      <c r="A218">
        <v>2.44</v>
      </c>
    </row>
    <row r="219" spans="1:1">
      <c r="A219">
        <v>2.48</v>
      </c>
    </row>
    <row r="220" spans="1:1">
      <c r="A220">
        <v>2.53</v>
      </c>
    </row>
    <row r="221" spans="1:1">
      <c r="A221">
        <v>2.5</v>
      </c>
    </row>
    <row r="222" spans="1:1">
      <c r="A222">
        <v>2.47</v>
      </c>
    </row>
    <row r="223" spans="1:1">
      <c r="A223">
        <v>2.37</v>
      </c>
    </row>
    <row r="224" spans="1:1">
      <c r="A224">
        <v>2.3</v>
      </c>
    </row>
    <row r="225" spans="1:1">
      <c r="A225">
        <v>2.21</v>
      </c>
    </row>
    <row r="226" spans="1:1">
      <c r="A226">
        <v>2.08</v>
      </c>
    </row>
    <row r="227" spans="1:1">
      <c r="A227">
        <v>1.92</v>
      </c>
    </row>
    <row r="228" spans="1:1">
      <c r="A228">
        <v>1.77</v>
      </c>
    </row>
    <row r="229" spans="1:1">
      <c r="A229">
        <v>1.58</v>
      </c>
    </row>
    <row r="230" spans="1:1">
      <c r="A230">
        <v>1.44</v>
      </c>
    </row>
    <row r="231" spans="1:1">
      <c r="A231">
        <v>1.26</v>
      </c>
    </row>
    <row r="232" spans="1:1">
      <c r="A232">
        <v>1.13</v>
      </c>
    </row>
    <row r="233" spans="1:1">
      <c r="A233">
        <v>0.97</v>
      </c>
    </row>
    <row r="234" spans="1:1">
      <c r="A234">
        <v>0.92</v>
      </c>
    </row>
    <row r="235" spans="1:1">
      <c r="A235">
        <v>0.85</v>
      </c>
    </row>
    <row r="236" spans="1:1">
      <c r="A236">
        <v>0.83</v>
      </c>
    </row>
    <row r="237" spans="1:1">
      <c r="A237">
        <v>0.83</v>
      </c>
    </row>
    <row r="238" spans="1:1">
      <c r="A238">
        <v>0.87</v>
      </c>
    </row>
    <row r="239" spans="1:1">
      <c r="A239">
        <v>0.92</v>
      </c>
    </row>
    <row r="240" spans="1:1">
      <c r="A240">
        <v>1</v>
      </c>
    </row>
    <row r="241" spans="1:1">
      <c r="A241">
        <v>1.12</v>
      </c>
    </row>
    <row r="242" spans="1:1">
      <c r="A242">
        <v>1.26</v>
      </c>
    </row>
    <row r="243" spans="1:1">
      <c r="A243">
        <v>1.42</v>
      </c>
    </row>
    <row r="244" spans="1:1">
      <c r="A244">
        <v>1.57</v>
      </c>
    </row>
    <row r="245" spans="1:1">
      <c r="A245">
        <v>1.76</v>
      </c>
    </row>
    <row r="246" spans="1:1">
      <c r="A246">
        <v>1.91</v>
      </c>
    </row>
    <row r="247" spans="1:1">
      <c r="A247">
        <v>2.08</v>
      </c>
    </row>
    <row r="248" spans="1:1">
      <c r="A248">
        <v>2.19</v>
      </c>
    </row>
    <row r="249" spans="1:1">
      <c r="A249">
        <v>2.31</v>
      </c>
    </row>
    <row r="250" spans="1:1">
      <c r="A250">
        <v>2.41</v>
      </c>
    </row>
    <row r="251" spans="1:1">
      <c r="A251">
        <v>2.46</v>
      </c>
    </row>
    <row r="252" spans="1:1">
      <c r="A252">
        <v>2.47</v>
      </c>
    </row>
    <row r="253" spans="1:1">
      <c r="A253">
        <v>2.47</v>
      </c>
    </row>
    <row r="254" spans="1:1">
      <c r="A254">
        <v>2.45</v>
      </c>
    </row>
    <row r="255" spans="1:1">
      <c r="A255">
        <v>2.35</v>
      </c>
    </row>
    <row r="256" spans="1:1">
      <c r="A256">
        <v>2.28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原数据</vt:lpstr>
      <vt:lpstr>变换后数据</vt:lpstr>
      <vt:lpstr>ac信号分析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</cp:lastModifiedBy>
  <dcterms:created xsi:type="dcterms:W3CDTF">2022-11-25T09:14:00Z</dcterms:created>
  <dcterms:modified xsi:type="dcterms:W3CDTF">2022-11-27T10:25:46Z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9340910D1CD24657BBC195B4DF02E02D</vt:lpwstr>
  </property>
</Properties>
</file>